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55" windowWidth="11175" windowHeight="4305"/>
  </bookViews>
  <sheets>
    <sheet name="LAP STOK 30 DES 2017" sheetId="3" r:id="rId1"/>
  </sheets>
  <calcPr calcId="124519"/>
</workbook>
</file>

<file path=xl/calcChain.xml><?xml version="1.0" encoding="utf-8"?>
<calcChain xmlns="http://schemas.openxmlformats.org/spreadsheetml/2006/main">
  <c r="K7" i="3"/>
  <c r="K11"/>
  <c r="K15"/>
  <c r="K23"/>
  <c r="K27"/>
  <c r="K35"/>
  <c r="K39"/>
  <c r="K44"/>
  <c r="K47"/>
  <c r="K51"/>
  <c r="K56"/>
  <c r="K59"/>
  <c r="K67"/>
  <c r="K71"/>
  <c r="K76"/>
  <c r="K79"/>
  <c r="K83"/>
  <c r="K88"/>
  <c r="K91"/>
  <c r="K99"/>
  <c r="K103"/>
  <c r="K108"/>
  <c r="K111"/>
  <c r="K115"/>
  <c r="K120"/>
  <c r="K123"/>
  <c r="K131"/>
  <c r="K135"/>
  <c r="K140"/>
  <c r="K143"/>
  <c r="K147"/>
  <c r="K152"/>
  <c r="K155"/>
  <c r="K163"/>
  <c r="K167"/>
  <c r="K171"/>
  <c r="K175"/>
  <c r="K179"/>
  <c r="K183"/>
  <c r="K187"/>
  <c r="K188"/>
  <c r="K191"/>
  <c r="K199"/>
  <c r="K200"/>
  <c r="K203"/>
  <c r="K207"/>
  <c r="K211"/>
  <c r="K215"/>
  <c r="K219"/>
  <c r="K220"/>
  <c r="K223"/>
  <c r="K231"/>
  <c r="K232"/>
  <c r="K235"/>
  <c r="K239"/>
  <c r="K243"/>
  <c r="K247"/>
  <c r="K251"/>
  <c r="K252"/>
  <c r="K255"/>
  <c r="K263"/>
  <c r="K264"/>
  <c r="K267"/>
  <c r="K271"/>
  <c r="K275"/>
  <c r="K279"/>
  <c r="K283"/>
  <c r="K284"/>
  <c r="K287"/>
  <c r="K295"/>
  <c r="K296"/>
  <c r="K299"/>
  <c r="K303"/>
  <c r="K307"/>
  <c r="K311"/>
  <c r="K315"/>
  <c r="K316"/>
  <c r="K319"/>
  <c r="K327"/>
  <c r="K328"/>
  <c r="K331"/>
  <c r="K335"/>
  <c r="K339"/>
  <c r="K343"/>
  <c r="K347"/>
  <c r="K348"/>
  <c r="K351"/>
  <c r="K359"/>
  <c r="K360"/>
  <c r="K363"/>
  <c r="K367"/>
  <c r="K371"/>
  <c r="K375"/>
  <c r="K379"/>
  <c r="K380"/>
  <c r="K383"/>
  <c r="K391"/>
  <c r="K392"/>
  <c r="K395"/>
  <c r="K399"/>
  <c r="K403"/>
  <c r="K407"/>
  <c r="K411"/>
  <c r="K412"/>
  <c r="K415"/>
  <c r="K423"/>
  <c r="K424"/>
  <c r="K427"/>
  <c r="K431"/>
  <c r="K435"/>
  <c r="K439"/>
  <c r="K443"/>
  <c r="K444"/>
  <c r="K447"/>
  <c r="K455"/>
  <c r="K456"/>
  <c r="K459"/>
  <c r="K463"/>
  <c r="K467"/>
  <c r="K471"/>
  <c r="K475"/>
  <c r="K476"/>
  <c r="K479"/>
  <c r="K487"/>
  <c r="K488"/>
  <c r="K491"/>
  <c r="K495"/>
  <c r="K499"/>
  <c r="K503"/>
  <c r="K507"/>
  <c r="K508"/>
  <c r="K511"/>
  <c r="K519"/>
  <c r="K520"/>
  <c r="K523"/>
  <c r="K527"/>
  <c r="K531"/>
  <c r="K535"/>
  <c r="K539"/>
  <c r="K540"/>
  <c r="K543"/>
  <c r="K551"/>
  <c r="K552"/>
  <c r="K555"/>
  <c r="K559"/>
  <c r="K563"/>
  <c r="K567"/>
  <c r="K571"/>
  <c r="K572"/>
  <c r="K575"/>
  <c r="K583"/>
  <c r="K584"/>
  <c r="K587"/>
  <c r="K591"/>
  <c r="K595"/>
  <c r="K599"/>
  <c r="K603"/>
  <c r="K604"/>
  <c r="K607"/>
  <c r="K615"/>
  <c r="K616"/>
  <c r="K619"/>
  <c r="K623"/>
  <c r="K627"/>
  <c r="K631"/>
  <c r="K635"/>
  <c r="K636"/>
  <c r="K639"/>
  <c r="K647"/>
  <c r="K648"/>
  <c r="K651"/>
  <c r="K655"/>
  <c r="K659"/>
  <c r="K663"/>
  <c r="K667"/>
  <c r="K668"/>
  <c r="K671"/>
  <c r="K679"/>
  <c r="K680"/>
  <c r="K683"/>
  <c r="K687"/>
  <c r="K691"/>
  <c r="K695"/>
  <c r="K699"/>
  <c r="K700"/>
  <c r="K703"/>
  <c r="K711"/>
  <c r="K712"/>
  <c r="K715"/>
  <c r="K719"/>
  <c r="K723"/>
  <c r="K727"/>
  <c r="K731"/>
  <c r="K732"/>
  <c r="K735"/>
  <c r="K743"/>
  <c r="K744"/>
  <c r="K747"/>
  <c r="K751"/>
  <c r="K755"/>
  <c r="K759"/>
  <c r="K763"/>
  <c r="K764"/>
  <c r="K767"/>
  <c r="K775"/>
  <c r="K776"/>
  <c r="K779"/>
  <c r="K783"/>
  <c r="K787"/>
  <c r="K791"/>
  <c r="K795"/>
  <c r="K796"/>
  <c r="K799"/>
  <c r="K807"/>
  <c r="K808"/>
  <c r="K811"/>
  <c r="K815"/>
  <c r="K819"/>
  <c r="K823"/>
  <c r="K827"/>
  <c r="K828"/>
  <c r="K831"/>
  <c r="K839"/>
  <c r="K840"/>
  <c r="K843"/>
  <c r="K847"/>
  <c r="K851"/>
  <c r="K855"/>
  <c r="K859"/>
  <c r="K860"/>
  <c r="K863"/>
  <c r="K871"/>
  <c r="K872"/>
  <c r="K875"/>
  <c r="K879"/>
  <c r="K883"/>
  <c r="K887"/>
  <c r="K891"/>
  <c r="K892"/>
  <c r="K895"/>
  <c r="K903"/>
  <c r="K904"/>
  <c r="K907"/>
  <c r="K911"/>
  <c r="K915"/>
  <c r="K919"/>
  <c r="K923"/>
  <c r="K924"/>
  <c r="K927"/>
  <c r="K935"/>
  <c r="K936"/>
  <c r="K939"/>
  <c r="K943"/>
  <c r="K947"/>
  <c r="K951"/>
  <c r="K955"/>
  <c r="K956"/>
  <c r="K959"/>
  <c r="K967"/>
  <c r="K968"/>
  <c r="K971"/>
  <c r="K975"/>
  <c r="K979"/>
  <c r="K983"/>
  <c r="K987"/>
  <c r="K988"/>
  <c r="K991"/>
  <c r="K999"/>
  <c r="K1000"/>
  <c r="K1003"/>
  <c r="K1007"/>
  <c r="I1009"/>
  <c r="K1009" s="1"/>
  <c r="I1008"/>
  <c r="K1008" s="1"/>
  <c r="I1007"/>
  <c r="I1006"/>
  <c r="K1006" s="1"/>
  <c r="I1005"/>
  <c r="K1005" s="1"/>
  <c r="I1004"/>
  <c r="K1004" s="1"/>
  <c r="I1003"/>
  <c r="I1002"/>
  <c r="K1002" s="1"/>
  <c r="I1001"/>
  <c r="K1001" s="1"/>
  <c r="I1000"/>
  <c r="I999"/>
  <c r="I998"/>
  <c r="K998" s="1"/>
  <c r="I997"/>
  <c r="K997" s="1"/>
  <c r="I996"/>
  <c r="K996" s="1"/>
  <c r="I995"/>
  <c r="K995" s="1"/>
  <c r="I994"/>
  <c r="K994" s="1"/>
  <c r="I993"/>
  <c r="K993" s="1"/>
  <c r="I992"/>
  <c r="K992" s="1"/>
  <c r="I991"/>
  <c r="I990"/>
  <c r="K990" s="1"/>
  <c r="I989"/>
  <c r="K989" s="1"/>
  <c r="I988"/>
  <c r="I987"/>
  <c r="I986"/>
  <c r="K986" s="1"/>
  <c r="I985"/>
  <c r="K985" s="1"/>
  <c r="I984"/>
  <c r="K984" s="1"/>
  <c r="I983"/>
  <c r="I982"/>
  <c r="K982" s="1"/>
  <c r="I981"/>
  <c r="K981" s="1"/>
  <c r="I980"/>
  <c r="K980" s="1"/>
  <c r="I979"/>
  <c r="I978"/>
  <c r="K978" s="1"/>
  <c r="I977"/>
  <c r="K977" s="1"/>
  <c r="I976"/>
  <c r="K976" s="1"/>
  <c r="I975"/>
  <c r="I974"/>
  <c r="K974" s="1"/>
  <c r="I973"/>
  <c r="K973" s="1"/>
  <c r="I972"/>
  <c r="K972" s="1"/>
  <c r="I971"/>
  <c r="I970"/>
  <c r="K970" s="1"/>
  <c r="I969"/>
  <c r="K969" s="1"/>
  <c r="I968"/>
  <c r="I967"/>
  <c r="I966"/>
  <c r="K966" s="1"/>
  <c r="I965"/>
  <c r="K965" s="1"/>
  <c r="I964"/>
  <c r="K964" s="1"/>
  <c r="I963"/>
  <c r="K963" s="1"/>
  <c r="I962"/>
  <c r="K962" s="1"/>
  <c r="I961"/>
  <c r="K961" s="1"/>
  <c r="I960"/>
  <c r="K960" s="1"/>
  <c r="I959"/>
  <c r="I958"/>
  <c r="K958" s="1"/>
  <c r="I957"/>
  <c r="K957" s="1"/>
  <c r="I956"/>
  <c r="I955"/>
  <c r="I954"/>
  <c r="K954" s="1"/>
  <c r="I953"/>
  <c r="K953" s="1"/>
  <c r="I952"/>
  <c r="K952" s="1"/>
  <c r="I951"/>
  <c r="I950"/>
  <c r="K950" s="1"/>
  <c r="I949"/>
  <c r="K949" s="1"/>
  <c r="I948"/>
  <c r="K948" s="1"/>
  <c r="I947"/>
  <c r="I946"/>
  <c r="K946" s="1"/>
  <c r="I945"/>
  <c r="K945" s="1"/>
  <c r="I944"/>
  <c r="K944" s="1"/>
  <c r="I943"/>
  <c r="I942"/>
  <c r="K942" s="1"/>
  <c r="I941"/>
  <c r="K941" s="1"/>
  <c r="I940"/>
  <c r="K940" s="1"/>
  <c r="I939"/>
  <c r="I938"/>
  <c r="K938" s="1"/>
  <c r="I937"/>
  <c r="K937" s="1"/>
  <c r="I936"/>
  <c r="I935"/>
  <c r="I934"/>
  <c r="K934" s="1"/>
  <c r="I933"/>
  <c r="K933" s="1"/>
  <c r="I932"/>
  <c r="K932" s="1"/>
  <c r="I931"/>
  <c r="K931" s="1"/>
  <c r="I930"/>
  <c r="K930" s="1"/>
  <c r="I929"/>
  <c r="K929" s="1"/>
  <c r="I928"/>
  <c r="K928" s="1"/>
  <c r="I927"/>
  <c r="I926"/>
  <c r="K926" s="1"/>
  <c r="I925"/>
  <c r="K925" s="1"/>
  <c r="I924"/>
  <c r="I923"/>
  <c r="I922"/>
  <c r="K922" s="1"/>
  <c r="I921"/>
  <c r="K921" s="1"/>
  <c r="I920"/>
  <c r="K920" s="1"/>
  <c r="I919"/>
  <c r="I918"/>
  <c r="K918" s="1"/>
  <c r="I917"/>
  <c r="K917" s="1"/>
  <c r="I916"/>
  <c r="K916" s="1"/>
  <c r="I915"/>
  <c r="I914"/>
  <c r="K914" s="1"/>
  <c r="I913"/>
  <c r="K913" s="1"/>
  <c r="I912"/>
  <c r="K912" s="1"/>
  <c r="I911"/>
  <c r="I910"/>
  <c r="K910" s="1"/>
  <c r="I909"/>
  <c r="K909" s="1"/>
  <c r="I908"/>
  <c r="K908" s="1"/>
  <c r="I907"/>
  <c r="I906"/>
  <c r="K906" s="1"/>
  <c r="I905"/>
  <c r="K905" s="1"/>
  <c r="I904"/>
  <c r="I903"/>
  <c r="I902"/>
  <c r="K902" s="1"/>
  <c r="I901"/>
  <c r="K901" s="1"/>
  <c r="I900"/>
  <c r="K900" s="1"/>
  <c r="I899"/>
  <c r="K899" s="1"/>
  <c r="I898"/>
  <c r="K898" s="1"/>
  <c r="I897"/>
  <c r="K897" s="1"/>
  <c r="I896"/>
  <c r="K896" s="1"/>
  <c r="I895"/>
  <c r="I894"/>
  <c r="K894" s="1"/>
  <c r="I893"/>
  <c r="K893" s="1"/>
  <c r="I892"/>
  <c r="I891"/>
  <c r="I890"/>
  <c r="K890" s="1"/>
  <c r="I889"/>
  <c r="K889" s="1"/>
  <c r="I888"/>
  <c r="K888" s="1"/>
  <c r="I887"/>
  <c r="I886"/>
  <c r="K886" s="1"/>
  <c r="I885"/>
  <c r="K885" s="1"/>
  <c r="I884"/>
  <c r="K884" s="1"/>
  <c r="I883"/>
  <c r="I882"/>
  <c r="K882" s="1"/>
  <c r="I881"/>
  <c r="K881" s="1"/>
  <c r="I880"/>
  <c r="K880" s="1"/>
  <c r="I879"/>
  <c r="I878"/>
  <c r="K878" s="1"/>
  <c r="I877"/>
  <c r="K877" s="1"/>
  <c r="I876"/>
  <c r="K876" s="1"/>
  <c r="I875"/>
  <c r="I874"/>
  <c r="K874" s="1"/>
  <c r="I873"/>
  <c r="K873" s="1"/>
  <c r="I872"/>
  <c r="I871"/>
  <c r="I870"/>
  <c r="K870" s="1"/>
  <c r="I869"/>
  <c r="K869" s="1"/>
  <c r="I868"/>
  <c r="K868" s="1"/>
  <c r="I867"/>
  <c r="K867" s="1"/>
  <c r="I866"/>
  <c r="K866" s="1"/>
  <c r="I865"/>
  <c r="K865" s="1"/>
  <c r="I864"/>
  <c r="K864" s="1"/>
  <c r="I863"/>
  <c r="I862"/>
  <c r="K862" s="1"/>
  <c r="I861"/>
  <c r="K861" s="1"/>
  <c r="I860"/>
  <c r="I859"/>
  <c r="I858"/>
  <c r="K858" s="1"/>
  <c r="I857"/>
  <c r="K857" s="1"/>
  <c r="I856"/>
  <c r="K856" s="1"/>
  <c r="I855"/>
  <c r="I854"/>
  <c r="K854" s="1"/>
  <c r="I853"/>
  <c r="K853" s="1"/>
  <c r="I852"/>
  <c r="K852" s="1"/>
  <c r="I851"/>
  <c r="I850"/>
  <c r="K850" s="1"/>
  <c r="I849"/>
  <c r="K849" s="1"/>
  <c r="I848"/>
  <c r="K848" s="1"/>
  <c r="I847"/>
  <c r="I846"/>
  <c r="K846" s="1"/>
  <c r="I845"/>
  <c r="K845" s="1"/>
  <c r="I844"/>
  <c r="K844" s="1"/>
  <c r="I843"/>
  <c r="I842"/>
  <c r="K842" s="1"/>
  <c r="I841"/>
  <c r="K841" s="1"/>
  <c r="I840"/>
  <c r="I839"/>
  <c r="I838"/>
  <c r="K838" s="1"/>
  <c r="I837"/>
  <c r="K837" s="1"/>
  <c r="I836"/>
  <c r="K836" s="1"/>
  <c r="I835"/>
  <c r="K835" s="1"/>
  <c r="I834"/>
  <c r="K834" s="1"/>
  <c r="I833"/>
  <c r="K833" s="1"/>
  <c r="I832"/>
  <c r="K832" s="1"/>
  <c r="I831"/>
  <c r="I830"/>
  <c r="K830" s="1"/>
  <c r="I829"/>
  <c r="K829" s="1"/>
  <c r="I828"/>
  <c r="I827"/>
  <c r="I826"/>
  <c r="K826" s="1"/>
  <c r="I825"/>
  <c r="K825" s="1"/>
  <c r="I824"/>
  <c r="K824" s="1"/>
  <c r="I823"/>
  <c r="I822"/>
  <c r="K822" s="1"/>
  <c r="I821"/>
  <c r="K821" s="1"/>
  <c r="I820"/>
  <c r="K820" s="1"/>
  <c r="I819"/>
  <c r="I818"/>
  <c r="K818" s="1"/>
  <c r="I817"/>
  <c r="K817" s="1"/>
  <c r="I816"/>
  <c r="K816" s="1"/>
  <c r="I815"/>
  <c r="I814"/>
  <c r="K814" s="1"/>
  <c r="I813"/>
  <c r="K813" s="1"/>
  <c r="I812"/>
  <c r="K812" s="1"/>
  <c r="I811"/>
  <c r="I810"/>
  <c r="K810" s="1"/>
  <c r="I809"/>
  <c r="K809" s="1"/>
  <c r="I808"/>
  <c r="I807"/>
  <c r="I806"/>
  <c r="K806" s="1"/>
  <c r="I805"/>
  <c r="K805" s="1"/>
  <c r="I804"/>
  <c r="K804" s="1"/>
  <c r="I803"/>
  <c r="K803" s="1"/>
  <c r="I802"/>
  <c r="K802" s="1"/>
  <c r="I801"/>
  <c r="K801" s="1"/>
  <c r="I800"/>
  <c r="K800" s="1"/>
  <c r="I799"/>
  <c r="I798"/>
  <c r="K798" s="1"/>
  <c r="I797"/>
  <c r="K797" s="1"/>
  <c r="I796"/>
  <c r="I795"/>
  <c r="I794"/>
  <c r="K794" s="1"/>
  <c r="I793"/>
  <c r="K793" s="1"/>
  <c r="I792"/>
  <c r="K792" s="1"/>
  <c r="I791"/>
  <c r="I790"/>
  <c r="K790" s="1"/>
  <c r="I789"/>
  <c r="K789" s="1"/>
  <c r="I788"/>
  <c r="K788" s="1"/>
  <c r="I787"/>
  <c r="I786"/>
  <c r="K786" s="1"/>
  <c r="I785"/>
  <c r="K785" s="1"/>
  <c r="I784"/>
  <c r="K784" s="1"/>
  <c r="I783"/>
  <c r="I782"/>
  <c r="K782" s="1"/>
  <c r="I781"/>
  <c r="K781" s="1"/>
  <c r="I780"/>
  <c r="K780" s="1"/>
  <c r="I779"/>
  <c r="I778"/>
  <c r="K778" s="1"/>
  <c r="I777"/>
  <c r="K777" s="1"/>
  <c r="I776"/>
  <c r="I775"/>
  <c r="I774"/>
  <c r="K774" s="1"/>
  <c r="I773"/>
  <c r="K773" s="1"/>
  <c r="I772"/>
  <c r="K772" s="1"/>
  <c r="I771"/>
  <c r="K771" s="1"/>
  <c r="I770"/>
  <c r="K770" s="1"/>
  <c r="I769"/>
  <c r="K769" s="1"/>
  <c r="I768"/>
  <c r="K768" s="1"/>
  <c r="I767"/>
  <c r="I766"/>
  <c r="K766" s="1"/>
  <c r="I765"/>
  <c r="K765" s="1"/>
  <c r="I764"/>
  <c r="I763"/>
  <c r="I762"/>
  <c r="K762" s="1"/>
  <c r="I761"/>
  <c r="K761" s="1"/>
  <c r="I760"/>
  <c r="K760" s="1"/>
  <c r="I759"/>
  <c r="I758"/>
  <c r="K758" s="1"/>
  <c r="I757"/>
  <c r="K757" s="1"/>
  <c r="I756"/>
  <c r="K756" s="1"/>
  <c r="I755"/>
  <c r="I754"/>
  <c r="K754" s="1"/>
  <c r="I753"/>
  <c r="K753" s="1"/>
  <c r="I752"/>
  <c r="K752" s="1"/>
  <c r="I751"/>
  <c r="I750"/>
  <c r="K750" s="1"/>
  <c r="I749"/>
  <c r="K749" s="1"/>
  <c r="I748"/>
  <c r="K748" s="1"/>
  <c r="I747"/>
  <c r="I746"/>
  <c r="K746" s="1"/>
  <c r="I745"/>
  <c r="K745" s="1"/>
  <c r="I744"/>
  <c r="I743"/>
  <c r="I742"/>
  <c r="K742" s="1"/>
  <c r="I741"/>
  <c r="K741" s="1"/>
  <c r="I740"/>
  <c r="K740" s="1"/>
  <c r="I739"/>
  <c r="K739" s="1"/>
  <c r="I738"/>
  <c r="K738" s="1"/>
  <c r="I737"/>
  <c r="K737" s="1"/>
  <c r="I736"/>
  <c r="K736" s="1"/>
  <c r="I735"/>
  <c r="I734"/>
  <c r="K734" s="1"/>
  <c r="I733"/>
  <c r="K733" s="1"/>
  <c r="I732"/>
  <c r="I731"/>
  <c r="I730"/>
  <c r="K730" s="1"/>
  <c r="I729"/>
  <c r="K729" s="1"/>
  <c r="I728"/>
  <c r="K728" s="1"/>
  <c r="I727"/>
  <c r="I726"/>
  <c r="K726" s="1"/>
  <c r="I725"/>
  <c r="K725" s="1"/>
  <c r="I724"/>
  <c r="K724" s="1"/>
  <c r="I723"/>
  <c r="I722"/>
  <c r="K722" s="1"/>
  <c r="I721"/>
  <c r="K721" s="1"/>
  <c r="I720"/>
  <c r="K720" s="1"/>
  <c r="I719"/>
  <c r="I718"/>
  <c r="K718" s="1"/>
  <c r="I717"/>
  <c r="K717" s="1"/>
  <c r="I716"/>
  <c r="K716" s="1"/>
  <c r="I715"/>
  <c r="I714"/>
  <c r="K714" s="1"/>
  <c r="I713"/>
  <c r="K713" s="1"/>
  <c r="I712"/>
  <c r="I711"/>
  <c r="I710"/>
  <c r="K710" s="1"/>
  <c r="I709"/>
  <c r="K709" s="1"/>
  <c r="I708"/>
  <c r="K708" s="1"/>
  <c r="I707"/>
  <c r="K707" s="1"/>
  <c r="I706"/>
  <c r="K706" s="1"/>
  <c r="I705"/>
  <c r="K705" s="1"/>
  <c r="I704"/>
  <c r="K704" s="1"/>
  <c r="I703"/>
  <c r="I702"/>
  <c r="K702" s="1"/>
  <c r="I701"/>
  <c r="K701" s="1"/>
  <c r="I700"/>
  <c r="I699"/>
  <c r="I698"/>
  <c r="K698" s="1"/>
  <c r="I697"/>
  <c r="K697" s="1"/>
  <c r="I696"/>
  <c r="K696" s="1"/>
  <c r="I695"/>
  <c r="I694"/>
  <c r="K694" s="1"/>
  <c r="I693"/>
  <c r="K693" s="1"/>
  <c r="I692"/>
  <c r="K692" s="1"/>
  <c r="I691"/>
  <c r="I690"/>
  <c r="K690" s="1"/>
  <c r="I689"/>
  <c r="K689" s="1"/>
  <c r="I688"/>
  <c r="K688" s="1"/>
  <c r="I687"/>
  <c r="I686"/>
  <c r="K686" s="1"/>
  <c r="I685"/>
  <c r="K685" s="1"/>
  <c r="I684"/>
  <c r="K684" s="1"/>
  <c r="I683"/>
  <c r="I682"/>
  <c r="K682" s="1"/>
  <c r="I681"/>
  <c r="K681" s="1"/>
  <c r="I680"/>
  <c r="I679"/>
  <c r="I678"/>
  <c r="K678" s="1"/>
  <c r="I677"/>
  <c r="K677" s="1"/>
  <c r="I676"/>
  <c r="K676" s="1"/>
  <c r="I675"/>
  <c r="K675" s="1"/>
  <c r="I674"/>
  <c r="K674" s="1"/>
  <c r="I673"/>
  <c r="K673" s="1"/>
  <c r="I672"/>
  <c r="K672" s="1"/>
  <c r="I671"/>
  <c r="I670"/>
  <c r="K670" s="1"/>
  <c r="I669"/>
  <c r="K669" s="1"/>
  <c r="I668"/>
  <c r="I667"/>
  <c r="I666"/>
  <c r="K666" s="1"/>
  <c r="I665"/>
  <c r="K665" s="1"/>
  <c r="I664"/>
  <c r="K664" s="1"/>
  <c r="I663"/>
  <c r="I662"/>
  <c r="K662" s="1"/>
  <c r="I661"/>
  <c r="K661" s="1"/>
  <c r="I660"/>
  <c r="K660" s="1"/>
  <c r="I659"/>
  <c r="I658"/>
  <c r="K658" s="1"/>
  <c r="I657"/>
  <c r="K657" s="1"/>
  <c r="I656"/>
  <c r="K656" s="1"/>
  <c r="I655"/>
  <c r="I654"/>
  <c r="K654" s="1"/>
  <c r="I653"/>
  <c r="K653" s="1"/>
  <c r="I652"/>
  <c r="K652" s="1"/>
  <c r="I651"/>
  <c r="I650"/>
  <c r="K650" s="1"/>
  <c r="I649"/>
  <c r="K649" s="1"/>
  <c r="I648"/>
  <c r="I647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I638"/>
  <c r="K638" s="1"/>
  <c r="I637"/>
  <c r="K637" s="1"/>
  <c r="I636"/>
  <c r="I635"/>
  <c r="I634"/>
  <c r="K634" s="1"/>
  <c r="I633"/>
  <c r="K633" s="1"/>
  <c r="I632"/>
  <c r="K632" s="1"/>
  <c r="I631"/>
  <c r="I630"/>
  <c r="K630" s="1"/>
  <c r="I629"/>
  <c r="K629" s="1"/>
  <c r="I628"/>
  <c r="K628" s="1"/>
  <c r="I627"/>
  <c r="I626"/>
  <c r="K626" s="1"/>
  <c r="I625"/>
  <c r="K625" s="1"/>
  <c r="I624"/>
  <c r="K624" s="1"/>
  <c r="I623"/>
  <c r="I622"/>
  <c r="K622" s="1"/>
  <c r="I621"/>
  <c r="K621" s="1"/>
  <c r="I620"/>
  <c r="K620" s="1"/>
  <c r="I619"/>
  <c r="I618"/>
  <c r="K618" s="1"/>
  <c r="I617"/>
  <c r="K617" s="1"/>
  <c r="I616"/>
  <c r="I615"/>
  <c r="I614"/>
  <c r="K614" s="1"/>
  <c r="I613"/>
  <c r="K613" s="1"/>
  <c r="I612"/>
  <c r="K612" s="1"/>
  <c r="I611"/>
  <c r="K611" s="1"/>
  <c r="I610"/>
  <c r="K610" s="1"/>
  <c r="I609"/>
  <c r="K609" s="1"/>
  <c r="I608"/>
  <c r="K608" s="1"/>
  <c r="I607"/>
  <c r="I606"/>
  <c r="K606" s="1"/>
  <c r="I605"/>
  <c r="K605" s="1"/>
  <c r="I604"/>
  <c r="I603"/>
  <c r="I602"/>
  <c r="K602" s="1"/>
  <c r="I601"/>
  <c r="K601" s="1"/>
  <c r="I600"/>
  <c r="K600" s="1"/>
  <c r="I599"/>
  <c r="I598"/>
  <c r="K598" s="1"/>
  <c r="I597"/>
  <c r="K597" s="1"/>
  <c r="I596"/>
  <c r="K596" s="1"/>
  <c r="I595"/>
  <c r="I594"/>
  <c r="K594" s="1"/>
  <c r="I593"/>
  <c r="K593" s="1"/>
  <c r="I592"/>
  <c r="K592" s="1"/>
  <c r="I591"/>
  <c r="I590"/>
  <c r="K590" s="1"/>
  <c r="I589"/>
  <c r="K589" s="1"/>
  <c r="I588"/>
  <c r="K588" s="1"/>
  <c r="I587"/>
  <c r="I586"/>
  <c r="K586" s="1"/>
  <c r="I585"/>
  <c r="K585" s="1"/>
  <c r="I584"/>
  <c r="I583"/>
  <c r="I582"/>
  <c r="K582" s="1"/>
  <c r="I581"/>
  <c r="K581" s="1"/>
  <c r="I580"/>
  <c r="K580" s="1"/>
  <c r="I579"/>
  <c r="K579" s="1"/>
  <c r="I578"/>
  <c r="K578" s="1"/>
  <c r="I577"/>
  <c r="K577" s="1"/>
  <c r="I576"/>
  <c r="K576" s="1"/>
  <c r="I575"/>
  <c r="I574"/>
  <c r="K574" s="1"/>
  <c r="I573"/>
  <c r="K573" s="1"/>
  <c r="I572"/>
  <c r="I571"/>
  <c r="I570"/>
  <c r="K570" s="1"/>
  <c r="I569"/>
  <c r="K569" s="1"/>
  <c r="I568"/>
  <c r="K568" s="1"/>
  <c r="I567"/>
  <c r="I566"/>
  <c r="K566" s="1"/>
  <c r="I565"/>
  <c r="K565" s="1"/>
  <c r="I564"/>
  <c r="K564" s="1"/>
  <c r="I563"/>
  <c r="I562"/>
  <c r="K562" s="1"/>
  <c r="I561"/>
  <c r="K561" s="1"/>
  <c r="I560"/>
  <c r="K560" s="1"/>
  <c r="I559"/>
  <c r="I558"/>
  <c r="K558" s="1"/>
  <c r="I557"/>
  <c r="K557" s="1"/>
  <c r="I556"/>
  <c r="K556" s="1"/>
  <c r="I555"/>
  <c r="I554"/>
  <c r="K554" s="1"/>
  <c r="I553"/>
  <c r="K553" s="1"/>
  <c r="I552"/>
  <c r="I551"/>
  <c r="I550"/>
  <c r="K550" s="1"/>
  <c r="I549"/>
  <c r="K549" s="1"/>
  <c r="I548"/>
  <c r="K548" s="1"/>
  <c r="I547"/>
  <c r="K547" s="1"/>
  <c r="I546"/>
  <c r="K546" s="1"/>
  <c r="I545"/>
  <c r="K545" s="1"/>
  <c r="I544"/>
  <c r="K544" s="1"/>
  <c r="I543"/>
  <c r="I542"/>
  <c r="K542" s="1"/>
  <c r="I541"/>
  <c r="K541" s="1"/>
  <c r="I540"/>
  <c r="I539"/>
  <c r="I538"/>
  <c r="K538" s="1"/>
  <c r="I537"/>
  <c r="K537" s="1"/>
  <c r="I536"/>
  <c r="K536" s="1"/>
  <c r="I535"/>
  <c r="I534"/>
  <c r="K534" s="1"/>
  <c r="I533"/>
  <c r="K533" s="1"/>
  <c r="I532"/>
  <c r="K532" s="1"/>
  <c r="I531"/>
  <c r="I530"/>
  <c r="K530" s="1"/>
  <c r="I529"/>
  <c r="K529" s="1"/>
  <c r="I528"/>
  <c r="K528" s="1"/>
  <c r="I527"/>
  <c r="I526"/>
  <c r="K526" s="1"/>
  <c r="I525"/>
  <c r="K525" s="1"/>
  <c r="I524"/>
  <c r="K524" s="1"/>
  <c r="I523"/>
  <c r="I522"/>
  <c r="K522" s="1"/>
  <c r="I521"/>
  <c r="K521" s="1"/>
  <c r="I520"/>
  <c r="I519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I510"/>
  <c r="K510" s="1"/>
  <c r="I509"/>
  <c r="K509" s="1"/>
  <c r="I508"/>
  <c r="I507"/>
  <c r="I506"/>
  <c r="K506" s="1"/>
  <c r="I505"/>
  <c r="K505" s="1"/>
  <c r="I504"/>
  <c r="K504" s="1"/>
  <c r="I503"/>
  <c r="I502"/>
  <c r="K502" s="1"/>
  <c r="I501"/>
  <c r="K501" s="1"/>
  <c r="I500"/>
  <c r="K500" s="1"/>
  <c r="I499"/>
  <c r="I498"/>
  <c r="K498" s="1"/>
  <c r="I497"/>
  <c r="K497" s="1"/>
  <c r="I496"/>
  <c r="K496" s="1"/>
  <c r="I495"/>
  <c r="I494"/>
  <c r="K494" s="1"/>
  <c r="I493"/>
  <c r="K493" s="1"/>
  <c r="I492"/>
  <c r="K492" s="1"/>
  <c r="I491"/>
  <c r="I490"/>
  <c r="K490" s="1"/>
  <c r="I489"/>
  <c r="K489" s="1"/>
  <c r="I488"/>
  <c r="I487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I478"/>
  <c r="K478" s="1"/>
  <c r="I477"/>
  <c r="K477" s="1"/>
  <c r="I476"/>
  <c r="I475"/>
  <c r="I474"/>
  <c r="K474" s="1"/>
  <c r="I473"/>
  <c r="K473" s="1"/>
  <c r="I472"/>
  <c r="K472" s="1"/>
  <c r="I471"/>
  <c r="I470"/>
  <c r="K470" s="1"/>
  <c r="I469"/>
  <c r="K469" s="1"/>
  <c r="I468"/>
  <c r="K468" s="1"/>
  <c r="I467"/>
  <c r="I466"/>
  <c r="K466" s="1"/>
  <c r="I465"/>
  <c r="K465" s="1"/>
  <c r="I464"/>
  <c r="K464" s="1"/>
  <c r="I463"/>
  <c r="I462"/>
  <c r="K462" s="1"/>
  <c r="I461"/>
  <c r="K461" s="1"/>
  <c r="I460"/>
  <c r="K460" s="1"/>
  <c r="I459"/>
  <c r="I458"/>
  <c r="K458" s="1"/>
  <c r="I457"/>
  <c r="K457" s="1"/>
  <c r="I456"/>
  <c r="I455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I446"/>
  <c r="K446" s="1"/>
  <c r="I445"/>
  <c r="K445" s="1"/>
  <c r="I444"/>
  <c r="I443"/>
  <c r="I442"/>
  <c r="K442" s="1"/>
  <c r="I441"/>
  <c r="K441" s="1"/>
  <c r="I440"/>
  <c r="K440" s="1"/>
  <c r="I439"/>
  <c r="I438"/>
  <c r="K438" s="1"/>
  <c r="I437"/>
  <c r="K437" s="1"/>
  <c r="I436"/>
  <c r="K436" s="1"/>
  <c r="I435"/>
  <c r="I434"/>
  <c r="K434" s="1"/>
  <c r="I433"/>
  <c r="K433" s="1"/>
  <c r="I432"/>
  <c r="K432" s="1"/>
  <c r="I431"/>
  <c r="I430"/>
  <c r="K430" s="1"/>
  <c r="I429"/>
  <c r="K429" s="1"/>
  <c r="I428"/>
  <c r="K428" s="1"/>
  <c r="I427"/>
  <c r="I426"/>
  <c r="K426" s="1"/>
  <c r="I425"/>
  <c r="K425" s="1"/>
  <c r="I424"/>
  <c r="I423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I414"/>
  <c r="K414" s="1"/>
  <c r="I413"/>
  <c r="K413" s="1"/>
  <c r="I412"/>
  <c r="I411"/>
  <c r="I410"/>
  <c r="K410" s="1"/>
  <c r="I409"/>
  <c r="K409" s="1"/>
  <c r="I408"/>
  <c r="K408" s="1"/>
  <c r="I407"/>
  <c r="I406"/>
  <c r="K406" s="1"/>
  <c r="I405"/>
  <c r="K405" s="1"/>
  <c r="I404"/>
  <c r="K404" s="1"/>
  <c r="I403"/>
  <c r="I402"/>
  <c r="K402" s="1"/>
  <c r="I401"/>
  <c r="K401" s="1"/>
  <c r="I400"/>
  <c r="K400" s="1"/>
  <c r="I399"/>
  <c r="I398"/>
  <c r="K398" s="1"/>
  <c r="I397"/>
  <c r="K397" s="1"/>
  <c r="I396"/>
  <c r="K396" s="1"/>
  <c r="I395"/>
  <c r="I394"/>
  <c r="K394" s="1"/>
  <c r="I393"/>
  <c r="K393" s="1"/>
  <c r="I392"/>
  <c r="I39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I382"/>
  <c r="K382" s="1"/>
  <c r="I381"/>
  <c r="K381" s="1"/>
  <c r="I380"/>
  <c r="I379"/>
  <c r="I378"/>
  <c r="K378" s="1"/>
  <c r="I377"/>
  <c r="K377" s="1"/>
  <c r="I376"/>
  <c r="K376" s="1"/>
  <c r="I375"/>
  <c r="I374"/>
  <c r="K374" s="1"/>
  <c r="I373"/>
  <c r="K373" s="1"/>
  <c r="I372"/>
  <c r="K372" s="1"/>
  <c r="I371"/>
  <c r="I370"/>
  <c r="K370" s="1"/>
  <c r="I369"/>
  <c r="K369" s="1"/>
  <c r="I368"/>
  <c r="K368" s="1"/>
  <c r="I367"/>
  <c r="I366"/>
  <c r="K366" s="1"/>
  <c r="I365"/>
  <c r="K365" s="1"/>
  <c r="I364"/>
  <c r="K364" s="1"/>
  <c r="I363"/>
  <c r="I362"/>
  <c r="K362" s="1"/>
  <c r="I361"/>
  <c r="K361" s="1"/>
  <c r="I360"/>
  <c r="I359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I350"/>
  <c r="K350" s="1"/>
  <c r="I349"/>
  <c r="K349" s="1"/>
  <c r="I348"/>
  <c r="I347"/>
  <c r="I346"/>
  <c r="K346" s="1"/>
  <c r="I345"/>
  <c r="K345" s="1"/>
  <c r="I344"/>
  <c r="K344" s="1"/>
  <c r="I343"/>
  <c r="I342"/>
  <c r="K342" s="1"/>
  <c r="I341"/>
  <c r="K341" s="1"/>
  <c r="I340"/>
  <c r="K340" s="1"/>
  <c r="I339"/>
  <c r="I338"/>
  <c r="K338" s="1"/>
  <c r="I337"/>
  <c r="K337" s="1"/>
  <c r="I336"/>
  <c r="K336" s="1"/>
  <c r="I335"/>
  <c r="I334"/>
  <c r="K334" s="1"/>
  <c r="I333"/>
  <c r="K333" s="1"/>
  <c r="I332"/>
  <c r="K332" s="1"/>
  <c r="I331"/>
  <c r="I330"/>
  <c r="K330" s="1"/>
  <c r="I329"/>
  <c r="K329" s="1"/>
  <c r="I328"/>
  <c r="I327"/>
  <c r="I326"/>
  <c r="K326" s="1"/>
  <c r="I325"/>
  <c r="K325" s="1"/>
  <c r="I324"/>
  <c r="K324" s="1"/>
  <c r="I323"/>
  <c r="K323" s="1"/>
  <c r="I322"/>
  <c r="K322" s="1"/>
  <c r="I321"/>
  <c r="K321" s="1"/>
  <c r="I320"/>
  <c r="K320" s="1"/>
  <c r="I319"/>
  <c r="I318"/>
  <c r="K318" s="1"/>
  <c r="I317"/>
  <c r="K317" s="1"/>
  <c r="I316"/>
  <c r="I315"/>
  <c r="I314"/>
  <c r="K314" s="1"/>
  <c r="I313"/>
  <c r="K313" s="1"/>
  <c r="I312"/>
  <c r="K312" s="1"/>
  <c r="I311"/>
  <c r="I310"/>
  <c r="K310" s="1"/>
  <c r="I309"/>
  <c r="K309" s="1"/>
  <c r="I308"/>
  <c r="K308" s="1"/>
  <c r="I307"/>
  <c r="I306"/>
  <c r="K306" s="1"/>
  <c r="I305"/>
  <c r="K305" s="1"/>
  <c r="I304"/>
  <c r="K304" s="1"/>
  <c r="I303"/>
  <c r="I302"/>
  <c r="K302" s="1"/>
  <c r="I301"/>
  <c r="K301" s="1"/>
  <c r="I300"/>
  <c r="K300" s="1"/>
  <c r="I299"/>
  <c r="I298"/>
  <c r="K298" s="1"/>
  <c r="I297"/>
  <c r="K297" s="1"/>
  <c r="I296"/>
  <c r="I295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I286"/>
  <c r="K286" s="1"/>
  <c r="I285"/>
  <c r="K285" s="1"/>
  <c r="I284"/>
  <c r="I283"/>
  <c r="I282"/>
  <c r="K282" s="1"/>
  <c r="I281"/>
  <c r="K281" s="1"/>
  <c r="I280"/>
  <c r="K280" s="1"/>
  <c r="I279"/>
  <c r="I278"/>
  <c r="K278" s="1"/>
  <c r="I277"/>
  <c r="K277" s="1"/>
  <c r="I276"/>
  <c r="K276" s="1"/>
  <c r="I275"/>
  <c r="I274"/>
  <c r="K274" s="1"/>
  <c r="I273"/>
  <c r="K273" s="1"/>
  <c r="I272"/>
  <c r="K272" s="1"/>
  <c r="I271"/>
  <c r="I270"/>
  <c r="K270" s="1"/>
  <c r="I269"/>
  <c r="K269" s="1"/>
  <c r="I268"/>
  <c r="K268" s="1"/>
  <c r="I267"/>
  <c r="I266"/>
  <c r="K266" s="1"/>
  <c r="I265"/>
  <c r="K265" s="1"/>
  <c r="I264"/>
  <c r="I263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I254"/>
  <c r="K254" s="1"/>
  <c r="I253"/>
  <c r="K253" s="1"/>
  <c r="I252"/>
  <c r="I251"/>
  <c r="I250"/>
  <c r="K250" s="1"/>
  <c r="I249"/>
  <c r="K249" s="1"/>
  <c r="I248"/>
  <c r="K248" s="1"/>
  <c r="I247"/>
  <c r="I246"/>
  <c r="K246" s="1"/>
  <c r="I245"/>
  <c r="K245" s="1"/>
  <c r="I244"/>
  <c r="K244" s="1"/>
  <c r="I243"/>
  <c r="I242"/>
  <c r="K242" s="1"/>
  <c r="I241"/>
  <c r="K241" s="1"/>
  <c r="I240"/>
  <c r="K240" s="1"/>
  <c r="I239"/>
  <c r="I238"/>
  <c r="K238" s="1"/>
  <c r="I237"/>
  <c r="K237" s="1"/>
  <c r="I236"/>
  <c r="K236" s="1"/>
  <c r="I235"/>
  <c r="I234"/>
  <c r="K234" s="1"/>
  <c r="I233"/>
  <c r="K233" s="1"/>
  <c r="I232"/>
  <c r="I23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I222"/>
  <c r="K222" s="1"/>
  <c r="I221"/>
  <c r="K221" s="1"/>
  <c r="I220"/>
  <c r="I219"/>
  <c r="I218"/>
  <c r="K218" s="1"/>
  <c r="I217"/>
  <c r="K217" s="1"/>
  <c r="I216"/>
  <c r="K216" s="1"/>
  <c r="I215"/>
  <c r="I214"/>
  <c r="K214" s="1"/>
  <c r="I213"/>
  <c r="K213" s="1"/>
  <c r="I212"/>
  <c r="K212" s="1"/>
  <c r="I211"/>
  <c r="I210"/>
  <c r="K210" s="1"/>
  <c r="I209"/>
  <c r="K209" s="1"/>
  <c r="I208"/>
  <c r="K208" s="1"/>
  <c r="I207"/>
  <c r="I206"/>
  <c r="K206" s="1"/>
  <c r="I205"/>
  <c r="K205" s="1"/>
  <c r="I204"/>
  <c r="K204" s="1"/>
  <c r="I203"/>
  <c r="I202"/>
  <c r="K202" s="1"/>
  <c r="I201"/>
  <c r="K201" s="1"/>
  <c r="I200"/>
  <c r="I199"/>
  <c r="I198"/>
  <c r="K198" s="1"/>
  <c r="I197"/>
  <c r="K197" s="1"/>
  <c r="I196"/>
  <c r="K196" s="1"/>
  <c r="I195"/>
  <c r="K195" s="1"/>
  <c r="I194"/>
  <c r="K194" s="1"/>
  <c r="I193"/>
  <c r="K193" s="1"/>
  <c r="I192"/>
  <c r="K192" s="1"/>
  <c r="I191"/>
  <c r="I190"/>
  <c r="K190" s="1"/>
  <c r="I189"/>
  <c r="K189" s="1"/>
  <c r="I188"/>
  <c r="I187"/>
  <c r="I186"/>
  <c r="K186" s="1"/>
  <c r="I185"/>
  <c r="K185" s="1"/>
  <c r="I184"/>
  <c r="K184" s="1"/>
  <c r="I183"/>
  <c r="I182"/>
  <c r="K182" s="1"/>
  <c r="I181"/>
  <c r="K181" s="1"/>
  <c r="I180"/>
  <c r="K180" s="1"/>
  <c r="I179"/>
  <c r="I178"/>
  <c r="K178" s="1"/>
  <c r="I177"/>
  <c r="K177" s="1"/>
  <c r="I176"/>
  <c r="K176" s="1"/>
  <c r="I175"/>
  <c r="I174"/>
  <c r="K174" s="1"/>
  <c r="I173"/>
  <c r="K173" s="1"/>
  <c r="I172"/>
  <c r="K172" s="1"/>
  <c r="I171"/>
  <c r="I170"/>
  <c r="K170" s="1"/>
  <c r="I169"/>
  <c r="K169" s="1"/>
  <c r="I168"/>
  <c r="K168" s="1"/>
  <c r="I167"/>
  <c r="I166"/>
  <c r="K166" s="1"/>
  <c r="I165"/>
  <c r="K165" s="1"/>
  <c r="I164"/>
  <c r="K164" s="1"/>
  <c r="I163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I154"/>
  <c r="K154" s="1"/>
  <c r="I153"/>
  <c r="K153" s="1"/>
  <c r="I152"/>
  <c r="I151"/>
  <c r="K151" s="1"/>
  <c r="I150"/>
  <c r="K150" s="1"/>
  <c r="I149"/>
  <c r="K149" s="1"/>
  <c r="I148"/>
  <c r="K148" s="1"/>
  <c r="I147"/>
  <c r="I146"/>
  <c r="K146" s="1"/>
  <c r="I145"/>
  <c r="K145" s="1"/>
  <c r="I144"/>
  <c r="K144" s="1"/>
  <c r="I143"/>
  <c r="I142"/>
  <c r="K142" s="1"/>
  <c r="I141"/>
  <c r="K141" s="1"/>
  <c r="I140"/>
  <c r="I139"/>
  <c r="K139" s="1"/>
  <c r="I138"/>
  <c r="K138" s="1"/>
  <c r="I137"/>
  <c r="K137" s="1"/>
  <c r="I136"/>
  <c r="K136" s="1"/>
  <c r="I135"/>
  <c r="I134"/>
  <c r="K134" s="1"/>
  <c r="I133"/>
  <c r="K133" s="1"/>
  <c r="I132"/>
  <c r="K132" s="1"/>
  <c r="I13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I122"/>
  <c r="K122" s="1"/>
  <c r="I121"/>
  <c r="K121" s="1"/>
  <c r="I120"/>
  <c r="I119"/>
  <c r="K119" s="1"/>
  <c r="I118"/>
  <c r="K118" s="1"/>
  <c r="I117"/>
  <c r="K117" s="1"/>
  <c r="I116"/>
  <c r="K116" s="1"/>
  <c r="I115"/>
  <c r="I114"/>
  <c r="K114" s="1"/>
  <c r="I113"/>
  <c r="K113" s="1"/>
  <c r="I112"/>
  <c r="K112" s="1"/>
  <c r="I111"/>
  <c r="I110"/>
  <c r="K110" s="1"/>
  <c r="I109"/>
  <c r="K109" s="1"/>
  <c r="I108"/>
  <c r="I107"/>
  <c r="K107" s="1"/>
  <c r="I106"/>
  <c r="K106" s="1"/>
  <c r="I105"/>
  <c r="K105" s="1"/>
  <c r="I104"/>
  <c r="K104" s="1"/>
  <c r="I103"/>
  <c r="I102"/>
  <c r="K102" s="1"/>
  <c r="I101"/>
  <c r="K101" s="1"/>
  <c r="I100"/>
  <c r="K100" s="1"/>
  <c r="I99"/>
  <c r="I98"/>
  <c r="K98" s="1"/>
  <c r="I97"/>
  <c r="K97" s="1"/>
  <c r="I96"/>
  <c r="K96" s="1"/>
  <c r="I95"/>
  <c r="K95" s="1"/>
  <c r="I94"/>
  <c r="K94" s="1"/>
  <c r="I93"/>
  <c r="K93" s="1"/>
  <c r="I92"/>
  <c r="K92" s="1"/>
  <c r="I91"/>
  <c r="I90"/>
  <c r="K90" s="1"/>
  <c r="I89"/>
  <c r="K89" s="1"/>
  <c r="I88"/>
  <c r="I87"/>
  <c r="K87" s="1"/>
  <c r="I86"/>
  <c r="K86" s="1"/>
  <c r="I85"/>
  <c r="K85" s="1"/>
  <c r="I84"/>
  <c r="K84" s="1"/>
  <c r="I83"/>
  <c r="I82"/>
  <c r="K82" s="1"/>
  <c r="I81"/>
  <c r="K81" s="1"/>
  <c r="I80"/>
  <c r="K80" s="1"/>
  <c r="I79"/>
  <c r="I78"/>
  <c r="K78" s="1"/>
  <c r="I77"/>
  <c r="K77" s="1"/>
  <c r="I76"/>
  <c r="I75"/>
  <c r="K75" s="1"/>
  <c r="I74"/>
  <c r="K74" s="1"/>
  <c r="I73"/>
  <c r="K73" s="1"/>
  <c r="I72"/>
  <c r="K72" s="1"/>
  <c r="I71"/>
  <c r="I70"/>
  <c r="K70" s="1"/>
  <c r="I69"/>
  <c r="K69" s="1"/>
  <c r="I68"/>
  <c r="K68" s="1"/>
  <c r="I67"/>
  <c r="I66"/>
  <c r="K66" s="1"/>
  <c r="I65"/>
  <c r="K65" s="1"/>
  <c r="I64"/>
  <c r="K64" s="1"/>
  <c r="I63"/>
  <c r="K63" s="1"/>
  <c r="I62"/>
  <c r="K62" s="1"/>
  <c r="I61"/>
  <c r="K61" s="1"/>
  <c r="I60"/>
  <c r="K60" s="1"/>
  <c r="I59"/>
  <c r="I58"/>
  <c r="K58" s="1"/>
  <c r="I57"/>
  <c r="K57" s="1"/>
  <c r="I56"/>
  <c r="I55"/>
  <c r="K55" s="1"/>
  <c r="I54"/>
  <c r="K54" s="1"/>
  <c r="I53"/>
  <c r="K53" s="1"/>
  <c r="I52"/>
  <c r="K52" s="1"/>
  <c r="I51"/>
  <c r="I50"/>
  <c r="K50" s="1"/>
  <c r="I49"/>
  <c r="K49" s="1"/>
  <c r="I48"/>
  <c r="K48" s="1"/>
  <c r="I47"/>
  <c r="I46"/>
  <c r="K46" s="1"/>
  <c r="I45"/>
  <c r="K45" s="1"/>
  <c r="I44"/>
  <c r="I43"/>
  <c r="K43" s="1"/>
  <c r="I42"/>
  <c r="K42" s="1"/>
  <c r="I41"/>
  <c r="K41" s="1"/>
  <c r="I40"/>
  <c r="K40" s="1"/>
  <c r="I39"/>
  <c r="I38"/>
  <c r="K38" s="1"/>
  <c r="I37"/>
  <c r="K37" s="1"/>
  <c r="I36"/>
  <c r="K36" s="1"/>
  <c r="I35"/>
  <c r="I34"/>
  <c r="K34" s="1"/>
  <c r="I33"/>
  <c r="K33" s="1"/>
  <c r="I32"/>
  <c r="K32" s="1"/>
  <c r="I31"/>
  <c r="K31" s="1"/>
  <c r="I30"/>
  <c r="K30" s="1"/>
  <c r="I29"/>
  <c r="K29" s="1"/>
  <c r="I28"/>
  <c r="K28" s="1"/>
  <c r="I27"/>
  <c r="I26"/>
  <c r="K26" s="1"/>
  <c r="I25"/>
  <c r="K25" s="1"/>
  <c r="I24"/>
  <c r="K24" s="1"/>
  <c r="I23"/>
  <c r="I22"/>
  <c r="K22" s="1"/>
  <c r="I21"/>
  <c r="K21" s="1"/>
  <c r="I20"/>
  <c r="K20" s="1"/>
  <c r="I19"/>
  <c r="K19" s="1"/>
  <c r="I18"/>
  <c r="K18" s="1"/>
  <c r="I17"/>
  <c r="K17" s="1"/>
  <c r="I16"/>
  <c r="K16" s="1"/>
  <c r="I15"/>
  <c r="I14"/>
  <c r="K14" s="1"/>
  <c r="I13"/>
  <c r="K13" s="1"/>
  <c r="I12"/>
  <c r="K12" s="1"/>
  <c r="I11"/>
  <c r="I10"/>
  <c r="K10" s="1"/>
  <c r="I9"/>
  <c r="K9" s="1"/>
  <c r="I8"/>
  <c r="K8" s="1"/>
  <c r="I7"/>
  <c r="I6"/>
  <c r="K6" s="1"/>
  <c r="K1010" l="1"/>
</calcChain>
</file>

<file path=xl/sharedStrings.xml><?xml version="1.0" encoding="utf-8"?>
<sst xmlns="http://schemas.openxmlformats.org/spreadsheetml/2006/main" count="4019" uniqueCount="1846">
  <si>
    <t>No</t>
  </si>
  <si>
    <t>Kode</t>
  </si>
  <si>
    <t>Katagori</t>
  </si>
  <si>
    <t>Nama Generik</t>
  </si>
  <si>
    <t>Nama Dagang</t>
  </si>
  <si>
    <t>Satuan</t>
  </si>
  <si>
    <t>Harga Dasar</t>
  </si>
  <si>
    <t>SubTotal</t>
  </si>
  <si>
    <t>ALAT KESEHATAN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</si>
  <si>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</si>
  <si>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</si>
  <si>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</si>
  <si>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</si>
  <si>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</si>
  <si>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</si>
  <si>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</si>
  <si>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</si>
  <si>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</si>
  <si>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</si>
  <si>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</si>
  <si>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</si>
  <si>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</si>
  <si>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</si>
  <si>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</si>
  <si>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</si>
  <si>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</si>
  <si>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</si>
  <si>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 CATHETER  24 G X 3/4 ( I.D. 0,47 X 19 MM )  </t>
  </si>
  <si>
    <t xml:space="preserve">ABOCATH/SURFLO 24 G </t>
  </si>
  <si>
    <t xml:space="preserve">AFO </t>
  </si>
  <si>
    <t>Buah</t>
  </si>
  <si>
    <t>ALLEVYN NON ADH</t>
  </si>
  <si>
    <t>ALLEVYN NON ADH 10X20 CM</t>
  </si>
  <si>
    <t>ARM SLING L/M/S MASING-MASING  14/12/12</t>
  </si>
  <si>
    <t xml:space="preserve">ARM SLING UK. L,M,S </t>
  </si>
  <si>
    <t>ASKINA FOAM 10X10 CM</t>
  </si>
  <si>
    <t>CHLORHESIDIN ACETAT 5% TULLE GRASS DRESSING 10 X 10CM</t>
  </si>
  <si>
    <t>BACTIGRAS 10CM X 10 CM</t>
  </si>
  <si>
    <t>pcs</t>
  </si>
  <si>
    <t>BUSI HEGAR DILATOR</t>
  </si>
  <si>
    <t>CATHETER TIP(50 CC)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</si>
  <si>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</si>
  <si>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</si>
  <si>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</si>
  <si>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</si>
  <si>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</si>
  <si>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</si>
  <si>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</si>
  <si>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</si>
  <si>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</si>
  <si>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</si>
  <si>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</si>
  <si>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</si>
  <si>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</si>
  <si>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</si>
  <si>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</si>
  <si>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</si>
  <si>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</si>
  <si>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</si>
  <si>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</si>
  <si>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</si>
  <si>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</si>
  <si>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</si>
  <si>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</si>
  <si>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</si>
  <si>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</si>
  <si>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</si>
  <si>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</si>
  <si>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CORE BIOPSY 14G (ORTHOPEDI)</t>
  </si>
  <si>
    <t>CORE BIOPSI ALL SIZE</t>
  </si>
  <si>
    <t>CORE BIOPSY 16G DAN 18G (GINJAL)</t>
  </si>
  <si>
    <t>COROLENE 3-0 (20S20H CATTING)</t>
  </si>
  <si>
    <t>CUTIMED GEL 15 GR</t>
  </si>
  <si>
    <t>CUTIMED SILTEC 10X10 CM</t>
  </si>
  <si>
    <t xml:space="preserve">ANTIMICROBIAL DRESSING 7CM X 9CM  </t>
  </si>
  <si>
    <t xml:space="preserve">CUTIMED SORBACT 7X9CM </t>
  </si>
  <si>
    <t>CUTISORB STERIL 9762 10X10 CM</t>
  </si>
  <si>
    <t>CUTISORB STERILE 9762 10X10 CM</t>
  </si>
  <si>
    <t>DEPERS</t>
  </si>
  <si>
    <t>DEEPERS (5PLY)</t>
  </si>
  <si>
    <t>Pack</t>
  </si>
  <si>
    <t>DERMAFIX  IV 6X7 CM</t>
  </si>
  <si>
    <t>DIACAP HEMOFILTER</t>
  </si>
  <si>
    <t>DIALISER SUREFLUX 70</t>
  </si>
  <si>
    <t>DIALISER SURELUX 70</t>
  </si>
  <si>
    <t>DIAPACT CRRT</t>
  </si>
  <si>
    <t>ECG ELECTRODE 2228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</si>
  <si>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</si>
  <si>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</si>
  <si>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</si>
  <si>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</si>
  <si>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</si>
  <si>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</si>
  <si>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</si>
  <si>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</si>
  <si>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</si>
  <si>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</si>
  <si>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</si>
  <si>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</si>
  <si>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</si>
  <si>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</si>
  <si>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</si>
  <si>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</si>
  <si>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</si>
  <si>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</si>
  <si>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</si>
  <si>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</si>
  <si>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</si>
  <si>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</si>
  <si>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</si>
  <si>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</si>
  <si>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</si>
  <si>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</si>
  <si>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</si>
  <si>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</si>
  <si>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</si>
  <si>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</si>
  <si>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</si>
  <si>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EXTENTION TUBE 200 CM(FRESENIUS)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</si>
  <si>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</si>
  <si>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</si>
  <si>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</si>
  <si>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</si>
  <si>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</si>
  <si>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</si>
  <si>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</si>
  <si>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</si>
  <si>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</si>
  <si>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</si>
  <si>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</si>
  <si>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</si>
  <si>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FISER POYKEL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</si>
  <si>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</si>
  <si>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</si>
  <si>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</si>
  <si>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</si>
  <si>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</si>
  <si>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</si>
  <si>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</si>
  <si>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</si>
  <si>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</si>
  <si>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</si>
  <si>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HARD COLAR BRACE</t>
  </si>
  <si>
    <t>HARD COLLAR BRACE PHYLADELPIA</t>
  </si>
  <si>
    <t>HYGROBAC HME 25(ANAK)</t>
  </si>
  <si>
    <t xml:space="preserve">ANTIBACTERIAL FILTER DEWASA </t>
  </si>
  <si>
    <t>HYGROBAG DEWASA</t>
  </si>
  <si>
    <t>INCI FILMM</t>
  </si>
  <si>
    <t>INCI FILM</t>
  </si>
  <si>
    <t>INFAN BONET</t>
  </si>
  <si>
    <t xml:space="preserve">INFUSET PLATELET </t>
  </si>
  <si>
    <t xml:space="preserve">INFUSET  PLATELET 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</si>
  <si>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</si>
  <si>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</si>
  <si>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</si>
  <si>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</si>
  <si>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</si>
  <si>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INTRAFIX SAFESET 18</t>
  </si>
  <si>
    <t>INTRAFIX SAFESET 18 (P)</t>
  </si>
  <si>
    <t>INTRASITE GEL 15G</t>
  </si>
  <si>
    <t>INTRASITE GEL 15 G/1X10</t>
  </si>
  <si>
    <t xml:space="preserve">IV  CATHETER SAFETY 18 G X 1 1/4 DGN NOTCH DAN PELINDUNG UJUNG JARUM OTOMATIS TANPA ADANYA PORT &amp; WING </t>
  </si>
  <si>
    <t>INTROCAN SAFETY G 18</t>
  </si>
  <si>
    <t>IV CATHETER SAFETY 22 G  DENGAN NOTCH &amp; PELINDUNG UJUNG JARUM OTOMATIS TANPA ADANYA  PORT &amp; WING</t>
  </si>
  <si>
    <t>INTROCAN SAFETY G 22</t>
  </si>
  <si>
    <t>KASA STERIL 7,5X7,5</t>
  </si>
  <si>
    <t>KASA STERIL 7,5 X 7,5 (10 PLY)</t>
  </si>
  <si>
    <t>LEADER FLEX  22G 0,7MM X 40MM</t>
  </si>
  <si>
    <t xml:space="preserve">LEADER FLEX 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</si>
  <si>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</si>
  <si>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</si>
  <si>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</si>
  <si>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</si>
  <si>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</si>
  <si>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</si>
  <si>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</si>
  <si>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</si>
  <si>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</si>
  <si>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</si>
  <si>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</si>
  <si>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</si>
  <si>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</si>
  <si>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</si>
  <si>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</si>
  <si>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</si>
  <si>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MEDIFIX MANOMETER</t>
  </si>
  <si>
    <t xml:space="preserve">DISPOSIBLE PRESSURE MONITORING KIT DOUBLE  </t>
  </si>
  <si>
    <t>MONITORING KIT DOUBLE BIOSENSOR</t>
  </si>
  <si>
    <t xml:space="preserve">DISPOSIBLE PRESSURE MONITORING KIT TRIPLE </t>
  </si>
  <si>
    <t>MONITORING KIT TRIPLE BIOSENSOR</t>
  </si>
  <si>
    <t>MUCUS EXTRACTOR</t>
  </si>
  <si>
    <t>MUCUS EXTRACTOR PEDIATRIC</t>
  </si>
  <si>
    <t>NAZAL PRONG</t>
  </si>
  <si>
    <t>NAZAL TUBING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</si>
  <si>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</si>
  <si>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</si>
  <si>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</si>
  <si>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</si>
  <si>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</si>
  <si>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</si>
  <si>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</si>
  <si>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</si>
  <si>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</si>
  <si>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</si>
  <si>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</si>
  <si>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</si>
  <si>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</si>
  <si>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</si>
  <si>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</si>
  <si>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</si>
  <si>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</si>
  <si>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</si>
  <si>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NOVOFINE  32G</t>
  </si>
  <si>
    <t>NEEDLE NOVOFINE(NANOPASS) 32G</t>
  </si>
  <si>
    <t>NELATON CATHETER NO. 14</t>
  </si>
  <si>
    <t>NELATON CATHETER NO. 18</t>
  </si>
  <si>
    <t>NELATON CATH. NO.16</t>
  </si>
  <si>
    <t xml:space="preserve">NELATON CHATETER NO.16 </t>
  </si>
  <si>
    <t>NUTRILINE FR.2 30 CM</t>
  </si>
  <si>
    <t>OCTOPUS TRIPLE LUMEN 10 CM</t>
  </si>
  <si>
    <t>OCTOPUS TRIPLE LUMEN 10CM</t>
  </si>
  <si>
    <t>OMNIFIX 30 ML</t>
  </si>
  <si>
    <t xml:space="preserve">DISPOSABLE SYRING TANPA JARUM UKURAN 50 ML, LUER LOCK  </t>
  </si>
  <si>
    <t>OMNIFIX 50 ML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</si>
  <si>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</si>
  <si>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</si>
  <si>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</si>
  <si>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</si>
  <si>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</si>
  <si>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</si>
  <si>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</si>
  <si>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</si>
  <si>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</si>
  <si>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</si>
  <si>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</si>
  <si>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</si>
  <si>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PAKET CAPD RUTIN 120</t>
  </si>
  <si>
    <t>Set</t>
  </si>
  <si>
    <t>PAKET REBREATING ANESTESI ANAK</t>
  </si>
  <si>
    <t>PAKET REBREATING ANESTESI DEWASA</t>
  </si>
  <si>
    <t>PENJEPIT CONVATEC DEWASA</t>
  </si>
  <si>
    <t xml:space="preserve">PENJEPIT CONVATEC </t>
  </si>
  <si>
    <t>PERFUSOR SYRINGE 50ML /BLACK</t>
  </si>
  <si>
    <t xml:space="preserve">EPIDURAL SET ANESTHESI G18 CATHETER 400   </t>
  </si>
  <si>
    <t xml:space="preserve">PERIFIX 400 G 18 </t>
  </si>
  <si>
    <t>PLATFORM</t>
  </si>
  <si>
    <t>PLATFORM PENYANGGA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</si>
  <si>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</si>
  <si>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</si>
  <si>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</si>
  <si>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</si>
  <si>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</si>
  <si>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</si>
  <si>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</si>
  <si>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</si>
  <si>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</si>
  <si>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POLYSAFETY IV CANULA 20</t>
  </si>
  <si>
    <t>POLYSAFETY IV CANNULA 20 G</t>
  </si>
  <si>
    <t>POLYSAFETY IV CANULA 22 G</t>
  </si>
  <si>
    <t>POLYSAFETY IV CANNULA 22G</t>
  </si>
  <si>
    <t>POVIDON IODIDA LARUTAN 60 ML</t>
  </si>
  <si>
    <t>Botol</t>
  </si>
  <si>
    <t>PREMICATH 1 FR,20 CM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</si>
  <si>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</si>
  <si>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</si>
  <si>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</si>
  <si>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</si>
  <si>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</si>
  <si>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</si>
  <si>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 xml:space="preserve">QUIKY DRAINAGE BOTTLE 500 CC SIZE 12 </t>
  </si>
  <si>
    <t>REDON DRAIN 12</t>
  </si>
  <si>
    <t>RING COLOSTOMY BAYI</t>
  </si>
  <si>
    <t>RING COLOSTOMY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</si>
  <si>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</si>
  <si>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</si>
  <si>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</si>
  <si>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</si>
  <si>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</si>
  <si>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</si>
  <si>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</si>
  <si>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</si>
  <si>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</si>
  <si>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</si>
  <si>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</si>
  <si>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</si>
  <si>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</si>
  <si>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</si>
  <si>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</si>
  <si>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</si>
  <si>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</si>
  <si>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</si>
  <si>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</si>
  <si>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</si>
  <si>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SAGITAL AND OSCILATING</t>
  </si>
  <si>
    <t>SAGITAL AND OSCILLATING SAW BLADES</t>
  </si>
  <si>
    <t>SAGITAL AND OSCILATING SAW BLADES LONG</t>
  </si>
  <si>
    <t>SAGITAL AND OSCILLATING SAW BLADES LONG MED</t>
  </si>
  <si>
    <t>TRO SENSOSURG GLOVE 7,5</t>
  </si>
  <si>
    <t>SARUNG TANGAN TROGE 7,5</t>
  </si>
  <si>
    <t>SARUNG TANGAN TROGE</t>
  </si>
  <si>
    <t>SARUNG TANGAN TROGE NO 7</t>
  </si>
  <si>
    <t>SARUNG TANGAN TROGE NO. 8</t>
  </si>
  <si>
    <t>Psg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</si>
  <si>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</si>
  <si>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</si>
  <si>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</si>
  <si>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</si>
  <si>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</si>
  <si>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</si>
  <si>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SILK 2/0 RON</t>
  </si>
  <si>
    <t>SILK 2/0 ROUND</t>
  </si>
  <si>
    <t>SILK 3.0</t>
  </si>
  <si>
    <t>SILK 3/0 ROUND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</si>
  <si>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</si>
  <si>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</si>
  <si>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</si>
  <si>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</si>
  <si>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</si>
  <si>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</si>
  <si>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</si>
  <si>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TRACTION  KIT DEWASA</t>
  </si>
  <si>
    <t>SKINTRASI  DEWASA</t>
  </si>
  <si>
    <t>SKIN TRACTION KIT ANAK</t>
  </si>
  <si>
    <t>SKINTRASI ANAK</t>
  </si>
  <si>
    <t>SOFT COLAR BRACE</t>
  </si>
  <si>
    <t xml:space="preserve">SPINAL NEEDLE 27G X 3 1/2"  0,4 X 88MM KRISTAL PRIMA </t>
  </si>
  <si>
    <t>SPINOCAN  27 G</t>
  </si>
  <si>
    <t>SPINOCAN 25 G</t>
  </si>
  <si>
    <t>SPINOCAN G20</t>
  </si>
  <si>
    <t>SPRING WIRE GUIDE AW -04018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</si>
  <si>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</si>
  <si>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</si>
  <si>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</si>
  <si>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</si>
  <si>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</si>
  <si>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</si>
  <si>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</si>
  <si>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>SPUIT DISP 5 ML  22G X 1 1/2\\</t>
  </si>
  <si>
    <t xml:space="preserve">SPUIT 5 ML    </t>
  </si>
  <si>
    <t>SPUIT DISP 50 ML</t>
  </si>
  <si>
    <t>SPUIT 50 ML</t>
  </si>
  <si>
    <t>STOCKING COMPRINET PRO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</si>
  <si>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</si>
  <si>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</si>
  <si>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</si>
  <si>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</si>
  <si>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</si>
  <si>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TAYLOR BRACE</t>
  </si>
  <si>
    <t>buah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</si>
  <si>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</si>
  <si>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</si>
  <si>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</si>
  <si>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</si>
  <si>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</si>
  <si>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</si>
  <si>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</si>
  <si>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</si>
  <si>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</si>
  <si>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</si>
  <si>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</si>
  <si>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</si>
  <si>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</si>
  <si>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</si>
  <si>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</si>
  <si>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STOPCOCK BBROUN</t>
  </si>
  <si>
    <t>TONGKAT KETIAK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</si>
  <si>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</si>
  <si>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</si>
  <si>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</si>
  <si>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</si>
  <si>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</si>
  <si>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</si>
  <si>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</si>
  <si>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</si>
  <si>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LOGAM 7,0</t>
  </si>
  <si>
    <t>TRACHEAL CANUL LOGAM NO 8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</si>
  <si>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</si>
  <si>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</si>
  <si>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</si>
  <si>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</si>
  <si>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</si>
  <si>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</si>
  <si>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</si>
  <si>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</si>
  <si>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</si>
  <si>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</si>
  <si>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TWIST DRIIL FLAT</t>
  </si>
  <si>
    <t>TWIST DRILL FLAT TAIL 15</t>
  </si>
  <si>
    <t>TWIST DRILL FLAT 2</t>
  </si>
  <si>
    <t>TWIST DRILL FLAT TAIL 2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</si>
  <si>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</si>
  <si>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</si>
  <si>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</si>
  <si>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</si>
  <si>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</si>
  <si>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</si>
  <si>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URINE BAG 2000 ML</t>
  </si>
  <si>
    <t xml:space="preserve">UROBAG 2000ML </t>
  </si>
  <si>
    <t>UROBAG TROGE</t>
  </si>
  <si>
    <t>URINE BAG PLUS 2500 ML</t>
  </si>
  <si>
    <t>UROGARD  2500ML  TRM</t>
  </si>
  <si>
    <t>WALKER ( ALAT BANTU JALAN )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</si>
  <si>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</si>
  <si>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</si>
  <si>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</si>
  <si>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</si>
  <si>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</si>
  <si>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</si>
  <si>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CONNECTOR 3/8 X 3/8 X 1/4</t>
  </si>
  <si>
    <t>KLICK Y CONNECTOR (ANGIX)</t>
  </si>
  <si>
    <t>GUIDE WIRE RUNTHROUGH NS EXTENSIKLICK Y CONNECTOR (ANGIX)ON</t>
  </si>
  <si>
    <t>GUIDE WIRE RUNTHROUGH NS EXTENSION</t>
  </si>
  <si>
    <t>KATUP CE PERIMOUNT MAGNA EASE PERICARDIAL MITRAL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</si>
  <si>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</si>
  <si>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</si>
  <si>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</si>
  <si>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</si>
  <si>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</si>
  <si>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</si>
  <si>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</si>
  <si>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</si>
  <si>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</si>
  <si>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</si>
  <si>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</si>
  <si>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</si>
  <si>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</si>
  <si>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</si>
  <si>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</si>
  <si>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</si>
  <si>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>IBUPROFEN TABLET 400 MG</t>
  </si>
  <si>
    <t>IBUPROFEN  400 MG TABLET</t>
  </si>
  <si>
    <t>IBUPROFEN TABLET 200 MG</t>
  </si>
  <si>
    <t>IBUPROFEN 200MG TABLET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</si>
  <si>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</si>
  <si>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</si>
  <si>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</si>
  <si>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</si>
  <si>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</si>
  <si>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</si>
  <si>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</si>
  <si>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</si>
  <si>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</si>
  <si>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</si>
  <si>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</si>
  <si>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</si>
  <si>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</si>
  <si>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</si>
  <si>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</si>
  <si>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Vial</t>
  </si>
  <si>
    <t>METILPREDNISOLON TABLET 4 MG</t>
  </si>
  <si>
    <t>METHYLPREDNISOLON 4 MG TABLET</t>
  </si>
  <si>
    <t>NATRIUM DIKLOFENAK TABLET 50 MG</t>
  </si>
  <si>
    <t>NATRIUM DIKLOFENAK  50 MG TABLET</t>
  </si>
  <si>
    <t>PARASETAMOL TABLET 500 MG</t>
  </si>
  <si>
    <t>PARASETAMOL  500 MG TABLET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</si>
  <si>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</si>
  <si>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</si>
  <si>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</si>
  <si>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</si>
  <si>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</si>
  <si>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</si>
  <si>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</si>
  <si>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</si>
  <si>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PREDNISON</t>
  </si>
  <si>
    <t>PREDNISON 5MG TABLET</t>
  </si>
  <si>
    <t>PARACETAMOL INFUS 1G</t>
  </si>
  <si>
    <t>SANMOL (PARACETAMOL) INFUS 1G</t>
  </si>
  <si>
    <t>SERTRALIN 50 MG TAB</t>
  </si>
  <si>
    <t>SERTRALIN 50 MG TABLET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</si>
  <si>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</si>
  <si>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</si>
  <si>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</si>
  <si>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</si>
  <si>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</si>
  <si>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</si>
  <si>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</si>
  <si>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</si>
  <si>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</si>
  <si>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</si>
  <si>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</si>
  <si>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</si>
  <si>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KETAMIN INJEKSI I.V. 100 MG/ML</t>
  </si>
  <si>
    <t>KETAMIN 100 MG INJEKSI</t>
  </si>
  <si>
    <t>LIDOCAIN 2% INJ</t>
  </si>
  <si>
    <t>LIDOCAIN 2% INJEKSI</t>
  </si>
  <si>
    <t>BUPIVACAIN SPINAL INJEKSI</t>
  </si>
  <si>
    <t>MARCAIN (BUPIVACAIN) SPINAL INJEKSI</t>
  </si>
  <si>
    <t>PROPOFOL 1% INJ 20 ML</t>
  </si>
  <si>
    <t>PROPOFOL 1% 20 ML INJEKSI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</si>
  <si>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</si>
  <si>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</si>
  <si>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</si>
  <si>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</si>
  <si>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</si>
  <si>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</si>
  <si>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</si>
  <si>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HIDROKORTISON KRIM 2,5 %</t>
  </si>
  <si>
    <t>HIDROKORTISON 2,5% SALEP KULIT</t>
  </si>
  <si>
    <t>KLORFENIRAMINA MALEAT (CTM) TABLET 4 MG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</si>
  <si>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</si>
  <si>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</si>
  <si>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</si>
  <si>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</si>
  <si>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</si>
  <si>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</si>
  <si>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ANTI EPILEPSI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</si>
  <si>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</si>
  <si>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</si>
  <si>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</si>
  <si>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</si>
  <si>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</si>
  <si>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</si>
  <si>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</si>
  <si>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</si>
  <si>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</si>
  <si>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</si>
  <si>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GABAPENTIN 100 MG TAB</t>
  </si>
  <si>
    <t>GABAPENTIN 100 MG TABLET</t>
  </si>
  <si>
    <t>ANTI INFEKSI/ANTIBIOTIK</t>
  </si>
  <si>
    <t>ALBENDAZOL 400 MG TAB</t>
  </si>
  <si>
    <t>ALBENDAZOL 400 MG TABLET</t>
  </si>
  <si>
    <t>AMFOTERICIN B INJEKSI 50 MG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</si>
  <si>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</si>
  <si>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</si>
  <si>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</si>
  <si>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</si>
  <si>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</si>
  <si>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</si>
  <si>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</si>
  <si>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</si>
  <si>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</si>
  <si>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</si>
  <si>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</si>
  <si>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</si>
  <si>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</si>
  <si>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</si>
  <si>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</si>
  <si>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</si>
  <si>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</si>
  <si>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</si>
  <si>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</si>
  <si>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</si>
  <si>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</si>
  <si>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</si>
  <si>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</si>
  <si>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BENZATIN BENZIL PENISILIN 1,2 JUTA IU/ VIAL</t>
  </si>
  <si>
    <t>BENZATIN BENZIL PENISILIN 1,2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</si>
  <si>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</si>
  <si>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</si>
  <si>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</si>
  <si>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</si>
  <si>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</si>
  <si>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</si>
  <si>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</si>
  <si>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</si>
  <si>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</si>
  <si>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</si>
  <si>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</si>
  <si>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</si>
  <si>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</si>
  <si>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</si>
  <si>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</si>
  <si>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</si>
  <si>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</si>
  <si>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</si>
  <si>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</si>
  <si>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</si>
  <si>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</si>
  <si>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</si>
  <si>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>FLUKONAZOL TABLET/KAPSUL 150 MG</t>
  </si>
  <si>
    <t>FLUKONAZOL  150 MG TABLET</t>
  </si>
  <si>
    <t>FLUCONAZOL INF</t>
  </si>
  <si>
    <t>FLUKONAZOL 2MG/ML INFUS</t>
  </si>
  <si>
    <t>FOSFOMYSIN NA 1 GR INJ</t>
  </si>
  <si>
    <t>FOSFOMYSIN 1G INJEKSI</t>
  </si>
  <si>
    <t>FOSFOMYSIN NA 2 GR INJ</t>
  </si>
  <si>
    <t>FOSFOMYSIN 2G INJEKSI</t>
  </si>
  <si>
    <t>GENTAMISIN INJEKSI 80 MG/ 2ML</t>
  </si>
  <si>
    <t>GENTAMISIN 80 MG/2ML INJEKSI</t>
  </si>
  <si>
    <t>ISONIAZID 300 MG TAB</t>
  </si>
  <si>
    <t>ISONIAZID 300 MG TABLET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</si>
  <si>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</si>
  <si>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</si>
  <si>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</si>
  <si>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</si>
  <si>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</si>
  <si>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</si>
  <si>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</si>
  <si>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</si>
  <si>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</si>
  <si>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</si>
  <si>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</si>
  <si>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</si>
  <si>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</si>
  <si>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</si>
  <si>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</si>
  <si>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</si>
  <si>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</si>
  <si>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</si>
  <si>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</si>
  <si>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</si>
  <si>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</si>
  <si>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</si>
  <si>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</si>
  <si>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</si>
  <si>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</si>
  <si>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</si>
  <si>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</si>
  <si>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</si>
  <si>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</si>
  <si>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</si>
  <si>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</si>
  <si>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NYSTATIN DROP 12ML ORAL SUSPENSION</t>
  </si>
  <si>
    <t>NISTATIN DROP 12 ML</t>
  </si>
  <si>
    <t>NISTATIN VAGINAL 100.000</t>
  </si>
  <si>
    <t>NISTATIN VAGINAL TABLET 100.000</t>
  </si>
  <si>
    <t>OFLOXACIN 200 MG</t>
  </si>
  <si>
    <t>OFLOXACIN 200 MG TABLET</t>
  </si>
  <si>
    <t>PIRANTEL TABLET SCORE (BASE) 125 MG</t>
  </si>
  <si>
    <t>PIRANTEL  125 MG TABLET</t>
  </si>
  <si>
    <t>PIRAZINAMID TABLET 500 MG</t>
  </si>
  <si>
    <t>PIRAZINAMID 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</si>
  <si>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</si>
  <si>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</si>
  <si>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</si>
  <si>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</si>
  <si>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</si>
  <si>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</si>
  <si>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</si>
  <si>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</si>
  <si>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</si>
  <si>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</si>
  <si>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</si>
  <si>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</si>
  <si>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</si>
  <si>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</si>
  <si>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</si>
  <si>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</si>
  <si>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</si>
  <si>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</si>
  <si>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</si>
  <si>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</si>
  <si>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</si>
  <si>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</si>
  <si>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</si>
  <si>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</si>
  <si>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</si>
  <si>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</si>
  <si>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</si>
  <si>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</si>
  <si>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</si>
  <si>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</si>
  <si>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</si>
  <si>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</si>
  <si>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</si>
  <si>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</si>
  <si>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</si>
  <si>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TYGACIL(TIGECYCLINE 50 MG)</t>
  </si>
  <si>
    <t>TYGACIL(TIGECYCLINE 50 MG) INJEKSI</t>
  </si>
  <si>
    <t>ASAM PIPEMIDAT KAPSUL 400 MG</t>
  </si>
  <si>
    <t>UROTRACTIN  400 MG KAPSUL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</si>
  <si>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</si>
  <si>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</si>
  <si>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</si>
  <si>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</si>
  <si>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</si>
  <si>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</si>
  <si>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</si>
  <si>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</si>
  <si>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</si>
  <si>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</si>
  <si>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</si>
  <si>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</si>
  <si>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</si>
  <si>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20 MG</t>
  </si>
  <si>
    <t>FLUOKSETIN TAB 20 MG TAB</t>
  </si>
  <si>
    <t>LITIUM KARBONAT TABLET 200 MG</t>
  </si>
  <si>
    <t>FRIMANIA 200 MG  TAB</t>
  </si>
  <si>
    <t>HALOPERIDOL TABLET 0,5 MG</t>
  </si>
  <si>
    <t>HALOPERIDOL  0,5 MG TAB</t>
  </si>
  <si>
    <t>HALOPERIDOL TABLET 1,5 MG</t>
  </si>
  <si>
    <t>HALOPERIDOL  1,5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</si>
  <si>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</si>
  <si>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</si>
  <si>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</si>
  <si>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</si>
  <si>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</si>
  <si>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</si>
  <si>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</si>
  <si>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</si>
  <si>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</si>
  <si>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</si>
  <si>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</si>
  <si>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</si>
  <si>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</si>
  <si>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</si>
  <si>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</si>
  <si>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</si>
  <si>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</si>
  <si>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</si>
  <si>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</si>
  <si>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</si>
  <si>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</si>
  <si>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</si>
  <si>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2 MG</t>
  </si>
  <si>
    <t>RISPERIDON 2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</si>
  <si>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</si>
  <si>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</si>
  <si>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</si>
  <si>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</si>
  <si>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</si>
  <si>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</si>
  <si>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</si>
  <si>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</si>
  <si>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</si>
  <si>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</si>
  <si>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</si>
  <si>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</si>
  <si>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</si>
  <si>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</si>
  <si>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</si>
  <si>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</si>
  <si>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Box</t>
  </si>
  <si>
    <t>ANTINEOPLASTIK, IMUNSUPRESAN</t>
  </si>
  <si>
    <t>EKSEMESTAN TABLET 25 MG</t>
  </si>
  <si>
    <t>AROMASIN (EXEMESTAN) 25 MG TABLET</t>
  </si>
  <si>
    <t>MIKOFENOLAT MOFETIL TAB 500 MG</t>
  </si>
  <si>
    <t>CELLCEPT (MICOFENOLAT MOFETIL) 500 MG TABLET</t>
  </si>
  <si>
    <t>SIKLOSPORIN KAPSUL LUNAK 25 MG</t>
  </si>
  <si>
    <t>SANDIMMUN NEORAL 25MG KAPSUL (CYCLOSPORIN)</t>
  </si>
  <si>
    <t>LEUPRORELIN ASETAT INJ DEPOT 11,25 MG</t>
  </si>
  <si>
    <t>TAPROS (LEUPRORELIN) 11,25 MG (3M) INJEKSI</t>
  </si>
  <si>
    <t>ANTISEPTIK&amp;DESINFEKTAN</t>
  </si>
  <si>
    <t>FENOL 100 MG/ML</t>
  </si>
  <si>
    <t>KARBOGLISERIN TETES TELINGA 10%</t>
  </si>
  <si>
    <t>OBAT KUMUR DENGAN KANDUNGAN CHLORHEXIDIN 0,2%, BTL 150 ML</t>
  </si>
  <si>
    <t>MINOSEP GARGLE 150 ML</t>
  </si>
  <si>
    <t>HORMON</t>
  </si>
  <si>
    <t>FINASTERID 5 MG</t>
  </si>
  <si>
    <t>FINASTERID 5 MG TABLET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</si>
  <si>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</si>
  <si>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</si>
  <si>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</si>
  <si>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</si>
  <si>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</si>
  <si>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</si>
  <si>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</si>
  <si>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</si>
  <si>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</si>
  <si>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ILLYADIN SPRAY</t>
  </si>
  <si>
    <t>ILLIADIN SPRAY</t>
  </si>
  <si>
    <t>KALIUM ASPARTAT TAB 300 MG</t>
  </si>
  <si>
    <t>KALIUM ASPARTAT 300 MG TABLET</t>
  </si>
  <si>
    <t>KALIUM PERMANGANAT</t>
  </si>
  <si>
    <t>-</t>
  </si>
  <si>
    <t xml:space="preserve">NATRIUM BIKARBONAT TAB </t>
  </si>
  <si>
    <t>NATRIUM BIKARBONAT TABLET</t>
  </si>
  <si>
    <t>NITI WIRE 0.14</t>
  </si>
  <si>
    <t>NITI WIRE 0,14</t>
  </si>
  <si>
    <t>PIRASETAM 1200 MG TAB</t>
  </si>
  <si>
    <t>PIRACETAM 1200 MG TABLET</t>
  </si>
  <si>
    <t>PIRACETAM INJ 3G</t>
  </si>
  <si>
    <t>PIRACETAM INJ 3 GR INJEKSI</t>
  </si>
  <si>
    <t>PRONTOSAN SOL</t>
  </si>
  <si>
    <t>PRONTOSAN SOL 350 ML</t>
  </si>
  <si>
    <t>PRONTOSAN GEL</t>
  </si>
  <si>
    <t>PRONTOSAN WOUND GEL 30 ML</t>
  </si>
  <si>
    <t>BERACTANT INJEKSI / SUSPENSI 25 MG/ML</t>
  </si>
  <si>
    <t>SURVANTA INJ 25 MG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</si>
  <si>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</si>
  <si>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</si>
  <si>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</si>
  <si>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</si>
  <si>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</si>
  <si>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</si>
  <si>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 xml:space="preserve">botol 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</si>
  <si>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</si>
  <si>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</si>
  <si>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</si>
  <si>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</si>
  <si>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</si>
  <si>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AQUADEST STERIL  FOR IRRIGATION    1 LT</t>
  </si>
  <si>
    <t>AQUA 1000 ML UNICAP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</si>
  <si>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</si>
  <si>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</si>
  <si>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</si>
  <si>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</si>
  <si>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</si>
  <si>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</si>
  <si>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</si>
  <si>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(KOMBINASI GLUKOSA DAN ELEKTROLIT 80 GR + ASAM AMINO 40 GR )</t>
  </si>
  <si>
    <t>COMBIFLEX PERI (480 KCAL) 1L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</si>
  <si>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</si>
  <si>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</si>
  <si>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</si>
  <si>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</si>
  <si>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</si>
  <si>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</si>
  <si>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</si>
  <si>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</si>
  <si>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</si>
  <si>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</si>
  <si>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</si>
  <si>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</si>
  <si>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</si>
  <si>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</si>
  <si>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</si>
  <si>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</si>
  <si>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</si>
  <si>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</si>
  <si>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</si>
  <si>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</si>
  <si>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</si>
  <si>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</si>
  <si>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</si>
  <si>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</si>
  <si>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</si>
  <si>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</si>
  <si>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</si>
  <si>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</si>
  <si>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</si>
  <si>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</si>
  <si>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</si>
  <si>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</si>
  <si>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</si>
  <si>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</si>
  <si>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</si>
  <si>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</si>
  <si>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</si>
  <si>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NACL 0,9% 500 ML</t>
  </si>
  <si>
    <t>NATRIUM KLORIDA LARUTAN INFUS   3 % BOTOL 500 ML</t>
  </si>
  <si>
    <t>NACL 3% 500 ML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</si>
  <si>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</si>
  <si>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</si>
  <si>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</si>
  <si>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</si>
  <si>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</si>
  <si>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</si>
  <si>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</si>
  <si>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</si>
  <si>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</si>
  <si>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</si>
  <si>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</si>
  <si>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</si>
  <si>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</si>
  <si>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</si>
  <si>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</si>
  <si>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</si>
  <si>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</si>
  <si>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</si>
  <si>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</si>
  <si>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</si>
  <si>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</si>
  <si>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</si>
  <si>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</si>
  <si>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</si>
  <si>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</si>
  <si>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</si>
  <si>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</si>
  <si>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</si>
  <si>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</si>
  <si>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</si>
  <si>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</si>
  <si>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</si>
  <si>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</si>
  <si>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</si>
  <si>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</si>
  <si>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</si>
  <si>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</si>
  <si>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</si>
  <si>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</si>
  <si>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</si>
  <si>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</si>
  <si>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</si>
  <si>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</si>
  <si>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</si>
  <si>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</si>
  <si>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</si>
  <si>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</si>
  <si>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</si>
  <si>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</si>
  <si>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</si>
  <si>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</si>
  <si>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</si>
  <si>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</si>
  <si>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</si>
  <si>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</si>
  <si>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</si>
  <si>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</si>
  <si>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</si>
  <si>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</si>
  <si>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</si>
  <si>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</si>
  <si>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</si>
  <si>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</si>
  <si>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3 MG</t>
  </si>
  <si>
    <t>GLIMEPIRIDE 3 MG TABLET</t>
  </si>
  <si>
    <t>GLIMEPIRIDE TABLET 4 MG</t>
  </si>
  <si>
    <t>GLIMEPIRIDE 4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</si>
  <si>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</si>
  <si>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</si>
  <si>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</si>
  <si>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</si>
  <si>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</si>
  <si>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</si>
  <si>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</si>
  <si>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</si>
  <si>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</si>
  <si>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</si>
  <si>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</si>
  <si>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</si>
  <si>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</si>
  <si>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</si>
  <si>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</si>
  <si>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</si>
  <si>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</si>
  <si>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</si>
  <si>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</si>
  <si>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</si>
  <si>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</si>
  <si>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</si>
  <si>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</si>
  <si>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</si>
  <si>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</si>
  <si>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</si>
  <si>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</si>
  <si>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</si>
  <si>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</si>
  <si>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</si>
  <si>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</si>
  <si>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</si>
  <si>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</si>
  <si>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</si>
  <si>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</si>
  <si>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</si>
  <si>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</si>
  <si>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</si>
  <si>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</si>
  <si>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</si>
  <si>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</si>
  <si>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</si>
  <si>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</si>
  <si>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</si>
  <si>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</si>
  <si>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</si>
  <si>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</si>
  <si>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</si>
  <si>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</si>
  <si>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</si>
  <si>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</si>
  <si>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</si>
  <si>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</si>
  <si>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</si>
  <si>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</si>
  <si>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</si>
  <si>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</si>
  <si>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</si>
  <si>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</si>
  <si>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</si>
  <si>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</si>
  <si>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</si>
  <si>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</si>
  <si>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</si>
  <si>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</si>
  <si>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</si>
  <si>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</si>
  <si>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</si>
  <si>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</si>
  <si>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</si>
  <si>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</si>
  <si>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</si>
  <si>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</si>
  <si>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</si>
  <si>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</si>
  <si>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</si>
  <si>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</si>
  <si>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</si>
  <si>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</si>
  <si>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</si>
  <si>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</si>
  <si>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</si>
  <si>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</si>
  <si>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</si>
  <si>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</si>
  <si>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</si>
  <si>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</si>
  <si>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</si>
  <si>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</si>
  <si>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</si>
  <si>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</si>
  <si>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</si>
  <si>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</si>
  <si>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</si>
  <si>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</si>
  <si>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</si>
  <si>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</si>
  <si>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</si>
  <si>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</si>
  <si>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</si>
  <si>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</si>
  <si>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</si>
  <si>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</si>
  <si>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</si>
  <si>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</si>
  <si>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</si>
  <si>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</si>
  <si>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</si>
  <si>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</si>
  <si>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</si>
  <si>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</si>
  <si>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</si>
  <si>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</si>
  <si>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</si>
  <si>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</si>
  <si>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</si>
  <si>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</si>
  <si>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</si>
  <si>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</si>
  <si>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</si>
  <si>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</si>
  <si>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</si>
  <si>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</si>
  <si>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</si>
  <si>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</si>
  <si>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</si>
  <si>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</si>
  <si>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</si>
  <si>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</si>
  <si>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</si>
  <si>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</si>
  <si>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NTG (NITROGLYCERIN) 1 MG/ML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</si>
  <si>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</si>
  <si>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</si>
  <si>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</si>
  <si>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</si>
  <si>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</si>
  <si>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</si>
  <si>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</si>
  <si>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</si>
  <si>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</si>
  <si>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</si>
  <si>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</si>
  <si>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</si>
  <si>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</si>
  <si>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</si>
  <si>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</si>
  <si>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</si>
  <si>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50 MG TAB</t>
  </si>
  <si>
    <t>SILDENAFIL CITRATE 50 MG TABLET</t>
  </si>
  <si>
    <t>SILOSTAZOL TAB 100 MG</t>
  </si>
  <si>
    <t>SILOSTAZOL 100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</si>
  <si>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</si>
  <si>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</si>
  <si>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</si>
  <si>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</si>
  <si>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</si>
  <si>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</si>
  <si>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</si>
  <si>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</si>
  <si>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</si>
  <si>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</si>
  <si>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</si>
  <si>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</si>
  <si>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</si>
  <si>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</si>
  <si>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</si>
  <si>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</si>
  <si>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</si>
  <si>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</si>
  <si>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</si>
  <si>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</si>
  <si>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</si>
  <si>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</si>
  <si>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</si>
  <si>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CENDO HOMATRO 2%</t>
  </si>
  <si>
    <t>CENDO HOMATRO</t>
  </si>
  <si>
    <t>TETES MATA 15 ML MENGANDUNG NATRIUM KLORIDA 8,664MG, KALIUM KLORIDA 1,32MG</t>
  </si>
  <si>
    <t>CENDO LYTEERS 15ML</t>
  </si>
  <si>
    <t>CENDO LYTEERS MINIDOSE</t>
  </si>
  <si>
    <t>strip</t>
  </si>
  <si>
    <t>TETES MATA 5 ML 1%, MENGANDUNG TROPICAMIDE</t>
  </si>
  <si>
    <t xml:space="preserve">CENDO MIDRIATIL 1% 5 ML </t>
  </si>
  <si>
    <t>CENDO P-PRED TM</t>
  </si>
  <si>
    <t>CENDO P-PRED TETES MATA</t>
  </si>
  <si>
    <t>CENDO TROPIN 0,5%</t>
  </si>
  <si>
    <t>CENDO TROPIN 0,5 %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</si>
  <si>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</si>
  <si>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</si>
  <si>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</si>
  <si>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</si>
  <si>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</si>
  <si>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</si>
  <si>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</si>
  <si>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</si>
  <si>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</si>
  <si>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</si>
  <si>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</si>
  <si>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</si>
  <si>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</si>
  <si>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</si>
  <si>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</si>
  <si>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</si>
  <si>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</si>
  <si>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</si>
  <si>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</si>
  <si>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</si>
  <si>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</si>
  <si>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</si>
  <si>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</si>
  <si>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</si>
  <si>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</si>
  <si>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</si>
  <si>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</si>
  <si>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</si>
  <si>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</si>
  <si>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</si>
  <si>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</si>
  <si>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</si>
  <si>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</si>
  <si>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</si>
  <si>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</si>
  <si>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</si>
  <si>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</si>
  <si>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</si>
  <si>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</si>
  <si>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syringe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</si>
  <si>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</si>
  <si>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</si>
  <si>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</si>
  <si>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</si>
  <si>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</si>
  <si>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</si>
  <si>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</si>
  <si>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</si>
  <si>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</si>
  <si>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</si>
  <si>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</si>
  <si>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</si>
  <si>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</si>
  <si>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</si>
  <si>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</si>
  <si>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</si>
  <si>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</si>
  <si>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</si>
  <si>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</si>
  <si>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</si>
  <si>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</si>
  <si>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</si>
  <si>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</si>
  <si>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</si>
  <si>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</si>
  <si>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</si>
  <si>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</si>
  <si>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</si>
  <si>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</si>
  <si>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</si>
  <si>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</si>
  <si>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</si>
  <si>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</si>
  <si>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</si>
  <si>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</si>
  <si>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</si>
  <si>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</si>
  <si>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</si>
  <si>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</si>
  <si>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</si>
  <si>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</si>
  <si>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</si>
  <si>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</si>
  <si>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</si>
  <si>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</si>
  <si>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</si>
  <si>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</si>
  <si>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</si>
  <si>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</si>
  <si>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</si>
  <si>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</si>
  <si>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</si>
  <si>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</si>
  <si>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</si>
  <si>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</si>
  <si>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</si>
  <si>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</si>
  <si>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</si>
  <si>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</si>
  <si>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</si>
  <si>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</si>
  <si>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</si>
  <si>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</si>
  <si>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</si>
  <si>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</si>
  <si>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</si>
  <si>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</si>
  <si>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</si>
  <si>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HEPATITIS B IMUNOGLOBULIN (HUMAN)</t>
  </si>
  <si>
    <t>HYPERHEP B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</si>
  <si>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</si>
  <si>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</si>
  <si>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</si>
  <si>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</si>
  <si>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</si>
  <si>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</si>
  <si>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</si>
  <si>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</si>
  <si>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</si>
  <si>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</si>
  <si>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</si>
  <si>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</si>
  <si>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</si>
  <si>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</si>
  <si>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</si>
  <si>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</si>
  <si>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</si>
  <si>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</si>
  <si>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</si>
  <si>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</si>
  <si>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</si>
  <si>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</si>
  <si>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</si>
  <si>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</si>
  <si>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</si>
  <si>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</si>
  <si>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</si>
  <si>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</si>
  <si>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</si>
  <si>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</si>
  <si>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</si>
  <si>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</si>
  <si>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</si>
  <si>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</si>
  <si>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</si>
  <si>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</si>
  <si>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</si>
  <si>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</si>
  <si>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LACTULOSA SYRUP  60 ML</t>
  </si>
  <si>
    <t>LACTULOSA  60 CC SYRUP</t>
  </si>
  <si>
    <t>LANZOPRAZOL KAPSUL/KAPLET 30 MG</t>
  </si>
  <si>
    <t>LANZOPRAZOL  30 MG KAPSUL</t>
  </si>
  <si>
    <t>LAXADIN SYRUP 30ML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</si>
  <si>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</si>
  <si>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</si>
  <si>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</si>
  <si>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</si>
  <si>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</si>
  <si>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</si>
  <si>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</si>
  <si>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</si>
  <si>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</si>
  <si>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</si>
  <si>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</si>
  <si>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</si>
  <si>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</si>
  <si>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</si>
  <si>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</si>
  <si>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sachet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</si>
  <si>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</si>
  <si>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</si>
  <si>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</si>
  <si>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</si>
  <si>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</si>
  <si>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</si>
  <si>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TABLET 8 MG</t>
  </si>
  <si>
    <t>ONDANSETRON 8 MG TABLET</t>
  </si>
  <si>
    <t>ONDANSETRON INJ 4 MG/ 2 ML</t>
  </si>
  <si>
    <t>ONDANSETRON INJ 4 MG/ 2 ML INJEKSI</t>
  </si>
  <si>
    <t>PANTOPRAZOL 40MG INJ</t>
  </si>
  <si>
    <t>PANTOPRAZOL 40MG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</si>
  <si>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</si>
  <si>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</si>
  <si>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</si>
  <si>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</si>
  <si>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</si>
  <si>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</si>
  <si>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</si>
  <si>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</si>
  <si>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</si>
  <si>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</si>
  <si>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</si>
  <si>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</si>
  <si>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</si>
  <si>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</si>
  <si>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</si>
  <si>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</si>
  <si>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</si>
  <si>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</si>
  <si>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</si>
  <si>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</si>
  <si>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</si>
  <si>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</si>
  <si>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</si>
  <si>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</si>
  <si>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</si>
  <si>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</si>
  <si>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</si>
  <si>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</si>
  <si>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</si>
  <si>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</si>
  <si>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</si>
  <si>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</si>
  <si>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</si>
  <si>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>TERBUTALIN CAIRAN IH 2,5 MG/ML</t>
  </si>
  <si>
    <t>BRICASMA RESPULES</t>
  </si>
  <si>
    <t>respules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</si>
  <si>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</si>
  <si>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</si>
  <si>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</si>
  <si>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</si>
  <si>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</si>
  <si>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</si>
  <si>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</si>
  <si>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</si>
  <si>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</si>
  <si>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</si>
  <si>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</si>
  <si>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</si>
  <si>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</si>
  <si>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</si>
  <si>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</si>
  <si>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</si>
  <si>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</si>
  <si>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</si>
  <si>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</si>
  <si>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</si>
  <si>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</si>
  <si>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</si>
  <si>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</si>
  <si>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</si>
  <si>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</si>
  <si>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</si>
  <si>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</si>
  <si>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</si>
  <si>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</si>
  <si>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</si>
  <si>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</si>
  <si>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</si>
  <si>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</si>
  <si>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</si>
  <si>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</si>
  <si>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</si>
  <si>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</si>
  <si>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</si>
  <si>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</si>
  <si>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</si>
  <si>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</si>
  <si>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</si>
  <si>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>Turbuhaler</t>
  </si>
  <si>
    <t xml:space="preserve"> TABAS (TERBUTALIN SYRUP)</t>
  </si>
  <si>
    <t>TABAS (TERBUTALIN SYRUP)</t>
  </si>
  <si>
    <t>TEOFILIN TAB 150 MG</t>
  </si>
  <si>
    <t>TEOFILIN 150 MG TABLET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</si>
  <si>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</si>
  <si>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</si>
  <si>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</si>
  <si>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</si>
  <si>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</si>
  <si>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</si>
  <si>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</si>
  <si>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OKSIMETAZOLIN TETES HIDUNG 0,025%</t>
  </si>
  <si>
    <t>OKSIMETAZOLIN TTS HIDUNG 0,050%</t>
  </si>
  <si>
    <t>ILLIADIN TETES HIDUNG 0,050%</t>
  </si>
  <si>
    <t>OBAT TOPIKAL</t>
  </si>
  <si>
    <t>BACITRACIN POLYMYXIN B SALEP KULIT</t>
  </si>
  <si>
    <t>BACTODERM CREAM 5 GR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</si>
  <si>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</si>
  <si>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</si>
  <si>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</si>
  <si>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</si>
  <si>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</si>
  <si>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</si>
  <si>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</si>
  <si>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</si>
  <si>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</si>
  <si>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</si>
  <si>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</si>
  <si>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</si>
  <si>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NATRIUM FUSIDAT SALEP 20 MG/G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</si>
  <si>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</si>
  <si>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</si>
  <si>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</si>
  <si>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</si>
  <si>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</si>
  <si>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</si>
  <si>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OKSITOSIK</t>
  </si>
  <si>
    <t>ANASTROZOL TABLET 1 MG</t>
  </si>
  <si>
    <t>ANASTROZOL 1 MG TABLET (BRACER)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</si>
  <si>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</si>
  <si>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</si>
  <si>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</si>
  <si>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</si>
  <si>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PRODUK DARAH DAN PENGGANTI PLASMA</t>
  </si>
  <si>
    <t>INSULIN REGULER 100 IU INJ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</si>
  <si>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</si>
  <si>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</si>
  <si>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</si>
  <si>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</si>
  <si>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</si>
  <si>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</si>
  <si>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</si>
  <si>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</si>
  <si>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</si>
  <si>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</si>
  <si>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</si>
  <si>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</si>
  <si>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</si>
  <si>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</si>
  <si>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</si>
  <si>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</si>
  <si>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</si>
  <si>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</si>
  <si>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</si>
  <si>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25% 50 ML</t>
  </si>
  <si>
    <t>HUMAN ALBUMIN 25% 50 ML</t>
  </si>
  <si>
    <t>HUMULI N QUICKPEN</t>
  </si>
  <si>
    <t>HUMULIN N QUICKPEN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</si>
  <si>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</si>
  <si>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</si>
  <si>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</si>
  <si>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</si>
  <si>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</si>
  <si>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</si>
  <si>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</si>
  <si>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</si>
  <si>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</si>
  <si>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</si>
  <si>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</si>
  <si>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</si>
  <si>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</si>
  <si>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</si>
  <si>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</si>
  <si>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</si>
  <si>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</si>
  <si>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</si>
  <si>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</si>
  <si>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</si>
  <si>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</si>
  <si>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</si>
  <si>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</si>
  <si>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</si>
  <si>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</si>
  <si>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</si>
  <si>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</si>
  <si>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</si>
  <si>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</si>
  <si>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</si>
  <si>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</si>
  <si>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</si>
  <si>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</si>
  <si>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</si>
  <si>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</si>
  <si>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</si>
  <si>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</si>
  <si>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</si>
  <si>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SIBITAL (FENOBARBITAL) INJEKSI</t>
  </si>
  <si>
    <t>REAGEN</t>
  </si>
  <si>
    <t>KALIUM PERMANGANAT 25 G</t>
  </si>
  <si>
    <t>N-ACETYL</t>
  </si>
  <si>
    <t>N-ACETYL-L-CYSTEINE FOR BIOCHEMISTRY</t>
  </si>
  <si>
    <t>NEUTRAL FORMALIN</t>
  </si>
  <si>
    <t>NEUTRAL FORMALIN PRO ANALITIC 10 % 5 LTR</t>
  </si>
  <si>
    <t>Galon</t>
  </si>
  <si>
    <t>REAGEN 3.8 LTR</t>
  </si>
  <si>
    <t>REAGENT ALCOHOL 3,8 LTR</t>
  </si>
  <si>
    <t>SWAB WOODEN</t>
  </si>
  <si>
    <t>SWAB WOODEN INDICIDUAL</t>
  </si>
  <si>
    <t>XYLENE 4 LTR</t>
  </si>
  <si>
    <t>XYLENE PROANALITIC 4 LTR</t>
  </si>
  <si>
    <t>RELAKSAN OTOT</t>
  </si>
  <si>
    <t>VECURONIUM BROMIDA</t>
  </si>
  <si>
    <t>ECRON (VECURRONIUM) 10 MG INJEKSI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</si>
  <si>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</si>
  <si>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</si>
  <si>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</si>
  <si>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</si>
  <si>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</si>
  <si>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</si>
  <si>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</si>
  <si>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</si>
  <si>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</si>
  <si>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</si>
  <si>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</si>
  <si>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</si>
  <si>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</si>
  <si>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</si>
  <si>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</si>
  <si>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</si>
  <si>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</si>
  <si>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SITOTOKSIK</t>
  </si>
  <si>
    <t>MELFALAN TABLET 2 MG</t>
  </si>
  <si>
    <t>ALKERAN (MELFALAN) 2 MG TABLET</t>
  </si>
  <si>
    <t>BICALUTAMIDE 50 MG TABLET</t>
  </si>
  <si>
    <t>BICALUTAMIDE 50 MG TAB (BICASTRA)LET</t>
  </si>
  <si>
    <t>ASAM IBANDRONAT INJEKSI 6MG/6ML</t>
  </si>
  <si>
    <t>BONDRONAT (ASAM IBANDRONAT) 6 MG INJEKSI</t>
  </si>
  <si>
    <t>DINATRIUM KLODRONAT INFUS KONS 60 MG/ML</t>
  </si>
  <si>
    <t>BONEFOS INFUS 60 MG / 5 ML</t>
  </si>
  <si>
    <t>BROMOKRIPTIN TAB 2,5 MG</t>
  </si>
  <si>
    <t>CRIPSA (BROMOKRIPTIN) 2,5 MG TABLET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</si>
  <si>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</si>
  <si>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</si>
  <si>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</si>
  <si>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</si>
  <si>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</si>
  <si>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</si>
  <si>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</si>
  <si>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</si>
  <si>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</si>
  <si>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</si>
  <si>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</si>
  <si>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</si>
  <si>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</si>
  <si>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</si>
  <si>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</si>
  <si>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</si>
  <si>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FILGASTRIM 300 MCG INJ</t>
  </si>
  <si>
    <t>NEUKINE (FILGASTRIM) 300 MCG INJ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</si>
  <si>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</si>
  <si>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</si>
  <si>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</si>
  <si>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</si>
  <si>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</si>
  <si>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</si>
  <si>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</si>
  <si>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</si>
  <si>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</si>
  <si>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</si>
  <si>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</si>
  <si>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</si>
  <si>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Caps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</si>
  <si>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</si>
  <si>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</si>
  <si>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</si>
  <si>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</si>
  <si>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</si>
  <si>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</si>
  <si>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</si>
  <si>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</si>
  <si>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</si>
  <si>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</si>
  <si>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</si>
  <si>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</si>
  <si>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</si>
  <si>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</si>
  <si>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</si>
  <si>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</si>
  <si>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</si>
  <si>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</si>
  <si>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</si>
  <si>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</si>
  <si>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</si>
  <si>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</si>
  <si>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</si>
  <si>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</si>
  <si>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</si>
  <si>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</si>
  <si>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</si>
  <si>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</si>
  <si>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</si>
  <si>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RETINOL</t>
  </si>
  <si>
    <t>VITAMIN A 100.000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</si>
  <si>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</si>
  <si>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</si>
  <si>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</si>
  <si>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</si>
  <si>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</si>
  <si>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</si>
  <si>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</si>
  <si>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</si>
  <si>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</si>
  <si>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</si>
  <si>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</si>
  <si>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</si>
  <si>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</si>
  <si>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</si>
  <si>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</si>
  <si>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</si>
  <si>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</si>
  <si>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 xml:space="preserve">SPUIT DISP 30 ML  </t>
  </si>
  <si>
    <t xml:space="preserve">SPUIT 30 ML TERUMO </t>
  </si>
  <si>
    <t>TETES MATA 5 ML, MENGANDUNG POLIMIXIN B SULFAT, GRAMICIDIN</t>
  </si>
  <si>
    <t>CENDO POLYGRAN 5 ML</t>
  </si>
  <si>
    <t>ECHOTIP AMNIOCENTESIS DISP NEEDLE</t>
  </si>
  <si>
    <t xml:space="preserve">STOCK OPNAME DEPO SENTRAL </t>
  </si>
  <si>
    <t>BEAKER CONICAL</t>
  </si>
  <si>
    <t>BEAKER CONICAL WITH &amp; GRADE IWAKI 500 ML</t>
  </si>
  <si>
    <t>BRACKET ROTH 0,22</t>
  </si>
  <si>
    <t>BRACKET ROOTH 0,22</t>
  </si>
  <si>
    <t>CAIRAN ACDA</t>
  </si>
  <si>
    <t>CAIRAN ACDA 350 ML</t>
  </si>
  <si>
    <t>CENTRAL VENOUS CATHETER 257/134 UNTUK PERIFER</t>
  </si>
  <si>
    <t>CAVAFIX 257/134</t>
  </si>
  <si>
    <t xml:space="preserve">TULLE DRESSING WHITE PARAFIN 10CM X 10CM  </t>
  </si>
  <si>
    <t>CUTICEL CLASIC 10CM X 10CM</t>
  </si>
  <si>
    <t>DIGITAL EAR</t>
  </si>
  <si>
    <t>DIGITAL EAR THERMOMETER FR 1 DL1</t>
  </si>
  <si>
    <t>PERFUSOR TUB WHITE 150 CM</t>
  </si>
  <si>
    <t>EXTENTION TUBE WHITE 150 CM BBRAUN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</si>
  <si>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</si>
  <si>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</si>
  <si>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</si>
  <si>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</si>
  <si>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</si>
  <si>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</si>
  <si>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</si>
  <si>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</si>
  <si>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</si>
  <si>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</si>
  <si>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</si>
  <si>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</si>
  <si>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IMAGE 1 X</t>
  </si>
  <si>
    <t>IMAGE 1 X-LINK</t>
  </si>
  <si>
    <t>MTA FOR</t>
  </si>
  <si>
    <t>MTA FOR ROOT CANAL</t>
  </si>
  <si>
    <t>OPTILENE 7-0 2X DRC</t>
  </si>
  <si>
    <t>OPTILENE 7-0 2X DRC10</t>
  </si>
  <si>
    <t>PROBE 11</t>
  </si>
  <si>
    <t>PROBE 11 L</t>
  </si>
  <si>
    <t>TORNIQUET RIESTE</t>
  </si>
  <si>
    <t>TORNIQUET RIESTER</t>
  </si>
  <si>
    <t>kit</t>
  </si>
  <si>
    <t>ALAT KESEHATAN ERCP</t>
  </si>
  <si>
    <t>GRUNDWALD</t>
  </si>
  <si>
    <t>GRUNWALD-JANSEN 20.0 CM</t>
  </si>
  <si>
    <t>HEGAR WITH 8</t>
  </si>
  <si>
    <t>HEGAR WITH 8 MM</t>
  </si>
  <si>
    <t>HEGAR WITH SPOLED</t>
  </si>
  <si>
    <t>HEGAR WITH SPOLED 4 MM</t>
  </si>
  <si>
    <t xml:space="preserve">HEGAR WITH SPOLED </t>
  </si>
  <si>
    <t>HEGAR WITH SPOLED 5 MM</t>
  </si>
  <si>
    <t>SCHNIDT TONSIL</t>
  </si>
  <si>
    <t>SCHNIDT TONSIL 19.0 CM</t>
  </si>
  <si>
    <t>VAGINAL SPEC 30</t>
  </si>
  <si>
    <t>VAGINAL SPEC 30/35 MM</t>
  </si>
  <si>
    <t>BALON TYSHAK II 23.0MM X 3.0CM</t>
  </si>
  <si>
    <t>GENERATOR EVERA S  VR MRI</t>
  </si>
  <si>
    <t>GENERATOR EVERA S VR MRI</t>
  </si>
  <si>
    <t>ALAT MEDIS</t>
  </si>
  <si>
    <t>ADAPTOR FOR URETERO RENOSCOPES</t>
  </si>
  <si>
    <t>ALLIS INTESTINAL 19</t>
  </si>
  <si>
    <t>ALLIS INTESTINAL AND TISSUE 19,0 CM</t>
  </si>
  <si>
    <t>ALLIS ISTESTINAL</t>
  </si>
  <si>
    <t>ALLIS ISTESTINAL  AND TISSUE 15,0 CM</t>
  </si>
  <si>
    <t xml:space="preserve">BANDAGE </t>
  </si>
  <si>
    <t>BANDAGE SCISSORS 14 CM</t>
  </si>
  <si>
    <t>BOTTLE CAP</t>
  </si>
  <si>
    <t>BOTTLE STAND HOLDER</t>
  </si>
  <si>
    <t>TELESCOPE BRIDGE WITH 1 LOCKABLE INSTRUMENT CANNELL</t>
  </si>
  <si>
    <t>BRIDGE WITH 1 LOCKABLE INSTRUMENT CANNEL</t>
  </si>
  <si>
    <t>CALCULASE II FIBER KIT REUSABLE</t>
  </si>
  <si>
    <t>CALCULASE II SCB</t>
  </si>
  <si>
    <t>CALCOSON ULTRASONIC</t>
  </si>
  <si>
    <t>CALCUSON ULTRASONIC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</si>
  <si>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</si>
  <si>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</si>
  <si>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</si>
  <si>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</si>
  <si>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</si>
  <si>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</si>
  <si>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</si>
  <si>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</si>
  <si>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</si>
  <si>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</si>
  <si>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CAP FOR SUCTION BOTTLE</t>
  </si>
  <si>
    <t>CATHETER DEFLECTING</t>
  </si>
  <si>
    <t>COAGULATING ELECTRODE</t>
  </si>
  <si>
    <t>COAGULATING ELECTRODE, POINTED</t>
  </si>
  <si>
    <t>COLD LIGHT FOUNTAIN</t>
  </si>
  <si>
    <t>CRUSBING FORCEPS</t>
  </si>
  <si>
    <t>CUTTING LOOP</t>
  </si>
  <si>
    <t>CYSTOSCOPE- URETHROSCOPE-SHEATH,22FR</t>
  </si>
  <si>
    <t>CYSTHOSCOPE- URETHROSCOPE-SHEATH,22FR</t>
  </si>
  <si>
    <t>CYSTOSCOPE-URETHROSCOPE-SHEATH</t>
  </si>
  <si>
    <t>DILATOR ,27FR</t>
  </si>
  <si>
    <t>DILATOR ,27 FR</t>
  </si>
  <si>
    <t>DILATOR,30 FR</t>
  </si>
  <si>
    <t>DILATOR,30FR</t>
  </si>
  <si>
    <t>DOYEN ATRAUMATIC</t>
  </si>
  <si>
    <t>DOYEN ATRAUMATIC INTESTINAL</t>
  </si>
  <si>
    <t>ENDOMAT LC SCB</t>
  </si>
  <si>
    <t>FIBER OPTIC LIGHT CABLE, 230 CM DIA2,5 MM</t>
  </si>
  <si>
    <t>FIBER OPTIC LIGHT CABLE,230CM DIA 2,5MM</t>
  </si>
  <si>
    <t xml:space="preserve"> FIBER SETRIPPER SET</t>
  </si>
  <si>
    <t>FIBER STRIPPER SET</t>
  </si>
  <si>
    <t>FORCEPS FOR GRAPING JAWS</t>
  </si>
  <si>
    <t>FORCEPS FOR GRAPING RING HANDLE</t>
  </si>
  <si>
    <t>FORCEPS FOR GRAPING TRIPLE</t>
  </si>
  <si>
    <t>FORCEPS FOR GRASPING DOBLE ACTION JAWS</t>
  </si>
  <si>
    <t>FULL HD MONITOR</t>
  </si>
  <si>
    <t>GEA BISTOS MEDICAL HEAD LAMP</t>
  </si>
  <si>
    <t xml:space="preserve">HALSTED </t>
  </si>
  <si>
    <t>HALSTED-MOSQUITO 12.5 CM</t>
  </si>
  <si>
    <t>HATMAN 15</t>
  </si>
  <si>
    <t>HARTMAN 15.0 CM</t>
  </si>
  <si>
    <t>HARTMAN</t>
  </si>
  <si>
    <t>HARTMANN 20.0 CM</t>
  </si>
  <si>
    <t>HD MONITOR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</si>
  <si>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</si>
  <si>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</si>
  <si>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</si>
  <si>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</si>
  <si>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</si>
  <si>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</si>
  <si>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</si>
  <si>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</si>
  <si>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</si>
  <si>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</si>
  <si>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</si>
  <si>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</si>
  <si>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</si>
  <si>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</si>
  <si>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</si>
  <si>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</si>
  <si>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</si>
  <si>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</si>
  <si>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</si>
  <si>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</si>
  <si>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9</t>
  </si>
  <si>
    <t>HEGAR WITH 9 MM</t>
  </si>
  <si>
    <t>HEGAR WITH</t>
  </si>
  <si>
    <t>HEGAR WITH SPOLED HANDLE 3 MM</t>
  </si>
  <si>
    <t>HOLLOW OBTURATOR AND FASCIAL DILATOR</t>
  </si>
  <si>
    <t>HOPKINS II TELESCOPE</t>
  </si>
  <si>
    <t>HOPKINS TELESCOPE</t>
  </si>
  <si>
    <t>HOPKINS TELESCOPE 70</t>
  </si>
  <si>
    <t>HOPKINS TELESCOPES 27092</t>
  </si>
  <si>
    <t>IMAGE 1 CONNECT</t>
  </si>
  <si>
    <t>IMAGE 1 H3 Z FI SPIES</t>
  </si>
  <si>
    <t>IMAGE 1 X LINK</t>
  </si>
  <si>
    <t>IMAGE 1 LINK</t>
  </si>
  <si>
    <t>IMEGE 1 H3 LINK</t>
  </si>
  <si>
    <t>KNIFE STRAIGHT</t>
  </si>
  <si>
    <t>KNIFE, ROUND</t>
  </si>
  <si>
    <t>LITHOTRITE,24FR</t>
  </si>
  <si>
    <t>LITTAUER LIGATURE</t>
  </si>
  <si>
    <t>LITTAUER LIGATURE 14.0 CM</t>
  </si>
  <si>
    <t>MIKULIES</t>
  </si>
  <si>
    <t>MIKULIES PERITONEAL  20.0 CM</t>
  </si>
  <si>
    <t>OBTURATOR, FOR 27068D</t>
  </si>
  <si>
    <t>ONE-PEDAL FOOTSWITCH</t>
  </si>
  <si>
    <t>OPTICAL BIOPSY FORCEPS</t>
  </si>
  <si>
    <t xml:space="preserve">OVERHOLT </t>
  </si>
  <si>
    <t>OVERHOLT-GEISSENDOEFER FIG 2</t>
  </si>
  <si>
    <t>PUMP TUBE</t>
  </si>
  <si>
    <t>RESECTOSCOPE SHEATH,26 FR</t>
  </si>
  <si>
    <t>ROCHESTER -PEAN</t>
  </si>
  <si>
    <t>ROCHESTER -PEAN HEMASTATIC 24 CM</t>
  </si>
  <si>
    <t>RUSKIN BONE</t>
  </si>
  <si>
    <t>RUSKIN BONE RONGEUR 5X15MM</t>
  </si>
  <si>
    <t>SIEMENS MAMMOMAT INSPIRATION 2D</t>
  </si>
  <si>
    <t>SIMS GYNECOLOGI</t>
  </si>
  <si>
    <t>SIMS GYNECOLOGI 20.0 CM</t>
  </si>
  <si>
    <t>SIMS MALLEABLE</t>
  </si>
  <si>
    <t>SIMS,MALLEABLE 32.0CM</t>
  </si>
  <si>
    <t>SPARE XENON LAMP 300W</t>
  </si>
  <si>
    <t>STANDAR OBTURATOR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</si>
  <si>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</si>
  <si>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</si>
  <si>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</si>
  <si>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</si>
  <si>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</si>
  <si>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</si>
  <si>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</si>
  <si>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</si>
  <si>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</si>
  <si>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TELESCOPE WITH</t>
  </si>
  <si>
    <t>TELESCOPE 6 WITH ANGLED</t>
  </si>
  <si>
    <t>TELESCOPING DILATION SET</t>
  </si>
  <si>
    <t>TUBING SET</t>
  </si>
  <si>
    <t>ULTRASONIC LITHOTRIPSY</t>
  </si>
  <si>
    <t>ULTRASONIC LITHOTRIPSY PROBE</t>
  </si>
  <si>
    <t>ULTRASONIC LITHOTRIPSY PROBE TELESCOPES</t>
  </si>
  <si>
    <t>ULTRASONIC LITHOTRIPSY PROBE TESCOPES</t>
  </si>
  <si>
    <t>URETERO RENOSCOPE 8 FR</t>
  </si>
  <si>
    <t>URETERO- RENOSCOPE,7FR</t>
  </si>
  <si>
    <t>URETERO- RENOSCOPE, 7FR</t>
  </si>
  <si>
    <t>VAGINAL SPEC</t>
  </si>
  <si>
    <t>VAGINAL SPEC 25/30 FIG 1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</si>
  <si>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</si>
  <si>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</si>
  <si>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</si>
  <si>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</si>
  <si>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</si>
  <si>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</si>
  <si>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</si>
  <si>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</si>
  <si>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</si>
  <si>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WEIL-BLAKESLEY</t>
  </si>
  <si>
    <t>WEIL-BLAKESLEY 19.0 CM</t>
  </si>
  <si>
    <t>WERTHEIM</t>
  </si>
  <si>
    <t>WERTHEIM 22.0</t>
  </si>
  <si>
    <t>WORKING ELEMEN</t>
  </si>
  <si>
    <t>YANKEUER</t>
  </si>
  <si>
    <t>YANKEUER ASPIRATION</t>
  </si>
  <si>
    <t>IBUPROFEN SIRUP 100 MG/5 ML</t>
  </si>
  <si>
    <t>IBUPROFEN 100 MG/5 ML 60 ML SYRUP</t>
  </si>
  <si>
    <t>GENTAMISIN SALEP KULIT</t>
  </si>
  <si>
    <t>LODOMER (HALOPERIDOL) 5 MG INJEKSI</t>
  </si>
  <si>
    <t>HUMAN IMUNOGLOBULIN 10% INTRAVENA</t>
  </si>
  <si>
    <t>GAMMUNEX 10% INJEKSI</t>
  </si>
  <si>
    <t>LODIA TABLET</t>
  </si>
  <si>
    <t xml:space="preserve">GLUKOSA 10 % INFUS 500 ML </t>
  </si>
  <si>
    <t>GLUKOSA 10 % INFUS 500 ML OTSUKA</t>
  </si>
  <si>
    <t xml:space="preserve">NACL 0,9 % 100 ML </t>
  </si>
  <si>
    <t>NACL 0,9 % 100 ML OTSUKA</t>
  </si>
  <si>
    <t>CONCOR (BISOPROLOL) TAB 2,5 MG</t>
  </si>
  <si>
    <t>SIMVASTATIN SCORED TABLET 10 MG</t>
  </si>
  <si>
    <t>SIMVASTATIN 10 MG TABLET</t>
  </si>
  <si>
    <t>PROGRAF XL (TAKROLIMUS) 0.5MG TABLET</t>
  </si>
  <si>
    <t>PROGRAF XL (TAKROLIMUS) 1MG TABLET</t>
  </si>
  <si>
    <t>ANTITOKSIN DIFTERI</t>
  </si>
  <si>
    <t>ANTITOKSIN DIFTERI 10.000 IU(ADS)</t>
  </si>
  <si>
    <t>BISAKODIL SUPPOSITORIA 5 MG</t>
  </si>
  <si>
    <t>BISAKODIL  5 MG SUPPOSITORIA</t>
  </si>
  <si>
    <t>BISAKODIL SUPPOSITORIA 10 MG</t>
  </si>
  <si>
    <t>BISAKODIL 10 MG SUPPOSITORIA</t>
  </si>
  <si>
    <t>ONDANSETRON TAB 4 MG</t>
  </si>
  <si>
    <t>ONDANSENTRON 4 MG TABLET</t>
  </si>
  <si>
    <t>ILLIADIN TETES HIDUNG 0,025% 10 ML</t>
  </si>
  <si>
    <t>FAKTOR VIII 1000IU</t>
  </si>
  <si>
    <t>DIAZEPAM (STESOLID)INJ 2ML/5MG</t>
  </si>
  <si>
    <t>DIAZEPAM (STESOLID) INJ 2ML/5MG</t>
  </si>
  <si>
    <t>M43 MICROGEN</t>
  </si>
  <si>
    <t>M43 MICROGEN STAPH LATEX</t>
  </si>
  <si>
    <t xml:space="preserve">MASSON </t>
  </si>
  <si>
    <t>MASSON TRICHROME</t>
  </si>
  <si>
    <t>METHANOL</t>
  </si>
  <si>
    <t>METHANOLL</t>
  </si>
  <si>
    <t>PAPANICOLAUS EA 50</t>
  </si>
  <si>
    <t>PAPANICOLAUS EA 50 1 LTR</t>
  </si>
  <si>
    <t>PAPANICOLAUS OG 6</t>
  </si>
  <si>
    <t>PAPANICOLAUS OG 6 1 LTR</t>
  </si>
  <si>
    <t>REAGEN ALKOHOL 10 %</t>
  </si>
  <si>
    <t>REAGENT ALKOHOL PROANALITIC 100%</t>
  </si>
  <si>
    <t>SUPER FROS</t>
  </si>
  <si>
    <t>SUPER FROS PLUS</t>
  </si>
  <si>
    <t>TABUNG CENTRIFUGE</t>
  </si>
  <si>
    <t>TABUNG CENTRIFUGE PLASTIK 15 ML</t>
  </si>
  <si>
    <t>PACLITACEL 300 MG(FONKOPAC)</t>
  </si>
  <si>
    <t>CALPOROSIS (KALSIUM 500MG+ VITAMIN D 100UI) TABLET</t>
  </si>
  <si>
    <t>KALSITRIOL 0,25 MCG</t>
  </si>
  <si>
    <t xml:space="preserve">KALSITRIOL (VITAMIN D3) KAPSUL 0,25 MCG </t>
  </si>
  <si>
    <t>KSR (KALIUM KLORIDA) 600 MG TABLET</t>
  </si>
  <si>
    <t>Jumlah sentral dan buffer 29-12-17</t>
  </si>
  <si>
    <t>CONNECTOR  1/4 X 1/4 X 1/4</t>
  </si>
  <si>
    <t>Stok Depan</t>
  </si>
  <si>
    <t xml:space="preserve"> 30 DESEMBER 2017</t>
  </si>
  <si>
    <t xml:space="preserve">Stock Buffer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</si>
</sst>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&quot;Rp&quot;* #,##0.00_);_(&quot;Rp&quot;* \(#,##0.00\);_(&quot;Rp&quot;* &quot;-&quot;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10"/>
  <sheetViews>
    <sheetView tabSelected="1" topLeftCell="A986" workbookViewId="0">
      <selection activeCell="M1007" sqref="M1007"/>
    </sheetView>
  </sheetViews>
  <sheetFormatPr defaultRowHeight="15"/>
  <cols>
    <col min="1" max="1" width="5.42578125" style="1" customWidth="1"/>
    <col min="2" max="2" width="6.85546875" style="1" customWidth="1"/>
    <col min="3" max="3" width="11" style="1" customWidth="1"/>
    <col min="4" max="4" width="14.140625" style="1" customWidth="1"/>
    <col min="5" max="5" width="23.42578125" style="1" customWidth="1"/>
    <col min="6" max="6" width="7.140625" style="1" customWidth="1"/>
    <col min="7" max="7" width="11" style="1" hidden="1" customWidth="1"/>
    <col min="8" max="8" width="12.140625" style="1" hidden="1" customWidth="1"/>
    <col min="9" max="9" width="13" style="1" customWidth="1"/>
    <col min="10" max="10" width="16.85546875" style="4" customWidth="1"/>
    <col min="11" max="11" width="16.85546875" style="3" bestFit="1" customWidth="1"/>
    <col min="12" max="16384" width="9.140625" style="1"/>
  </cols>
  <sheetData>
    <row r="1" spans="1:11">
      <c r="A1" s="1" t="s">
        <v>1581</v>
      </c>
    </row>
    <row r="2" spans="1:11">
      <c r="A2" s="2" t="s">
        <v>1844</v>
      </c>
    </row>
    <row r="5" spans="1:11" ht="30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 t="s">
        <v>1843</v>
      </c>
      <c r="H5" s="2" t="s">
        <v>1845</v>
      </c>
      <c r="I5" s="1" t="s">
        <v>1841</v>
      </c>
      <c r="J5" s="4" t="s">
        <v>6</v>
      </c>
      <c r="K5" s="3" t="s">
        <v>7</v>
      </c>
    </row>
    <row r="6" spans="1:11">
      <c r="A6" s="1">
        <v>1</v>
      </c>
      <c r="B6" s="1">
        <v>883</v>
      </c>
      <c r="C6" s="1" t="s">
        <v>8</v>
      </c>
      <c r="D6" s="1" t="s">
        <v>9</v>
      </c>
      <c r="E6" s="1" t="s">
        <v>10</v>
      </c>
      <c r="F6" s="1" t="s">
        <v>11</v>
      </c>
      <c r="G6" s="1">
        <v>8</v>
      </c>
      <c r="H6" s="1">
        <v>450</v>
      </c>
      <c r="I6" s="1">
        <f>G6+H6</f>
        <v>458</v>
      </c>
      <c r="J6" s="4">
        <v>3800.01</v>
      </c>
      <c r="K6" s="3">
        <f>I6*J6</f>
        <v>1740404.58</v>
      </c>
    </row>
    <row r="7" spans="1:11">
      <c r="A7" s="1">
        <v>2</v>
      </c>
      <c r="B7" s="1">
        <v>885</v>
      </c>
      <c r="C7" s="1" t="s">
        <v>8</v>
      </c>
      <c r="D7" s="1" t="s">
        <v>12</v>
      </c>
      <c r="E7" s="1" t="s">
        <v>13</v>
      </c>
      <c r="F7" s="1" t="s">
        <v>11</v>
      </c>
      <c r="G7" s="1">
        <v>11</v>
      </c>
      <c r="H7" s="1">
        <v>650</v>
      </c>
      <c r="I7" s="1">
        <f>G7+H7</f>
        <v>661</v>
      </c>
      <c r="J7" s="4">
        <v>3800.01</v>
      </c>
      <c r="K7" s="3">
        <f>I7*J7</f>
        <v>2511806.6100000003</v>
      </c>
    </row>
    <row r="8" spans="1:11">
      <c r="A8" s="1">
        <v>3</v>
      </c>
      <c r="B8" s="1">
        <v>3933</v>
      </c>
      <c r="C8" s="1" t="s">
        <v>8</v>
      </c>
      <c r="D8" s="1" t="s">
        <v>14</v>
      </c>
      <c r="E8" s="1" t="s">
        <v>15</v>
      </c>
      <c r="F8" s="1" t="s">
        <v>11</v>
      </c>
      <c r="G8" s="1">
        <v>125</v>
      </c>
      <c r="H8" s="1">
        <v>800</v>
      </c>
      <c r="I8" s="1">
        <f>G8+H8</f>
        <v>925</v>
      </c>
      <c r="J8" s="4">
        <v>5170</v>
      </c>
      <c r="K8" s="3">
        <f>I8*J8</f>
        <v>4782250</v>
      </c>
    </row>
    <row r="9" spans="1:11">
      <c r="A9" s="1">
        <v>4</v>
      </c>
      <c r="B9" s="1">
        <v>893</v>
      </c>
      <c r="C9" s="1" t="s">
        <v>8</v>
      </c>
      <c r="D9" s="1" t="s">
        <v>16</v>
      </c>
      <c r="E9" s="1" t="s">
        <v>17</v>
      </c>
      <c r="F9" s="1" t="s">
        <v>18</v>
      </c>
      <c r="G9" s="1">
        <v>103</v>
      </c>
      <c r="I9" s="1">
        <f>G9+H9</f>
        <v>103</v>
      </c>
      <c r="J9" s="4">
        <v>13200</v>
      </c>
      <c r="K9" s="3">
        <f>I9*J9</f>
        <v>1359600</v>
      </c>
    </row>
    <row r="10" spans="1:11">
      <c r="A10" s="1">
        <v>5</v>
      </c>
      <c r="B10" s="1">
        <v>894</v>
      </c>
      <c r="C10" s="1" t="s">
        <v>8</v>
      </c>
      <c r="D10" s="1" t="s">
        <v>19</v>
      </c>
      <c r="E10" s="1" t="s">
        <v>20</v>
      </c>
      <c r="F10" s="1" t="s">
        <v>11</v>
      </c>
      <c r="G10" s="1">
        <v>57</v>
      </c>
      <c r="I10" s="1">
        <f>G10+H10</f>
        <v>57</v>
      </c>
      <c r="J10" s="4">
        <v>8355</v>
      </c>
      <c r="K10" s="3">
        <f>I10*J10</f>
        <v>476235</v>
      </c>
    </row>
    <row r="11" spans="1:11">
      <c r="A11" s="1">
        <v>6</v>
      </c>
      <c r="B11" s="1">
        <v>880</v>
      </c>
      <c r="C11" s="1" t="s">
        <v>8</v>
      </c>
      <c r="D11" s="1" t="s">
        <v>21</v>
      </c>
      <c r="E11" s="1" t="s">
        <v>22</v>
      </c>
      <c r="F11" s="1" t="s">
        <v>11</v>
      </c>
      <c r="G11" s="1">
        <v>61</v>
      </c>
      <c r="I11" s="1">
        <f>G11+H11</f>
        <v>61</v>
      </c>
      <c r="J11" s="4">
        <v>8355</v>
      </c>
      <c r="K11" s="3">
        <f>I11*J11</f>
        <v>509655</v>
      </c>
    </row>
    <row r="12" spans="1:11">
      <c r="A12" s="1">
        <v>7</v>
      </c>
      <c r="B12" s="1">
        <v>881</v>
      </c>
      <c r="C12" s="1" t="s">
        <v>8</v>
      </c>
      <c r="D12" s="1" t="s">
        <v>23</v>
      </c>
      <c r="E12" s="1" t="s">
        <v>24</v>
      </c>
      <c r="F12" s="1" t="s">
        <v>11</v>
      </c>
      <c r="G12" s="1">
        <v>74</v>
      </c>
      <c r="I12" s="1">
        <f>G12+H12</f>
        <v>74</v>
      </c>
      <c r="J12" s="4">
        <v>8355</v>
      </c>
      <c r="K12" s="3">
        <f>I12*J12</f>
        <v>618270</v>
      </c>
    </row>
    <row r="13" spans="1:11">
      <c r="A13" s="1">
        <v>8</v>
      </c>
      <c r="B13" s="1">
        <v>884</v>
      </c>
      <c r="C13" s="1" t="s">
        <v>8</v>
      </c>
      <c r="D13" s="1" t="s">
        <v>25</v>
      </c>
      <c r="E13" s="1" t="s">
        <v>26</v>
      </c>
      <c r="F13" s="1" t="s">
        <v>11</v>
      </c>
      <c r="I13" s="1">
        <f>G13+H13</f>
        <v>0</v>
      </c>
      <c r="J13" s="4">
        <v>8355</v>
      </c>
      <c r="K13" s="3">
        <f>I13*J13</f>
        <v>0</v>
      </c>
    </row>
    <row r="14" spans="1:11">
      <c r="A14" s="1">
        <v>9</v>
      </c>
      <c r="B14" s="1">
        <v>886</v>
      </c>
      <c r="C14" s="1" t="s">
        <v>8</v>
      </c>
      <c r="D14" s="1" t="s">
        <v>27</v>
      </c>
      <c r="E14" s="1" t="s">
        <v>28</v>
      </c>
      <c r="F14" s="1" t="s">
        <v>11</v>
      </c>
      <c r="I14" s="1">
        <f>G14+H14</f>
        <v>0</v>
      </c>
      <c r="J14" s="4">
        <v>8355</v>
      </c>
      <c r="K14" s="3">
        <f>I14*J14</f>
        <v>0</v>
      </c>
    </row>
    <row r="15" spans="1:11">
      <c r="A15" s="1">
        <v>10</v>
      </c>
      <c r="B15" s="1">
        <v>4014</v>
      </c>
      <c r="C15" s="1" t="s">
        <v>8</v>
      </c>
      <c r="D15" s="1" t="s">
        <v>29</v>
      </c>
      <c r="E15" s="1" t="s">
        <v>29</v>
      </c>
      <c r="F15" s="1" t="s">
        <v>30</v>
      </c>
      <c r="I15" s="1">
        <f>G15+H15</f>
        <v>0</v>
      </c>
      <c r="J15" s="4">
        <v>1735756</v>
      </c>
      <c r="K15" s="3">
        <f>I15*J15</f>
        <v>0</v>
      </c>
    </row>
    <row r="16" spans="1:11">
      <c r="A16" s="1">
        <v>11</v>
      </c>
      <c r="B16" s="1">
        <v>4216</v>
      </c>
      <c r="C16" s="1" t="s">
        <v>8</v>
      </c>
      <c r="D16" s="1" t="s">
        <v>31</v>
      </c>
      <c r="E16" s="1" t="s">
        <v>32</v>
      </c>
      <c r="F16" s="1" t="s">
        <v>30</v>
      </c>
      <c r="G16" s="1">
        <v>3</v>
      </c>
      <c r="H16" s="1">
        <v>20</v>
      </c>
      <c r="I16" s="1">
        <f>G16+H16</f>
        <v>23</v>
      </c>
      <c r="J16" s="4">
        <v>97000</v>
      </c>
      <c r="K16" s="3">
        <f>I16*J16</f>
        <v>2231000</v>
      </c>
    </row>
    <row r="17" spans="1:11">
      <c r="A17" s="1">
        <v>12</v>
      </c>
      <c r="B17" s="1">
        <v>644</v>
      </c>
      <c r="C17" s="1" t="s">
        <v>8</v>
      </c>
      <c r="D17" s="1" t="s">
        <v>33</v>
      </c>
      <c r="E17" s="1" t="s">
        <v>34</v>
      </c>
      <c r="F17" s="1" t="s">
        <v>11</v>
      </c>
      <c r="G17" s="1">
        <v>6</v>
      </c>
      <c r="I17" s="1">
        <f>G17+H17</f>
        <v>6</v>
      </c>
      <c r="J17" s="4">
        <v>15840</v>
      </c>
      <c r="K17" s="3">
        <f>I17*J17</f>
        <v>95040</v>
      </c>
    </row>
    <row r="18" spans="1:11">
      <c r="A18" s="1">
        <v>13</v>
      </c>
      <c r="B18" s="1">
        <v>6445</v>
      </c>
      <c r="C18" s="1" t="s">
        <v>8</v>
      </c>
      <c r="D18" s="1" t="s">
        <v>35</v>
      </c>
      <c r="E18" s="1" t="s">
        <v>35</v>
      </c>
      <c r="F18" s="1" t="s">
        <v>30</v>
      </c>
      <c r="G18" s="1">
        <v>3</v>
      </c>
      <c r="I18" s="1">
        <f>G18+H18</f>
        <v>3</v>
      </c>
      <c r="J18" s="4">
        <v>67500.399999999994</v>
      </c>
      <c r="K18" s="3">
        <f>I18*J18</f>
        <v>202501.19999999998</v>
      </c>
    </row>
    <row r="19" spans="1:11">
      <c r="A19" s="1">
        <v>14</v>
      </c>
      <c r="B19" s="1">
        <v>696</v>
      </c>
      <c r="C19" s="1" t="s">
        <v>8</v>
      </c>
      <c r="D19" s="1" t="s">
        <v>36</v>
      </c>
      <c r="E19" s="1" t="s">
        <v>37</v>
      </c>
      <c r="F19" s="1" t="s">
        <v>38</v>
      </c>
      <c r="G19" s="1">
        <v>417</v>
      </c>
      <c r="I19" s="1">
        <f>G19+H19</f>
        <v>417</v>
      </c>
      <c r="J19" s="4">
        <v>10780</v>
      </c>
      <c r="K19" s="3">
        <f>I19*J19</f>
        <v>4495260</v>
      </c>
    </row>
    <row r="20" spans="1:11">
      <c r="A20" s="1">
        <v>15</v>
      </c>
      <c r="B20" s="1">
        <v>7140</v>
      </c>
      <c r="C20" s="1" t="s">
        <v>8</v>
      </c>
      <c r="D20" s="1" t="s">
        <v>1582</v>
      </c>
      <c r="E20" s="1" t="s">
        <v>1583</v>
      </c>
      <c r="F20" s="1" t="s">
        <v>11</v>
      </c>
      <c r="I20" s="1">
        <f>G20+H20</f>
        <v>0</v>
      </c>
      <c r="J20" s="4">
        <v>209000</v>
      </c>
      <c r="K20" s="3">
        <f>I20*J20</f>
        <v>0</v>
      </c>
    </row>
    <row r="21" spans="1:11">
      <c r="A21" s="1">
        <v>16</v>
      </c>
      <c r="B21" s="1">
        <v>7227</v>
      </c>
      <c r="C21" s="1" t="s">
        <v>8</v>
      </c>
      <c r="D21" s="1" t="s">
        <v>1584</v>
      </c>
      <c r="E21" s="1" t="s">
        <v>1585</v>
      </c>
      <c r="F21" s="1" t="s">
        <v>80</v>
      </c>
      <c r="I21" s="1">
        <f>G21+H21</f>
        <v>0</v>
      </c>
      <c r="J21" s="4">
        <v>858000</v>
      </c>
      <c r="K21" s="3">
        <f>I21*J21</f>
        <v>0</v>
      </c>
    </row>
    <row r="22" spans="1:11">
      <c r="A22" s="1">
        <v>17</v>
      </c>
      <c r="B22" s="1">
        <v>3785</v>
      </c>
      <c r="C22" s="1" t="s">
        <v>8</v>
      </c>
      <c r="D22" s="1" t="s">
        <v>39</v>
      </c>
      <c r="E22" s="1" t="s">
        <v>39</v>
      </c>
      <c r="F22" s="1" t="s">
        <v>30</v>
      </c>
      <c r="I22" s="1">
        <f>G22+H22</f>
        <v>0</v>
      </c>
      <c r="J22" s="4">
        <v>1320000</v>
      </c>
      <c r="K22" s="3">
        <f>I22*J22</f>
        <v>0</v>
      </c>
    </row>
    <row r="23" spans="1:11">
      <c r="A23" s="1">
        <v>18</v>
      </c>
      <c r="B23" s="1">
        <v>7225</v>
      </c>
      <c r="C23" s="1" t="s">
        <v>8</v>
      </c>
      <c r="D23" s="1" t="s">
        <v>1586</v>
      </c>
      <c r="E23" s="1" t="s">
        <v>1587</v>
      </c>
      <c r="F23" s="1" t="s">
        <v>11</v>
      </c>
      <c r="I23" s="1">
        <f>G23+H23</f>
        <v>0</v>
      </c>
      <c r="J23" s="4">
        <v>440000</v>
      </c>
      <c r="K23" s="3">
        <f>I23*J23</f>
        <v>0</v>
      </c>
    </row>
    <row r="24" spans="1:11">
      <c r="A24" s="1">
        <v>19</v>
      </c>
      <c r="B24" s="1">
        <v>5523</v>
      </c>
      <c r="C24" s="1" t="s">
        <v>8</v>
      </c>
      <c r="D24" s="1" t="s">
        <v>40</v>
      </c>
      <c r="E24" s="1" t="s">
        <v>40</v>
      </c>
      <c r="F24" s="1" t="s">
        <v>11</v>
      </c>
      <c r="G24" s="1">
        <v>1</v>
      </c>
      <c r="H24" s="1">
        <v>84</v>
      </c>
      <c r="I24" s="1">
        <f>G24+H24</f>
        <v>85</v>
      </c>
      <c r="J24" s="4">
        <v>7796.12</v>
      </c>
      <c r="K24" s="3">
        <f>I24*J24</f>
        <v>662670.19999999995</v>
      </c>
    </row>
    <row r="25" spans="1:11">
      <c r="A25" s="1">
        <v>20</v>
      </c>
      <c r="B25" s="1">
        <v>694</v>
      </c>
      <c r="C25" s="1" t="s">
        <v>8</v>
      </c>
      <c r="D25" s="1" t="s">
        <v>1588</v>
      </c>
      <c r="E25" s="1" t="s">
        <v>1589</v>
      </c>
      <c r="I25" s="1">
        <f>G25+H25</f>
        <v>0</v>
      </c>
      <c r="J25" s="4">
        <v>451605</v>
      </c>
      <c r="K25" s="3">
        <f>I25*J25</f>
        <v>0</v>
      </c>
    </row>
    <row r="26" spans="1:11">
      <c r="A26" s="1">
        <v>21</v>
      </c>
      <c r="B26" s="1">
        <v>1658</v>
      </c>
      <c r="C26" s="1" t="s">
        <v>8</v>
      </c>
      <c r="D26" s="1" t="s">
        <v>41</v>
      </c>
      <c r="E26" s="1" t="s">
        <v>42</v>
      </c>
      <c r="F26" s="1" t="s">
        <v>11</v>
      </c>
      <c r="G26" s="1">
        <v>1</v>
      </c>
      <c r="H26" s="1">
        <v>7</v>
      </c>
      <c r="I26" s="1">
        <f>G26+H26</f>
        <v>8</v>
      </c>
      <c r="J26" s="4">
        <v>700000.4</v>
      </c>
      <c r="K26" s="3">
        <f>I26*J26</f>
        <v>5600003.2000000002</v>
      </c>
    </row>
    <row r="27" spans="1:11">
      <c r="A27" s="1">
        <v>22</v>
      </c>
      <c r="B27" s="1">
        <v>723</v>
      </c>
      <c r="C27" s="1" t="s">
        <v>8</v>
      </c>
      <c r="D27" s="1" t="s">
        <v>43</v>
      </c>
      <c r="E27" s="1" t="s">
        <v>44</v>
      </c>
      <c r="F27" s="1" t="s">
        <v>30</v>
      </c>
      <c r="G27" s="1">
        <v>2</v>
      </c>
      <c r="H27" s="1">
        <v>5</v>
      </c>
      <c r="I27" s="1">
        <f>G27+H27</f>
        <v>7</v>
      </c>
      <c r="J27" s="4">
        <v>939262.5</v>
      </c>
      <c r="K27" s="3">
        <f>I27*J27</f>
        <v>6574837.5</v>
      </c>
    </row>
    <row r="28" spans="1:11">
      <c r="A28" s="1">
        <v>23</v>
      </c>
      <c r="B28" s="1">
        <v>720</v>
      </c>
      <c r="C28" s="1" t="s">
        <v>8</v>
      </c>
      <c r="D28" s="1" t="s">
        <v>45</v>
      </c>
      <c r="E28" s="1" t="s">
        <v>46</v>
      </c>
      <c r="F28" s="1" t="s">
        <v>30</v>
      </c>
      <c r="G28" s="1">
        <v>1</v>
      </c>
      <c r="H28" s="1">
        <v>6</v>
      </c>
      <c r="I28" s="1">
        <f>G28+H28</f>
        <v>7</v>
      </c>
      <c r="J28" s="4">
        <v>939262.5</v>
      </c>
      <c r="K28" s="3">
        <f>I28*J28</f>
        <v>6574837.5</v>
      </c>
    </row>
    <row r="29" spans="1:11">
      <c r="A29" s="1">
        <v>24</v>
      </c>
      <c r="B29" s="1">
        <v>721</v>
      </c>
      <c r="C29" s="1" t="s">
        <v>8</v>
      </c>
      <c r="D29" s="1" t="s">
        <v>47</v>
      </c>
      <c r="E29" s="1" t="s">
        <v>48</v>
      </c>
      <c r="F29" s="1" t="s">
        <v>30</v>
      </c>
      <c r="I29" s="1">
        <f>G29+H29</f>
        <v>0</v>
      </c>
      <c r="J29" s="4">
        <v>28462.5</v>
      </c>
      <c r="K29" s="3">
        <f>I29*J29</f>
        <v>0</v>
      </c>
    </row>
    <row r="30" spans="1:11">
      <c r="A30" s="1">
        <v>25</v>
      </c>
      <c r="B30" s="1">
        <v>695</v>
      </c>
      <c r="C30" s="1" t="s">
        <v>8</v>
      </c>
      <c r="D30" s="1" t="s">
        <v>49</v>
      </c>
      <c r="E30" s="1" t="s">
        <v>50</v>
      </c>
      <c r="F30" s="1" t="s">
        <v>11</v>
      </c>
      <c r="G30" s="1">
        <v>3</v>
      </c>
      <c r="H30" s="1">
        <v>2</v>
      </c>
      <c r="I30" s="1">
        <f>G30+H30</f>
        <v>5</v>
      </c>
      <c r="J30" s="4">
        <v>1129012.5</v>
      </c>
      <c r="K30" s="3">
        <f>I30*J30</f>
        <v>5645062.5</v>
      </c>
    </row>
    <row r="31" spans="1:11">
      <c r="A31" s="1">
        <v>26</v>
      </c>
      <c r="B31" s="1">
        <v>693</v>
      </c>
      <c r="C31" s="1" t="s">
        <v>8</v>
      </c>
      <c r="D31" s="1" t="s">
        <v>51</v>
      </c>
      <c r="E31" s="1" t="s">
        <v>52</v>
      </c>
      <c r="F31" s="1" t="s">
        <v>38</v>
      </c>
      <c r="G31" s="1">
        <v>10</v>
      </c>
      <c r="H31" s="1">
        <v>5</v>
      </c>
      <c r="I31" s="1">
        <f>G31+H31</f>
        <v>15</v>
      </c>
      <c r="J31" s="4">
        <v>650000</v>
      </c>
      <c r="K31" s="3">
        <f>I31*J31</f>
        <v>9750000</v>
      </c>
    </row>
    <row r="32" spans="1:11">
      <c r="A32" s="1">
        <v>27</v>
      </c>
      <c r="B32" s="1">
        <v>1427</v>
      </c>
      <c r="C32" s="1" t="s">
        <v>8</v>
      </c>
      <c r="D32" s="1" t="s">
        <v>53</v>
      </c>
      <c r="E32" s="1" t="s">
        <v>53</v>
      </c>
      <c r="F32" s="1" t="s">
        <v>30</v>
      </c>
      <c r="G32" s="1">
        <v>3</v>
      </c>
      <c r="I32" s="1">
        <f>G32+H32</f>
        <v>3</v>
      </c>
      <c r="J32" s="4">
        <v>1201750</v>
      </c>
      <c r="K32" s="3">
        <f>I32*J32</f>
        <v>3605250</v>
      </c>
    </row>
    <row r="33" spans="1:11">
      <c r="A33" s="1">
        <v>28</v>
      </c>
      <c r="B33" s="1">
        <v>697</v>
      </c>
      <c r="C33" s="1" t="s">
        <v>8</v>
      </c>
      <c r="D33" s="1" t="s">
        <v>54</v>
      </c>
      <c r="E33" s="1" t="s">
        <v>54</v>
      </c>
      <c r="F33" s="1" t="s">
        <v>11</v>
      </c>
      <c r="H33" s="1">
        <v>39</v>
      </c>
      <c r="I33" s="1">
        <f>G33+H33</f>
        <v>39</v>
      </c>
      <c r="J33" s="4">
        <v>257550</v>
      </c>
      <c r="K33" s="3">
        <f>I33*J33</f>
        <v>10044450</v>
      </c>
    </row>
    <row r="34" spans="1:11">
      <c r="A34" s="1">
        <v>29</v>
      </c>
      <c r="B34" s="1">
        <v>5191</v>
      </c>
      <c r="C34" s="1" t="s">
        <v>8</v>
      </c>
      <c r="D34" s="1" t="s">
        <v>55</v>
      </c>
      <c r="E34" s="1" t="s">
        <v>55</v>
      </c>
      <c r="F34" s="1" t="s">
        <v>30</v>
      </c>
      <c r="G34" s="1">
        <v>1</v>
      </c>
      <c r="H34" s="1">
        <v>5</v>
      </c>
      <c r="I34" s="1">
        <f>G34+H34</f>
        <v>6</v>
      </c>
      <c r="J34" s="4">
        <v>204600</v>
      </c>
      <c r="K34" s="3">
        <f>I34*J34</f>
        <v>1227600</v>
      </c>
    </row>
    <row r="35" spans="1:11">
      <c r="A35" s="1">
        <v>30</v>
      </c>
      <c r="B35" s="1">
        <v>5192</v>
      </c>
      <c r="C35" s="1" t="s">
        <v>8</v>
      </c>
      <c r="D35" s="1" t="s">
        <v>56</v>
      </c>
      <c r="E35" s="1" t="s">
        <v>56</v>
      </c>
      <c r="F35" s="1" t="s">
        <v>30</v>
      </c>
      <c r="H35" s="1">
        <v>9</v>
      </c>
      <c r="I35" s="1">
        <f>G35+H35</f>
        <v>9</v>
      </c>
      <c r="J35" s="4">
        <v>257550</v>
      </c>
      <c r="K35" s="3">
        <f>I35*J35</f>
        <v>2317950</v>
      </c>
    </row>
    <row r="36" spans="1:11">
      <c r="A36" s="1">
        <v>31</v>
      </c>
      <c r="B36" s="1">
        <v>5197</v>
      </c>
      <c r="C36" s="1" t="s">
        <v>8</v>
      </c>
      <c r="D36" s="1" t="s">
        <v>57</v>
      </c>
      <c r="E36" s="1" t="s">
        <v>57</v>
      </c>
      <c r="F36" s="1" t="s">
        <v>30</v>
      </c>
      <c r="G36" s="1">
        <v>1</v>
      </c>
      <c r="H36" s="1">
        <v>12</v>
      </c>
      <c r="I36" s="1">
        <f>G36+H36</f>
        <v>13</v>
      </c>
      <c r="J36" s="4">
        <v>204600</v>
      </c>
      <c r="K36" s="3">
        <f>I36*J36</f>
        <v>2659800</v>
      </c>
    </row>
    <row r="37" spans="1:11">
      <c r="A37" s="1">
        <v>32</v>
      </c>
      <c r="B37" s="1">
        <v>5198</v>
      </c>
      <c r="C37" s="1" t="s">
        <v>8</v>
      </c>
      <c r="D37" s="1" t="s">
        <v>58</v>
      </c>
      <c r="E37" s="1" t="s">
        <v>58</v>
      </c>
      <c r="F37" s="1" t="s">
        <v>30</v>
      </c>
      <c r="H37" s="1">
        <v>5</v>
      </c>
      <c r="I37" s="1">
        <f>G37+H37</f>
        <v>5</v>
      </c>
      <c r="J37" s="4">
        <v>204600</v>
      </c>
      <c r="K37" s="3">
        <f>I37*J37</f>
        <v>1023000</v>
      </c>
    </row>
    <row r="38" spans="1:11">
      <c r="A38" s="1">
        <v>33</v>
      </c>
      <c r="B38" s="1">
        <v>6667</v>
      </c>
      <c r="C38" s="1" t="s">
        <v>8</v>
      </c>
      <c r="D38" s="1" t="s">
        <v>59</v>
      </c>
      <c r="E38" s="1" t="s">
        <v>60</v>
      </c>
      <c r="F38" s="1" t="s">
        <v>11</v>
      </c>
      <c r="G38" s="1">
        <v>41</v>
      </c>
      <c r="I38" s="1">
        <f>G38+H38</f>
        <v>41</v>
      </c>
      <c r="J38" s="4">
        <v>24200</v>
      </c>
      <c r="K38" s="3">
        <f>I38*J38</f>
        <v>992200</v>
      </c>
    </row>
    <row r="39" spans="1:11">
      <c r="A39" s="1">
        <v>34</v>
      </c>
      <c r="B39" s="1">
        <v>707</v>
      </c>
      <c r="C39" s="1" t="s">
        <v>8</v>
      </c>
      <c r="D39" s="1" t="s">
        <v>61</v>
      </c>
      <c r="E39" s="1" t="s">
        <v>61</v>
      </c>
      <c r="F39" s="1" t="s">
        <v>11</v>
      </c>
      <c r="G39" s="1">
        <v>10</v>
      </c>
      <c r="I39" s="1">
        <f>G39+H39</f>
        <v>10</v>
      </c>
      <c r="J39" s="4">
        <v>3428.7</v>
      </c>
      <c r="K39" s="3">
        <f>I39*J39</f>
        <v>34287</v>
      </c>
    </row>
    <row r="40" spans="1:11">
      <c r="A40" s="1">
        <v>35</v>
      </c>
      <c r="B40" s="1">
        <v>3070</v>
      </c>
      <c r="C40" s="1" t="s">
        <v>8</v>
      </c>
      <c r="D40" s="1" t="s">
        <v>62</v>
      </c>
      <c r="E40" s="1" t="s">
        <v>63</v>
      </c>
      <c r="F40" s="1" t="s">
        <v>30</v>
      </c>
      <c r="G40" s="1">
        <v>24</v>
      </c>
      <c r="I40" s="1">
        <f>G40+H40</f>
        <v>24</v>
      </c>
      <c r="J40" s="4">
        <v>273345.59999999998</v>
      </c>
      <c r="K40" s="3">
        <f>I40*J40</f>
        <v>6560294.3999999994</v>
      </c>
    </row>
    <row r="41" spans="1:11">
      <c r="A41" s="1">
        <v>36</v>
      </c>
      <c r="B41" s="1">
        <v>706</v>
      </c>
      <c r="C41" s="1" t="s">
        <v>8</v>
      </c>
      <c r="D41" s="1" t="s">
        <v>64</v>
      </c>
      <c r="E41" s="1" t="s">
        <v>65</v>
      </c>
      <c r="F41" s="1" t="s">
        <v>11</v>
      </c>
      <c r="I41" s="1">
        <f>G41+H41</f>
        <v>0</v>
      </c>
      <c r="J41" s="4">
        <v>127691.3</v>
      </c>
      <c r="K41" s="3">
        <f>I41*J41</f>
        <v>0</v>
      </c>
    </row>
    <row r="42" spans="1:11">
      <c r="A42" s="1">
        <v>37</v>
      </c>
      <c r="B42" s="1">
        <v>709</v>
      </c>
      <c r="C42" s="1" t="s">
        <v>8</v>
      </c>
      <c r="D42" s="1" t="s">
        <v>66</v>
      </c>
      <c r="E42" s="1" t="s">
        <v>67</v>
      </c>
      <c r="F42" s="1" t="s">
        <v>30</v>
      </c>
      <c r="G42" s="1">
        <v>57</v>
      </c>
      <c r="I42" s="1">
        <f>G42+H42</f>
        <v>57</v>
      </c>
      <c r="J42" s="4">
        <v>5020.3999999999996</v>
      </c>
      <c r="K42" s="3">
        <f>I42*J42</f>
        <v>286162.8</v>
      </c>
    </row>
    <row r="43" spans="1:11">
      <c r="A43" s="1">
        <v>38</v>
      </c>
      <c r="B43" s="1">
        <v>2904</v>
      </c>
      <c r="C43" s="1" t="s">
        <v>8</v>
      </c>
      <c r="D43" s="1" t="s">
        <v>68</v>
      </c>
      <c r="E43" s="1" t="s">
        <v>69</v>
      </c>
      <c r="F43" s="1" t="s">
        <v>11</v>
      </c>
      <c r="I43" s="1">
        <f>G43+H43</f>
        <v>0</v>
      </c>
      <c r="J43" s="4">
        <v>1398793</v>
      </c>
      <c r="K43" s="3">
        <f>I43*J43</f>
        <v>0</v>
      </c>
    </row>
    <row r="44" spans="1:11">
      <c r="A44" s="1">
        <v>39</v>
      </c>
      <c r="B44" s="1">
        <v>6519</v>
      </c>
      <c r="C44" s="1" t="s">
        <v>8</v>
      </c>
      <c r="D44" s="1" t="s">
        <v>70</v>
      </c>
      <c r="E44" s="1" t="s">
        <v>70</v>
      </c>
      <c r="F44" s="1" t="s">
        <v>30</v>
      </c>
      <c r="G44" s="1">
        <v>2</v>
      </c>
      <c r="I44" s="1">
        <f>G44+H44</f>
        <v>2</v>
      </c>
      <c r="J44" s="4">
        <v>1285240</v>
      </c>
      <c r="K44" s="3">
        <f>I44*J44</f>
        <v>2570480</v>
      </c>
    </row>
    <row r="45" spans="1:11">
      <c r="A45" s="1">
        <v>40</v>
      </c>
      <c r="B45" s="1">
        <v>2905</v>
      </c>
      <c r="C45" s="1" t="s">
        <v>8</v>
      </c>
      <c r="D45" s="1" t="s">
        <v>71</v>
      </c>
      <c r="E45" s="1" t="s">
        <v>71</v>
      </c>
      <c r="F45" s="1" t="s">
        <v>11</v>
      </c>
      <c r="I45" s="1">
        <f>G45+H45</f>
        <v>0</v>
      </c>
      <c r="J45" s="4">
        <v>95135.039999999994</v>
      </c>
      <c r="K45" s="3">
        <f>I45*J45</f>
        <v>0</v>
      </c>
    </row>
    <row r="46" spans="1:11">
      <c r="A46" s="1">
        <v>41</v>
      </c>
      <c r="B46" s="1">
        <v>1217</v>
      </c>
      <c r="C46" s="1" t="s">
        <v>8</v>
      </c>
      <c r="D46" s="1" t="s">
        <v>1590</v>
      </c>
      <c r="E46" s="1" t="s">
        <v>1591</v>
      </c>
      <c r="F46" s="1" t="s">
        <v>11</v>
      </c>
      <c r="G46" s="1">
        <v>67</v>
      </c>
      <c r="H46" s="1">
        <v>1900</v>
      </c>
      <c r="I46" s="1">
        <f>G46+H46</f>
        <v>1967</v>
      </c>
      <c r="J46" s="4">
        <v>5198.01</v>
      </c>
      <c r="K46" s="3">
        <f>I46*J46</f>
        <v>10224485.67</v>
      </c>
    </row>
    <row r="47" spans="1:11">
      <c r="A47" s="1">
        <v>42</v>
      </c>
      <c r="B47" s="1">
        <v>5147</v>
      </c>
      <c r="C47" s="1" t="s">
        <v>8</v>
      </c>
      <c r="D47" s="1" t="s">
        <v>72</v>
      </c>
      <c r="E47" s="1" t="s">
        <v>72</v>
      </c>
      <c r="F47" s="1" t="s">
        <v>30</v>
      </c>
      <c r="G47" s="1">
        <v>4</v>
      </c>
      <c r="H47" s="1">
        <v>30</v>
      </c>
      <c r="I47" s="1">
        <f>G47+H47</f>
        <v>34</v>
      </c>
      <c r="J47" s="4">
        <v>45591</v>
      </c>
      <c r="K47" s="3">
        <f>I47*J47</f>
        <v>1550094</v>
      </c>
    </row>
    <row r="48" spans="1:11">
      <c r="A48" s="1">
        <v>43</v>
      </c>
      <c r="B48" s="1">
        <v>5339</v>
      </c>
      <c r="C48" s="1" t="s">
        <v>8</v>
      </c>
      <c r="D48" s="1" t="s">
        <v>73</v>
      </c>
      <c r="E48" s="1" t="s">
        <v>73</v>
      </c>
      <c r="F48" s="1" t="s">
        <v>11</v>
      </c>
      <c r="G48" s="1">
        <v>4</v>
      </c>
      <c r="H48" s="1">
        <v>10</v>
      </c>
      <c r="I48" s="1">
        <f>G48+H48</f>
        <v>14</v>
      </c>
      <c r="J48" s="4">
        <v>31755.9</v>
      </c>
      <c r="K48" s="3">
        <f>I48*J48</f>
        <v>444582.60000000003</v>
      </c>
    </row>
    <row r="49" spans="1:11">
      <c r="A49" s="1">
        <v>44</v>
      </c>
      <c r="B49" s="1">
        <v>634</v>
      </c>
      <c r="C49" s="1" t="s">
        <v>8</v>
      </c>
      <c r="D49" s="1" t="s">
        <v>74</v>
      </c>
      <c r="E49" s="1" t="s">
        <v>75</v>
      </c>
      <c r="F49" s="1" t="s">
        <v>11</v>
      </c>
      <c r="G49" s="1">
        <v>54</v>
      </c>
      <c r="H49" s="1">
        <v>80</v>
      </c>
      <c r="I49" s="1">
        <f>G49+H49</f>
        <v>134</v>
      </c>
      <c r="J49" s="4">
        <v>30503</v>
      </c>
      <c r="K49" s="3">
        <f>I49*J49</f>
        <v>4087402</v>
      </c>
    </row>
    <row r="50" spans="1:11">
      <c r="A50" s="1">
        <v>45</v>
      </c>
      <c r="B50" s="1">
        <v>3756</v>
      </c>
      <c r="C50" s="1" t="s">
        <v>8</v>
      </c>
      <c r="D50" s="1" t="s">
        <v>76</v>
      </c>
      <c r="E50" s="1" t="s">
        <v>77</v>
      </c>
      <c r="F50" s="1" t="s">
        <v>11</v>
      </c>
      <c r="G50" s="1">
        <v>3</v>
      </c>
      <c r="H50" s="1">
        <v>25</v>
      </c>
      <c r="I50" s="1">
        <f>G50+H50</f>
        <v>28</v>
      </c>
      <c r="J50" s="4">
        <v>6747.99</v>
      </c>
      <c r="K50" s="3">
        <f>I50*J50</f>
        <v>188943.72</v>
      </c>
    </row>
    <row r="51" spans="1:11">
      <c r="A51" s="1">
        <v>46</v>
      </c>
      <c r="B51" s="1">
        <v>6949</v>
      </c>
      <c r="C51" s="1" t="s">
        <v>8</v>
      </c>
      <c r="D51" s="1" t="s">
        <v>78</v>
      </c>
      <c r="E51" s="1" t="s">
        <v>79</v>
      </c>
      <c r="F51" s="1" t="s">
        <v>80</v>
      </c>
      <c r="I51" s="1">
        <f>G51+H51</f>
        <v>0</v>
      </c>
      <c r="J51" s="4">
        <v>6284.77</v>
      </c>
      <c r="K51" s="3">
        <f>I51*J51</f>
        <v>0</v>
      </c>
    </row>
    <row r="52" spans="1:11">
      <c r="A52" s="1">
        <v>47</v>
      </c>
      <c r="B52" s="1">
        <v>5916</v>
      </c>
      <c r="C52" s="1" t="s">
        <v>8</v>
      </c>
      <c r="D52" s="1" t="s">
        <v>81</v>
      </c>
      <c r="E52" s="1" t="s">
        <v>81</v>
      </c>
      <c r="F52" s="1" t="s">
        <v>11</v>
      </c>
      <c r="G52" s="1">
        <v>7</v>
      </c>
      <c r="H52" s="1">
        <v>100</v>
      </c>
      <c r="I52" s="1">
        <f>G52+H52</f>
        <v>107</v>
      </c>
      <c r="J52" s="4">
        <v>2052.5500000000002</v>
      </c>
      <c r="K52" s="3">
        <f>I52*J52</f>
        <v>219622.85</v>
      </c>
    </row>
    <row r="53" spans="1:11">
      <c r="A53" s="1">
        <v>48</v>
      </c>
      <c r="B53" s="1">
        <v>5570</v>
      </c>
      <c r="C53" s="1" t="s">
        <v>8</v>
      </c>
      <c r="D53" s="1" t="s">
        <v>82</v>
      </c>
      <c r="E53" s="1" t="s">
        <v>82</v>
      </c>
      <c r="F53" s="1" t="s">
        <v>30</v>
      </c>
      <c r="I53" s="1">
        <f>G53+H53</f>
        <v>0</v>
      </c>
      <c r="J53" s="4">
        <v>2163150</v>
      </c>
      <c r="K53" s="3">
        <f>I53*J53</f>
        <v>0</v>
      </c>
    </row>
    <row r="54" spans="1:11">
      <c r="A54" s="1">
        <v>49</v>
      </c>
      <c r="B54" s="1">
        <v>2024</v>
      </c>
      <c r="C54" s="1" t="s">
        <v>8</v>
      </c>
      <c r="D54" s="1" t="s">
        <v>83</v>
      </c>
      <c r="E54" s="1" t="s">
        <v>84</v>
      </c>
      <c r="F54" s="1" t="s">
        <v>30</v>
      </c>
      <c r="I54" s="1">
        <f>G54+H54</f>
        <v>0</v>
      </c>
      <c r="J54" s="4">
        <v>353100</v>
      </c>
      <c r="K54" s="3">
        <f>I54*J54</f>
        <v>0</v>
      </c>
    </row>
    <row r="55" spans="1:11">
      <c r="A55" s="1">
        <v>50</v>
      </c>
      <c r="B55" s="1">
        <v>5571</v>
      </c>
      <c r="C55" s="1" t="s">
        <v>8</v>
      </c>
      <c r="D55" s="1" t="s">
        <v>85</v>
      </c>
      <c r="E55" s="1" t="s">
        <v>85</v>
      </c>
      <c r="F55" s="1" t="s">
        <v>30</v>
      </c>
      <c r="I55" s="1">
        <f>G55+H55</f>
        <v>0</v>
      </c>
      <c r="J55" s="4">
        <v>2218535</v>
      </c>
      <c r="K55" s="3">
        <f>I55*J55</f>
        <v>0</v>
      </c>
    </row>
    <row r="56" spans="1:11">
      <c r="A56" s="1">
        <v>51</v>
      </c>
      <c r="B56" s="1">
        <v>7272</v>
      </c>
      <c r="C56" s="1" t="s">
        <v>8</v>
      </c>
      <c r="D56" s="1" t="s">
        <v>1592</v>
      </c>
      <c r="E56" s="1" t="s">
        <v>1593</v>
      </c>
      <c r="F56" s="1" t="s">
        <v>11</v>
      </c>
      <c r="I56" s="1">
        <f>G56+H56</f>
        <v>0</v>
      </c>
      <c r="J56" s="4">
        <v>483654.05</v>
      </c>
      <c r="K56" s="3">
        <f>I56*J56</f>
        <v>0</v>
      </c>
    </row>
    <row r="57" spans="1:11">
      <c r="A57" s="1">
        <v>52</v>
      </c>
      <c r="B57" s="1">
        <v>1960</v>
      </c>
      <c r="C57" s="1" t="s">
        <v>8</v>
      </c>
      <c r="D57" s="1" t="s">
        <v>86</v>
      </c>
      <c r="E57" s="1" t="s">
        <v>86</v>
      </c>
      <c r="F57" s="1" t="s">
        <v>11</v>
      </c>
      <c r="G57" s="1">
        <v>83</v>
      </c>
      <c r="H57" s="1">
        <v>550</v>
      </c>
      <c r="I57" s="1">
        <f>G57+H57</f>
        <v>633</v>
      </c>
      <c r="J57" s="4">
        <v>1650</v>
      </c>
      <c r="K57" s="3">
        <f>I57*J57</f>
        <v>1044450</v>
      </c>
    </row>
    <row r="58" spans="1:11">
      <c r="A58" s="1">
        <v>53</v>
      </c>
      <c r="B58" s="1">
        <v>7015</v>
      </c>
      <c r="C58" s="1" t="s">
        <v>8</v>
      </c>
      <c r="D58" s="1" t="s">
        <v>1580</v>
      </c>
      <c r="E58" s="1" t="s">
        <v>1580</v>
      </c>
      <c r="F58" s="1" t="s">
        <v>30</v>
      </c>
      <c r="I58" s="1">
        <f>G58+H58</f>
        <v>0</v>
      </c>
      <c r="J58" s="4">
        <v>756250</v>
      </c>
      <c r="K58" s="3">
        <f>I58*J58</f>
        <v>0</v>
      </c>
    </row>
    <row r="59" spans="1:11">
      <c r="A59" s="1">
        <v>54</v>
      </c>
      <c r="B59" s="1">
        <v>751</v>
      </c>
      <c r="C59" s="1" t="s">
        <v>8</v>
      </c>
      <c r="D59" s="1" t="s">
        <v>87</v>
      </c>
      <c r="E59" s="1" t="s">
        <v>88</v>
      </c>
      <c r="F59" s="1" t="s">
        <v>30</v>
      </c>
      <c r="G59" s="1">
        <v>7</v>
      </c>
      <c r="H59" s="1">
        <v>123</v>
      </c>
      <c r="I59" s="1">
        <f>G59+H59</f>
        <v>130</v>
      </c>
      <c r="J59" s="4">
        <v>33000</v>
      </c>
      <c r="K59" s="3">
        <f>I59*J59</f>
        <v>4290000</v>
      </c>
    </row>
    <row r="60" spans="1:11">
      <c r="A60" s="1">
        <v>55</v>
      </c>
      <c r="B60" s="1">
        <v>750</v>
      </c>
      <c r="C60" s="1" t="s">
        <v>8</v>
      </c>
      <c r="D60" s="1" t="s">
        <v>89</v>
      </c>
      <c r="E60" s="1" t="s">
        <v>90</v>
      </c>
      <c r="F60" s="1" t="s">
        <v>30</v>
      </c>
      <c r="G60" s="1">
        <v>3</v>
      </c>
      <c r="H60" s="1">
        <v>205</v>
      </c>
      <c r="I60" s="1">
        <f>G60+H60</f>
        <v>208</v>
      </c>
      <c r="J60" s="4">
        <v>41869.99</v>
      </c>
      <c r="K60" s="3">
        <f>I60*J60</f>
        <v>8708957.9199999999</v>
      </c>
    </row>
    <row r="61" spans="1:11">
      <c r="A61" s="1">
        <v>56</v>
      </c>
      <c r="B61" s="1">
        <v>699</v>
      </c>
      <c r="C61" s="1" t="s">
        <v>8</v>
      </c>
      <c r="D61" s="1" t="s">
        <v>91</v>
      </c>
      <c r="E61" s="1" t="s">
        <v>92</v>
      </c>
      <c r="F61" s="1" t="s">
        <v>30</v>
      </c>
      <c r="H61" s="1">
        <v>31</v>
      </c>
      <c r="I61" s="1">
        <f>G61+H61</f>
        <v>31</v>
      </c>
      <c r="J61" s="4">
        <v>44774.400000000001</v>
      </c>
      <c r="K61" s="3">
        <f>I61*J61</f>
        <v>1388006.4000000001</v>
      </c>
    </row>
    <row r="62" spans="1:11">
      <c r="A62" s="1">
        <v>57</v>
      </c>
      <c r="B62" s="1">
        <v>700</v>
      </c>
      <c r="C62" s="1" t="s">
        <v>8</v>
      </c>
      <c r="D62" s="1" t="s">
        <v>93</v>
      </c>
      <c r="E62" s="1" t="s">
        <v>94</v>
      </c>
      <c r="F62" s="1" t="s">
        <v>30</v>
      </c>
      <c r="G62" s="1">
        <v>7</v>
      </c>
      <c r="H62" s="1">
        <v>27</v>
      </c>
      <c r="I62" s="1">
        <f>G62+H62</f>
        <v>34</v>
      </c>
      <c r="J62" s="4">
        <v>52236.800000000003</v>
      </c>
      <c r="K62" s="3">
        <f>I62*J62</f>
        <v>1776051.2000000002</v>
      </c>
    </row>
    <row r="63" spans="1:11">
      <c r="A63" s="1">
        <v>58</v>
      </c>
      <c r="B63" s="1">
        <v>698</v>
      </c>
      <c r="C63" s="1" t="s">
        <v>8</v>
      </c>
      <c r="D63" s="1" t="s">
        <v>95</v>
      </c>
      <c r="E63" s="1" t="s">
        <v>96</v>
      </c>
      <c r="F63" s="1" t="s">
        <v>30</v>
      </c>
      <c r="G63" s="1">
        <v>2</v>
      </c>
      <c r="H63" s="1">
        <v>20</v>
      </c>
      <c r="I63" s="1">
        <f>G63+H63</f>
        <v>22</v>
      </c>
      <c r="J63" s="4">
        <v>37313.1</v>
      </c>
      <c r="K63" s="3">
        <f>I63*J63</f>
        <v>820888.2</v>
      </c>
    </row>
    <row r="64" spans="1:11">
      <c r="A64" s="1">
        <v>59</v>
      </c>
      <c r="B64" s="1">
        <v>757</v>
      </c>
      <c r="C64" s="1" t="s">
        <v>8</v>
      </c>
      <c r="D64" s="1" t="s">
        <v>97</v>
      </c>
      <c r="E64" s="1" t="s">
        <v>97</v>
      </c>
      <c r="F64" s="1" t="s">
        <v>11</v>
      </c>
      <c r="G64" s="1">
        <v>14</v>
      </c>
      <c r="I64" s="1">
        <f>G64+H64</f>
        <v>14</v>
      </c>
      <c r="J64" s="4">
        <v>46799.99</v>
      </c>
      <c r="K64" s="3">
        <f>I64*J64</f>
        <v>655199.86</v>
      </c>
    </row>
    <row r="65" spans="1:11">
      <c r="A65" s="1">
        <v>60</v>
      </c>
      <c r="B65" s="1">
        <v>1700</v>
      </c>
      <c r="C65" s="1" t="s">
        <v>8</v>
      </c>
      <c r="D65" s="1" t="s">
        <v>98</v>
      </c>
      <c r="E65" s="1" t="s">
        <v>98</v>
      </c>
      <c r="F65" s="1" t="s">
        <v>30</v>
      </c>
      <c r="G65" s="1">
        <v>4</v>
      </c>
      <c r="I65" s="1">
        <f>G65+H65</f>
        <v>4</v>
      </c>
      <c r="J65" s="4">
        <v>20000</v>
      </c>
      <c r="K65" s="3">
        <f>I65*J65</f>
        <v>80000</v>
      </c>
    </row>
    <row r="66" spans="1:11">
      <c r="A66" s="1">
        <v>61</v>
      </c>
      <c r="B66" s="1">
        <v>1701</v>
      </c>
      <c r="C66" s="1" t="s">
        <v>8</v>
      </c>
      <c r="D66" s="1" t="s">
        <v>99</v>
      </c>
      <c r="E66" s="1" t="s">
        <v>99</v>
      </c>
      <c r="F66" s="1" t="s">
        <v>30</v>
      </c>
      <c r="G66" s="1">
        <v>5</v>
      </c>
      <c r="I66" s="1">
        <f>G66+H66</f>
        <v>5</v>
      </c>
      <c r="J66" s="4">
        <v>40986</v>
      </c>
      <c r="K66" s="3">
        <f>I66*J66</f>
        <v>204930</v>
      </c>
    </row>
    <row r="67" spans="1:11">
      <c r="A67" s="1">
        <v>62</v>
      </c>
      <c r="B67" s="1">
        <v>1699</v>
      </c>
      <c r="C67" s="1" t="s">
        <v>8</v>
      </c>
      <c r="D67" s="1" t="s">
        <v>100</v>
      </c>
      <c r="E67" s="1" t="s">
        <v>100</v>
      </c>
      <c r="F67" s="1" t="s">
        <v>11</v>
      </c>
      <c r="G67" s="1">
        <v>7</v>
      </c>
      <c r="I67" s="1">
        <f>G67+H67</f>
        <v>7</v>
      </c>
      <c r="J67" s="4">
        <v>19000</v>
      </c>
      <c r="K67" s="3">
        <f>I67*J67</f>
        <v>133000</v>
      </c>
    </row>
    <row r="68" spans="1:11">
      <c r="A68" s="1">
        <v>63</v>
      </c>
      <c r="B68" s="1">
        <v>760</v>
      </c>
      <c r="C68" s="1" t="s">
        <v>8</v>
      </c>
      <c r="D68" s="1" t="s">
        <v>101</v>
      </c>
      <c r="E68" s="1" t="s">
        <v>101</v>
      </c>
      <c r="F68" s="1" t="s">
        <v>11</v>
      </c>
      <c r="G68" s="1">
        <v>17</v>
      </c>
      <c r="I68" s="1">
        <f>G68+H68</f>
        <v>17</v>
      </c>
      <c r="J68" s="4">
        <v>18000</v>
      </c>
      <c r="K68" s="3">
        <f>I68*J68</f>
        <v>306000</v>
      </c>
    </row>
    <row r="69" spans="1:11">
      <c r="A69" s="1">
        <v>64</v>
      </c>
      <c r="B69" s="1">
        <v>763</v>
      </c>
      <c r="C69" s="1" t="s">
        <v>8</v>
      </c>
      <c r="D69" s="1" t="s">
        <v>102</v>
      </c>
      <c r="E69" s="1" t="s">
        <v>102</v>
      </c>
      <c r="F69" s="1" t="s">
        <v>11</v>
      </c>
      <c r="G69" s="1">
        <v>2</v>
      </c>
      <c r="I69" s="1">
        <f>G69+H69</f>
        <v>2</v>
      </c>
      <c r="J69" s="4">
        <v>24200.240000000002</v>
      </c>
      <c r="K69" s="3">
        <f>I69*J69</f>
        <v>48400.480000000003</v>
      </c>
    </row>
    <row r="70" spans="1:11">
      <c r="A70" s="1">
        <v>65</v>
      </c>
      <c r="B70" s="1">
        <v>762</v>
      </c>
      <c r="C70" s="1" t="s">
        <v>8</v>
      </c>
      <c r="D70" s="1" t="s">
        <v>103</v>
      </c>
      <c r="E70" s="1" t="s">
        <v>103</v>
      </c>
      <c r="F70" s="1" t="s">
        <v>11</v>
      </c>
      <c r="G70" s="1">
        <v>9</v>
      </c>
      <c r="I70" s="1">
        <f>G70+H70</f>
        <v>9</v>
      </c>
      <c r="J70" s="4">
        <v>19000</v>
      </c>
      <c r="K70" s="3">
        <f>I70*J70</f>
        <v>171000</v>
      </c>
    </row>
    <row r="71" spans="1:11">
      <c r="A71" s="1">
        <v>66</v>
      </c>
      <c r="B71" s="1">
        <v>766</v>
      </c>
      <c r="C71" s="1" t="s">
        <v>8</v>
      </c>
      <c r="D71" s="1" t="s">
        <v>104</v>
      </c>
      <c r="E71" s="1" t="s">
        <v>104</v>
      </c>
      <c r="F71" s="1" t="s">
        <v>11</v>
      </c>
      <c r="G71" s="1">
        <v>7</v>
      </c>
      <c r="I71" s="1">
        <f>G71+H71</f>
        <v>7</v>
      </c>
      <c r="J71" s="4">
        <v>24195.599999999999</v>
      </c>
      <c r="K71" s="3">
        <f>I71*J71</f>
        <v>169369.19999999998</v>
      </c>
    </row>
    <row r="72" spans="1:11">
      <c r="A72" s="1">
        <v>67</v>
      </c>
      <c r="B72" s="1">
        <v>768</v>
      </c>
      <c r="C72" s="1" t="s">
        <v>8</v>
      </c>
      <c r="D72" s="1" t="s">
        <v>105</v>
      </c>
      <c r="E72" s="1" t="s">
        <v>105</v>
      </c>
      <c r="F72" s="1" t="s">
        <v>11</v>
      </c>
      <c r="G72" s="1">
        <v>1</v>
      </c>
      <c r="I72" s="1">
        <f>G72+H72</f>
        <v>1</v>
      </c>
      <c r="J72" s="4">
        <v>24200.240000000002</v>
      </c>
      <c r="K72" s="3">
        <f>I72*J72</f>
        <v>24200.240000000002</v>
      </c>
    </row>
    <row r="73" spans="1:11">
      <c r="A73" s="1">
        <v>68</v>
      </c>
      <c r="B73" s="1">
        <v>767</v>
      </c>
      <c r="C73" s="1" t="s">
        <v>8</v>
      </c>
      <c r="D73" s="1" t="s">
        <v>106</v>
      </c>
      <c r="E73" s="1" t="s">
        <v>106</v>
      </c>
      <c r="F73" s="1" t="s">
        <v>11</v>
      </c>
      <c r="I73" s="1">
        <f>G73+H73</f>
        <v>0</v>
      </c>
      <c r="J73" s="4">
        <v>19000</v>
      </c>
      <c r="K73" s="3">
        <f>I73*J73</f>
        <v>0</v>
      </c>
    </row>
    <row r="74" spans="1:11">
      <c r="A74" s="1">
        <v>69</v>
      </c>
      <c r="B74" s="1">
        <v>772</v>
      </c>
      <c r="C74" s="1" t="s">
        <v>8</v>
      </c>
      <c r="D74" s="1" t="s">
        <v>107</v>
      </c>
      <c r="E74" s="1" t="s">
        <v>107</v>
      </c>
      <c r="F74" s="1" t="s">
        <v>11</v>
      </c>
      <c r="G74" s="1">
        <v>4</v>
      </c>
      <c r="I74" s="1">
        <f>G74+H74</f>
        <v>4</v>
      </c>
      <c r="J74" s="4">
        <v>24200.240000000002</v>
      </c>
      <c r="K74" s="3">
        <f>I74*J74</f>
        <v>96800.960000000006</v>
      </c>
    </row>
    <row r="75" spans="1:11">
      <c r="A75" s="1">
        <v>70</v>
      </c>
      <c r="B75" s="1">
        <v>771</v>
      </c>
      <c r="C75" s="1" t="s">
        <v>8</v>
      </c>
      <c r="D75" s="1" t="s">
        <v>108</v>
      </c>
      <c r="E75" s="1" t="s">
        <v>108</v>
      </c>
      <c r="F75" s="1" t="s">
        <v>11</v>
      </c>
      <c r="G75" s="1">
        <v>19</v>
      </c>
      <c r="I75" s="1">
        <f>G75+H75</f>
        <v>19</v>
      </c>
      <c r="J75" s="4">
        <v>19000</v>
      </c>
      <c r="K75" s="3">
        <f>I75*J75</f>
        <v>361000</v>
      </c>
    </row>
    <row r="76" spans="1:11">
      <c r="A76" s="1">
        <v>71</v>
      </c>
      <c r="B76" s="1">
        <v>775</v>
      </c>
      <c r="C76" s="1" t="s">
        <v>8</v>
      </c>
      <c r="D76" s="1" t="s">
        <v>109</v>
      </c>
      <c r="E76" s="1" t="s">
        <v>109</v>
      </c>
      <c r="F76" s="1" t="s">
        <v>11</v>
      </c>
      <c r="G76" s="1">
        <v>6</v>
      </c>
      <c r="I76" s="1">
        <f>G76+H76</f>
        <v>6</v>
      </c>
      <c r="J76" s="4">
        <v>24200</v>
      </c>
      <c r="K76" s="3">
        <f>I76*J76</f>
        <v>145200</v>
      </c>
    </row>
    <row r="77" spans="1:11">
      <c r="A77" s="1">
        <v>72</v>
      </c>
      <c r="B77" s="1">
        <v>774</v>
      </c>
      <c r="C77" s="1" t="s">
        <v>8</v>
      </c>
      <c r="D77" s="1" t="s">
        <v>110</v>
      </c>
      <c r="E77" s="1" t="s">
        <v>110</v>
      </c>
      <c r="F77" s="1" t="s">
        <v>11</v>
      </c>
      <c r="G77" s="1">
        <v>1</v>
      </c>
      <c r="I77" s="1">
        <f>G77+H77</f>
        <v>1</v>
      </c>
      <c r="J77" s="4">
        <v>20000</v>
      </c>
      <c r="K77" s="3">
        <f>I77*J77</f>
        <v>20000</v>
      </c>
    </row>
    <row r="78" spans="1:11">
      <c r="A78" s="1">
        <v>73</v>
      </c>
      <c r="B78" s="1">
        <v>778</v>
      </c>
      <c r="C78" s="1" t="s">
        <v>8</v>
      </c>
      <c r="D78" s="1" t="s">
        <v>111</v>
      </c>
      <c r="E78" s="1" t="s">
        <v>111</v>
      </c>
      <c r="F78" s="1" t="s">
        <v>11</v>
      </c>
      <c r="G78" s="1">
        <v>9</v>
      </c>
      <c r="I78" s="1">
        <f>G78+H78</f>
        <v>9</v>
      </c>
      <c r="J78" s="4">
        <v>20000</v>
      </c>
      <c r="K78" s="3">
        <f>I78*J78</f>
        <v>180000</v>
      </c>
    </row>
    <row r="79" spans="1:11">
      <c r="A79" s="1">
        <v>74</v>
      </c>
      <c r="B79" s="1">
        <v>779</v>
      </c>
      <c r="C79" s="1" t="s">
        <v>8</v>
      </c>
      <c r="D79" s="1" t="s">
        <v>112</v>
      </c>
      <c r="E79" s="1" t="s">
        <v>112</v>
      </c>
      <c r="F79" s="1" t="s">
        <v>11</v>
      </c>
      <c r="G79" s="1">
        <v>7</v>
      </c>
      <c r="I79" s="1">
        <f>G79+H79</f>
        <v>7</v>
      </c>
      <c r="J79" s="4">
        <v>24200</v>
      </c>
      <c r="K79" s="3">
        <f>I79*J79</f>
        <v>169400</v>
      </c>
    </row>
    <row r="80" spans="1:11">
      <c r="A80" s="1">
        <v>75</v>
      </c>
      <c r="B80" s="1">
        <v>783</v>
      </c>
      <c r="C80" s="1" t="s">
        <v>8</v>
      </c>
      <c r="D80" s="1" t="s">
        <v>113</v>
      </c>
      <c r="E80" s="1" t="s">
        <v>113</v>
      </c>
      <c r="F80" s="1" t="s">
        <v>11</v>
      </c>
      <c r="G80" s="1">
        <v>4</v>
      </c>
      <c r="I80" s="1">
        <f>G80+H80</f>
        <v>4</v>
      </c>
      <c r="J80" s="4">
        <v>24200.240000000002</v>
      </c>
      <c r="K80" s="3">
        <f>I80*J80</f>
        <v>96800.960000000006</v>
      </c>
    </row>
    <row r="81" spans="1:11">
      <c r="A81" s="1">
        <v>76</v>
      </c>
      <c r="B81" s="1">
        <v>785</v>
      </c>
      <c r="C81" s="1" t="s">
        <v>8</v>
      </c>
      <c r="D81" s="1" t="s">
        <v>114</v>
      </c>
      <c r="E81" s="1" t="s">
        <v>114</v>
      </c>
      <c r="F81" s="1" t="s">
        <v>11</v>
      </c>
      <c r="G81" s="1">
        <v>4</v>
      </c>
      <c r="I81" s="1">
        <f>G81+H81</f>
        <v>4</v>
      </c>
      <c r="J81" s="4">
        <v>24200</v>
      </c>
      <c r="K81" s="3">
        <f>I81*J81</f>
        <v>96800</v>
      </c>
    </row>
    <row r="82" spans="1:11">
      <c r="A82" s="1">
        <v>77</v>
      </c>
      <c r="B82" s="1">
        <v>789</v>
      </c>
      <c r="C82" s="1" t="s">
        <v>8</v>
      </c>
      <c r="D82" s="1" t="s">
        <v>115</v>
      </c>
      <c r="E82" s="1" t="s">
        <v>115</v>
      </c>
      <c r="F82" s="1" t="s">
        <v>11</v>
      </c>
      <c r="G82" s="1">
        <v>24</v>
      </c>
      <c r="I82" s="1">
        <f>G82+H82</f>
        <v>24</v>
      </c>
      <c r="J82" s="4">
        <v>24200</v>
      </c>
      <c r="K82" s="3">
        <f>I82*J82</f>
        <v>580800</v>
      </c>
    </row>
    <row r="83" spans="1:11">
      <c r="A83" s="1">
        <v>78</v>
      </c>
      <c r="B83" s="1">
        <v>791</v>
      </c>
      <c r="C83" s="1" t="s">
        <v>8</v>
      </c>
      <c r="D83" s="1" t="s">
        <v>116</v>
      </c>
      <c r="E83" s="1" t="s">
        <v>116</v>
      </c>
      <c r="F83" s="1" t="s">
        <v>11</v>
      </c>
      <c r="G83" s="1">
        <v>1</v>
      </c>
      <c r="I83" s="1">
        <f>G83+H83</f>
        <v>1</v>
      </c>
      <c r="J83" s="4">
        <v>24200</v>
      </c>
      <c r="K83" s="3">
        <f>I83*J83</f>
        <v>24200</v>
      </c>
    </row>
    <row r="84" spans="1:11">
      <c r="A84" s="1">
        <v>79</v>
      </c>
      <c r="B84" s="1">
        <v>793</v>
      </c>
      <c r="C84" s="1" t="s">
        <v>8</v>
      </c>
      <c r="D84" s="1" t="s">
        <v>117</v>
      </c>
      <c r="E84" s="1" t="s">
        <v>117</v>
      </c>
      <c r="F84" s="1" t="s">
        <v>11</v>
      </c>
      <c r="G84" s="1">
        <v>9</v>
      </c>
      <c r="I84" s="1">
        <f>G84+H84</f>
        <v>9</v>
      </c>
      <c r="J84" s="4">
        <v>24200.240000000002</v>
      </c>
      <c r="K84" s="3">
        <f>I84*J84</f>
        <v>217802.16</v>
      </c>
    </row>
    <row r="85" spans="1:11">
      <c r="A85" s="1">
        <v>80</v>
      </c>
      <c r="B85" s="1">
        <v>6619</v>
      </c>
      <c r="C85" s="1" t="s">
        <v>8</v>
      </c>
      <c r="D85" s="1" t="s">
        <v>118</v>
      </c>
      <c r="E85" s="1" t="s">
        <v>118</v>
      </c>
      <c r="F85" s="1" t="s">
        <v>11</v>
      </c>
      <c r="I85" s="1">
        <f>G85+H85</f>
        <v>0</v>
      </c>
      <c r="J85" s="4">
        <v>6850</v>
      </c>
      <c r="K85" s="3">
        <f>I85*J85</f>
        <v>0</v>
      </c>
    </row>
    <row r="86" spans="1:11">
      <c r="A86" s="1">
        <v>81</v>
      </c>
      <c r="B86" s="1">
        <v>2899</v>
      </c>
      <c r="C86" s="1" t="s">
        <v>8</v>
      </c>
      <c r="D86" s="1" t="s">
        <v>1594</v>
      </c>
      <c r="E86" s="1" t="s">
        <v>1595</v>
      </c>
      <c r="F86" s="1" t="s">
        <v>30</v>
      </c>
      <c r="G86" s="1">
        <v>29</v>
      </c>
      <c r="H86" s="1">
        <v>50</v>
      </c>
      <c r="I86" s="1">
        <f>G86+H86</f>
        <v>79</v>
      </c>
      <c r="J86" s="4">
        <v>34999.800000000003</v>
      </c>
      <c r="K86" s="3">
        <f>I86*J86</f>
        <v>2764984.2</v>
      </c>
    </row>
    <row r="87" spans="1:11">
      <c r="A87" s="1">
        <v>82</v>
      </c>
      <c r="B87" s="1">
        <v>7275</v>
      </c>
      <c r="C87" s="1" t="s">
        <v>8</v>
      </c>
      <c r="D87" s="1" t="s">
        <v>1596</v>
      </c>
      <c r="E87" s="1" t="s">
        <v>1597</v>
      </c>
      <c r="F87" s="1" t="s">
        <v>11</v>
      </c>
      <c r="I87" s="1">
        <f>G87+H87</f>
        <v>0</v>
      </c>
      <c r="J87" s="4">
        <v>35090</v>
      </c>
      <c r="K87" s="3">
        <f>I87*J87</f>
        <v>0</v>
      </c>
    </row>
    <row r="88" spans="1:11">
      <c r="A88" s="1">
        <v>83</v>
      </c>
      <c r="B88" s="1">
        <v>7276</v>
      </c>
      <c r="C88" s="1" t="s">
        <v>8</v>
      </c>
      <c r="D88" s="1" t="s">
        <v>1598</v>
      </c>
      <c r="E88" s="1" t="s">
        <v>1599</v>
      </c>
      <c r="F88" s="1" t="s">
        <v>11</v>
      </c>
      <c r="I88" s="1">
        <f>G88+H88</f>
        <v>0</v>
      </c>
      <c r="J88" s="4">
        <v>35090</v>
      </c>
      <c r="K88" s="3">
        <f>I88*J88</f>
        <v>0</v>
      </c>
    </row>
    <row r="89" spans="1:11">
      <c r="A89" s="1">
        <v>84</v>
      </c>
      <c r="B89" s="1">
        <v>7277</v>
      </c>
      <c r="C89" s="1" t="s">
        <v>8</v>
      </c>
      <c r="D89" s="1" t="s">
        <v>1600</v>
      </c>
      <c r="E89" s="1" t="s">
        <v>1601</v>
      </c>
      <c r="F89" s="1" t="s">
        <v>11</v>
      </c>
      <c r="I89" s="1">
        <f>G89+H89</f>
        <v>0</v>
      </c>
      <c r="J89" s="4">
        <v>35090</v>
      </c>
      <c r="K89" s="3">
        <f>I89*J89</f>
        <v>0</v>
      </c>
    </row>
    <row r="90" spans="1:11">
      <c r="A90" s="1">
        <v>85</v>
      </c>
      <c r="B90" s="1">
        <v>7278</v>
      </c>
      <c r="C90" s="1" t="s">
        <v>8</v>
      </c>
      <c r="D90" s="1" t="s">
        <v>1602</v>
      </c>
      <c r="E90" s="1" t="s">
        <v>1603</v>
      </c>
      <c r="F90" s="1" t="s">
        <v>11</v>
      </c>
      <c r="I90" s="1">
        <f>G90+H90</f>
        <v>0</v>
      </c>
      <c r="J90" s="4">
        <v>35090</v>
      </c>
      <c r="K90" s="3">
        <f>I90*J90</f>
        <v>0</v>
      </c>
    </row>
    <row r="91" spans="1:11">
      <c r="A91" s="1">
        <v>86</v>
      </c>
      <c r="B91" s="1">
        <v>7279</v>
      </c>
      <c r="C91" s="1" t="s">
        <v>8</v>
      </c>
      <c r="D91" s="1" t="s">
        <v>1604</v>
      </c>
      <c r="E91" s="1" t="s">
        <v>1605</v>
      </c>
      <c r="F91" s="1" t="s">
        <v>11</v>
      </c>
      <c r="I91" s="1">
        <f>G91+H91</f>
        <v>0</v>
      </c>
      <c r="J91" s="4">
        <v>35090</v>
      </c>
      <c r="K91" s="3">
        <f>I91*J91</f>
        <v>0</v>
      </c>
    </row>
    <row r="92" spans="1:11">
      <c r="A92" s="1">
        <v>87</v>
      </c>
      <c r="B92" s="1">
        <v>7280</v>
      </c>
      <c r="C92" s="1" t="s">
        <v>8</v>
      </c>
      <c r="D92" s="1" t="s">
        <v>1606</v>
      </c>
      <c r="E92" s="1" t="s">
        <v>1607</v>
      </c>
      <c r="F92" s="1" t="s">
        <v>11</v>
      </c>
      <c r="I92" s="1">
        <f>G92+H92</f>
        <v>0</v>
      </c>
      <c r="J92" s="4">
        <v>35090</v>
      </c>
      <c r="K92" s="3">
        <f>I92*J92</f>
        <v>0</v>
      </c>
    </row>
    <row r="93" spans="1:11">
      <c r="A93" s="1">
        <v>88</v>
      </c>
      <c r="B93" s="1">
        <v>799</v>
      </c>
      <c r="C93" s="1" t="s">
        <v>8</v>
      </c>
      <c r="D93" s="1" t="s">
        <v>119</v>
      </c>
      <c r="E93" s="1" t="s">
        <v>120</v>
      </c>
      <c r="F93" s="1" t="s">
        <v>11</v>
      </c>
      <c r="I93" s="1">
        <f>G93+H93</f>
        <v>0</v>
      </c>
      <c r="J93" s="4">
        <v>7700</v>
      </c>
      <c r="K93" s="3">
        <f>I93*J93</f>
        <v>0</v>
      </c>
    </row>
    <row r="94" spans="1:11">
      <c r="A94" s="1">
        <v>89</v>
      </c>
      <c r="B94" s="1">
        <v>804</v>
      </c>
      <c r="C94" s="1" t="s">
        <v>8</v>
      </c>
      <c r="D94" s="1" t="s">
        <v>121</v>
      </c>
      <c r="E94" s="1" t="s">
        <v>122</v>
      </c>
      <c r="F94" s="1" t="s">
        <v>11</v>
      </c>
      <c r="G94" s="1">
        <v>23</v>
      </c>
      <c r="I94" s="1">
        <f>G94+H94</f>
        <v>23</v>
      </c>
      <c r="J94" s="4">
        <v>8842.68</v>
      </c>
      <c r="K94" s="3">
        <f>I94*J94</f>
        <v>203381.64</v>
      </c>
    </row>
    <row r="95" spans="1:11">
      <c r="A95" s="1">
        <v>90</v>
      </c>
      <c r="B95" s="1">
        <v>801</v>
      </c>
      <c r="C95" s="1" t="s">
        <v>8</v>
      </c>
      <c r="D95" s="1" t="s">
        <v>123</v>
      </c>
      <c r="E95" s="1" t="s">
        <v>124</v>
      </c>
      <c r="F95" s="1" t="s">
        <v>11</v>
      </c>
      <c r="G95" s="1">
        <v>12</v>
      </c>
      <c r="I95" s="1">
        <f>G95+H95</f>
        <v>12</v>
      </c>
      <c r="J95" s="4">
        <v>17366</v>
      </c>
      <c r="K95" s="3">
        <f>I95*J95</f>
        <v>208392</v>
      </c>
    </row>
    <row r="96" spans="1:11">
      <c r="A96" s="1">
        <v>91</v>
      </c>
      <c r="B96" s="1">
        <v>800</v>
      </c>
      <c r="C96" s="1" t="s">
        <v>8</v>
      </c>
      <c r="D96" s="1" t="s">
        <v>125</v>
      </c>
      <c r="E96" s="1" t="s">
        <v>126</v>
      </c>
      <c r="F96" s="1" t="s">
        <v>11</v>
      </c>
      <c r="G96" s="1">
        <v>22</v>
      </c>
      <c r="I96" s="1">
        <f>G96+H96</f>
        <v>22</v>
      </c>
      <c r="J96" s="4">
        <v>17366</v>
      </c>
      <c r="K96" s="3">
        <f>I96*J96</f>
        <v>382052</v>
      </c>
    </row>
    <row r="97" spans="1:11">
      <c r="A97" s="1">
        <v>92</v>
      </c>
      <c r="B97" s="1">
        <v>802</v>
      </c>
      <c r="C97" s="1" t="s">
        <v>8</v>
      </c>
      <c r="D97" s="1" t="s">
        <v>127</v>
      </c>
      <c r="E97" s="1" t="s">
        <v>128</v>
      </c>
      <c r="F97" s="1" t="s">
        <v>11</v>
      </c>
      <c r="G97" s="1">
        <v>41</v>
      </c>
      <c r="I97" s="1">
        <f>G97+H97</f>
        <v>41</v>
      </c>
      <c r="J97" s="4">
        <v>17366</v>
      </c>
      <c r="K97" s="3">
        <f>I97*J97</f>
        <v>712006</v>
      </c>
    </row>
    <row r="98" spans="1:11">
      <c r="A98" s="1">
        <v>93</v>
      </c>
      <c r="B98" s="1">
        <v>803</v>
      </c>
      <c r="C98" s="1" t="s">
        <v>8</v>
      </c>
      <c r="D98" s="1" t="s">
        <v>129</v>
      </c>
      <c r="E98" s="1" t="s">
        <v>130</v>
      </c>
      <c r="F98" s="1" t="s">
        <v>11</v>
      </c>
      <c r="G98" s="1">
        <v>36</v>
      </c>
      <c r="I98" s="1">
        <f>G98+H98</f>
        <v>36</v>
      </c>
      <c r="J98" s="4">
        <v>17366</v>
      </c>
      <c r="K98" s="3">
        <f>I98*J98</f>
        <v>625176</v>
      </c>
    </row>
    <row r="99" spans="1:11">
      <c r="A99" s="1">
        <v>94</v>
      </c>
      <c r="B99" s="1">
        <v>810</v>
      </c>
      <c r="C99" s="1" t="s">
        <v>8</v>
      </c>
      <c r="D99" s="1" t="s">
        <v>131</v>
      </c>
      <c r="E99" s="1" t="s">
        <v>131</v>
      </c>
      <c r="F99" s="1" t="s">
        <v>38</v>
      </c>
      <c r="G99" s="1">
        <v>5</v>
      </c>
      <c r="I99" s="1">
        <f>G99+H99</f>
        <v>5</v>
      </c>
      <c r="J99" s="4">
        <v>2106500</v>
      </c>
      <c r="K99" s="3">
        <f>I99*J99</f>
        <v>10532500</v>
      </c>
    </row>
    <row r="100" spans="1:11">
      <c r="A100" s="1">
        <v>95</v>
      </c>
      <c r="B100" s="1">
        <v>811</v>
      </c>
      <c r="C100" s="1" t="s">
        <v>8</v>
      </c>
      <c r="D100" s="1" t="s">
        <v>132</v>
      </c>
      <c r="E100" s="1" t="s">
        <v>132</v>
      </c>
      <c r="F100" s="1" t="s">
        <v>11</v>
      </c>
      <c r="H100" s="1">
        <v>3</v>
      </c>
      <c r="I100" s="1">
        <f>G100+H100</f>
        <v>3</v>
      </c>
      <c r="J100" s="4">
        <v>36500</v>
      </c>
      <c r="K100" s="3">
        <f>I100*J100</f>
        <v>109500</v>
      </c>
    </row>
    <row r="101" spans="1:11">
      <c r="A101" s="1">
        <v>96</v>
      </c>
      <c r="B101" s="1">
        <v>813</v>
      </c>
      <c r="C101" s="1" t="s">
        <v>8</v>
      </c>
      <c r="D101" s="1" t="s">
        <v>133</v>
      </c>
      <c r="E101" s="1" t="s">
        <v>133</v>
      </c>
      <c r="F101" s="1" t="s">
        <v>11</v>
      </c>
      <c r="G101" s="1">
        <v>3</v>
      </c>
      <c r="H101" s="1">
        <v>10</v>
      </c>
      <c r="I101" s="1">
        <f>G101+H101</f>
        <v>13</v>
      </c>
      <c r="J101" s="4">
        <v>30000</v>
      </c>
      <c r="K101" s="3">
        <f>I101*J101</f>
        <v>390000</v>
      </c>
    </row>
    <row r="102" spans="1:11">
      <c r="A102" s="1">
        <v>97</v>
      </c>
      <c r="B102" s="1">
        <v>815</v>
      </c>
      <c r="C102" s="1" t="s">
        <v>8</v>
      </c>
      <c r="D102" s="1" t="s">
        <v>134</v>
      </c>
      <c r="E102" s="1" t="s">
        <v>134</v>
      </c>
      <c r="F102" s="1" t="s">
        <v>11</v>
      </c>
      <c r="G102" s="1">
        <v>3</v>
      </c>
      <c r="H102" s="1">
        <v>6</v>
      </c>
      <c r="I102" s="1">
        <f>G102+H102</f>
        <v>9</v>
      </c>
      <c r="J102" s="4">
        <v>11000</v>
      </c>
      <c r="K102" s="3">
        <f>I102*J102</f>
        <v>99000</v>
      </c>
    </row>
    <row r="103" spans="1:11">
      <c r="A103" s="1">
        <v>98</v>
      </c>
      <c r="B103" s="1">
        <v>817</v>
      </c>
      <c r="C103" s="1" t="s">
        <v>8</v>
      </c>
      <c r="D103" s="1" t="s">
        <v>135</v>
      </c>
      <c r="E103" s="1" t="s">
        <v>135</v>
      </c>
      <c r="F103" s="1" t="s">
        <v>11</v>
      </c>
      <c r="G103" s="1">
        <v>5</v>
      </c>
      <c r="H103" s="1">
        <v>10</v>
      </c>
      <c r="I103" s="1">
        <f>G103+H103</f>
        <v>15</v>
      </c>
      <c r="J103" s="4">
        <v>11000</v>
      </c>
      <c r="K103" s="3">
        <f>I103*J103</f>
        <v>165000</v>
      </c>
    </row>
    <row r="104" spans="1:11">
      <c r="A104" s="1">
        <v>99</v>
      </c>
      <c r="B104" s="1">
        <v>819</v>
      </c>
      <c r="C104" s="1" t="s">
        <v>8</v>
      </c>
      <c r="D104" s="1" t="s">
        <v>136</v>
      </c>
      <c r="E104" s="1" t="s">
        <v>136</v>
      </c>
      <c r="F104" s="1" t="s">
        <v>11</v>
      </c>
      <c r="G104" s="1">
        <v>5</v>
      </c>
      <c r="I104" s="1">
        <f>G104+H104</f>
        <v>5</v>
      </c>
      <c r="J104" s="4">
        <v>11000</v>
      </c>
      <c r="K104" s="3">
        <f>I104*J104</f>
        <v>55000</v>
      </c>
    </row>
    <row r="105" spans="1:11">
      <c r="A105" s="1">
        <v>100</v>
      </c>
      <c r="B105" s="1">
        <v>821</v>
      </c>
      <c r="C105" s="1" t="s">
        <v>8</v>
      </c>
      <c r="D105" s="1" t="s">
        <v>137</v>
      </c>
      <c r="E105" s="1" t="s">
        <v>137</v>
      </c>
      <c r="F105" s="1" t="s">
        <v>11</v>
      </c>
      <c r="H105" s="1">
        <v>50</v>
      </c>
      <c r="I105" s="1">
        <f>G105+H105</f>
        <v>50</v>
      </c>
      <c r="J105" s="4">
        <v>11000</v>
      </c>
      <c r="K105" s="3">
        <f>I105*J105</f>
        <v>550000</v>
      </c>
    </row>
    <row r="106" spans="1:11">
      <c r="A106" s="1">
        <v>101</v>
      </c>
      <c r="B106" s="1">
        <v>823</v>
      </c>
      <c r="C106" s="1" t="s">
        <v>8</v>
      </c>
      <c r="D106" s="1" t="s">
        <v>138</v>
      </c>
      <c r="E106" s="1" t="s">
        <v>138</v>
      </c>
      <c r="F106" s="1" t="s">
        <v>11</v>
      </c>
      <c r="G106" s="1">
        <v>7</v>
      </c>
      <c r="H106" s="1">
        <v>20</v>
      </c>
      <c r="I106" s="1">
        <f>G106+H106</f>
        <v>27</v>
      </c>
      <c r="J106" s="4">
        <v>11000</v>
      </c>
      <c r="K106" s="3">
        <f>I106*J106</f>
        <v>297000</v>
      </c>
    </row>
    <row r="107" spans="1:11">
      <c r="A107" s="1">
        <v>102</v>
      </c>
      <c r="B107" s="1">
        <v>825</v>
      </c>
      <c r="C107" s="1" t="s">
        <v>8</v>
      </c>
      <c r="D107" s="1" t="s">
        <v>139</v>
      </c>
      <c r="E107" s="1" t="s">
        <v>139</v>
      </c>
      <c r="F107" s="1" t="s">
        <v>11</v>
      </c>
      <c r="G107" s="1">
        <v>1</v>
      </c>
      <c r="H107" s="1">
        <v>7</v>
      </c>
      <c r="I107" s="1">
        <f>G107+H107</f>
        <v>8</v>
      </c>
      <c r="J107" s="4">
        <v>8000</v>
      </c>
      <c r="K107" s="3">
        <f>I107*J107</f>
        <v>64000</v>
      </c>
    </row>
    <row r="108" spans="1:11">
      <c r="A108" s="1">
        <v>103</v>
      </c>
      <c r="B108" s="1">
        <v>826</v>
      </c>
      <c r="C108" s="1" t="s">
        <v>8</v>
      </c>
      <c r="D108" s="1" t="s">
        <v>140</v>
      </c>
      <c r="E108" s="1" t="s">
        <v>140</v>
      </c>
      <c r="F108" s="1" t="s">
        <v>11</v>
      </c>
      <c r="H108" s="1">
        <v>10</v>
      </c>
      <c r="I108" s="1">
        <f>G108+H108</f>
        <v>10</v>
      </c>
      <c r="J108" s="4">
        <v>8000</v>
      </c>
      <c r="K108" s="3">
        <f>I108*J108</f>
        <v>80000</v>
      </c>
    </row>
    <row r="109" spans="1:11">
      <c r="A109" s="1">
        <v>104</v>
      </c>
      <c r="B109" s="1">
        <v>827</v>
      </c>
      <c r="C109" s="1" t="s">
        <v>8</v>
      </c>
      <c r="D109" s="1" t="s">
        <v>141</v>
      </c>
      <c r="E109" s="1" t="s">
        <v>141</v>
      </c>
      <c r="F109" s="1" t="s">
        <v>11</v>
      </c>
      <c r="H109" s="1">
        <v>11</v>
      </c>
      <c r="I109" s="1">
        <f>G109+H109</f>
        <v>11</v>
      </c>
      <c r="J109" s="4">
        <v>8000</v>
      </c>
      <c r="K109" s="3">
        <f>I109*J109</f>
        <v>88000</v>
      </c>
    </row>
    <row r="110" spans="1:11">
      <c r="A110" s="1">
        <v>105</v>
      </c>
      <c r="B110" s="1">
        <v>847</v>
      </c>
      <c r="C110" s="1" t="s">
        <v>8</v>
      </c>
      <c r="D110" s="1" t="s">
        <v>142</v>
      </c>
      <c r="E110" s="1" t="s">
        <v>142</v>
      </c>
      <c r="F110" s="1" t="s">
        <v>30</v>
      </c>
      <c r="I110" s="1">
        <f>G110+H110</f>
        <v>0</v>
      </c>
      <c r="J110" s="4">
        <v>199100</v>
      </c>
      <c r="K110" s="3">
        <f>I110*J110</f>
        <v>0</v>
      </c>
    </row>
    <row r="111" spans="1:11">
      <c r="A111" s="1">
        <v>106</v>
      </c>
      <c r="B111" s="1">
        <v>848</v>
      </c>
      <c r="C111" s="1" t="s">
        <v>8</v>
      </c>
      <c r="D111" s="1" t="s">
        <v>143</v>
      </c>
      <c r="E111" s="1" t="s">
        <v>143</v>
      </c>
      <c r="F111" s="1" t="s">
        <v>11</v>
      </c>
      <c r="G111" s="1">
        <v>1</v>
      </c>
      <c r="I111" s="1">
        <f>G111+H111</f>
        <v>1</v>
      </c>
      <c r="J111" s="4">
        <v>1016565</v>
      </c>
      <c r="K111" s="3">
        <f>I111*J111</f>
        <v>1016565</v>
      </c>
    </row>
    <row r="112" spans="1:11">
      <c r="A112" s="1">
        <v>107</v>
      </c>
      <c r="B112" s="1">
        <v>6324</v>
      </c>
      <c r="C112" s="1" t="s">
        <v>8</v>
      </c>
      <c r="D112" s="1" t="s">
        <v>144</v>
      </c>
      <c r="E112" s="1" t="s">
        <v>144</v>
      </c>
      <c r="F112" s="1" t="s">
        <v>30</v>
      </c>
      <c r="G112" s="1">
        <v>3</v>
      </c>
      <c r="H112" s="1">
        <v>11</v>
      </c>
      <c r="I112" s="1">
        <f>G112+H112</f>
        <v>14</v>
      </c>
      <c r="J112" s="4">
        <v>35420</v>
      </c>
      <c r="K112" s="3">
        <f>I112*J112</f>
        <v>495880</v>
      </c>
    </row>
    <row r="113" spans="1:11">
      <c r="A113" s="1">
        <v>108</v>
      </c>
      <c r="B113" s="1">
        <v>633</v>
      </c>
      <c r="C113" s="1" t="s">
        <v>8</v>
      </c>
      <c r="D113" s="1" t="s">
        <v>145</v>
      </c>
      <c r="E113" s="1" t="s">
        <v>146</v>
      </c>
      <c r="F113" s="1" t="s">
        <v>11</v>
      </c>
      <c r="G113" s="1">
        <v>3</v>
      </c>
      <c r="H113" s="1">
        <v>84</v>
      </c>
      <c r="I113" s="1">
        <f>G113+H113</f>
        <v>87</v>
      </c>
      <c r="J113" s="4">
        <v>22000</v>
      </c>
      <c r="K113" s="3">
        <f>I113*J113</f>
        <v>1914000</v>
      </c>
    </row>
    <row r="114" spans="1:11">
      <c r="A114" s="1">
        <v>109</v>
      </c>
      <c r="B114" s="1">
        <v>7211</v>
      </c>
      <c r="C114" s="1" t="s">
        <v>8</v>
      </c>
      <c r="D114" s="1" t="s">
        <v>1608</v>
      </c>
      <c r="E114" s="1" t="s">
        <v>1609</v>
      </c>
      <c r="F114" s="1" t="s">
        <v>237</v>
      </c>
      <c r="I114" s="1">
        <f>G114+H114</f>
        <v>0</v>
      </c>
      <c r="J114" s="4">
        <v>166723644</v>
      </c>
      <c r="K114" s="3">
        <f>I114*J114</f>
        <v>0</v>
      </c>
    </row>
    <row r="115" spans="1:11">
      <c r="A115" s="1">
        <v>110</v>
      </c>
      <c r="B115" s="1">
        <v>4755</v>
      </c>
      <c r="C115" s="1" t="s">
        <v>8</v>
      </c>
      <c r="D115" s="1" t="s">
        <v>147</v>
      </c>
      <c r="E115" s="1" t="s">
        <v>148</v>
      </c>
      <c r="F115" s="1" t="s">
        <v>30</v>
      </c>
      <c r="G115" s="1">
        <v>1</v>
      </c>
      <c r="I115" s="1">
        <f>G115+H115</f>
        <v>1</v>
      </c>
      <c r="J115" s="4">
        <v>172179.32</v>
      </c>
      <c r="K115" s="3">
        <f>I115*J115</f>
        <v>172179.32</v>
      </c>
    </row>
    <row r="116" spans="1:11">
      <c r="A116" s="1">
        <v>111</v>
      </c>
      <c r="B116" s="1">
        <v>860</v>
      </c>
      <c r="C116" s="1" t="s">
        <v>8</v>
      </c>
      <c r="D116" s="1" t="s">
        <v>149</v>
      </c>
      <c r="E116" s="1" t="s">
        <v>149</v>
      </c>
      <c r="F116" s="1" t="s">
        <v>38</v>
      </c>
      <c r="G116" s="1">
        <v>6</v>
      </c>
      <c r="I116" s="1">
        <f>G116+H116</f>
        <v>6</v>
      </c>
      <c r="J116" s="4">
        <v>577346</v>
      </c>
      <c r="K116" s="3">
        <f>I116*J116</f>
        <v>3464076</v>
      </c>
    </row>
    <row r="117" spans="1:11">
      <c r="A117" s="1">
        <v>112</v>
      </c>
      <c r="B117" s="1">
        <v>865</v>
      </c>
      <c r="C117" s="1" t="s">
        <v>8</v>
      </c>
      <c r="D117" s="1" t="s">
        <v>150</v>
      </c>
      <c r="E117" s="1" t="s">
        <v>151</v>
      </c>
      <c r="F117" s="1" t="s">
        <v>11</v>
      </c>
      <c r="I117" s="1">
        <f>G117+H117</f>
        <v>0</v>
      </c>
      <c r="J117" s="4">
        <v>28930</v>
      </c>
      <c r="K117" s="3">
        <f>I117*J117</f>
        <v>0</v>
      </c>
    </row>
    <row r="118" spans="1:11">
      <c r="A118" s="1">
        <v>113</v>
      </c>
      <c r="B118" s="1">
        <v>3808</v>
      </c>
      <c r="C118" s="1" t="s">
        <v>8</v>
      </c>
      <c r="D118" s="1" t="s">
        <v>152</v>
      </c>
      <c r="E118" s="1" t="s">
        <v>153</v>
      </c>
      <c r="F118" s="1" t="s">
        <v>11</v>
      </c>
      <c r="G118" s="1">
        <v>41</v>
      </c>
      <c r="H118" s="1">
        <v>54</v>
      </c>
      <c r="I118" s="1">
        <f>G118+H118</f>
        <v>95</v>
      </c>
      <c r="J118" s="4">
        <v>3500</v>
      </c>
      <c r="K118" s="3">
        <f>I118*J118</f>
        <v>332500</v>
      </c>
    </row>
    <row r="119" spans="1:11">
      <c r="A119" s="1">
        <v>114</v>
      </c>
      <c r="B119" s="1">
        <v>2184</v>
      </c>
      <c r="C119" s="1" t="s">
        <v>8</v>
      </c>
      <c r="D119" s="1" t="s">
        <v>154</v>
      </c>
      <c r="E119" s="1" t="s">
        <v>154</v>
      </c>
      <c r="F119" s="1" t="s">
        <v>11</v>
      </c>
      <c r="G119" s="1">
        <v>37</v>
      </c>
      <c r="H119" s="1">
        <v>400</v>
      </c>
      <c r="I119" s="1">
        <f>G119+H119</f>
        <v>437</v>
      </c>
      <c r="J119" s="4">
        <v>3600</v>
      </c>
      <c r="K119" s="3">
        <f>I119*J119</f>
        <v>1573200</v>
      </c>
    </row>
    <row r="120" spans="1:11">
      <c r="A120" s="1">
        <v>115</v>
      </c>
      <c r="B120" s="1">
        <v>863</v>
      </c>
      <c r="C120" s="1" t="s">
        <v>8</v>
      </c>
      <c r="D120" s="1" t="s">
        <v>155</v>
      </c>
      <c r="E120" s="1" t="s">
        <v>156</v>
      </c>
      <c r="F120" s="1" t="s">
        <v>11</v>
      </c>
      <c r="G120" s="1">
        <v>3</v>
      </c>
      <c r="H120" s="1">
        <v>350</v>
      </c>
      <c r="I120" s="1">
        <f>G120+H120</f>
        <v>353</v>
      </c>
      <c r="J120" s="4">
        <v>3200</v>
      </c>
      <c r="K120" s="3">
        <f>I120*J120</f>
        <v>1129600</v>
      </c>
    </row>
    <row r="121" spans="1:11">
      <c r="A121" s="1">
        <v>116</v>
      </c>
      <c r="B121" s="1">
        <v>3827</v>
      </c>
      <c r="C121" s="1" t="s">
        <v>8</v>
      </c>
      <c r="D121" s="1" t="s">
        <v>157</v>
      </c>
      <c r="E121" s="1" t="s">
        <v>158</v>
      </c>
      <c r="F121" s="1" t="s">
        <v>30</v>
      </c>
      <c r="H121" s="1">
        <v>210</v>
      </c>
      <c r="I121" s="1">
        <f>G121+H121</f>
        <v>210</v>
      </c>
      <c r="J121" s="4">
        <v>21175</v>
      </c>
      <c r="K121" s="3">
        <f>I121*J121</f>
        <v>4446750</v>
      </c>
    </row>
    <row r="122" spans="1:11">
      <c r="A122" s="1">
        <v>117</v>
      </c>
      <c r="B122" s="1">
        <v>4217</v>
      </c>
      <c r="C122" s="1" t="s">
        <v>8</v>
      </c>
      <c r="D122" s="1" t="s">
        <v>159</v>
      </c>
      <c r="E122" s="1" t="s">
        <v>160</v>
      </c>
      <c r="F122" s="1" t="s">
        <v>30</v>
      </c>
      <c r="G122" s="1">
        <v>8</v>
      </c>
      <c r="H122" s="1">
        <v>10</v>
      </c>
      <c r="I122" s="1">
        <f>G122+H122</f>
        <v>18</v>
      </c>
      <c r="J122" s="4">
        <v>97900</v>
      </c>
      <c r="K122" s="3">
        <f>I122*J122</f>
        <v>1762200</v>
      </c>
    </row>
    <row r="123" spans="1:11">
      <c r="A123" s="1">
        <v>118</v>
      </c>
      <c r="B123" s="1">
        <v>890</v>
      </c>
      <c r="C123" s="1" t="s">
        <v>8</v>
      </c>
      <c r="D123" s="1" t="s">
        <v>161</v>
      </c>
      <c r="E123" s="1" t="s">
        <v>162</v>
      </c>
      <c r="F123" s="1" t="s">
        <v>11</v>
      </c>
      <c r="G123" s="1">
        <v>45</v>
      </c>
      <c r="I123" s="1">
        <f>G123+H123</f>
        <v>45</v>
      </c>
      <c r="J123" s="4">
        <v>22000</v>
      </c>
      <c r="K123" s="3">
        <f>I123*J123</f>
        <v>990000</v>
      </c>
    </row>
    <row r="124" spans="1:11">
      <c r="A124" s="1">
        <v>119</v>
      </c>
      <c r="B124" s="1">
        <v>898</v>
      </c>
      <c r="C124" s="1" t="s">
        <v>8</v>
      </c>
      <c r="D124" s="1" t="s">
        <v>163</v>
      </c>
      <c r="E124" s="1" t="s">
        <v>164</v>
      </c>
      <c r="F124" s="1" t="s">
        <v>11</v>
      </c>
      <c r="G124" s="1">
        <v>44</v>
      </c>
      <c r="I124" s="1">
        <f>G124+H124</f>
        <v>44</v>
      </c>
      <c r="J124" s="4">
        <v>22000</v>
      </c>
      <c r="K124" s="3">
        <f>I124*J124</f>
        <v>968000</v>
      </c>
    </row>
    <row r="125" spans="1:11">
      <c r="A125" s="1">
        <v>120</v>
      </c>
      <c r="B125" s="1">
        <v>6905</v>
      </c>
      <c r="C125" s="1" t="s">
        <v>8</v>
      </c>
      <c r="D125" s="1" t="s">
        <v>165</v>
      </c>
      <c r="E125" s="1" t="s">
        <v>166</v>
      </c>
      <c r="F125" s="1" t="s">
        <v>80</v>
      </c>
      <c r="G125" s="1">
        <v>7</v>
      </c>
      <c r="I125" s="1">
        <f>G125+H125</f>
        <v>7</v>
      </c>
      <c r="J125" s="4">
        <v>6986.37</v>
      </c>
      <c r="K125" s="3">
        <f>I125*J125</f>
        <v>48904.59</v>
      </c>
    </row>
    <row r="126" spans="1:11">
      <c r="A126" s="1">
        <v>121</v>
      </c>
      <c r="B126" s="1">
        <v>917</v>
      </c>
      <c r="C126" s="1" t="s">
        <v>8</v>
      </c>
      <c r="D126" s="1" t="s">
        <v>167</v>
      </c>
      <c r="E126" s="1" t="s">
        <v>168</v>
      </c>
      <c r="F126" s="1" t="s">
        <v>11</v>
      </c>
      <c r="G126" s="1">
        <v>7</v>
      </c>
      <c r="I126" s="1">
        <f>G126+H126</f>
        <v>7</v>
      </c>
      <c r="J126" s="4">
        <v>497684</v>
      </c>
      <c r="K126" s="3">
        <f>I126*J126</f>
        <v>3483788</v>
      </c>
    </row>
    <row r="127" spans="1:11">
      <c r="A127" s="1">
        <v>122</v>
      </c>
      <c r="B127" s="1">
        <v>922</v>
      </c>
      <c r="C127" s="1" t="s">
        <v>8</v>
      </c>
      <c r="D127" s="1" t="s">
        <v>169</v>
      </c>
      <c r="E127" s="1" t="s">
        <v>169</v>
      </c>
      <c r="F127" s="1" t="s">
        <v>11</v>
      </c>
      <c r="G127" s="1">
        <v>25</v>
      </c>
      <c r="I127" s="1">
        <f>G127+H127</f>
        <v>25</v>
      </c>
      <c r="J127" s="4">
        <v>15373</v>
      </c>
      <c r="K127" s="3">
        <f>I127*J127</f>
        <v>384325</v>
      </c>
    </row>
    <row r="128" spans="1:11">
      <c r="A128" s="1">
        <v>123</v>
      </c>
      <c r="B128" s="1">
        <v>923</v>
      </c>
      <c r="C128" s="1" t="s">
        <v>8</v>
      </c>
      <c r="D128" s="1" t="s">
        <v>170</v>
      </c>
      <c r="E128" s="1" t="s">
        <v>170</v>
      </c>
      <c r="F128" s="1" t="s">
        <v>11</v>
      </c>
      <c r="G128" s="1">
        <v>32</v>
      </c>
      <c r="I128" s="1">
        <f>G128+H128</f>
        <v>32</v>
      </c>
      <c r="J128" s="4">
        <v>15373</v>
      </c>
      <c r="K128" s="3">
        <f>I128*J128</f>
        <v>491936</v>
      </c>
    </row>
    <row r="129" spans="1:11">
      <c r="A129" s="1">
        <v>124</v>
      </c>
      <c r="B129" s="1">
        <v>924</v>
      </c>
      <c r="C129" s="1" t="s">
        <v>8</v>
      </c>
      <c r="D129" s="1" t="s">
        <v>171</v>
      </c>
      <c r="E129" s="1" t="s">
        <v>171</v>
      </c>
      <c r="F129" s="1" t="s">
        <v>11</v>
      </c>
      <c r="G129" s="1">
        <v>4</v>
      </c>
      <c r="H129" s="1">
        <v>81</v>
      </c>
      <c r="I129" s="1">
        <f>G129+H129</f>
        <v>85</v>
      </c>
      <c r="J129" s="4">
        <v>15373</v>
      </c>
      <c r="K129" s="3">
        <f>I129*J129</f>
        <v>1306705</v>
      </c>
    </row>
    <row r="130" spans="1:11">
      <c r="A130" s="1">
        <v>125</v>
      </c>
      <c r="B130" s="1">
        <v>925</v>
      </c>
      <c r="C130" s="1" t="s">
        <v>8</v>
      </c>
      <c r="D130" s="1" t="s">
        <v>172</v>
      </c>
      <c r="E130" s="1" t="s">
        <v>172</v>
      </c>
      <c r="F130" s="1" t="s">
        <v>11</v>
      </c>
      <c r="G130" s="1">
        <v>34</v>
      </c>
      <c r="H130" s="1">
        <v>99</v>
      </c>
      <c r="I130" s="1">
        <f>G130+H130</f>
        <v>133</v>
      </c>
      <c r="J130" s="4">
        <v>15373</v>
      </c>
      <c r="K130" s="3">
        <f>I130*J130</f>
        <v>2044609</v>
      </c>
    </row>
    <row r="131" spans="1:11">
      <c r="A131" s="1">
        <v>126</v>
      </c>
      <c r="B131" s="1">
        <v>6803</v>
      </c>
      <c r="C131" s="1" t="s">
        <v>8</v>
      </c>
      <c r="D131" s="1" t="s">
        <v>173</v>
      </c>
      <c r="E131" s="1" t="s">
        <v>174</v>
      </c>
      <c r="F131" s="1" t="s">
        <v>11</v>
      </c>
      <c r="G131" s="1">
        <v>54</v>
      </c>
      <c r="H131" s="1">
        <v>520</v>
      </c>
      <c r="I131" s="1">
        <f>G131+H131</f>
        <v>574</v>
      </c>
      <c r="J131" s="4">
        <v>6512</v>
      </c>
      <c r="K131" s="3">
        <f>I131*J131</f>
        <v>3737888</v>
      </c>
    </row>
    <row r="132" spans="1:11">
      <c r="A132" s="1">
        <v>127</v>
      </c>
      <c r="B132" s="1">
        <v>934</v>
      </c>
      <c r="C132" s="1" t="s">
        <v>8</v>
      </c>
      <c r="D132" s="1" t="s">
        <v>175</v>
      </c>
      <c r="E132" s="1" t="s">
        <v>176</v>
      </c>
      <c r="F132" s="1" t="s">
        <v>11</v>
      </c>
      <c r="G132" s="1">
        <v>11</v>
      </c>
      <c r="I132" s="1">
        <f>G132+H132</f>
        <v>11</v>
      </c>
      <c r="J132" s="4">
        <v>22000</v>
      </c>
      <c r="K132" s="3">
        <f>I132*J132</f>
        <v>242000</v>
      </c>
    </row>
    <row r="133" spans="1:11">
      <c r="A133" s="1">
        <v>128</v>
      </c>
      <c r="B133" s="1">
        <v>933</v>
      </c>
      <c r="C133" s="1" t="s">
        <v>8</v>
      </c>
      <c r="D133" s="1" t="s">
        <v>177</v>
      </c>
      <c r="E133" s="1" t="s">
        <v>178</v>
      </c>
      <c r="F133" s="1" t="s">
        <v>11</v>
      </c>
      <c r="G133" s="1">
        <v>2</v>
      </c>
      <c r="H133" s="1">
        <v>41</v>
      </c>
      <c r="I133" s="1">
        <f>G133+H133</f>
        <v>43</v>
      </c>
      <c r="J133" s="4">
        <v>22000</v>
      </c>
      <c r="K133" s="3">
        <f>I133*J133</f>
        <v>946000</v>
      </c>
    </row>
    <row r="134" spans="1:11">
      <c r="A134" s="1">
        <v>129</v>
      </c>
      <c r="B134" s="1">
        <v>935</v>
      </c>
      <c r="C134" s="1" t="s">
        <v>8</v>
      </c>
      <c r="D134" s="1" t="s">
        <v>179</v>
      </c>
      <c r="E134" s="1" t="s">
        <v>179</v>
      </c>
      <c r="F134" s="1" t="s">
        <v>30</v>
      </c>
      <c r="G134" s="1">
        <v>1</v>
      </c>
      <c r="H134" s="1">
        <v>13</v>
      </c>
      <c r="I134" s="1">
        <f>G134+H134</f>
        <v>14</v>
      </c>
      <c r="J134" s="4">
        <v>24640</v>
      </c>
      <c r="K134" s="3">
        <f>I134*J134</f>
        <v>344960</v>
      </c>
    </row>
    <row r="135" spans="1:11">
      <c r="A135" s="1">
        <v>130</v>
      </c>
      <c r="B135" s="1">
        <v>936</v>
      </c>
      <c r="C135" s="1" t="s">
        <v>8</v>
      </c>
      <c r="D135" s="1" t="s">
        <v>180</v>
      </c>
      <c r="E135" s="1" t="s">
        <v>180</v>
      </c>
      <c r="F135" s="1" t="s">
        <v>30</v>
      </c>
      <c r="G135" s="1">
        <v>1</v>
      </c>
      <c r="H135" s="1">
        <v>19</v>
      </c>
      <c r="I135" s="1">
        <f>G135+H135</f>
        <v>20</v>
      </c>
      <c r="J135" s="4">
        <v>24640</v>
      </c>
      <c r="K135" s="3">
        <f>I135*J135</f>
        <v>492800</v>
      </c>
    </row>
    <row r="136" spans="1:11">
      <c r="A136" s="1">
        <v>131</v>
      </c>
      <c r="B136" s="1">
        <v>937</v>
      </c>
      <c r="C136" s="1" t="s">
        <v>8</v>
      </c>
      <c r="D136" s="1" t="s">
        <v>181</v>
      </c>
      <c r="E136" s="1" t="s">
        <v>182</v>
      </c>
      <c r="F136" s="1" t="s">
        <v>11</v>
      </c>
      <c r="G136" s="1">
        <v>6</v>
      </c>
      <c r="H136" s="1">
        <v>38</v>
      </c>
      <c r="I136" s="1">
        <f>G136+H136</f>
        <v>44</v>
      </c>
      <c r="J136" s="4">
        <v>13522</v>
      </c>
      <c r="K136" s="3">
        <f>I136*J136</f>
        <v>594968</v>
      </c>
    </row>
    <row r="137" spans="1:11">
      <c r="A137" s="1">
        <v>132</v>
      </c>
      <c r="B137" s="1">
        <v>938</v>
      </c>
      <c r="C137" s="1" t="s">
        <v>8</v>
      </c>
      <c r="D137" s="1" t="s">
        <v>183</v>
      </c>
      <c r="E137" s="1" t="s">
        <v>184</v>
      </c>
      <c r="F137" s="1" t="s">
        <v>11</v>
      </c>
      <c r="G137" s="1">
        <v>33</v>
      </c>
      <c r="H137" s="1">
        <v>52</v>
      </c>
      <c r="I137" s="1">
        <f>G137+H137</f>
        <v>85</v>
      </c>
      <c r="J137" s="4">
        <v>13522</v>
      </c>
      <c r="K137" s="3">
        <f>I137*J137</f>
        <v>1149370</v>
      </c>
    </row>
    <row r="138" spans="1:11">
      <c r="A138" s="1">
        <v>133</v>
      </c>
      <c r="B138" s="1">
        <v>942</v>
      </c>
      <c r="C138" s="1" t="s">
        <v>8</v>
      </c>
      <c r="D138" s="1" t="s">
        <v>185</v>
      </c>
      <c r="E138" s="1" t="s">
        <v>185</v>
      </c>
      <c r="F138" s="1" t="s">
        <v>11</v>
      </c>
      <c r="G138" s="1">
        <v>7</v>
      </c>
      <c r="I138" s="1">
        <f>G138+H138</f>
        <v>7</v>
      </c>
      <c r="J138" s="4">
        <v>277414.5</v>
      </c>
      <c r="K138" s="3">
        <f>I138*J138</f>
        <v>1941901.5</v>
      </c>
    </row>
    <row r="139" spans="1:11">
      <c r="A139" s="1">
        <v>134</v>
      </c>
      <c r="B139" s="1">
        <v>732</v>
      </c>
      <c r="C139" s="1" t="s">
        <v>8</v>
      </c>
      <c r="D139" s="1" t="s">
        <v>186</v>
      </c>
      <c r="E139" s="1" t="s">
        <v>187</v>
      </c>
      <c r="F139" s="1" t="s">
        <v>30</v>
      </c>
      <c r="G139" s="1">
        <v>1</v>
      </c>
      <c r="I139" s="1">
        <f>G139+H139</f>
        <v>1</v>
      </c>
      <c r="J139" s="4">
        <v>880000</v>
      </c>
      <c r="K139" s="3">
        <f>I139*J139</f>
        <v>880000</v>
      </c>
    </row>
    <row r="140" spans="1:11">
      <c r="A140" s="1">
        <v>135</v>
      </c>
      <c r="B140" s="1">
        <v>736</v>
      </c>
      <c r="C140" s="1" t="s">
        <v>8</v>
      </c>
      <c r="D140" s="1" t="s">
        <v>188</v>
      </c>
      <c r="E140" s="1" t="s">
        <v>189</v>
      </c>
      <c r="F140" s="1" t="s">
        <v>30</v>
      </c>
      <c r="I140" s="1">
        <f>G140+H140</f>
        <v>0</v>
      </c>
      <c r="J140" s="4">
        <v>1100000</v>
      </c>
      <c r="K140" s="3">
        <f>I140*J140</f>
        <v>0</v>
      </c>
    </row>
    <row r="141" spans="1:11">
      <c r="A141" s="1">
        <v>136</v>
      </c>
      <c r="B141" s="1">
        <v>7226</v>
      </c>
      <c r="C141" s="1" t="s">
        <v>8</v>
      </c>
      <c r="D141" s="1" t="s">
        <v>1610</v>
      </c>
      <c r="E141" s="1" t="s">
        <v>1611</v>
      </c>
      <c r="F141" s="1" t="s">
        <v>722</v>
      </c>
      <c r="I141" s="1">
        <f>G141+H141</f>
        <v>0</v>
      </c>
      <c r="J141" s="4">
        <v>1166000</v>
      </c>
      <c r="K141" s="3">
        <f>I141*J141</f>
        <v>0</v>
      </c>
    </row>
    <row r="142" spans="1:11">
      <c r="A142" s="1">
        <v>137</v>
      </c>
      <c r="B142" s="1">
        <v>6478</v>
      </c>
      <c r="C142" s="1" t="s">
        <v>8</v>
      </c>
      <c r="D142" s="1" t="s">
        <v>190</v>
      </c>
      <c r="E142" s="1" t="s">
        <v>191</v>
      </c>
      <c r="F142" s="1" t="s">
        <v>30</v>
      </c>
      <c r="G142" s="1">
        <v>2</v>
      </c>
      <c r="I142" s="1">
        <f>G142+H142</f>
        <v>2</v>
      </c>
      <c r="J142" s="4">
        <v>7040</v>
      </c>
      <c r="K142" s="3">
        <f>I142*J142</f>
        <v>14080</v>
      </c>
    </row>
    <row r="143" spans="1:11">
      <c r="A143" s="1">
        <v>138</v>
      </c>
      <c r="B143" s="1">
        <v>951</v>
      </c>
      <c r="C143" s="1" t="s">
        <v>8</v>
      </c>
      <c r="D143" s="1" t="s">
        <v>192</v>
      </c>
      <c r="E143" s="1" t="s">
        <v>192</v>
      </c>
      <c r="F143" s="1" t="s">
        <v>38</v>
      </c>
      <c r="G143" s="1">
        <v>8</v>
      </c>
      <c r="I143" s="1">
        <f>G143+H143</f>
        <v>8</v>
      </c>
      <c r="J143" s="4">
        <v>199768.8</v>
      </c>
      <c r="K143" s="3">
        <f>I143*J143</f>
        <v>1598150.4</v>
      </c>
    </row>
    <row r="144" spans="1:11">
      <c r="A144" s="1">
        <v>139</v>
      </c>
      <c r="B144" s="1">
        <v>952</v>
      </c>
      <c r="C144" s="1" t="s">
        <v>8</v>
      </c>
      <c r="D144" s="1" t="s">
        <v>193</v>
      </c>
      <c r="E144" s="1" t="s">
        <v>193</v>
      </c>
      <c r="F144" s="1" t="s">
        <v>38</v>
      </c>
      <c r="G144" s="1">
        <v>5</v>
      </c>
      <c r="I144" s="1">
        <f>G144+H144</f>
        <v>5</v>
      </c>
      <c r="J144" s="4">
        <v>462231</v>
      </c>
      <c r="K144" s="3">
        <f>I144*J144</f>
        <v>2311155</v>
      </c>
    </row>
    <row r="145" spans="1:11">
      <c r="A145" s="1">
        <v>140</v>
      </c>
      <c r="B145" s="1">
        <v>899</v>
      </c>
      <c r="C145" s="1" t="s">
        <v>8</v>
      </c>
      <c r="D145" s="1" t="s">
        <v>194</v>
      </c>
      <c r="E145" s="1" t="s">
        <v>195</v>
      </c>
      <c r="F145" s="1" t="s">
        <v>11</v>
      </c>
      <c r="I145" s="1">
        <f>G145+H145</f>
        <v>0</v>
      </c>
      <c r="J145" s="4">
        <v>614.9</v>
      </c>
      <c r="K145" s="3">
        <f>I145*J145</f>
        <v>0</v>
      </c>
    </row>
    <row r="146" spans="1:11">
      <c r="A146" s="1">
        <v>141</v>
      </c>
      <c r="B146" s="1">
        <v>6534</v>
      </c>
      <c r="C146" s="1" t="s">
        <v>8</v>
      </c>
      <c r="D146" s="1" t="s">
        <v>196</v>
      </c>
      <c r="E146" s="1" t="s">
        <v>197</v>
      </c>
      <c r="F146" s="1" t="s">
        <v>11</v>
      </c>
      <c r="G146" s="1">
        <v>6</v>
      </c>
      <c r="H146" s="1">
        <v>500</v>
      </c>
      <c r="I146" s="1">
        <f>G146+H146</f>
        <v>506</v>
      </c>
      <c r="J146" s="4">
        <v>330</v>
      </c>
      <c r="K146" s="3">
        <f>I146*J146</f>
        <v>166980</v>
      </c>
    </row>
    <row r="147" spans="1:11">
      <c r="A147" s="1">
        <v>142</v>
      </c>
      <c r="B147" s="1">
        <v>900</v>
      </c>
      <c r="C147" s="1" t="s">
        <v>8</v>
      </c>
      <c r="D147" s="1" t="s">
        <v>198</v>
      </c>
      <c r="E147" s="1" t="s">
        <v>199</v>
      </c>
      <c r="F147" s="1" t="s">
        <v>11</v>
      </c>
      <c r="G147" s="1">
        <v>19</v>
      </c>
      <c r="H147" s="1">
        <v>1400</v>
      </c>
      <c r="I147" s="1">
        <f>G147+H147</f>
        <v>1419</v>
      </c>
      <c r="J147" s="4">
        <v>614.9</v>
      </c>
      <c r="K147" s="3">
        <f>I147*J147</f>
        <v>872543.1</v>
      </c>
    </row>
    <row r="148" spans="1:11">
      <c r="A148" s="1">
        <v>143</v>
      </c>
      <c r="B148" s="1">
        <v>901</v>
      </c>
      <c r="C148" s="1" t="s">
        <v>8</v>
      </c>
      <c r="D148" s="1" t="s">
        <v>200</v>
      </c>
      <c r="E148" s="1" t="s">
        <v>201</v>
      </c>
      <c r="F148" s="1" t="s">
        <v>11</v>
      </c>
      <c r="G148" s="1">
        <v>17</v>
      </c>
      <c r="I148" s="1">
        <f>G148+H148</f>
        <v>17</v>
      </c>
      <c r="J148" s="4">
        <v>687.5</v>
      </c>
      <c r="K148" s="3">
        <f>I148*J148</f>
        <v>11687.5</v>
      </c>
    </row>
    <row r="149" spans="1:11">
      <c r="A149" s="1">
        <v>144</v>
      </c>
      <c r="B149" s="1">
        <v>902</v>
      </c>
      <c r="C149" s="1" t="s">
        <v>8</v>
      </c>
      <c r="D149" s="1" t="s">
        <v>202</v>
      </c>
      <c r="E149" s="1" t="s">
        <v>203</v>
      </c>
      <c r="F149" s="1" t="s">
        <v>11</v>
      </c>
      <c r="G149" s="1">
        <v>52</v>
      </c>
      <c r="H149" s="1">
        <v>400</v>
      </c>
      <c r="I149" s="1">
        <f>G149+H149</f>
        <v>452</v>
      </c>
      <c r="J149" s="4">
        <v>614.9</v>
      </c>
      <c r="K149" s="3">
        <f>I149*J149</f>
        <v>277934.8</v>
      </c>
    </row>
    <row r="150" spans="1:11">
      <c r="A150" s="1">
        <v>145</v>
      </c>
      <c r="B150" s="1">
        <v>903</v>
      </c>
      <c r="C150" s="1" t="s">
        <v>8</v>
      </c>
      <c r="D150" s="1" t="s">
        <v>204</v>
      </c>
      <c r="E150" s="1" t="s">
        <v>205</v>
      </c>
      <c r="F150" s="1" t="s">
        <v>11</v>
      </c>
      <c r="I150" s="1">
        <f>G150+H150</f>
        <v>0</v>
      </c>
      <c r="J150" s="4">
        <v>506</v>
      </c>
      <c r="K150" s="3">
        <f>I150*J150</f>
        <v>0</v>
      </c>
    </row>
    <row r="151" spans="1:11">
      <c r="A151" s="1">
        <v>146</v>
      </c>
      <c r="B151" s="1">
        <v>904</v>
      </c>
      <c r="C151" s="1" t="s">
        <v>8</v>
      </c>
      <c r="D151" s="1" t="s">
        <v>206</v>
      </c>
      <c r="E151" s="1" t="s">
        <v>207</v>
      </c>
      <c r="F151" s="1" t="s">
        <v>11</v>
      </c>
      <c r="G151" s="1">
        <v>123</v>
      </c>
      <c r="H151" s="1">
        <v>400</v>
      </c>
      <c r="I151" s="1">
        <f>G151+H151</f>
        <v>523</v>
      </c>
      <c r="J151" s="4">
        <v>687.5</v>
      </c>
      <c r="K151" s="3">
        <f>I151*J151</f>
        <v>359562.5</v>
      </c>
    </row>
    <row r="152" spans="1:11">
      <c r="A152" s="1">
        <v>147</v>
      </c>
      <c r="B152" s="1">
        <v>6544</v>
      </c>
      <c r="C152" s="1" t="s">
        <v>8</v>
      </c>
      <c r="D152" s="1" t="s">
        <v>208</v>
      </c>
      <c r="E152" s="1" t="s">
        <v>209</v>
      </c>
      <c r="F152" s="1" t="s">
        <v>11</v>
      </c>
      <c r="I152" s="1">
        <f>G152+H152</f>
        <v>0</v>
      </c>
      <c r="J152" s="4">
        <v>330</v>
      </c>
      <c r="K152" s="3">
        <f>I152*J152</f>
        <v>0</v>
      </c>
    </row>
    <row r="153" spans="1:11">
      <c r="A153" s="1">
        <v>148</v>
      </c>
      <c r="B153" s="1">
        <v>6543</v>
      </c>
      <c r="C153" s="1" t="s">
        <v>8</v>
      </c>
      <c r="D153" s="1" t="s">
        <v>210</v>
      </c>
      <c r="E153" s="1" t="s">
        <v>211</v>
      </c>
      <c r="F153" s="1" t="s">
        <v>11</v>
      </c>
      <c r="I153" s="1">
        <f>G153+H153</f>
        <v>0</v>
      </c>
      <c r="J153" s="4">
        <v>0</v>
      </c>
      <c r="K153" s="3">
        <f>I153*J153</f>
        <v>0</v>
      </c>
    </row>
    <row r="154" spans="1:11">
      <c r="A154" s="1">
        <v>149</v>
      </c>
      <c r="B154" s="1">
        <v>957</v>
      </c>
      <c r="C154" s="1" t="s">
        <v>8</v>
      </c>
      <c r="D154" s="1" t="s">
        <v>212</v>
      </c>
      <c r="E154" s="1" t="s">
        <v>212</v>
      </c>
      <c r="F154" s="1" t="s">
        <v>11</v>
      </c>
      <c r="G154" s="1">
        <v>419</v>
      </c>
      <c r="I154" s="1">
        <f>G154+H154</f>
        <v>419</v>
      </c>
      <c r="J154" s="4">
        <v>2083</v>
      </c>
      <c r="K154" s="3">
        <f>I154*J154</f>
        <v>872777</v>
      </c>
    </row>
    <row r="155" spans="1:11">
      <c r="A155" s="1">
        <v>150</v>
      </c>
      <c r="B155" s="1">
        <v>6977</v>
      </c>
      <c r="C155" s="1" t="s">
        <v>8</v>
      </c>
      <c r="D155" s="1" t="s">
        <v>213</v>
      </c>
      <c r="E155" s="1" t="s">
        <v>213</v>
      </c>
      <c r="F155" s="1" t="s">
        <v>11</v>
      </c>
      <c r="I155" s="1">
        <f>G155+H155</f>
        <v>0</v>
      </c>
      <c r="J155" s="4">
        <v>1998</v>
      </c>
      <c r="K155" s="3">
        <f>I155*J155</f>
        <v>0</v>
      </c>
    </row>
    <row r="156" spans="1:11">
      <c r="A156" s="1">
        <v>151</v>
      </c>
      <c r="B156" s="1">
        <v>3141</v>
      </c>
      <c r="C156" s="1" t="s">
        <v>8</v>
      </c>
      <c r="D156" s="1" t="s">
        <v>214</v>
      </c>
      <c r="E156" s="1" t="s">
        <v>214</v>
      </c>
      <c r="F156" s="1" t="s">
        <v>30</v>
      </c>
      <c r="I156" s="1">
        <f>G156+H156</f>
        <v>0</v>
      </c>
      <c r="J156" s="4">
        <v>17999.3</v>
      </c>
      <c r="K156" s="3">
        <f>I156*J156</f>
        <v>0</v>
      </c>
    </row>
    <row r="157" spans="1:11">
      <c r="A157" s="1">
        <v>152</v>
      </c>
      <c r="B157" s="1">
        <v>3142</v>
      </c>
      <c r="C157" s="1" t="s">
        <v>8</v>
      </c>
      <c r="D157" s="1" t="s">
        <v>215</v>
      </c>
      <c r="E157" s="1" t="s">
        <v>215</v>
      </c>
      <c r="F157" s="1" t="s">
        <v>30</v>
      </c>
      <c r="H157" s="1">
        <v>2</v>
      </c>
      <c r="I157" s="1">
        <f>G157+H157</f>
        <v>2</v>
      </c>
      <c r="J157" s="4">
        <v>6400</v>
      </c>
      <c r="K157" s="3">
        <f>I157*J157</f>
        <v>12800</v>
      </c>
    </row>
    <row r="158" spans="1:11">
      <c r="A158" s="1">
        <v>153</v>
      </c>
      <c r="B158" s="1">
        <v>958</v>
      </c>
      <c r="C158" s="1" t="s">
        <v>8</v>
      </c>
      <c r="D158" s="1" t="s">
        <v>216</v>
      </c>
      <c r="E158" s="1" t="s">
        <v>217</v>
      </c>
      <c r="F158" s="1" t="s">
        <v>11</v>
      </c>
      <c r="I158" s="1">
        <f>G158+H158</f>
        <v>0</v>
      </c>
      <c r="J158" s="4">
        <v>17999.3</v>
      </c>
      <c r="K158" s="3">
        <f>I158*J158</f>
        <v>0</v>
      </c>
    </row>
    <row r="159" spans="1:11">
      <c r="A159" s="1">
        <v>154</v>
      </c>
      <c r="B159" s="1">
        <v>5249</v>
      </c>
      <c r="C159" s="1" t="s">
        <v>8</v>
      </c>
      <c r="D159" s="1" t="s">
        <v>218</v>
      </c>
      <c r="E159" s="1" t="s">
        <v>218</v>
      </c>
      <c r="F159" s="1" t="s">
        <v>30</v>
      </c>
      <c r="I159" s="1">
        <f>G159+H159</f>
        <v>0</v>
      </c>
      <c r="J159" s="4">
        <v>1181700.3</v>
      </c>
      <c r="K159" s="3">
        <f>I159*J159</f>
        <v>0</v>
      </c>
    </row>
    <row r="160" spans="1:11">
      <c r="A160" s="1">
        <v>155</v>
      </c>
      <c r="B160" s="1">
        <v>5252</v>
      </c>
      <c r="C160" s="1" t="s">
        <v>8</v>
      </c>
      <c r="D160" s="1" t="s">
        <v>219</v>
      </c>
      <c r="E160" s="1" t="s">
        <v>220</v>
      </c>
      <c r="F160" s="1" t="s">
        <v>30</v>
      </c>
      <c r="G160" s="1">
        <v>16</v>
      </c>
      <c r="I160" s="1">
        <f>G160+H160</f>
        <v>16</v>
      </c>
      <c r="J160" s="4">
        <v>135900</v>
      </c>
      <c r="K160" s="3">
        <f>I160*J160</f>
        <v>2174400</v>
      </c>
    </row>
    <row r="161" spans="1:11">
      <c r="A161" s="1">
        <v>156</v>
      </c>
      <c r="B161" s="1">
        <v>6239</v>
      </c>
      <c r="C161" s="1" t="s">
        <v>8</v>
      </c>
      <c r="D161" s="1" t="s">
        <v>221</v>
      </c>
      <c r="E161" s="1" t="s">
        <v>221</v>
      </c>
      <c r="F161" s="1" t="s">
        <v>11</v>
      </c>
      <c r="H161" s="1">
        <v>50</v>
      </c>
      <c r="I161" s="1">
        <f>G161+H161</f>
        <v>50</v>
      </c>
      <c r="J161" s="4">
        <v>9000.2000000000007</v>
      </c>
      <c r="K161" s="3">
        <f>I161*J161</f>
        <v>450010.00000000006</v>
      </c>
    </row>
    <row r="162" spans="1:11">
      <c r="A162" s="1">
        <v>157</v>
      </c>
      <c r="B162" s="1">
        <v>730</v>
      </c>
      <c r="C162" s="1" t="s">
        <v>8</v>
      </c>
      <c r="D162" s="1" t="s">
        <v>222</v>
      </c>
      <c r="E162" s="1" t="s">
        <v>223</v>
      </c>
      <c r="F162" s="1" t="s">
        <v>30</v>
      </c>
      <c r="I162" s="1">
        <f>G162+H162</f>
        <v>0</v>
      </c>
      <c r="J162" s="4">
        <v>14999.6</v>
      </c>
      <c r="K162" s="3">
        <f>I162*J162</f>
        <v>0</v>
      </c>
    </row>
    <row r="163" spans="1:11">
      <c r="A163" s="1">
        <v>158</v>
      </c>
      <c r="B163" s="1">
        <v>968</v>
      </c>
      <c r="C163" s="1" t="s">
        <v>8</v>
      </c>
      <c r="D163" s="1" t="s">
        <v>224</v>
      </c>
      <c r="E163" s="1" t="s">
        <v>225</v>
      </c>
      <c r="F163" s="1" t="s">
        <v>11</v>
      </c>
      <c r="G163" s="1">
        <v>22</v>
      </c>
      <c r="I163" s="1">
        <f>G163+H163</f>
        <v>22</v>
      </c>
      <c r="J163" s="4">
        <v>24200</v>
      </c>
      <c r="K163" s="3">
        <f>I163*J163</f>
        <v>532400</v>
      </c>
    </row>
    <row r="164" spans="1:11">
      <c r="A164" s="1">
        <v>159</v>
      </c>
      <c r="B164" s="1">
        <v>969</v>
      </c>
      <c r="C164" s="1" t="s">
        <v>8</v>
      </c>
      <c r="D164" s="1" t="s">
        <v>226</v>
      </c>
      <c r="E164" s="1" t="s">
        <v>227</v>
      </c>
      <c r="F164" s="1" t="s">
        <v>11</v>
      </c>
      <c r="G164" s="1">
        <v>38</v>
      </c>
      <c r="I164" s="1">
        <f>G164+H164</f>
        <v>38</v>
      </c>
      <c r="J164" s="4">
        <v>35200</v>
      </c>
      <c r="K164" s="3">
        <f>I164*J164</f>
        <v>1337600</v>
      </c>
    </row>
    <row r="165" spans="1:11">
      <c r="A165" s="1">
        <v>160</v>
      </c>
      <c r="B165" s="1">
        <v>970</v>
      </c>
      <c r="C165" s="1" t="s">
        <v>8</v>
      </c>
      <c r="D165" s="1" t="s">
        <v>228</v>
      </c>
      <c r="E165" s="1" t="s">
        <v>229</v>
      </c>
      <c r="F165" s="1" t="s">
        <v>11</v>
      </c>
      <c r="G165" s="1">
        <v>6</v>
      </c>
      <c r="I165" s="1">
        <f>G165+H165</f>
        <v>6</v>
      </c>
      <c r="J165" s="4">
        <v>114400</v>
      </c>
      <c r="K165" s="3">
        <f>I165*J165</f>
        <v>686400</v>
      </c>
    </row>
    <row r="166" spans="1:11">
      <c r="A166" s="1">
        <v>161</v>
      </c>
      <c r="B166" s="1">
        <v>971</v>
      </c>
      <c r="C166" s="1" t="s">
        <v>8</v>
      </c>
      <c r="D166" s="1" t="s">
        <v>230</v>
      </c>
      <c r="E166" s="1" t="s">
        <v>231</v>
      </c>
      <c r="F166" s="1" t="s">
        <v>11</v>
      </c>
      <c r="I166" s="1">
        <f>G166+H166</f>
        <v>0</v>
      </c>
      <c r="J166" s="4">
        <v>170500</v>
      </c>
      <c r="K166" s="3">
        <f>I166*J166</f>
        <v>0</v>
      </c>
    </row>
    <row r="167" spans="1:11">
      <c r="A167" s="1">
        <v>162</v>
      </c>
      <c r="B167" s="1">
        <v>972</v>
      </c>
      <c r="C167" s="1" t="s">
        <v>8</v>
      </c>
      <c r="D167" s="1" t="s">
        <v>232</v>
      </c>
      <c r="E167" s="1" t="s">
        <v>233</v>
      </c>
      <c r="F167" s="1" t="s">
        <v>11</v>
      </c>
      <c r="G167" s="1">
        <v>41</v>
      </c>
      <c r="I167" s="1">
        <f>G167+H167</f>
        <v>41</v>
      </c>
      <c r="J167" s="4">
        <v>19470</v>
      </c>
      <c r="K167" s="3">
        <f>I167*J167</f>
        <v>798270</v>
      </c>
    </row>
    <row r="168" spans="1:11">
      <c r="A168" s="1">
        <v>163</v>
      </c>
      <c r="B168" s="1">
        <v>948</v>
      </c>
      <c r="C168" s="1" t="s">
        <v>8</v>
      </c>
      <c r="D168" s="1" t="s">
        <v>234</v>
      </c>
      <c r="E168" s="1" t="s">
        <v>235</v>
      </c>
      <c r="F168" s="1" t="s">
        <v>38</v>
      </c>
      <c r="I168" s="1">
        <f>G168+H168</f>
        <v>0</v>
      </c>
      <c r="J168" s="4">
        <v>5720</v>
      </c>
      <c r="K168" s="3">
        <f>I168*J168</f>
        <v>0</v>
      </c>
    </row>
    <row r="169" spans="1:11">
      <c r="A169" s="1">
        <v>164</v>
      </c>
      <c r="B169" s="1">
        <v>7224</v>
      </c>
      <c r="C169" s="1" t="s">
        <v>8</v>
      </c>
      <c r="D169" s="1" t="s">
        <v>1612</v>
      </c>
      <c r="E169" s="1" t="s">
        <v>1613</v>
      </c>
      <c r="F169" s="1" t="s">
        <v>11</v>
      </c>
      <c r="I169" s="1">
        <f>G169+H169</f>
        <v>0</v>
      </c>
      <c r="J169" s="4">
        <v>307281.7</v>
      </c>
      <c r="K169" s="3">
        <f>I169*J169</f>
        <v>0</v>
      </c>
    </row>
    <row r="170" spans="1:11">
      <c r="A170" s="1">
        <v>165</v>
      </c>
      <c r="B170" s="1">
        <v>3789</v>
      </c>
      <c r="C170" s="1" t="s">
        <v>8</v>
      </c>
      <c r="D170" s="1" t="s">
        <v>236</v>
      </c>
      <c r="E170" s="1" t="s">
        <v>236</v>
      </c>
      <c r="F170" s="1" t="s">
        <v>237</v>
      </c>
      <c r="I170" s="1">
        <f>G170+H170</f>
        <v>0</v>
      </c>
      <c r="J170" s="4">
        <v>6355800</v>
      </c>
      <c r="K170" s="3">
        <f>I170*J170</f>
        <v>0</v>
      </c>
    </row>
    <row r="171" spans="1:11">
      <c r="A171" s="1">
        <v>166</v>
      </c>
      <c r="B171" s="1">
        <v>5846</v>
      </c>
      <c r="C171" s="1" t="s">
        <v>8</v>
      </c>
      <c r="D171" s="1" t="s">
        <v>238</v>
      </c>
      <c r="E171" s="1" t="s">
        <v>238</v>
      </c>
      <c r="F171" s="1" t="s">
        <v>11</v>
      </c>
      <c r="I171" s="1">
        <f>G171+H171</f>
        <v>0</v>
      </c>
      <c r="J171" s="4">
        <v>324637.5</v>
      </c>
      <c r="K171" s="3">
        <f>I171*J171</f>
        <v>0</v>
      </c>
    </row>
    <row r="172" spans="1:11">
      <c r="A172" s="1">
        <v>167</v>
      </c>
      <c r="B172" s="1">
        <v>5468</v>
      </c>
      <c r="C172" s="1" t="s">
        <v>8</v>
      </c>
      <c r="D172" s="1" t="s">
        <v>239</v>
      </c>
      <c r="E172" s="1" t="s">
        <v>239</v>
      </c>
      <c r="F172" s="1" t="s">
        <v>11</v>
      </c>
      <c r="I172" s="1">
        <f>G172+H172</f>
        <v>0</v>
      </c>
      <c r="J172" s="4">
        <v>312114</v>
      </c>
      <c r="K172" s="3">
        <f>I172*J172</f>
        <v>0</v>
      </c>
    </row>
    <row r="173" spans="1:11">
      <c r="A173" s="1">
        <v>168</v>
      </c>
      <c r="B173" s="1">
        <v>991</v>
      </c>
      <c r="C173" s="1" t="s">
        <v>8</v>
      </c>
      <c r="D173" s="1" t="s">
        <v>240</v>
      </c>
      <c r="E173" s="1" t="s">
        <v>241</v>
      </c>
      <c r="F173" s="1" t="s">
        <v>11</v>
      </c>
      <c r="I173" s="1">
        <f>G173+H173</f>
        <v>0</v>
      </c>
      <c r="J173" s="4">
        <v>111510.3</v>
      </c>
      <c r="K173" s="3">
        <f>I173*J173</f>
        <v>0</v>
      </c>
    </row>
    <row r="174" spans="1:11">
      <c r="A174" s="1">
        <v>169</v>
      </c>
      <c r="B174" s="1">
        <v>1833</v>
      </c>
      <c r="C174" s="1" t="s">
        <v>8</v>
      </c>
      <c r="D174" s="1" t="s">
        <v>242</v>
      </c>
      <c r="E174" s="1" t="s">
        <v>242</v>
      </c>
      <c r="F174" s="1" t="s">
        <v>11</v>
      </c>
      <c r="G174" s="1">
        <v>6</v>
      </c>
      <c r="H174" s="1">
        <v>11</v>
      </c>
      <c r="I174" s="1">
        <f>G174+H174</f>
        <v>17</v>
      </c>
      <c r="J174" s="4">
        <v>66550</v>
      </c>
      <c r="K174" s="3">
        <f>I174*J174</f>
        <v>1131350</v>
      </c>
    </row>
    <row r="175" spans="1:11">
      <c r="A175" s="1">
        <v>170</v>
      </c>
      <c r="B175" s="1">
        <v>755</v>
      </c>
      <c r="C175" s="1" t="s">
        <v>8</v>
      </c>
      <c r="D175" s="1" t="s">
        <v>243</v>
      </c>
      <c r="E175" s="1" t="s">
        <v>244</v>
      </c>
      <c r="F175" s="1" t="s">
        <v>11</v>
      </c>
      <c r="I175" s="1">
        <f>G175+H175</f>
        <v>0</v>
      </c>
      <c r="J175" s="4">
        <v>309999.8</v>
      </c>
      <c r="K175" s="3">
        <f>I175*J175</f>
        <v>0</v>
      </c>
    </row>
    <row r="176" spans="1:11">
      <c r="A176" s="1">
        <v>171</v>
      </c>
      <c r="B176" s="1">
        <v>3544</v>
      </c>
      <c r="C176" s="1" t="s">
        <v>8</v>
      </c>
      <c r="D176" s="1" t="s">
        <v>245</v>
      </c>
      <c r="E176" s="1" t="s">
        <v>246</v>
      </c>
      <c r="F176" s="1" t="s">
        <v>30</v>
      </c>
      <c r="I176" s="1">
        <f>G176+H176</f>
        <v>0</v>
      </c>
      <c r="J176" s="4">
        <v>175000</v>
      </c>
      <c r="K176" s="3">
        <f>I176*J176</f>
        <v>0</v>
      </c>
    </row>
    <row r="177" spans="1:11">
      <c r="A177" s="1">
        <v>172</v>
      </c>
      <c r="B177" s="1">
        <v>5216</v>
      </c>
      <c r="C177" s="1" t="s">
        <v>8</v>
      </c>
      <c r="D177" s="1" t="s">
        <v>247</v>
      </c>
      <c r="E177" s="1" t="s">
        <v>248</v>
      </c>
      <c r="F177" s="1" t="s">
        <v>30</v>
      </c>
      <c r="G177" s="1">
        <v>13</v>
      </c>
      <c r="H177" s="1">
        <v>24</v>
      </c>
      <c r="I177" s="1">
        <f>G177+H177</f>
        <v>37</v>
      </c>
      <c r="J177" s="4">
        <v>14424.99</v>
      </c>
      <c r="K177" s="3">
        <f>I177*J177</f>
        <v>533724.63</v>
      </c>
    </row>
    <row r="178" spans="1:11">
      <c r="A178" s="1">
        <v>173</v>
      </c>
      <c r="B178" s="1">
        <v>5217</v>
      </c>
      <c r="C178" s="1" t="s">
        <v>8</v>
      </c>
      <c r="D178" s="1" t="s">
        <v>249</v>
      </c>
      <c r="E178" s="1" t="s">
        <v>250</v>
      </c>
      <c r="F178" s="1" t="s">
        <v>30</v>
      </c>
      <c r="G178" s="1">
        <v>7</v>
      </c>
      <c r="H178" s="1">
        <v>12</v>
      </c>
      <c r="I178" s="1">
        <f>G178+H178</f>
        <v>19</v>
      </c>
      <c r="J178" s="4">
        <v>19355</v>
      </c>
      <c r="K178" s="3">
        <f>I178*J178</f>
        <v>367745</v>
      </c>
    </row>
    <row r="179" spans="1:11">
      <c r="A179" s="1">
        <v>174</v>
      </c>
      <c r="B179" s="1">
        <v>984</v>
      </c>
      <c r="C179" s="1" t="s">
        <v>8</v>
      </c>
      <c r="D179" s="1" t="s">
        <v>251</v>
      </c>
      <c r="E179" s="1" t="s">
        <v>252</v>
      </c>
      <c r="F179" s="1" t="s">
        <v>253</v>
      </c>
      <c r="G179" s="1">
        <v>9</v>
      </c>
      <c r="H179" s="1">
        <v>32</v>
      </c>
      <c r="I179" s="1">
        <f>G179+H179</f>
        <v>41</v>
      </c>
      <c r="J179" s="4">
        <v>21079.99</v>
      </c>
      <c r="K179" s="3">
        <f>I179*J179</f>
        <v>864279.59000000008</v>
      </c>
    </row>
    <row r="180" spans="1:11">
      <c r="A180" s="1">
        <v>175</v>
      </c>
      <c r="B180" s="1">
        <v>987</v>
      </c>
      <c r="C180" s="1" t="s">
        <v>8</v>
      </c>
      <c r="D180" s="1" t="s">
        <v>254</v>
      </c>
      <c r="E180" s="1" t="s">
        <v>255</v>
      </c>
      <c r="F180" s="1" t="s">
        <v>253</v>
      </c>
      <c r="G180" s="1">
        <v>1</v>
      </c>
      <c r="H180" s="1">
        <v>32</v>
      </c>
      <c r="I180" s="1">
        <f>G180+H180</f>
        <v>33</v>
      </c>
      <c r="J180" s="4">
        <v>27609</v>
      </c>
      <c r="K180" s="3">
        <f>I180*J180</f>
        <v>911097</v>
      </c>
    </row>
    <row r="181" spans="1:11">
      <c r="A181" s="1">
        <v>176</v>
      </c>
      <c r="B181" s="1">
        <v>6373</v>
      </c>
      <c r="C181" s="1" t="s">
        <v>8</v>
      </c>
      <c r="D181" s="1" t="s">
        <v>256</v>
      </c>
      <c r="E181" s="1" t="s">
        <v>257</v>
      </c>
      <c r="F181" s="1" t="s">
        <v>11</v>
      </c>
      <c r="G181" s="1">
        <v>30</v>
      </c>
      <c r="I181" s="1">
        <f>G181+H181</f>
        <v>30</v>
      </c>
      <c r="J181" s="4">
        <v>15785</v>
      </c>
      <c r="K181" s="3">
        <f>I181*J181</f>
        <v>473550</v>
      </c>
    </row>
    <row r="182" spans="1:11">
      <c r="A182" s="1">
        <v>177</v>
      </c>
      <c r="B182" s="1">
        <v>6374</v>
      </c>
      <c r="C182" s="1" t="s">
        <v>8</v>
      </c>
      <c r="D182" s="1" t="s">
        <v>258</v>
      </c>
      <c r="E182" s="1" t="s">
        <v>259</v>
      </c>
      <c r="F182" s="1" t="s">
        <v>11</v>
      </c>
      <c r="G182" s="1">
        <v>24</v>
      </c>
      <c r="I182" s="1">
        <f>G182+H182</f>
        <v>24</v>
      </c>
      <c r="J182" s="4">
        <v>15785</v>
      </c>
      <c r="K182" s="3">
        <f>I182*J182</f>
        <v>378840</v>
      </c>
    </row>
    <row r="183" spans="1:11">
      <c r="A183" s="1">
        <v>178</v>
      </c>
      <c r="B183" s="1">
        <v>1851</v>
      </c>
      <c r="C183" s="1" t="s">
        <v>8</v>
      </c>
      <c r="D183" s="1" t="s">
        <v>260</v>
      </c>
      <c r="E183" s="1" t="s">
        <v>260</v>
      </c>
      <c r="F183" s="1" t="s">
        <v>261</v>
      </c>
      <c r="G183" s="1">
        <v>47</v>
      </c>
      <c r="H183" s="1">
        <v>52</v>
      </c>
      <c r="I183" s="1">
        <f>G183+H183</f>
        <v>99</v>
      </c>
      <c r="J183" s="4">
        <v>3700</v>
      </c>
      <c r="K183" s="3">
        <f>I183*J183</f>
        <v>366300</v>
      </c>
    </row>
    <row r="184" spans="1:11">
      <c r="A184" s="1">
        <v>179</v>
      </c>
      <c r="B184" s="1">
        <v>5559</v>
      </c>
      <c r="C184" s="1" t="s">
        <v>8</v>
      </c>
      <c r="D184" s="1" t="s">
        <v>262</v>
      </c>
      <c r="E184" s="1" t="s">
        <v>262</v>
      </c>
      <c r="F184" s="1" t="s">
        <v>30</v>
      </c>
      <c r="G184" s="1">
        <v>4</v>
      </c>
      <c r="I184" s="1">
        <f>G184+H184</f>
        <v>4</v>
      </c>
      <c r="J184" s="4">
        <v>958222.1</v>
      </c>
      <c r="K184" s="3">
        <f>I184*J184</f>
        <v>3832888.4</v>
      </c>
    </row>
    <row r="185" spans="1:11">
      <c r="A185" s="1">
        <v>180</v>
      </c>
      <c r="B185" s="1">
        <v>7240</v>
      </c>
      <c r="C185" s="1" t="s">
        <v>8</v>
      </c>
      <c r="D185" s="1" t="s">
        <v>1614</v>
      </c>
      <c r="E185" s="1" t="s">
        <v>1615</v>
      </c>
      <c r="F185" s="1" t="s">
        <v>11</v>
      </c>
      <c r="I185" s="1">
        <f>G185+H185</f>
        <v>0</v>
      </c>
      <c r="J185" s="4">
        <v>102210000</v>
      </c>
      <c r="K185" s="3">
        <f>I185*J185</f>
        <v>0</v>
      </c>
    </row>
    <row r="186" spans="1:11">
      <c r="A186" s="1">
        <v>181</v>
      </c>
      <c r="B186" s="1">
        <v>3069</v>
      </c>
      <c r="C186" s="1" t="s">
        <v>8</v>
      </c>
      <c r="D186" s="1" t="s">
        <v>263</v>
      </c>
      <c r="E186" s="1" t="s">
        <v>263</v>
      </c>
      <c r="F186" s="1" t="s">
        <v>30</v>
      </c>
      <c r="G186" s="1">
        <v>3</v>
      </c>
      <c r="I186" s="1">
        <f>G186+H186</f>
        <v>3</v>
      </c>
      <c r="J186" s="4">
        <v>274807.5</v>
      </c>
      <c r="K186" s="3">
        <f>I186*J186</f>
        <v>824422.5</v>
      </c>
    </row>
    <row r="187" spans="1:11">
      <c r="A187" s="1">
        <v>182</v>
      </c>
      <c r="B187" s="1">
        <v>3067</v>
      </c>
      <c r="C187" s="1" t="s">
        <v>8</v>
      </c>
      <c r="D187" s="1" t="s">
        <v>264</v>
      </c>
      <c r="E187" s="1" t="s">
        <v>265</v>
      </c>
      <c r="F187" s="1" t="s">
        <v>30</v>
      </c>
      <c r="G187" s="1">
        <v>2</v>
      </c>
      <c r="I187" s="1">
        <f>G187+H187</f>
        <v>2</v>
      </c>
      <c r="J187" s="4">
        <v>268677</v>
      </c>
      <c r="K187" s="3">
        <f>I187*J187</f>
        <v>537354</v>
      </c>
    </row>
    <row r="188" spans="1:11">
      <c r="A188" s="1">
        <v>183</v>
      </c>
      <c r="B188" s="1">
        <v>3068</v>
      </c>
      <c r="C188" s="1" t="s">
        <v>8</v>
      </c>
      <c r="D188" s="1" t="s">
        <v>266</v>
      </c>
      <c r="E188" s="1" t="s">
        <v>267</v>
      </c>
      <c r="F188" s="1" t="s">
        <v>30</v>
      </c>
      <c r="G188" s="1">
        <v>2</v>
      </c>
      <c r="I188" s="1">
        <f>G188+H188</f>
        <v>2</v>
      </c>
      <c r="J188" s="4">
        <v>34260.6</v>
      </c>
      <c r="K188" s="3">
        <f>I188*J188</f>
        <v>68521.2</v>
      </c>
    </row>
    <row r="189" spans="1:11">
      <c r="A189" s="1">
        <v>184</v>
      </c>
      <c r="B189" s="1">
        <v>3817</v>
      </c>
      <c r="C189" s="1" t="s">
        <v>8</v>
      </c>
      <c r="D189" s="1" t="s">
        <v>268</v>
      </c>
      <c r="E189" s="1" t="s">
        <v>268</v>
      </c>
      <c r="F189" s="1" t="s">
        <v>11</v>
      </c>
      <c r="I189" s="1">
        <f>G189+H189</f>
        <v>0</v>
      </c>
      <c r="J189" s="4">
        <v>335500</v>
      </c>
      <c r="K189" s="3">
        <f>I189*J189</f>
        <v>0</v>
      </c>
    </row>
    <row r="190" spans="1:11">
      <c r="A190" s="1">
        <v>185</v>
      </c>
      <c r="B190" s="1">
        <v>1065</v>
      </c>
      <c r="C190" s="1" t="s">
        <v>8</v>
      </c>
      <c r="D190" s="1" t="s">
        <v>269</v>
      </c>
      <c r="E190" s="1" t="s">
        <v>270</v>
      </c>
      <c r="F190" s="1" t="s">
        <v>30</v>
      </c>
      <c r="G190" s="1">
        <v>1</v>
      </c>
      <c r="I190" s="1">
        <f>G190+H190</f>
        <v>1</v>
      </c>
      <c r="J190" s="4">
        <v>147566</v>
      </c>
      <c r="K190" s="3">
        <f>I190*J190</f>
        <v>147566</v>
      </c>
    </row>
    <row r="191" spans="1:11">
      <c r="A191" s="1">
        <v>186</v>
      </c>
      <c r="B191" s="1">
        <v>1073</v>
      </c>
      <c r="C191" s="1" t="s">
        <v>8</v>
      </c>
      <c r="D191" s="1" t="s">
        <v>271</v>
      </c>
      <c r="E191" s="1" t="s">
        <v>272</v>
      </c>
      <c r="F191" s="1" t="s">
        <v>11</v>
      </c>
      <c r="I191" s="1">
        <f>G191+H191</f>
        <v>0</v>
      </c>
      <c r="J191" s="4">
        <v>252818.5</v>
      </c>
      <c r="K191" s="3">
        <f>I191*J191</f>
        <v>0</v>
      </c>
    </row>
    <row r="192" spans="1:11">
      <c r="A192" s="1">
        <v>187</v>
      </c>
      <c r="B192" s="1">
        <v>7124</v>
      </c>
      <c r="C192" s="1" t="s">
        <v>8</v>
      </c>
      <c r="D192" s="1" t="s">
        <v>273</v>
      </c>
      <c r="E192" s="1" t="s">
        <v>274</v>
      </c>
      <c r="F192" s="1" t="s">
        <v>30</v>
      </c>
      <c r="I192" s="1">
        <f>G192+H192</f>
        <v>0</v>
      </c>
      <c r="J192" s="4">
        <v>3707000</v>
      </c>
      <c r="K192" s="3">
        <f>I192*J192</f>
        <v>0</v>
      </c>
    </row>
    <row r="193" spans="1:11">
      <c r="A193" s="1">
        <v>188</v>
      </c>
      <c r="B193" s="1">
        <v>7125</v>
      </c>
      <c r="C193" s="1" t="s">
        <v>8</v>
      </c>
      <c r="D193" s="1" t="s">
        <v>275</v>
      </c>
      <c r="E193" s="1" t="s">
        <v>276</v>
      </c>
      <c r="F193" s="1" t="s">
        <v>30</v>
      </c>
      <c r="I193" s="1">
        <f>G193+H193</f>
        <v>0</v>
      </c>
      <c r="J193" s="4">
        <v>3707000</v>
      </c>
      <c r="K193" s="3">
        <f>I193*J193</f>
        <v>0</v>
      </c>
    </row>
    <row r="194" spans="1:11">
      <c r="A194" s="1">
        <v>189</v>
      </c>
      <c r="B194" s="1">
        <v>7126</v>
      </c>
      <c r="C194" s="1" t="s">
        <v>8</v>
      </c>
      <c r="D194" s="1" t="s">
        <v>277</v>
      </c>
      <c r="E194" s="1" t="s">
        <v>278</v>
      </c>
      <c r="F194" s="1" t="s">
        <v>30</v>
      </c>
      <c r="I194" s="1">
        <f>G194+H194</f>
        <v>0</v>
      </c>
      <c r="J194" s="4">
        <v>3707000</v>
      </c>
      <c r="K194" s="3">
        <f>I194*J194</f>
        <v>0</v>
      </c>
    </row>
    <row r="195" spans="1:11">
      <c r="A195" s="1">
        <v>190</v>
      </c>
      <c r="B195" s="1">
        <v>7118</v>
      </c>
      <c r="C195" s="1" t="s">
        <v>8</v>
      </c>
      <c r="D195" s="1" t="s">
        <v>279</v>
      </c>
      <c r="E195" s="1" t="s">
        <v>280</v>
      </c>
      <c r="F195" s="1" t="s">
        <v>30</v>
      </c>
      <c r="I195" s="1">
        <f>G195+H195</f>
        <v>0</v>
      </c>
      <c r="J195" s="4">
        <v>3707000</v>
      </c>
      <c r="K195" s="3">
        <f>I195*J195</f>
        <v>0</v>
      </c>
    </row>
    <row r="196" spans="1:11">
      <c r="A196" s="1">
        <v>191</v>
      </c>
      <c r="B196" s="1">
        <v>7105</v>
      </c>
      <c r="C196" s="1" t="s">
        <v>8</v>
      </c>
      <c r="D196" s="1" t="s">
        <v>281</v>
      </c>
      <c r="E196" s="1" t="s">
        <v>282</v>
      </c>
      <c r="F196" s="1" t="s">
        <v>30</v>
      </c>
      <c r="I196" s="1">
        <f>G196+H196</f>
        <v>0</v>
      </c>
      <c r="J196" s="4">
        <v>3707000</v>
      </c>
      <c r="K196" s="3">
        <f>I196*J196</f>
        <v>0</v>
      </c>
    </row>
    <row r="197" spans="1:11">
      <c r="A197" s="1">
        <v>192</v>
      </c>
      <c r="B197" s="1">
        <v>7119</v>
      </c>
      <c r="C197" s="1" t="s">
        <v>8</v>
      </c>
      <c r="D197" s="1" t="s">
        <v>281</v>
      </c>
      <c r="E197" s="1" t="s">
        <v>283</v>
      </c>
      <c r="F197" s="1" t="s">
        <v>30</v>
      </c>
      <c r="I197" s="1">
        <f>G197+H197</f>
        <v>0</v>
      </c>
      <c r="J197" s="4">
        <v>3707000</v>
      </c>
      <c r="K197" s="3">
        <f>I197*J197</f>
        <v>0</v>
      </c>
    </row>
    <row r="198" spans="1:11">
      <c r="A198" s="1">
        <v>193</v>
      </c>
      <c r="B198" s="1">
        <v>7106</v>
      </c>
      <c r="C198" s="1" t="s">
        <v>8</v>
      </c>
      <c r="D198" s="1" t="s">
        <v>284</v>
      </c>
      <c r="E198" s="1" t="s">
        <v>285</v>
      </c>
      <c r="F198" s="1" t="s">
        <v>30</v>
      </c>
      <c r="I198" s="1">
        <f>G198+H198</f>
        <v>0</v>
      </c>
      <c r="J198" s="4">
        <v>3707000</v>
      </c>
      <c r="K198" s="3">
        <f>I198*J198</f>
        <v>0</v>
      </c>
    </row>
    <row r="199" spans="1:11">
      <c r="A199" s="1">
        <v>194</v>
      </c>
      <c r="B199" s="1">
        <v>7120</v>
      </c>
      <c r="C199" s="1" t="s">
        <v>8</v>
      </c>
      <c r="D199" s="1" t="s">
        <v>284</v>
      </c>
      <c r="E199" s="1" t="s">
        <v>286</v>
      </c>
      <c r="F199" s="1" t="s">
        <v>30</v>
      </c>
      <c r="I199" s="1">
        <f>G199+H199</f>
        <v>0</v>
      </c>
      <c r="J199" s="4">
        <v>3707000</v>
      </c>
      <c r="K199" s="3">
        <f>I199*J199</f>
        <v>0</v>
      </c>
    </row>
    <row r="200" spans="1:11">
      <c r="A200" s="1">
        <v>195</v>
      </c>
      <c r="B200" s="1">
        <v>7107</v>
      </c>
      <c r="C200" s="1" t="s">
        <v>8</v>
      </c>
      <c r="D200" s="1" t="s">
        <v>287</v>
      </c>
      <c r="E200" s="1" t="s">
        <v>288</v>
      </c>
      <c r="F200" s="1" t="s">
        <v>30</v>
      </c>
      <c r="I200" s="1">
        <f>G200+H200</f>
        <v>0</v>
      </c>
      <c r="J200" s="4">
        <v>3707000</v>
      </c>
      <c r="K200" s="3">
        <f>I200*J200</f>
        <v>0</v>
      </c>
    </row>
    <row r="201" spans="1:11">
      <c r="A201" s="1">
        <v>196</v>
      </c>
      <c r="B201" s="1">
        <v>7121</v>
      </c>
      <c r="C201" s="1" t="s">
        <v>8</v>
      </c>
      <c r="D201" s="1" t="s">
        <v>289</v>
      </c>
      <c r="E201" s="1" t="s">
        <v>290</v>
      </c>
      <c r="F201" s="1" t="s">
        <v>30</v>
      </c>
      <c r="I201" s="1">
        <f>G201+H201</f>
        <v>0</v>
      </c>
      <c r="J201" s="4">
        <v>3707000</v>
      </c>
      <c r="K201" s="3">
        <f>I201*J201</f>
        <v>0</v>
      </c>
    </row>
    <row r="202" spans="1:11">
      <c r="A202" s="1">
        <v>197</v>
      </c>
      <c r="B202" s="1">
        <v>7122</v>
      </c>
      <c r="C202" s="1" t="s">
        <v>8</v>
      </c>
      <c r="D202" s="1" t="s">
        <v>291</v>
      </c>
      <c r="E202" s="1" t="s">
        <v>292</v>
      </c>
      <c r="F202" s="1" t="s">
        <v>30</v>
      </c>
      <c r="I202" s="1">
        <f>G202+H202</f>
        <v>0</v>
      </c>
      <c r="J202" s="4">
        <v>3707000</v>
      </c>
      <c r="K202" s="3">
        <f>I202*J202</f>
        <v>0</v>
      </c>
    </row>
    <row r="203" spans="1:11">
      <c r="A203" s="1">
        <v>198</v>
      </c>
      <c r="B203" s="1">
        <v>7127</v>
      </c>
      <c r="C203" s="1" t="s">
        <v>8</v>
      </c>
      <c r="D203" s="1" t="s">
        <v>293</v>
      </c>
      <c r="E203" s="1" t="s">
        <v>294</v>
      </c>
      <c r="F203" s="1" t="s">
        <v>30</v>
      </c>
      <c r="I203" s="1">
        <f>G203+H203</f>
        <v>0</v>
      </c>
      <c r="J203" s="4">
        <v>1771000</v>
      </c>
      <c r="K203" s="3">
        <f>I203*J203</f>
        <v>0</v>
      </c>
    </row>
    <row r="204" spans="1:11">
      <c r="A204" s="1">
        <v>199</v>
      </c>
      <c r="B204" s="1">
        <v>7128</v>
      </c>
      <c r="C204" s="1" t="s">
        <v>8</v>
      </c>
      <c r="D204" s="1" t="s">
        <v>295</v>
      </c>
      <c r="E204" s="1" t="s">
        <v>296</v>
      </c>
      <c r="F204" s="1" t="s">
        <v>30</v>
      </c>
      <c r="I204" s="1">
        <f>G204+H204</f>
        <v>0</v>
      </c>
      <c r="J204" s="4">
        <v>1771000</v>
      </c>
      <c r="K204" s="3">
        <f>I204*J204</f>
        <v>0</v>
      </c>
    </row>
    <row r="205" spans="1:11">
      <c r="A205" s="1">
        <v>200</v>
      </c>
      <c r="B205" s="1">
        <v>3921</v>
      </c>
      <c r="C205" s="1" t="s">
        <v>8</v>
      </c>
      <c r="D205" s="1" t="s">
        <v>297</v>
      </c>
      <c r="E205" s="1" t="s">
        <v>298</v>
      </c>
      <c r="F205" s="1" t="s">
        <v>11</v>
      </c>
      <c r="G205" s="1">
        <v>39</v>
      </c>
      <c r="H205" s="1">
        <v>120</v>
      </c>
      <c r="I205" s="1">
        <f>G205+H205</f>
        <v>159</v>
      </c>
      <c r="J205" s="4">
        <v>6594.5</v>
      </c>
      <c r="K205" s="3">
        <f>I205*J205</f>
        <v>1048525.5</v>
      </c>
    </row>
    <row r="206" spans="1:11">
      <c r="A206" s="1">
        <v>201</v>
      </c>
      <c r="B206" s="1">
        <v>4362</v>
      </c>
      <c r="C206" s="1" t="s">
        <v>8</v>
      </c>
      <c r="D206" s="1" t="s">
        <v>299</v>
      </c>
      <c r="E206" s="1" t="s">
        <v>300</v>
      </c>
      <c r="F206" s="1" t="s">
        <v>11</v>
      </c>
      <c r="G206" s="1">
        <v>38</v>
      </c>
      <c r="H206" s="1">
        <v>50</v>
      </c>
      <c r="I206" s="1">
        <f>G206+H206</f>
        <v>88</v>
      </c>
      <c r="J206" s="4">
        <v>6594.5</v>
      </c>
      <c r="K206" s="3">
        <f>I206*J206</f>
        <v>580316</v>
      </c>
    </row>
    <row r="207" spans="1:11">
      <c r="A207" s="1">
        <v>202</v>
      </c>
      <c r="B207" s="1">
        <v>4552</v>
      </c>
      <c r="C207" s="1" t="s">
        <v>8</v>
      </c>
      <c r="D207" s="1" t="s">
        <v>301</v>
      </c>
      <c r="E207" s="1" t="s">
        <v>301</v>
      </c>
      <c r="F207" s="1" t="s">
        <v>302</v>
      </c>
      <c r="G207" s="1">
        <v>8</v>
      </c>
      <c r="I207" s="1">
        <f>G207+H207</f>
        <v>8</v>
      </c>
      <c r="J207" s="4">
        <v>6594.5</v>
      </c>
      <c r="K207" s="3">
        <f>I207*J207</f>
        <v>52756</v>
      </c>
    </row>
    <row r="208" spans="1:11">
      <c r="A208" s="1">
        <v>203</v>
      </c>
      <c r="B208" s="1">
        <v>1101</v>
      </c>
      <c r="C208" s="1" t="s">
        <v>8</v>
      </c>
      <c r="D208" s="1" t="s">
        <v>303</v>
      </c>
      <c r="E208" s="1" t="s">
        <v>304</v>
      </c>
      <c r="F208" s="1" t="s">
        <v>11</v>
      </c>
      <c r="G208" s="1">
        <v>2</v>
      </c>
      <c r="H208" s="1">
        <v>46</v>
      </c>
      <c r="I208" s="1">
        <f>G208+H208</f>
        <v>48</v>
      </c>
      <c r="J208" s="4">
        <v>5500</v>
      </c>
      <c r="K208" s="3">
        <f>I208*J208</f>
        <v>264000</v>
      </c>
    </row>
    <row r="209" spans="1:11">
      <c r="A209" s="1">
        <v>204</v>
      </c>
      <c r="B209" s="1">
        <v>1100</v>
      </c>
      <c r="C209" s="1" t="s">
        <v>8</v>
      </c>
      <c r="D209" s="1" t="s">
        <v>305</v>
      </c>
      <c r="E209" s="1" t="s">
        <v>306</v>
      </c>
      <c r="F209" s="1" t="s">
        <v>11</v>
      </c>
      <c r="G209" s="1">
        <v>9</v>
      </c>
      <c r="H209" s="1">
        <v>31</v>
      </c>
      <c r="I209" s="1">
        <f>G209+H209</f>
        <v>40</v>
      </c>
      <c r="J209" s="4">
        <v>5500</v>
      </c>
      <c r="K209" s="3">
        <f>I209*J209</f>
        <v>220000</v>
      </c>
    </row>
    <row r="210" spans="1:11">
      <c r="A210" s="1">
        <v>205</v>
      </c>
      <c r="B210" s="1">
        <v>1102</v>
      </c>
      <c r="C210" s="1" t="s">
        <v>8</v>
      </c>
      <c r="D210" s="1" t="s">
        <v>307</v>
      </c>
      <c r="E210" s="1" t="s">
        <v>308</v>
      </c>
      <c r="F210" s="1" t="s">
        <v>11</v>
      </c>
      <c r="G210" s="1">
        <v>47</v>
      </c>
      <c r="H210" s="1">
        <v>58</v>
      </c>
      <c r="I210" s="1">
        <f>G210+H210</f>
        <v>105</v>
      </c>
      <c r="J210" s="4">
        <v>5500</v>
      </c>
      <c r="K210" s="3">
        <f>I210*J210</f>
        <v>577500</v>
      </c>
    </row>
    <row r="211" spans="1:11">
      <c r="A211" s="1">
        <v>206</v>
      </c>
      <c r="B211" s="1">
        <v>4985</v>
      </c>
      <c r="C211" s="1" t="s">
        <v>8</v>
      </c>
      <c r="D211" s="1" t="s">
        <v>309</v>
      </c>
      <c r="E211" s="1" t="s">
        <v>310</v>
      </c>
      <c r="F211" s="1" t="s">
        <v>11</v>
      </c>
      <c r="G211" s="1">
        <v>2</v>
      </c>
      <c r="H211" s="1">
        <v>36</v>
      </c>
      <c r="I211" s="1">
        <f>G211+H211</f>
        <v>38</v>
      </c>
      <c r="J211" s="4">
        <v>41360.99</v>
      </c>
      <c r="K211" s="3">
        <f>I211*J211</f>
        <v>1571717.6199999999</v>
      </c>
    </row>
    <row r="212" spans="1:11">
      <c r="A212" s="1">
        <v>207</v>
      </c>
      <c r="B212" s="1">
        <v>5024</v>
      </c>
      <c r="C212" s="1" t="s">
        <v>8</v>
      </c>
      <c r="D212" s="1" t="s">
        <v>311</v>
      </c>
      <c r="E212" s="1" t="s">
        <v>312</v>
      </c>
      <c r="F212" s="1" t="s">
        <v>11</v>
      </c>
      <c r="G212" s="1">
        <v>16</v>
      </c>
      <c r="H212" s="1">
        <v>36</v>
      </c>
      <c r="I212" s="1">
        <f>G212+H212</f>
        <v>52</v>
      </c>
      <c r="J212" s="4">
        <v>39474.68</v>
      </c>
      <c r="K212" s="3">
        <f>I212*J212</f>
        <v>2052683.36</v>
      </c>
    </row>
    <row r="213" spans="1:11">
      <c r="A213" s="1">
        <v>208</v>
      </c>
      <c r="B213" s="1">
        <v>4031</v>
      </c>
      <c r="C213" s="1" t="s">
        <v>8</v>
      </c>
      <c r="D213" s="1" t="s">
        <v>313</v>
      </c>
      <c r="E213" s="1" t="s">
        <v>313</v>
      </c>
      <c r="F213" s="1" t="s">
        <v>30</v>
      </c>
      <c r="H213" s="1">
        <v>18</v>
      </c>
      <c r="I213" s="1">
        <f>G213+H213</f>
        <v>18</v>
      </c>
      <c r="J213" s="4">
        <v>180675</v>
      </c>
      <c r="K213" s="3">
        <f>I213*J213</f>
        <v>3252150</v>
      </c>
    </row>
    <row r="214" spans="1:11">
      <c r="A214" s="1">
        <v>209</v>
      </c>
      <c r="B214" s="1">
        <v>5690</v>
      </c>
      <c r="C214" s="1" t="s">
        <v>8</v>
      </c>
      <c r="D214" s="1" t="s">
        <v>314</v>
      </c>
      <c r="E214" s="1" t="s">
        <v>315</v>
      </c>
      <c r="F214" s="1" t="s">
        <v>30</v>
      </c>
      <c r="G214" s="1">
        <v>4</v>
      </c>
      <c r="I214" s="1">
        <f>G214+H214</f>
        <v>4</v>
      </c>
      <c r="J214" s="4">
        <v>986700</v>
      </c>
      <c r="K214" s="3">
        <f>I214*J214</f>
        <v>3946800</v>
      </c>
    </row>
    <row r="215" spans="1:11">
      <c r="A215" s="1">
        <v>210</v>
      </c>
      <c r="B215" s="1">
        <v>4918</v>
      </c>
      <c r="C215" s="1" t="s">
        <v>8</v>
      </c>
      <c r="D215" s="1" t="s">
        <v>316</v>
      </c>
      <c r="E215" s="1" t="s">
        <v>317</v>
      </c>
      <c r="F215" s="1" t="s">
        <v>30</v>
      </c>
      <c r="G215" s="1">
        <v>2</v>
      </c>
      <c r="I215" s="1">
        <f>G215+H215</f>
        <v>2</v>
      </c>
      <c r="J215" s="4">
        <v>550000</v>
      </c>
      <c r="K215" s="3">
        <f>I215*J215</f>
        <v>1100000</v>
      </c>
    </row>
    <row r="216" spans="1:11">
      <c r="A216" s="1">
        <v>211</v>
      </c>
      <c r="B216" s="1">
        <v>1129</v>
      </c>
      <c r="C216" s="1" t="s">
        <v>8</v>
      </c>
      <c r="D216" s="1" t="s">
        <v>318</v>
      </c>
      <c r="E216" s="1" t="s">
        <v>318</v>
      </c>
      <c r="F216" s="1" t="s">
        <v>11</v>
      </c>
      <c r="I216" s="1">
        <f>G216+H216</f>
        <v>0</v>
      </c>
      <c r="J216" s="4">
        <v>210870</v>
      </c>
      <c r="K216" s="3">
        <f>I216*J216</f>
        <v>0</v>
      </c>
    </row>
    <row r="217" spans="1:11">
      <c r="A217" s="1">
        <v>212</v>
      </c>
      <c r="B217" s="1">
        <v>6413</v>
      </c>
      <c r="C217" s="1" t="s">
        <v>8</v>
      </c>
      <c r="D217" s="1" t="s">
        <v>319</v>
      </c>
      <c r="E217" s="1" t="s">
        <v>319</v>
      </c>
      <c r="F217" s="1" t="s">
        <v>30</v>
      </c>
      <c r="H217" s="1">
        <v>5</v>
      </c>
      <c r="I217" s="1">
        <f>G217+H217</f>
        <v>5</v>
      </c>
      <c r="J217" s="4">
        <v>180950</v>
      </c>
      <c r="K217" s="3">
        <f>I217*J217</f>
        <v>904750</v>
      </c>
    </row>
    <row r="218" spans="1:11">
      <c r="A218" s="1">
        <v>213</v>
      </c>
      <c r="B218" s="1">
        <v>1130</v>
      </c>
      <c r="C218" s="1" t="s">
        <v>8</v>
      </c>
      <c r="D218" s="1" t="s">
        <v>320</v>
      </c>
      <c r="E218" s="1" t="s">
        <v>321</v>
      </c>
      <c r="F218" s="1" t="s">
        <v>30</v>
      </c>
      <c r="G218" s="1">
        <v>6</v>
      </c>
      <c r="I218" s="1">
        <f>G218+H218</f>
        <v>6</v>
      </c>
      <c r="J218" s="4">
        <v>170775</v>
      </c>
      <c r="K218" s="3">
        <f>I218*J218</f>
        <v>1024650</v>
      </c>
    </row>
    <row r="219" spans="1:11">
      <c r="A219" s="1">
        <v>214</v>
      </c>
      <c r="B219" s="1">
        <v>1131</v>
      </c>
      <c r="C219" s="1" t="s">
        <v>8</v>
      </c>
      <c r="D219" s="1" t="s">
        <v>322</v>
      </c>
      <c r="E219" s="1" t="s">
        <v>323</v>
      </c>
      <c r="F219" s="1" t="s">
        <v>30</v>
      </c>
      <c r="G219" s="1">
        <v>2</v>
      </c>
      <c r="I219" s="1">
        <f>G219+H219</f>
        <v>2</v>
      </c>
      <c r="J219" s="4">
        <v>140965</v>
      </c>
      <c r="K219" s="3">
        <f>I219*J219</f>
        <v>281930</v>
      </c>
    </row>
    <row r="220" spans="1:11">
      <c r="A220" s="1">
        <v>215</v>
      </c>
      <c r="B220" s="1">
        <v>1883</v>
      </c>
      <c r="C220" s="1" t="s">
        <v>8</v>
      </c>
      <c r="D220" s="1" t="s">
        <v>324</v>
      </c>
      <c r="E220" s="1" t="s">
        <v>324</v>
      </c>
      <c r="F220" s="1" t="s">
        <v>30</v>
      </c>
      <c r="G220" s="1">
        <v>1</v>
      </c>
      <c r="I220" s="1">
        <f>G220+H220</f>
        <v>1</v>
      </c>
      <c r="J220" s="4">
        <v>116160</v>
      </c>
      <c r="K220" s="3">
        <f>I220*J220</f>
        <v>116160</v>
      </c>
    </row>
    <row r="221" spans="1:11">
      <c r="A221" s="1">
        <v>216</v>
      </c>
      <c r="B221" s="1">
        <v>1139</v>
      </c>
      <c r="C221" s="1" t="s">
        <v>8</v>
      </c>
      <c r="D221" s="1" t="s">
        <v>325</v>
      </c>
      <c r="E221" s="1" t="s">
        <v>326</v>
      </c>
      <c r="F221" s="1" t="s">
        <v>11</v>
      </c>
      <c r="G221" s="1">
        <v>54</v>
      </c>
      <c r="I221" s="1">
        <f>G221+H221</f>
        <v>54</v>
      </c>
      <c r="J221" s="4">
        <v>43945</v>
      </c>
      <c r="K221" s="3">
        <f>I221*J221</f>
        <v>2373030</v>
      </c>
    </row>
    <row r="222" spans="1:11">
      <c r="A222" s="1">
        <v>217</v>
      </c>
      <c r="B222" s="1">
        <v>3364</v>
      </c>
      <c r="C222" s="1" t="s">
        <v>8</v>
      </c>
      <c r="D222" s="1" t="s">
        <v>327</v>
      </c>
      <c r="E222" s="1" t="s">
        <v>327</v>
      </c>
      <c r="F222" s="1" t="s">
        <v>11</v>
      </c>
      <c r="G222" s="1">
        <v>70</v>
      </c>
      <c r="I222" s="1">
        <f>G222+H222</f>
        <v>70</v>
      </c>
      <c r="J222" s="4">
        <v>37950</v>
      </c>
      <c r="K222" s="3">
        <f>I222*J222</f>
        <v>2656500</v>
      </c>
    </row>
    <row r="223" spans="1:11">
      <c r="A223" s="1">
        <v>218</v>
      </c>
      <c r="B223" s="1">
        <v>3608</v>
      </c>
      <c r="C223" s="1" t="s">
        <v>8</v>
      </c>
      <c r="D223" s="1" t="s">
        <v>328</v>
      </c>
      <c r="E223" s="1" t="s">
        <v>328</v>
      </c>
      <c r="F223" s="1" t="s">
        <v>11</v>
      </c>
      <c r="G223" s="1">
        <v>35</v>
      </c>
      <c r="I223" s="1">
        <f>G223+H223</f>
        <v>35</v>
      </c>
      <c r="J223" s="4">
        <v>37950</v>
      </c>
      <c r="K223" s="3">
        <f>I223*J223</f>
        <v>1328250</v>
      </c>
    </row>
    <row r="224" spans="1:11">
      <c r="A224" s="1">
        <v>219</v>
      </c>
      <c r="B224" s="1">
        <v>1885</v>
      </c>
      <c r="C224" s="1" t="s">
        <v>8</v>
      </c>
      <c r="D224" s="1" t="s">
        <v>329</v>
      </c>
      <c r="E224" s="1" t="s">
        <v>329</v>
      </c>
      <c r="F224" s="1" t="s">
        <v>11</v>
      </c>
      <c r="G224" s="1">
        <v>3</v>
      </c>
      <c r="I224" s="1">
        <f>G224+H224</f>
        <v>3</v>
      </c>
      <c r="J224" s="4">
        <v>505114.5</v>
      </c>
      <c r="K224" s="3">
        <f>I224*J224</f>
        <v>1515343.5</v>
      </c>
    </row>
    <row r="225" spans="1:11">
      <c r="A225" s="1">
        <v>220</v>
      </c>
      <c r="B225" s="1">
        <v>5286</v>
      </c>
      <c r="C225" s="1" t="s">
        <v>8</v>
      </c>
      <c r="D225" s="1" t="s">
        <v>330</v>
      </c>
      <c r="E225" s="1" t="s">
        <v>330</v>
      </c>
      <c r="F225" s="1" t="s">
        <v>11</v>
      </c>
      <c r="G225" s="1">
        <v>63</v>
      </c>
      <c r="H225" s="1">
        <v>600</v>
      </c>
      <c r="I225" s="1">
        <f>G225+H225</f>
        <v>663</v>
      </c>
      <c r="J225" s="4">
        <v>650</v>
      </c>
      <c r="K225" s="3">
        <f>I225*J225</f>
        <v>430950</v>
      </c>
    </row>
    <row r="226" spans="1:11">
      <c r="A226" s="1">
        <v>221</v>
      </c>
      <c r="B226" s="1">
        <v>1146</v>
      </c>
      <c r="C226" s="1" t="s">
        <v>8</v>
      </c>
      <c r="D226" s="1" t="s">
        <v>331</v>
      </c>
      <c r="E226" s="1" t="s">
        <v>332</v>
      </c>
      <c r="F226" s="1" t="s">
        <v>11</v>
      </c>
      <c r="G226" s="1">
        <v>39</v>
      </c>
      <c r="H226" s="1">
        <v>3800</v>
      </c>
      <c r="I226" s="1">
        <f>G226+H226</f>
        <v>3839</v>
      </c>
      <c r="J226" s="4">
        <v>925</v>
      </c>
      <c r="K226" s="3">
        <f>I226*J226</f>
        <v>3551075</v>
      </c>
    </row>
    <row r="227" spans="1:11">
      <c r="A227" s="1">
        <v>222</v>
      </c>
      <c r="B227" s="1">
        <v>1148</v>
      </c>
      <c r="C227" s="1" t="s">
        <v>8</v>
      </c>
      <c r="D227" s="1" t="s">
        <v>333</v>
      </c>
      <c r="E227" s="1" t="s">
        <v>334</v>
      </c>
      <c r="F227" s="1" t="s">
        <v>11</v>
      </c>
      <c r="G227" s="1">
        <v>53</v>
      </c>
      <c r="H227" s="1">
        <v>1000</v>
      </c>
      <c r="I227" s="1">
        <f>G227+H227</f>
        <v>1053</v>
      </c>
      <c r="J227" s="4">
        <v>1500</v>
      </c>
      <c r="K227" s="3">
        <f>I227*J227</f>
        <v>1579500</v>
      </c>
    </row>
    <row r="228" spans="1:11">
      <c r="A228" s="1">
        <v>223</v>
      </c>
      <c r="B228" s="1">
        <v>1150</v>
      </c>
      <c r="C228" s="1" t="s">
        <v>8</v>
      </c>
      <c r="D228" s="1" t="s">
        <v>335</v>
      </c>
      <c r="E228" s="1" t="s">
        <v>336</v>
      </c>
      <c r="F228" s="1" t="s">
        <v>11</v>
      </c>
      <c r="G228" s="1">
        <v>186</v>
      </c>
      <c r="H228" s="1">
        <v>4700</v>
      </c>
      <c r="I228" s="1">
        <f>G228+H228</f>
        <v>4886</v>
      </c>
      <c r="J228" s="4">
        <v>649</v>
      </c>
      <c r="K228" s="3">
        <f>I228*J228</f>
        <v>3171014</v>
      </c>
    </row>
    <row r="229" spans="1:11">
      <c r="A229" s="1">
        <v>224</v>
      </c>
      <c r="B229" s="1">
        <v>1152</v>
      </c>
      <c r="C229" s="1" t="s">
        <v>8</v>
      </c>
      <c r="D229" s="1" t="s">
        <v>1576</v>
      </c>
      <c r="E229" s="1" t="s">
        <v>1577</v>
      </c>
      <c r="F229" s="1" t="s">
        <v>11</v>
      </c>
      <c r="H229" s="1">
        <v>10</v>
      </c>
      <c r="I229" s="1">
        <f>G229+H229</f>
        <v>10</v>
      </c>
      <c r="J229" s="4">
        <v>5255</v>
      </c>
      <c r="K229" s="3">
        <f>I229*J229</f>
        <v>52550</v>
      </c>
    </row>
    <row r="230" spans="1:11">
      <c r="A230" s="1">
        <v>225</v>
      </c>
      <c r="B230" s="1">
        <v>1154</v>
      </c>
      <c r="C230" s="1" t="s">
        <v>8</v>
      </c>
      <c r="D230" s="1" t="s">
        <v>337</v>
      </c>
      <c r="E230" s="1" t="s">
        <v>338</v>
      </c>
      <c r="F230" s="1" t="s">
        <v>11</v>
      </c>
      <c r="G230" s="1">
        <v>180</v>
      </c>
      <c r="H230" s="1">
        <v>3800</v>
      </c>
      <c r="I230" s="1">
        <f>G230+H230</f>
        <v>3980</v>
      </c>
      <c r="J230" s="4">
        <v>704</v>
      </c>
      <c r="K230" s="3">
        <f>I230*J230</f>
        <v>2801920</v>
      </c>
    </row>
    <row r="231" spans="1:11">
      <c r="A231" s="1">
        <v>226</v>
      </c>
      <c r="B231" s="1">
        <v>1155</v>
      </c>
      <c r="C231" s="1" t="s">
        <v>8</v>
      </c>
      <c r="D231" s="1" t="s">
        <v>339</v>
      </c>
      <c r="E231" s="1" t="s">
        <v>340</v>
      </c>
      <c r="F231" s="1" t="s">
        <v>11</v>
      </c>
      <c r="G231" s="1">
        <v>14</v>
      </c>
      <c r="H231" s="1">
        <v>900</v>
      </c>
      <c r="I231" s="1">
        <f>G231+H231</f>
        <v>914</v>
      </c>
      <c r="J231" s="4">
        <v>3400</v>
      </c>
      <c r="K231" s="3">
        <f>I231*J231</f>
        <v>3107600</v>
      </c>
    </row>
    <row r="232" spans="1:11">
      <c r="A232" s="1">
        <v>227</v>
      </c>
      <c r="B232" s="1">
        <v>2023</v>
      </c>
      <c r="C232" s="1" t="s">
        <v>8</v>
      </c>
      <c r="D232" s="1" t="s">
        <v>341</v>
      </c>
      <c r="E232" s="1" t="s">
        <v>341</v>
      </c>
      <c r="F232" s="1" t="s">
        <v>30</v>
      </c>
      <c r="G232" s="1">
        <v>10</v>
      </c>
      <c r="I232" s="1">
        <f>G232+H232</f>
        <v>10</v>
      </c>
      <c r="J232" s="4">
        <v>204930</v>
      </c>
      <c r="K232" s="3">
        <f>I232*J232</f>
        <v>2049300</v>
      </c>
    </row>
    <row r="233" spans="1:11">
      <c r="A233" s="1">
        <v>228</v>
      </c>
      <c r="B233" s="1">
        <v>1173</v>
      </c>
      <c r="C233" s="1" t="s">
        <v>8</v>
      </c>
      <c r="D233" s="1" t="s">
        <v>342</v>
      </c>
      <c r="E233" s="1" t="s">
        <v>342</v>
      </c>
      <c r="F233" s="1" t="s">
        <v>11</v>
      </c>
      <c r="G233" s="1">
        <v>30</v>
      </c>
      <c r="H233" s="1">
        <v>100</v>
      </c>
      <c r="I233" s="1">
        <f>G233+H233</f>
        <v>130</v>
      </c>
      <c r="J233" s="4">
        <v>3520</v>
      </c>
      <c r="K233" s="3">
        <f>I233*J233</f>
        <v>457600</v>
      </c>
    </row>
    <row r="234" spans="1:11">
      <c r="A234" s="1">
        <v>229</v>
      </c>
      <c r="B234" s="1">
        <v>1174</v>
      </c>
      <c r="C234" s="1" t="s">
        <v>8</v>
      </c>
      <c r="D234" s="1" t="s">
        <v>343</v>
      </c>
      <c r="E234" s="1" t="s">
        <v>343</v>
      </c>
      <c r="F234" s="1" t="s">
        <v>11</v>
      </c>
      <c r="G234" s="1">
        <v>47</v>
      </c>
      <c r="H234" s="1">
        <v>50</v>
      </c>
      <c r="I234" s="1">
        <f>G234+H234</f>
        <v>97</v>
      </c>
      <c r="J234" s="4">
        <v>3520</v>
      </c>
      <c r="K234" s="3">
        <f>I234*J234</f>
        <v>341440</v>
      </c>
    </row>
    <row r="235" spans="1:11">
      <c r="A235" s="1">
        <v>230</v>
      </c>
      <c r="B235" s="1">
        <v>1175</v>
      </c>
      <c r="C235" s="1" t="s">
        <v>8</v>
      </c>
      <c r="D235" s="1" t="s">
        <v>344</v>
      </c>
      <c r="E235" s="1" t="s">
        <v>344</v>
      </c>
      <c r="F235" s="1" t="s">
        <v>11</v>
      </c>
      <c r="G235" s="1">
        <v>20</v>
      </c>
      <c r="H235" s="1">
        <v>100</v>
      </c>
      <c r="I235" s="1">
        <f>G235+H235</f>
        <v>120</v>
      </c>
      <c r="J235" s="4">
        <v>3520</v>
      </c>
      <c r="K235" s="3">
        <f>I235*J235</f>
        <v>422400</v>
      </c>
    </row>
    <row r="236" spans="1:11">
      <c r="A236" s="1">
        <v>231</v>
      </c>
      <c r="B236" s="1">
        <v>1176</v>
      </c>
      <c r="C236" s="1" t="s">
        <v>8</v>
      </c>
      <c r="D236" s="1" t="s">
        <v>345</v>
      </c>
      <c r="E236" s="1" t="s">
        <v>345</v>
      </c>
      <c r="F236" s="1" t="s">
        <v>11</v>
      </c>
      <c r="G236" s="1">
        <v>13</v>
      </c>
      <c r="H236" s="1">
        <v>350</v>
      </c>
      <c r="I236" s="1">
        <f>G236+H236</f>
        <v>363</v>
      </c>
      <c r="J236" s="4">
        <v>3520</v>
      </c>
      <c r="K236" s="3">
        <f>I236*J236</f>
        <v>1277760</v>
      </c>
    </row>
    <row r="237" spans="1:11">
      <c r="A237" s="1">
        <v>232</v>
      </c>
      <c r="B237" s="1">
        <v>1177</v>
      </c>
      <c r="C237" s="1" t="s">
        <v>8</v>
      </c>
      <c r="D237" s="1" t="s">
        <v>346</v>
      </c>
      <c r="E237" s="1" t="s">
        <v>346</v>
      </c>
      <c r="F237" s="1" t="s">
        <v>11</v>
      </c>
      <c r="G237" s="1">
        <v>23</v>
      </c>
      <c r="H237" s="1">
        <v>200</v>
      </c>
      <c r="I237" s="1">
        <f>G237+H237</f>
        <v>223</v>
      </c>
      <c r="J237" s="4">
        <v>3520</v>
      </c>
      <c r="K237" s="3">
        <f>I237*J237</f>
        <v>784960</v>
      </c>
    </row>
    <row r="238" spans="1:11">
      <c r="A238" s="1">
        <v>233</v>
      </c>
      <c r="B238" s="1">
        <v>1184</v>
      </c>
      <c r="C238" s="1" t="s">
        <v>8</v>
      </c>
      <c r="D238" s="1" t="s">
        <v>347</v>
      </c>
      <c r="E238" s="1" t="s">
        <v>347</v>
      </c>
      <c r="F238" s="1" t="s">
        <v>348</v>
      </c>
      <c r="I238" s="1">
        <f>G238+H238</f>
        <v>0</v>
      </c>
      <c r="J238" s="4">
        <v>645248.84</v>
      </c>
      <c r="K238" s="3">
        <f>I238*J238</f>
        <v>0</v>
      </c>
    </row>
    <row r="239" spans="1:11">
      <c r="A239" s="1">
        <v>234</v>
      </c>
      <c r="B239" s="1">
        <v>1188</v>
      </c>
      <c r="C239" s="1" t="s">
        <v>8</v>
      </c>
      <c r="D239" s="1" t="s">
        <v>349</v>
      </c>
      <c r="E239" s="1" t="s">
        <v>350</v>
      </c>
      <c r="F239" s="1" t="s">
        <v>11</v>
      </c>
      <c r="I239" s="1">
        <f>G239+H239</f>
        <v>0</v>
      </c>
      <c r="J239" s="4">
        <v>114110.7</v>
      </c>
      <c r="K239" s="3">
        <f>I239*J239</f>
        <v>0</v>
      </c>
    </row>
    <row r="240" spans="1:11">
      <c r="A240" s="1">
        <v>235</v>
      </c>
      <c r="B240" s="1">
        <v>1189</v>
      </c>
      <c r="C240" s="1" t="s">
        <v>8</v>
      </c>
      <c r="D240" s="1" t="s">
        <v>351</v>
      </c>
      <c r="E240" s="1" t="s">
        <v>352</v>
      </c>
      <c r="F240" s="1" t="s">
        <v>11</v>
      </c>
      <c r="G240" s="1">
        <v>3</v>
      </c>
      <c r="I240" s="1">
        <f>G240+H240</f>
        <v>3</v>
      </c>
      <c r="J240" s="4">
        <v>114110.7</v>
      </c>
      <c r="K240" s="3">
        <f>I240*J240</f>
        <v>342332.1</v>
      </c>
    </row>
    <row r="241" spans="1:11">
      <c r="A241" s="1">
        <v>236</v>
      </c>
      <c r="B241" s="1">
        <v>1190</v>
      </c>
      <c r="C241" s="1" t="s">
        <v>8</v>
      </c>
      <c r="D241" s="1" t="s">
        <v>353</v>
      </c>
      <c r="E241" s="1" t="s">
        <v>354</v>
      </c>
      <c r="F241" s="1" t="s">
        <v>11</v>
      </c>
      <c r="G241" s="1">
        <v>16</v>
      </c>
      <c r="I241" s="1">
        <f>G241+H241</f>
        <v>16</v>
      </c>
      <c r="J241" s="4">
        <v>114110.7</v>
      </c>
      <c r="K241" s="3">
        <f>I241*J241</f>
        <v>1825771.2</v>
      </c>
    </row>
    <row r="242" spans="1:11">
      <c r="A242" s="1">
        <v>237</v>
      </c>
      <c r="B242" s="1">
        <v>1191</v>
      </c>
      <c r="C242" s="1" t="s">
        <v>8</v>
      </c>
      <c r="D242" s="1" t="s">
        <v>355</v>
      </c>
      <c r="E242" s="1" t="s">
        <v>356</v>
      </c>
      <c r="F242" s="1" t="s">
        <v>11</v>
      </c>
      <c r="I242" s="1">
        <f>G242+H242</f>
        <v>0</v>
      </c>
      <c r="J242" s="4">
        <v>114110.7</v>
      </c>
      <c r="K242" s="3">
        <f>I242*J242</f>
        <v>0</v>
      </c>
    </row>
    <row r="243" spans="1:11">
      <c r="A243" s="1">
        <v>238</v>
      </c>
      <c r="B243" s="1">
        <v>3507</v>
      </c>
      <c r="C243" s="1" t="s">
        <v>8</v>
      </c>
      <c r="D243" s="1" t="s">
        <v>357</v>
      </c>
      <c r="E243" s="1" t="s">
        <v>357</v>
      </c>
      <c r="F243" s="1" t="s">
        <v>11</v>
      </c>
      <c r="G243" s="1">
        <v>15</v>
      </c>
      <c r="H243" s="1">
        <v>100</v>
      </c>
      <c r="I243" s="1">
        <f>G243+H243</f>
        <v>115</v>
      </c>
      <c r="J243" s="4">
        <v>32149.7</v>
      </c>
      <c r="K243" s="3">
        <f>I243*J243</f>
        <v>3697215.5</v>
      </c>
    </row>
    <row r="244" spans="1:11">
      <c r="A244" s="1">
        <v>239</v>
      </c>
      <c r="B244" s="1">
        <v>1192</v>
      </c>
      <c r="C244" s="1" t="s">
        <v>8</v>
      </c>
      <c r="D244" s="1" t="s">
        <v>358</v>
      </c>
      <c r="E244" s="1" t="s">
        <v>358</v>
      </c>
      <c r="F244" s="1" t="s">
        <v>11</v>
      </c>
      <c r="H244" s="1">
        <v>10</v>
      </c>
      <c r="I244" s="1">
        <f>G244+H244</f>
        <v>10</v>
      </c>
      <c r="J244" s="4">
        <v>32500</v>
      </c>
      <c r="K244" s="3">
        <f>I244*J244</f>
        <v>325000</v>
      </c>
    </row>
    <row r="245" spans="1:11">
      <c r="A245" s="1">
        <v>240</v>
      </c>
      <c r="B245" s="1">
        <v>1193</v>
      </c>
      <c r="C245" s="1" t="s">
        <v>8</v>
      </c>
      <c r="D245" s="1" t="s">
        <v>359</v>
      </c>
      <c r="E245" s="1" t="s">
        <v>359</v>
      </c>
      <c r="F245" s="1" t="s">
        <v>11</v>
      </c>
      <c r="G245" s="1">
        <v>1</v>
      </c>
      <c r="H245" s="1">
        <v>9</v>
      </c>
      <c r="I245" s="1">
        <f>G245+H245</f>
        <v>10</v>
      </c>
      <c r="J245" s="4">
        <v>32500</v>
      </c>
      <c r="K245" s="3">
        <f>I245*J245</f>
        <v>325000</v>
      </c>
    </row>
    <row r="246" spans="1:11">
      <c r="A246" s="1">
        <v>241</v>
      </c>
      <c r="B246" s="1">
        <v>1194</v>
      </c>
      <c r="C246" s="1" t="s">
        <v>8</v>
      </c>
      <c r="D246" s="1" t="s">
        <v>360</v>
      </c>
      <c r="E246" s="1" t="s">
        <v>360</v>
      </c>
      <c r="F246" s="1" t="s">
        <v>11</v>
      </c>
      <c r="G246" s="1">
        <v>2</v>
      </c>
      <c r="H246" s="1">
        <v>11</v>
      </c>
      <c r="I246" s="1">
        <f>G246+H246</f>
        <v>13</v>
      </c>
      <c r="J246" s="4">
        <v>32500</v>
      </c>
      <c r="K246" s="3">
        <f>I246*J246</f>
        <v>422500</v>
      </c>
    </row>
    <row r="247" spans="1:11">
      <c r="A247" s="1">
        <v>242</v>
      </c>
      <c r="B247" s="1">
        <v>1195</v>
      </c>
      <c r="C247" s="1" t="s">
        <v>8</v>
      </c>
      <c r="D247" s="1" t="s">
        <v>361</v>
      </c>
      <c r="E247" s="1" t="s">
        <v>361</v>
      </c>
      <c r="F247" s="1" t="s">
        <v>11</v>
      </c>
      <c r="G247" s="1">
        <v>36</v>
      </c>
      <c r="H247" s="1">
        <v>550</v>
      </c>
      <c r="I247" s="1">
        <f>G247+H247</f>
        <v>586</v>
      </c>
      <c r="J247" s="4">
        <v>5720</v>
      </c>
      <c r="K247" s="3">
        <f>I247*J247</f>
        <v>3351920</v>
      </c>
    </row>
    <row r="248" spans="1:11">
      <c r="A248" s="1">
        <v>243</v>
      </c>
      <c r="B248" s="1">
        <v>1196</v>
      </c>
      <c r="C248" s="1" t="s">
        <v>8</v>
      </c>
      <c r="D248" s="1" t="s">
        <v>362</v>
      </c>
      <c r="E248" s="1" t="s">
        <v>363</v>
      </c>
      <c r="F248" s="1" t="s">
        <v>11</v>
      </c>
      <c r="G248" s="1">
        <v>91</v>
      </c>
      <c r="H248" s="1">
        <v>536</v>
      </c>
      <c r="I248" s="1">
        <f>G248+H248</f>
        <v>627</v>
      </c>
      <c r="J248" s="4">
        <v>13640</v>
      </c>
      <c r="K248" s="3">
        <f>I248*J248</f>
        <v>8552280</v>
      </c>
    </row>
    <row r="249" spans="1:11">
      <c r="A249" s="1">
        <v>244</v>
      </c>
      <c r="B249" s="1">
        <v>3867</v>
      </c>
      <c r="C249" s="1" t="s">
        <v>8</v>
      </c>
      <c r="D249" s="1" t="s">
        <v>364</v>
      </c>
      <c r="E249" s="1" t="s">
        <v>364</v>
      </c>
      <c r="F249" s="1" t="s">
        <v>11</v>
      </c>
      <c r="G249" s="1">
        <v>49</v>
      </c>
      <c r="H249" s="1">
        <v>200</v>
      </c>
      <c r="I249" s="1">
        <f>G249+H249</f>
        <v>249</v>
      </c>
      <c r="J249" s="4">
        <v>19250</v>
      </c>
      <c r="K249" s="3">
        <f>I249*J249</f>
        <v>4793250</v>
      </c>
    </row>
    <row r="250" spans="1:11">
      <c r="A250" s="1">
        <v>245</v>
      </c>
      <c r="B250" s="1">
        <v>1203</v>
      </c>
      <c r="C250" s="1" t="s">
        <v>8</v>
      </c>
      <c r="D250" s="1" t="s">
        <v>365</v>
      </c>
      <c r="E250" s="1" t="s">
        <v>365</v>
      </c>
      <c r="F250" s="1" t="s">
        <v>30</v>
      </c>
      <c r="H250" s="1">
        <v>9</v>
      </c>
      <c r="I250" s="1">
        <f>G250+H250</f>
        <v>9</v>
      </c>
      <c r="J250" s="4">
        <v>182600</v>
      </c>
      <c r="K250" s="3">
        <f>I250*J250</f>
        <v>1643400</v>
      </c>
    </row>
    <row r="251" spans="1:11">
      <c r="A251" s="1">
        <v>246</v>
      </c>
      <c r="B251" s="1">
        <v>7281</v>
      </c>
      <c r="C251" s="1" t="s">
        <v>8</v>
      </c>
      <c r="D251" s="1" t="s">
        <v>1616</v>
      </c>
      <c r="E251" s="1" t="s">
        <v>1617</v>
      </c>
      <c r="F251" s="1" t="s">
        <v>1618</v>
      </c>
      <c r="I251" s="1">
        <f>G251+H251</f>
        <v>0</v>
      </c>
      <c r="J251" s="4">
        <v>4499999.9000000004</v>
      </c>
      <c r="K251" s="3">
        <f>I251*J251</f>
        <v>0</v>
      </c>
    </row>
    <row r="252" spans="1:11">
      <c r="A252" s="1">
        <v>247</v>
      </c>
      <c r="B252" s="1">
        <v>5509</v>
      </c>
      <c r="C252" s="1" t="s">
        <v>8</v>
      </c>
      <c r="D252" s="1" t="s">
        <v>366</v>
      </c>
      <c r="E252" s="1" t="s">
        <v>367</v>
      </c>
      <c r="F252" s="1" t="s">
        <v>30</v>
      </c>
      <c r="I252" s="1">
        <f>G252+H252</f>
        <v>0</v>
      </c>
      <c r="J252" s="4">
        <v>1182802.5</v>
      </c>
      <c r="K252" s="3">
        <f>I252*J252</f>
        <v>0</v>
      </c>
    </row>
    <row r="253" spans="1:11">
      <c r="A253" s="1">
        <v>248</v>
      </c>
      <c r="B253" s="1">
        <v>1916</v>
      </c>
      <c r="C253" s="1" t="s">
        <v>8</v>
      </c>
      <c r="D253" s="1" t="s">
        <v>368</v>
      </c>
      <c r="E253" s="1" t="s">
        <v>369</v>
      </c>
      <c r="F253" s="1" t="s">
        <v>11</v>
      </c>
      <c r="I253" s="1">
        <f>G253+H253</f>
        <v>0</v>
      </c>
      <c r="J253" s="4">
        <v>313811.3</v>
      </c>
      <c r="K253" s="3">
        <f>I253*J253</f>
        <v>0</v>
      </c>
    </row>
    <row r="254" spans="1:11">
      <c r="A254" s="1">
        <v>249</v>
      </c>
      <c r="B254" s="1">
        <v>1207</v>
      </c>
      <c r="C254" s="1" t="s">
        <v>8</v>
      </c>
      <c r="D254" s="1" t="s">
        <v>370</v>
      </c>
      <c r="E254" s="1" t="s">
        <v>370</v>
      </c>
      <c r="F254" s="1" t="s">
        <v>30</v>
      </c>
      <c r="I254" s="1">
        <f>G254+H254</f>
        <v>0</v>
      </c>
      <c r="J254" s="4">
        <v>313811.3</v>
      </c>
      <c r="K254" s="3">
        <f>I254*J254</f>
        <v>0</v>
      </c>
    </row>
    <row r="255" spans="1:11">
      <c r="A255" s="1">
        <v>250</v>
      </c>
      <c r="B255" s="1">
        <v>1208</v>
      </c>
      <c r="C255" s="1" t="s">
        <v>8</v>
      </c>
      <c r="D255" s="1" t="s">
        <v>371</v>
      </c>
      <c r="E255" s="1" t="s">
        <v>371</v>
      </c>
      <c r="F255" s="1" t="s">
        <v>30</v>
      </c>
      <c r="G255" s="1">
        <v>15</v>
      </c>
      <c r="I255" s="1">
        <f>G255+H255</f>
        <v>15</v>
      </c>
      <c r="J255" s="4">
        <v>313811.3</v>
      </c>
      <c r="K255" s="3">
        <f>I255*J255</f>
        <v>4707169.5</v>
      </c>
    </row>
    <row r="256" spans="1:11">
      <c r="A256" s="1">
        <v>251</v>
      </c>
      <c r="B256" s="1">
        <v>1209</v>
      </c>
      <c r="C256" s="1" t="s">
        <v>8</v>
      </c>
      <c r="D256" s="1" t="s">
        <v>372</v>
      </c>
      <c r="E256" s="1" t="s">
        <v>372</v>
      </c>
      <c r="F256" s="1" t="s">
        <v>30</v>
      </c>
      <c r="G256" s="1">
        <v>7</v>
      </c>
      <c r="I256" s="1">
        <f>G256+H256</f>
        <v>7</v>
      </c>
      <c r="J256" s="4">
        <v>313811.3</v>
      </c>
      <c r="K256" s="3">
        <f>I256*J256</f>
        <v>2196679.1</v>
      </c>
    </row>
    <row r="257" spans="1:11">
      <c r="A257" s="1">
        <v>252</v>
      </c>
      <c r="B257" s="1">
        <v>1917</v>
      </c>
      <c r="C257" s="1" t="s">
        <v>8</v>
      </c>
      <c r="D257" s="1" t="s">
        <v>373</v>
      </c>
      <c r="E257" s="1" t="s">
        <v>373</v>
      </c>
      <c r="F257" s="1" t="s">
        <v>11</v>
      </c>
      <c r="I257" s="1">
        <f>G257+H257</f>
        <v>0</v>
      </c>
      <c r="J257" s="4">
        <v>313811.3</v>
      </c>
      <c r="K257" s="3">
        <f>I257*J257</f>
        <v>0</v>
      </c>
    </row>
    <row r="258" spans="1:11">
      <c r="A258" s="1">
        <v>253</v>
      </c>
      <c r="B258" s="1">
        <v>1212</v>
      </c>
      <c r="C258" s="1" t="s">
        <v>8</v>
      </c>
      <c r="D258" s="1" t="s">
        <v>374</v>
      </c>
      <c r="E258" s="1" t="s">
        <v>374</v>
      </c>
      <c r="F258" s="1" t="s">
        <v>11</v>
      </c>
      <c r="G258" s="1">
        <v>3</v>
      </c>
      <c r="I258" s="1">
        <f>G258+H258</f>
        <v>3</v>
      </c>
      <c r="J258" s="4">
        <v>1182802.5</v>
      </c>
      <c r="K258" s="3">
        <f>I258*J258</f>
        <v>3548407.5</v>
      </c>
    </row>
    <row r="259" spans="1:11">
      <c r="A259" s="1">
        <v>254</v>
      </c>
      <c r="B259" s="1">
        <v>6788</v>
      </c>
      <c r="C259" s="1" t="s">
        <v>8</v>
      </c>
      <c r="D259" s="1" t="s">
        <v>375</v>
      </c>
      <c r="E259" s="1" t="s">
        <v>375</v>
      </c>
      <c r="F259" s="1" t="s">
        <v>30</v>
      </c>
      <c r="I259" s="1">
        <f>G259+H259</f>
        <v>0</v>
      </c>
      <c r="J259" s="4">
        <v>1320000</v>
      </c>
      <c r="K259" s="3">
        <f>I259*J259</f>
        <v>0</v>
      </c>
    </row>
    <row r="260" spans="1:11">
      <c r="A260" s="1">
        <v>255</v>
      </c>
      <c r="B260" s="1">
        <v>3671</v>
      </c>
      <c r="C260" s="1" t="s">
        <v>8</v>
      </c>
      <c r="D260" s="1" t="s">
        <v>376</v>
      </c>
      <c r="E260" s="1" t="s">
        <v>377</v>
      </c>
      <c r="F260" s="1" t="s">
        <v>11</v>
      </c>
      <c r="G260" s="1">
        <v>2</v>
      </c>
      <c r="I260" s="1">
        <f>G260+H260</f>
        <v>2</v>
      </c>
      <c r="J260" s="4">
        <v>1182802.5</v>
      </c>
      <c r="K260" s="3">
        <f>I260*J260</f>
        <v>2365605</v>
      </c>
    </row>
    <row r="261" spans="1:11">
      <c r="A261" s="1">
        <v>256</v>
      </c>
      <c r="B261" s="1">
        <v>1213</v>
      </c>
      <c r="C261" s="1" t="s">
        <v>8</v>
      </c>
      <c r="D261" s="1" t="s">
        <v>378</v>
      </c>
      <c r="E261" s="1" t="s">
        <v>378</v>
      </c>
      <c r="F261" s="1" t="s">
        <v>30</v>
      </c>
      <c r="I261" s="1">
        <f>G261+H261</f>
        <v>0</v>
      </c>
      <c r="J261" s="4">
        <v>397356.3</v>
      </c>
      <c r="K261" s="3">
        <f>I261*J261</f>
        <v>0</v>
      </c>
    </row>
    <row r="262" spans="1:11">
      <c r="A262" s="1">
        <v>257</v>
      </c>
      <c r="B262" s="1">
        <v>1214</v>
      </c>
      <c r="C262" s="1" t="s">
        <v>8</v>
      </c>
      <c r="D262" s="1" t="s">
        <v>379</v>
      </c>
      <c r="E262" s="1" t="s">
        <v>379</v>
      </c>
      <c r="F262" s="1" t="s">
        <v>30</v>
      </c>
      <c r="I262" s="1">
        <f>G262+H262</f>
        <v>0</v>
      </c>
      <c r="J262" s="4">
        <v>212850</v>
      </c>
      <c r="K262" s="3">
        <f>I262*J262</f>
        <v>0</v>
      </c>
    </row>
    <row r="263" spans="1:11">
      <c r="A263" s="1">
        <v>258</v>
      </c>
      <c r="B263" s="1">
        <v>5676</v>
      </c>
      <c r="C263" s="1" t="s">
        <v>8</v>
      </c>
      <c r="D263" s="1" t="s">
        <v>380</v>
      </c>
      <c r="E263" s="1" t="s">
        <v>380</v>
      </c>
      <c r="F263" s="1" t="s">
        <v>11</v>
      </c>
      <c r="I263" s="1">
        <f>G263+H263</f>
        <v>0</v>
      </c>
      <c r="J263" s="4">
        <v>287100</v>
      </c>
      <c r="K263" s="3">
        <f>I263*J263</f>
        <v>0</v>
      </c>
    </row>
    <row r="264" spans="1:11">
      <c r="A264" s="1">
        <v>259</v>
      </c>
      <c r="B264" s="1">
        <v>7093</v>
      </c>
      <c r="C264" s="1" t="s">
        <v>8</v>
      </c>
      <c r="D264" s="1" t="s">
        <v>381</v>
      </c>
      <c r="E264" s="1" t="s">
        <v>381</v>
      </c>
      <c r="F264" s="1" t="s">
        <v>30</v>
      </c>
      <c r="I264" s="1">
        <f>G264+H264</f>
        <v>0</v>
      </c>
      <c r="J264" s="4">
        <v>313811.3</v>
      </c>
      <c r="K264" s="3">
        <f>I264*J264</f>
        <v>0</v>
      </c>
    </row>
    <row r="265" spans="1:11">
      <c r="A265" s="1">
        <v>260</v>
      </c>
      <c r="B265" s="1">
        <v>1171</v>
      </c>
      <c r="C265" s="1" t="s">
        <v>8</v>
      </c>
      <c r="D265" s="1" t="s">
        <v>382</v>
      </c>
      <c r="E265" s="1" t="s">
        <v>383</v>
      </c>
      <c r="F265" s="1" t="s">
        <v>253</v>
      </c>
      <c r="I265" s="1">
        <f>G265+H265</f>
        <v>0</v>
      </c>
      <c r="J265" s="4">
        <v>86717.4</v>
      </c>
      <c r="K265" s="3">
        <f>I265*J265</f>
        <v>0</v>
      </c>
    </row>
    <row r="266" spans="1:11">
      <c r="A266" s="1">
        <v>261</v>
      </c>
      <c r="B266" s="1">
        <v>1172</v>
      </c>
      <c r="C266" s="1" t="s">
        <v>8</v>
      </c>
      <c r="D266" s="1" t="s">
        <v>384</v>
      </c>
      <c r="E266" s="1" t="s">
        <v>385</v>
      </c>
      <c r="F266" s="1" t="s">
        <v>253</v>
      </c>
      <c r="I266" s="1">
        <f>G266+H266</f>
        <v>0</v>
      </c>
      <c r="J266" s="4">
        <v>148500</v>
      </c>
      <c r="K266" s="3">
        <f>I266*J266</f>
        <v>0</v>
      </c>
    </row>
    <row r="267" spans="1:11">
      <c r="A267" s="1">
        <v>262</v>
      </c>
      <c r="B267" s="1">
        <v>7129</v>
      </c>
      <c r="C267" s="1" t="s">
        <v>8</v>
      </c>
      <c r="D267" s="1" t="s">
        <v>386</v>
      </c>
      <c r="E267" s="1" t="s">
        <v>387</v>
      </c>
      <c r="F267" s="1" t="s">
        <v>30</v>
      </c>
      <c r="I267" s="1">
        <f>G267+H267</f>
        <v>0</v>
      </c>
      <c r="J267" s="4">
        <v>2105400</v>
      </c>
      <c r="K267" s="3">
        <f>I267*J267</f>
        <v>0</v>
      </c>
    </row>
    <row r="268" spans="1:11">
      <c r="A268" s="1">
        <v>263</v>
      </c>
      <c r="B268" s="1">
        <v>7130</v>
      </c>
      <c r="C268" s="1" t="s">
        <v>8</v>
      </c>
      <c r="D268" s="1" t="s">
        <v>388</v>
      </c>
      <c r="E268" s="1" t="s">
        <v>389</v>
      </c>
      <c r="F268" s="1" t="s">
        <v>30</v>
      </c>
      <c r="I268" s="1">
        <f>G268+H268</f>
        <v>0</v>
      </c>
      <c r="J268" s="4">
        <v>3159200</v>
      </c>
      <c r="K268" s="3">
        <f>I268*J268</f>
        <v>0</v>
      </c>
    </row>
    <row r="269" spans="1:11">
      <c r="A269" s="1">
        <v>264</v>
      </c>
      <c r="B269" s="1">
        <v>1223</v>
      </c>
      <c r="C269" s="1" t="s">
        <v>8</v>
      </c>
      <c r="D269" s="1" t="s">
        <v>390</v>
      </c>
      <c r="E269" s="1" t="s">
        <v>390</v>
      </c>
      <c r="F269" s="1" t="s">
        <v>11</v>
      </c>
      <c r="H269" s="1">
        <v>800</v>
      </c>
      <c r="I269" s="1">
        <f>G269+H269</f>
        <v>800</v>
      </c>
      <c r="J269" s="4">
        <v>4620</v>
      </c>
      <c r="K269" s="3">
        <f>I269*J269</f>
        <v>3696000</v>
      </c>
    </row>
    <row r="270" spans="1:11">
      <c r="A270" s="1">
        <v>265</v>
      </c>
      <c r="B270" s="1">
        <v>747</v>
      </c>
      <c r="C270" s="1" t="s">
        <v>8</v>
      </c>
      <c r="D270" s="1" t="s">
        <v>391</v>
      </c>
      <c r="E270" s="1" t="s">
        <v>392</v>
      </c>
      <c r="F270" s="1" t="s">
        <v>393</v>
      </c>
      <c r="I270" s="1">
        <f>G270+H270</f>
        <v>0</v>
      </c>
      <c r="J270" s="4">
        <v>21406</v>
      </c>
      <c r="K270" s="3">
        <f>I270*J270</f>
        <v>0</v>
      </c>
    </row>
    <row r="271" spans="1:11">
      <c r="A271" s="1">
        <v>266</v>
      </c>
      <c r="B271" s="1">
        <v>748</v>
      </c>
      <c r="C271" s="1" t="s">
        <v>8</v>
      </c>
      <c r="D271" s="1" t="s">
        <v>394</v>
      </c>
      <c r="E271" s="1" t="s">
        <v>395</v>
      </c>
      <c r="F271" s="1" t="s">
        <v>393</v>
      </c>
      <c r="I271" s="1">
        <f>G271+H271</f>
        <v>0</v>
      </c>
      <c r="J271" s="4">
        <v>29189.01</v>
      </c>
      <c r="K271" s="3">
        <f>I271*J271</f>
        <v>0</v>
      </c>
    </row>
    <row r="272" spans="1:11">
      <c r="A272" s="1">
        <v>267</v>
      </c>
      <c r="B272" s="1">
        <v>1227</v>
      </c>
      <c r="C272" s="1" t="s">
        <v>8</v>
      </c>
      <c r="D272" s="1" t="s">
        <v>396</v>
      </c>
      <c r="E272" s="1" t="s">
        <v>397</v>
      </c>
      <c r="F272" s="1" t="s">
        <v>30</v>
      </c>
      <c r="G272" s="1">
        <v>9</v>
      </c>
      <c r="H272" s="1">
        <v>90</v>
      </c>
      <c r="I272" s="1">
        <f>G272+H272</f>
        <v>99</v>
      </c>
      <c r="J272" s="4">
        <v>5368</v>
      </c>
      <c r="K272" s="3">
        <f>I272*J272</f>
        <v>531432</v>
      </c>
    </row>
    <row r="273" spans="1:11">
      <c r="A273" s="1">
        <v>268</v>
      </c>
      <c r="B273" s="1">
        <v>5554</v>
      </c>
      <c r="C273" s="1" t="s">
        <v>8</v>
      </c>
      <c r="D273" s="1" t="s">
        <v>398</v>
      </c>
      <c r="E273" s="1" t="s">
        <v>398</v>
      </c>
      <c r="F273" s="1" t="s">
        <v>11</v>
      </c>
      <c r="I273" s="1">
        <f>G273+H273</f>
        <v>0</v>
      </c>
      <c r="J273" s="4">
        <v>8069.98</v>
      </c>
      <c r="K273" s="3">
        <f>I273*J273</f>
        <v>0</v>
      </c>
    </row>
    <row r="274" spans="1:11">
      <c r="A274" s="1">
        <v>269</v>
      </c>
      <c r="B274" s="1">
        <v>1228</v>
      </c>
      <c r="C274" s="1" t="s">
        <v>8</v>
      </c>
      <c r="D274" s="1" t="s">
        <v>399</v>
      </c>
      <c r="E274" s="1" t="s">
        <v>400</v>
      </c>
      <c r="F274" s="1" t="s">
        <v>30</v>
      </c>
      <c r="I274" s="1">
        <f>G274+H274</f>
        <v>0</v>
      </c>
      <c r="J274" s="4">
        <v>38095</v>
      </c>
      <c r="K274" s="3">
        <f>I274*J274</f>
        <v>0</v>
      </c>
    </row>
    <row r="275" spans="1:11">
      <c r="A275" s="1">
        <v>270</v>
      </c>
      <c r="B275" s="1">
        <v>1246</v>
      </c>
      <c r="C275" s="1" t="s">
        <v>8</v>
      </c>
      <c r="D275" s="1" t="s">
        <v>401</v>
      </c>
      <c r="E275" s="1" t="s">
        <v>401</v>
      </c>
      <c r="H275" s="1">
        <v>1</v>
      </c>
      <c r="I275" s="1">
        <f>G275+H275</f>
        <v>1</v>
      </c>
      <c r="J275" s="4">
        <v>275200</v>
      </c>
      <c r="K275" s="3">
        <f>I275*J275</f>
        <v>275200</v>
      </c>
    </row>
    <row r="276" spans="1:11">
      <c r="A276" s="1">
        <v>271</v>
      </c>
      <c r="B276" s="1">
        <v>1250</v>
      </c>
      <c r="C276" s="1" t="s">
        <v>8</v>
      </c>
      <c r="D276" s="1" t="s">
        <v>402</v>
      </c>
      <c r="E276" s="1" t="s">
        <v>403</v>
      </c>
      <c r="F276" s="1" t="s">
        <v>11</v>
      </c>
      <c r="G276" s="1">
        <v>45</v>
      </c>
      <c r="I276" s="1">
        <f>G276+H276</f>
        <v>45</v>
      </c>
      <c r="J276" s="4">
        <v>1400</v>
      </c>
      <c r="K276" s="3">
        <f>I276*J276</f>
        <v>63000</v>
      </c>
    </row>
    <row r="277" spans="1:11">
      <c r="A277" s="1">
        <v>272</v>
      </c>
      <c r="B277" s="1">
        <v>1251</v>
      </c>
      <c r="C277" s="1" t="s">
        <v>8</v>
      </c>
      <c r="D277" s="1" t="s">
        <v>404</v>
      </c>
      <c r="E277" s="1" t="s">
        <v>405</v>
      </c>
      <c r="F277" s="1" t="s">
        <v>11</v>
      </c>
      <c r="G277" s="1">
        <v>18</v>
      </c>
      <c r="H277" s="1">
        <v>200</v>
      </c>
      <c r="I277" s="1">
        <f>G277+H277</f>
        <v>218</v>
      </c>
      <c r="J277" s="4">
        <v>1400</v>
      </c>
      <c r="K277" s="3">
        <f>I277*J277</f>
        <v>305200</v>
      </c>
    </row>
    <row r="278" spans="1:11">
      <c r="A278" s="1">
        <v>273</v>
      </c>
      <c r="B278" s="1">
        <v>1940</v>
      </c>
      <c r="C278" s="1" t="s">
        <v>8</v>
      </c>
      <c r="D278" s="1" t="s">
        <v>406</v>
      </c>
      <c r="E278" s="1" t="s">
        <v>406</v>
      </c>
      <c r="F278" s="1" t="s">
        <v>11</v>
      </c>
      <c r="H278" s="1">
        <v>24</v>
      </c>
      <c r="I278" s="1">
        <f>G278+H278</f>
        <v>24</v>
      </c>
      <c r="J278" s="4">
        <v>89460</v>
      </c>
      <c r="K278" s="3">
        <f>I278*J278</f>
        <v>2147040</v>
      </c>
    </row>
    <row r="279" spans="1:11">
      <c r="A279" s="1">
        <v>274</v>
      </c>
      <c r="B279" s="1">
        <v>7267</v>
      </c>
      <c r="C279" s="1" t="s">
        <v>1619</v>
      </c>
      <c r="D279" s="1" t="s">
        <v>1620</v>
      </c>
      <c r="E279" s="1" t="s">
        <v>1621</v>
      </c>
      <c r="F279" s="1" t="s">
        <v>11</v>
      </c>
      <c r="I279" s="1">
        <f>G279+H279</f>
        <v>0</v>
      </c>
      <c r="J279" s="4">
        <v>1291104.17</v>
      </c>
      <c r="K279" s="3">
        <f>I279*J279</f>
        <v>0</v>
      </c>
    </row>
    <row r="280" spans="1:11">
      <c r="A280" s="1">
        <v>275</v>
      </c>
      <c r="B280" s="1">
        <v>7245</v>
      </c>
      <c r="C280" s="1" t="s">
        <v>1619</v>
      </c>
      <c r="D280" s="1" t="s">
        <v>1622</v>
      </c>
      <c r="E280" s="1" t="s">
        <v>1623</v>
      </c>
      <c r="F280" s="1" t="s">
        <v>11</v>
      </c>
      <c r="I280" s="1">
        <f>G280+H280</f>
        <v>0</v>
      </c>
      <c r="J280" s="4">
        <v>578980.36</v>
      </c>
      <c r="K280" s="3">
        <f>I280*J280</f>
        <v>0</v>
      </c>
    </row>
    <row r="281" spans="1:11">
      <c r="A281" s="1">
        <v>276</v>
      </c>
      <c r="B281" s="1">
        <v>7237</v>
      </c>
      <c r="C281" s="1" t="s">
        <v>1619</v>
      </c>
      <c r="D281" s="1" t="s">
        <v>1624</v>
      </c>
      <c r="E281" s="1" t="s">
        <v>1625</v>
      </c>
      <c r="F281" s="1" t="s">
        <v>11</v>
      </c>
      <c r="I281" s="1">
        <f>G281+H281</f>
        <v>0</v>
      </c>
      <c r="J281" s="4">
        <v>293128.65000000002</v>
      </c>
      <c r="K281" s="3">
        <f>I281*J281</f>
        <v>0</v>
      </c>
    </row>
    <row r="282" spans="1:11">
      <c r="A282" s="1">
        <v>277</v>
      </c>
      <c r="B282" s="1">
        <v>7238</v>
      </c>
      <c r="C282" s="1" t="s">
        <v>1619</v>
      </c>
      <c r="D282" s="1" t="s">
        <v>1626</v>
      </c>
      <c r="E282" s="1" t="s">
        <v>1627</v>
      </c>
      <c r="F282" s="1" t="s">
        <v>11</v>
      </c>
      <c r="I282" s="1">
        <f>G282+H282</f>
        <v>0</v>
      </c>
      <c r="J282" s="4">
        <v>296425.36</v>
      </c>
      <c r="K282" s="3">
        <f>I282*J282</f>
        <v>0</v>
      </c>
    </row>
    <row r="283" spans="1:11">
      <c r="A283" s="1">
        <v>278</v>
      </c>
      <c r="B283" s="1">
        <v>7269</v>
      </c>
      <c r="C283" s="1" t="s">
        <v>1619</v>
      </c>
      <c r="D283" s="1" t="s">
        <v>1628</v>
      </c>
      <c r="E283" s="1" t="s">
        <v>1629</v>
      </c>
      <c r="F283" s="1" t="s">
        <v>11</v>
      </c>
      <c r="I283" s="1">
        <f>G283+H283</f>
        <v>0</v>
      </c>
      <c r="J283" s="4">
        <v>2160557.5</v>
      </c>
      <c r="K283" s="3">
        <f>I283*J283</f>
        <v>0</v>
      </c>
    </row>
    <row r="284" spans="1:11">
      <c r="A284" s="1">
        <v>279</v>
      </c>
      <c r="B284" s="1">
        <v>7263</v>
      </c>
      <c r="C284" s="1" t="s">
        <v>1619</v>
      </c>
      <c r="D284" s="1" t="s">
        <v>1630</v>
      </c>
      <c r="E284" s="1" t="s">
        <v>1631</v>
      </c>
      <c r="F284" s="1" t="s">
        <v>11</v>
      </c>
      <c r="I284" s="1">
        <f>G284+H284</f>
        <v>0</v>
      </c>
      <c r="J284" s="4">
        <v>1755400</v>
      </c>
      <c r="K284" s="3">
        <f>I284*J284</f>
        <v>0</v>
      </c>
    </row>
    <row r="285" spans="1:11">
      <c r="A285" s="1">
        <v>280</v>
      </c>
      <c r="B285" s="1">
        <v>7216</v>
      </c>
      <c r="C285" s="1" t="s">
        <v>407</v>
      </c>
      <c r="D285" s="1" t="s">
        <v>1632</v>
      </c>
      <c r="E285" s="1" t="s">
        <v>1632</v>
      </c>
      <c r="F285" s="1" t="s">
        <v>11</v>
      </c>
      <c r="I285" s="1">
        <f>G285+H285</f>
        <v>0</v>
      </c>
      <c r="J285" s="4">
        <v>8800000</v>
      </c>
      <c r="K285" s="3">
        <f>I285*J285</f>
        <v>0</v>
      </c>
    </row>
    <row r="286" spans="1:11">
      <c r="A286" s="1">
        <v>281</v>
      </c>
      <c r="B286" s="1">
        <v>713</v>
      </c>
      <c r="C286" s="1" t="s">
        <v>407</v>
      </c>
      <c r="D286" s="1" t="s">
        <v>1842</v>
      </c>
      <c r="E286" s="1" t="s">
        <v>1842</v>
      </c>
      <c r="F286" s="1" t="s">
        <v>11</v>
      </c>
      <c r="I286" s="1">
        <f>G286+H286</f>
        <v>0</v>
      </c>
      <c r="J286" s="4">
        <v>93500</v>
      </c>
      <c r="K286" s="3">
        <f>I286*J286</f>
        <v>0</v>
      </c>
    </row>
    <row r="287" spans="1:11">
      <c r="A287" s="1">
        <v>282</v>
      </c>
      <c r="B287" s="1">
        <v>711</v>
      </c>
      <c r="C287" s="1" t="s">
        <v>407</v>
      </c>
      <c r="D287" s="1" t="s">
        <v>408</v>
      </c>
      <c r="E287" s="1" t="s">
        <v>408</v>
      </c>
      <c r="F287" s="1" t="s">
        <v>11</v>
      </c>
      <c r="I287" s="1">
        <f>G287+H287</f>
        <v>0</v>
      </c>
      <c r="J287" s="4">
        <v>93500</v>
      </c>
      <c r="K287" s="3">
        <f>I287*J287</f>
        <v>0</v>
      </c>
    </row>
    <row r="288" spans="1:11">
      <c r="A288" s="1">
        <v>283</v>
      </c>
      <c r="B288" s="1">
        <v>7137</v>
      </c>
      <c r="C288" s="1" t="s">
        <v>407</v>
      </c>
      <c r="D288" s="1" t="s">
        <v>1633</v>
      </c>
      <c r="E288" s="1" t="s">
        <v>1634</v>
      </c>
      <c r="F288" s="1" t="s">
        <v>237</v>
      </c>
      <c r="I288" s="1">
        <f>G288+H288</f>
        <v>0</v>
      </c>
      <c r="J288" s="4">
        <v>198000000</v>
      </c>
      <c r="K288" s="3">
        <f>I288*J288</f>
        <v>0</v>
      </c>
    </row>
    <row r="289" spans="1:11">
      <c r="A289" s="1">
        <v>284</v>
      </c>
      <c r="B289" s="1">
        <v>7063</v>
      </c>
      <c r="C289" s="1" t="s">
        <v>407</v>
      </c>
      <c r="D289" s="1" t="s">
        <v>409</v>
      </c>
      <c r="E289" s="1" t="s">
        <v>410</v>
      </c>
      <c r="F289" s="1" t="s">
        <v>30</v>
      </c>
      <c r="I289" s="1">
        <f>G289+H289</f>
        <v>0</v>
      </c>
      <c r="J289" s="4">
        <v>0</v>
      </c>
      <c r="K289" s="3">
        <f>I289*J289</f>
        <v>0</v>
      </c>
    </row>
    <row r="290" spans="1:11">
      <c r="A290" s="1">
        <v>285</v>
      </c>
      <c r="B290" s="1">
        <v>7062</v>
      </c>
      <c r="C290" s="1" t="s">
        <v>407</v>
      </c>
      <c r="D290" s="1" t="s">
        <v>411</v>
      </c>
      <c r="E290" s="1" t="s">
        <v>411</v>
      </c>
      <c r="F290" s="1" t="s">
        <v>30</v>
      </c>
      <c r="I290" s="1">
        <f>G290+H290</f>
        <v>0</v>
      </c>
      <c r="J290" s="4">
        <v>1975204</v>
      </c>
      <c r="K290" s="3">
        <f>I290*J290</f>
        <v>0</v>
      </c>
    </row>
    <row r="291" spans="1:11">
      <c r="A291" s="1">
        <v>286</v>
      </c>
      <c r="B291" s="1">
        <v>7065</v>
      </c>
      <c r="C291" s="1" t="s">
        <v>407</v>
      </c>
      <c r="D291" s="1" t="s">
        <v>412</v>
      </c>
      <c r="E291" s="1" t="s">
        <v>412</v>
      </c>
      <c r="F291" s="1" t="s">
        <v>11</v>
      </c>
      <c r="I291" s="1">
        <f>G291+H291</f>
        <v>0</v>
      </c>
      <c r="J291" s="4">
        <v>66660000</v>
      </c>
      <c r="K291" s="3">
        <f>I291*J291</f>
        <v>0</v>
      </c>
    </row>
    <row r="292" spans="1:11">
      <c r="A292" s="1">
        <v>287</v>
      </c>
      <c r="B292" s="1">
        <v>7181</v>
      </c>
      <c r="C292" s="1" t="s">
        <v>1635</v>
      </c>
      <c r="D292" s="1" t="s">
        <v>1636</v>
      </c>
      <c r="E292" s="1" t="s">
        <v>1636</v>
      </c>
      <c r="F292" s="1" t="s">
        <v>11</v>
      </c>
      <c r="I292" s="1">
        <f>G292+H292</f>
        <v>0</v>
      </c>
      <c r="J292" s="4">
        <v>4911042</v>
      </c>
      <c r="K292" s="3">
        <f>I292*J292</f>
        <v>0</v>
      </c>
    </row>
    <row r="293" spans="1:11">
      <c r="A293" s="1">
        <v>288</v>
      </c>
      <c r="B293" s="1">
        <v>7235</v>
      </c>
      <c r="C293" s="1" t="s">
        <v>1635</v>
      </c>
      <c r="D293" s="1" t="s">
        <v>1637</v>
      </c>
      <c r="E293" s="1" t="s">
        <v>1638</v>
      </c>
      <c r="F293" s="1" t="s">
        <v>11</v>
      </c>
      <c r="I293" s="1">
        <f>G293+H293</f>
        <v>0</v>
      </c>
      <c r="J293" s="4">
        <v>1409320</v>
      </c>
      <c r="K293" s="3">
        <f>I293*J293</f>
        <v>0</v>
      </c>
    </row>
    <row r="294" spans="1:11">
      <c r="A294" s="1">
        <v>289</v>
      </c>
      <c r="B294" s="1">
        <v>7234</v>
      </c>
      <c r="C294" s="1" t="s">
        <v>1635</v>
      </c>
      <c r="D294" s="1" t="s">
        <v>1639</v>
      </c>
      <c r="E294" s="1" t="s">
        <v>1640</v>
      </c>
      <c r="F294" s="1" t="s">
        <v>11</v>
      </c>
      <c r="I294" s="1">
        <f>G294+H294</f>
        <v>0</v>
      </c>
      <c r="J294" s="4">
        <v>1109400.83</v>
      </c>
      <c r="K294" s="3">
        <f>I294*J294</f>
        <v>0</v>
      </c>
    </row>
    <row r="295" spans="1:11">
      <c r="A295" s="1">
        <v>290</v>
      </c>
      <c r="B295" s="1">
        <v>7260</v>
      </c>
      <c r="C295" s="1" t="s">
        <v>1635</v>
      </c>
      <c r="D295" s="1" t="s">
        <v>1641</v>
      </c>
      <c r="E295" s="1" t="s">
        <v>1642</v>
      </c>
      <c r="F295" s="1" t="s">
        <v>11</v>
      </c>
      <c r="I295" s="1">
        <f>G295+H295</f>
        <v>0</v>
      </c>
      <c r="J295" s="4">
        <v>896757.5</v>
      </c>
      <c r="K295" s="3">
        <f>I295*J295</f>
        <v>0</v>
      </c>
    </row>
    <row r="296" spans="1:11">
      <c r="A296" s="1">
        <v>291</v>
      </c>
      <c r="B296" s="1">
        <v>7162</v>
      </c>
      <c r="C296" s="1" t="s">
        <v>1635</v>
      </c>
      <c r="D296" s="1" t="s">
        <v>1643</v>
      </c>
      <c r="E296" s="1" t="s">
        <v>1643</v>
      </c>
      <c r="F296" s="1" t="s">
        <v>11</v>
      </c>
      <c r="I296" s="1">
        <f>G296+H296</f>
        <v>0</v>
      </c>
      <c r="J296" s="4">
        <v>10228327</v>
      </c>
      <c r="K296" s="3">
        <f>I296*J296</f>
        <v>0</v>
      </c>
    </row>
    <row r="297" spans="1:11">
      <c r="A297" s="1">
        <v>292</v>
      </c>
      <c r="B297" s="1">
        <v>7159</v>
      </c>
      <c r="C297" s="1" t="s">
        <v>1635</v>
      </c>
      <c r="D297" s="1" t="s">
        <v>1644</v>
      </c>
      <c r="E297" s="1" t="s">
        <v>1644</v>
      </c>
      <c r="F297" s="1" t="s">
        <v>11</v>
      </c>
      <c r="I297" s="1">
        <f>G297+H297</f>
        <v>0</v>
      </c>
      <c r="J297" s="4">
        <v>16356096</v>
      </c>
      <c r="K297" s="3">
        <f>I297*J297</f>
        <v>0</v>
      </c>
    </row>
    <row r="298" spans="1:11">
      <c r="A298" s="1">
        <v>293</v>
      </c>
      <c r="B298" s="1">
        <v>7152</v>
      </c>
      <c r="C298" s="1" t="s">
        <v>1635</v>
      </c>
      <c r="D298" s="1" t="s">
        <v>1645</v>
      </c>
      <c r="E298" s="1" t="s">
        <v>1646</v>
      </c>
      <c r="F298" s="1" t="s">
        <v>11</v>
      </c>
      <c r="I298" s="1">
        <f>G298+H298</f>
        <v>0</v>
      </c>
      <c r="J298" s="4">
        <v>0</v>
      </c>
      <c r="K298" s="3">
        <f>I298*J298</f>
        <v>0</v>
      </c>
    </row>
    <row r="299" spans="1:11">
      <c r="A299" s="1">
        <v>294</v>
      </c>
      <c r="B299" s="1">
        <v>7158</v>
      </c>
      <c r="C299" s="1" t="s">
        <v>1635</v>
      </c>
      <c r="D299" s="1" t="s">
        <v>1647</v>
      </c>
      <c r="E299" s="1" t="s">
        <v>1647</v>
      </c>
      <c r="F299" s="1" t="s">
        <v>11</v>
      </c>
      <c r="I299" s="1">
        <f>G299+H299</f>
        <v>0</v>
      </c>
      <c r="J299" s="4">
        <v>183621399</v>
      </c>
      <c r="K299" s="3">
        <f>I299*J299</f>
        <v>0</v>
      </c>
    </row>
    <row r="300" spans="1:11">
      <c r="A300" s="1">
        <v>295</v>
      </c>
      <c r="B300" s="1">
        <v>7155</v>
      </c>
      <c r="C300" s="1" t="s">
        <v>1635</v>
      </c>
      <c r="D300" s="1" t="s">
        <v>1648</v>
      </c>
      <c r="E300" s="1" t="s">
        <v>1648</v>
      </c>
      <c r="F300" s="1" t="s">
        <v>237</v>
      </c>
      <c r="I300" s="1">
        <f>G300+H300</f>
        <v>0</v>
      </c>
      <c r="J300" s="4">
        <v>1572611622</v>
      </c>
      <c r="K300" s="3">
        <f>I300*J300</f>
        <v>0</v>
      </c>
    </row>
    <row r="301" spans="1:11">
      <c r="A301" s="1">
        <v>296</v>
      </c>
      <c r="B301" s="1">
        <v>7171</v>
      </c>
      <c r="C301" s="1" t="s">
        <v>1635</v>
      </c>
      <c r="D301" s="1" t="s">
        <v>1649</v>
      </c>
      <c r="E301" s="1" t="s">
        <v>1650</v>
      </c>
      <c r="F301" s="1" t="s">
        <v>237</v>
      </c>
      <c r="I301" s="1">
        <f>G301+H301</f>
        <v>0</v>
      </c>
      <c r="J301" s="4">
        <v>260674398</v>
      </c>
      <c r="K301" s="3">
        <f>I301*J301</f>
        <v>0</v>
      </c>
    </row>
    <row r="302" spans="1:11">
      <c r="A302" s="1">
        <v>297</v>
      </c>
      <c r="B302" s="1">
        <v>7178</v>
      </c>
      <c r="C302" s="1" t="s">
        <v>1635</v>
      </c>
      <c r="D302" s="1" t="s">
        <v>1651</v>
      </c>
      <c r="E302" s="1" t="s">
        <v>1652</v>
      </c>
      <c r="F302" s="1" t="s">
        <v>11</v>
      </c>
      <c r="I302" s="1">
        <f>G302+H302</f>
        <v>0</v>
      </c>
      <c r="J302" s="4">
        <v>1645038</v>
      </c>
      <c r="K302" s="3">
        <f>I302*J302</f>
        <v>0</v>
      </c>
    </row>
    <row r="303" spans="1:11">
      <c r="A303" s="1">
        <v>298</v>
      </c>
      <c r="B303" s="1">
        <v>7177</v>
      </c>
      <c r="C303" s="1" t="s">
        <v>1635</v>
      </c>
      <c r="D303" s="1" t="s">
        <v>1653</v>
      </c>
      <c r="E303" s="1" t="s">
        <v>1653</v>
      </c>
      <c r="F303" s="1" t="s">
        <v>11</v>
      </c>
      <c r="I303" s="1">
        <f>G303+H303</f>
        <v>0</v>
      </c>
      <c r="J303" s="4">
        <v>0</v>
      </c>
      <c r="K303" s="3">
        <f>I303*J303</f>
        <v>0</v>
      </c>
    </row>
    <row r="304" spans="1:11">
      <c r="A304" s="1">
        <v>299</v>
      </c>
      <c r="B304" s="1">
        <v>7182</v>
      </c>
      <c r="C304" s="1" t="s">
        <v>1635</v>
      </c>
      <c r="D304" s="1" t="s">
        <v>1654</v>
      </c>
      <c r="E304" s="1" t="s">
        <v>1654</v>
      </c>
      <c r="F304" s="1" t="s">
        <v>11</v>
      </c>
      <c r="I304" s="1">
        <f>G304+H304</f>
        <v>0</v>
      </c>
      <c r="J304" s="4">
        <v>2072347</v>
      </c>
      <c r="K304" s="3">
        <f>I304*J304</f>
        <v>0</v>
      </c>
    </row>
    <row r="305" spans="1:11">
      <c r="A305" s="1">
        <v>300</v>
      </c>
      <c r="B305" s="1">
        <v>7179</v>
      </c>
      <c r="C305" s="1" t="s">
        <v>1635</v>
      </c>
      <c r="D305" s="1" t="s">
        <v>1653</v>
      </c>
      <c r="E305" s="1" t="s">
        <v>1655</v>
      </c>
      <c r="F305" s="1" t="s">
        <v>11</v>
      </c>
      <c r="I305" s="1">
        <f>G305+H305</f>
        <v>0</v>
      </c>
      <c r="J305" s="4">
        <v>1645038</v>
      </c>
      <c r="K305" s="3">
        <f>I305*J305</f>
        <v>0</v>
      </c>
    </row>
    <row r="306" spans="1:11">
      <c r="A306" s="1">
        <v>301</v>
      </c>
      <c r="B306" s="1">
        <v>7183</v>
      </c>
      <c r="C306" s="1" t="s">
        <v>1635</v>
      </c>
      <c r="D306" s="1" t="s">
        <v>1656</v>
      </c>
      <c r="E306" s="1" t="s">
        <v>1656</v>
      </c>
      <c r="F306" s="1" t="s">
        <v>11</v>
      </c>
      <c r="I306" s="1">
        <f>G306+H306</f>
        <v>0</v>
      </c>
      <c r="J306" s="4">
        <v>2072347</v>
      </c>
      <c r="K306" s="3">
        <f>I306*J306</f>
        <v>0</v>
      </c>
    </row>
    <row r="307" spans="1:11">
      <c r="A307" s="1">
        <v>302</v>
      </c>
      <c r="B307" s="1">
        <v>7148</v>
      </c>
      <c r="C307" s="1" t="s">
        <v>1635</v>
      </c>
      <c r="D307" s="1" t="s">
        <v>1657</v>
      </c>
      <c r="E307" s="1" t="s">
        <v>1658</v>
      </c>
      <c r="F307" s="1" t="s">
        <v>237</v>
      </c>
      <c r="I307" s="1">
        <f>G307+H307</f>
        <v>0</v>
      </c>
      <c r="J307" s="4">
        <v>310917283</v>
      </c>
      <c r="K307" s="3">
        <f>I307*J307</f>
        <v>0</v>
      </c>
    </row>
    <row r="308" spans="1:11">
      <c r="A308" s="1">
        <v>303</v>
      </c>
      <c r="B308" s="1">
        <v>7180</v>
      </c>
      <c r="C308" s="1" t="s">
        <v>1635</v>
      </c>
      <c r="D308" s="1" t="s">
        <v>1659</v>
      </c>
      <c r="E308" s="1" t="s">
        <v>1660</v>
      </c>
      <c r="F308" s="1" t="s">
        <v>11</v>
      </c>
      <c r="I308" s="1">
        <f>G308+H308</f>
        <v>0</v>
      </c>
      <c r="J308" s="4">
        <v>1645038</v>
      </c>
      <c r="K308" s="3">
        <f>I308*J308</f>
        <v>0</v>
      </c>
    </row>
    <row r="309" spans="1:11">
      <c r="A309" s="1">
        <v>304</v>
      </c>
      <c r="B309" s="1">
        <v>7194</v>
      </c>
      <c r="C309" s="1" t="s">
        <v>1635</v>
      </c>
      <c r="D309" s="1" t="s">
        <v>1661</v>
      </c>
      <c r="E309" s="1" t="s">
        <v>1661</v>
      </c>
      <c r="F309" s="1" t="s">
        <v>11</v>
      </c>
      <c r="I309" s="1">
        <f>G309+H309</f>
        <v>0</v>
      </c>
      <c r="J309" s="4">
        <v>7975427</v>
      </c>
      <c r="K309" s="3">
        <f>I309*J309</f>
        <v>0</v>
      </c>
    </row>
    <row r="310" spans="1:11">
      <c r="A310" s="1">
        <v>305</v>
      </c>
      <c r="B310" s="1">
        <v>7190</v>
      </c>
      <c r="C310" s="1" t="s">
        <v>1635</v>
      </c>
      <c r="D310" s="1" t="s">
        <v>1662</v>
      </c>
      <c r="E310" s="1" t="s">
        <v>1662</v>
      </c>
      <c r="F310" s="1" t="s">
        <v>11</v>
      </c>
      <c r="I310" s="1">
        <f>G310+H310</f>
        <v>0</v>
      </c>
      <c r="J310" s="4">
        <v>19337226</v>
      </c>
      <c r="K310" s="3">
        <f>I310*J310</f>
        <v>0</v>
      </c>
    </row>
    <row r="311" spans="1:11">
      <c r="A311" s="1">
        <v>306</v>
      </c>
      <c r="B311" s="1">
        <v>7186</v>
      </c>
      <c r="C311" s="1" t="s">
        <v>1635</v>
      </c>
      <c r="D311" s="1" t="s">
        <v>1663</v>
      </c>
      <c r="E311" s="1" t="s">
        <v>1663</v>
      </c>
      <c r="F311" s="1" t="s">
        <v>11</v>
      </c>
      <c r="I311" s="1">
        <f>G311+H311</f>
        <v>0</v>
      </c>
      <c r="J311" s="4">
        <v>1359163</v>
      </c>
      <c r="K311" s="3">
        <f>I311*J311</f>
        <v>0</v>
      </c>
    </row>
    <row r="312" spans="1:11">
      <c r="A312" s="1">
        <v>307</v>
      </c>
      <c r="B312" s="1">
        <v>7205</v>
      </c>
      <c r="C312" s="1" t="s">
        <v>1635</v>
      </c>
      <c r="D312" s="1" t="s">
        <v>1664</v>
      </c>
      <c r="E312" s="1" t="s">
        <v>1664</v>
      </c>
      <c r="F312" s="1" t="s">
        <v>11</v>
      </c>
      <c r="I312" s="1">
        <f>G312+H312</f>
        <v>0</v>
      </c>
      <c r="J312" s="4">
        <v>1359163</v>
      </c>
      <c r="K312" s="3">
        <f>I312*J312</f>
        <v>0</v>
      </c>
    </row>
    <row r="313" spans="1:11">
      <c r="A313" s="1">
        <v>308</v>
      </c>
      <c r="B313" s="1">
        <v>7188</v>
      </c>
      <c r="C313" s="1" t="s">
        <v>1635</v>
      </c>
      <c r="D313" s="1" t="s">
        <v>1665</v>
      </c>
      <c r="E313" s="1" t="s">
        <v>1665</v>
      </c>
      <c r="F313" s="1" t="s">
        <v>237</v>
      </c>
      <c r="I313" s="1">
        <f>G313+H313</f>
        <v>0</v>
      </c>
      <c r="J313" s="4">
        <v>141715047.5</v>
      </c>
      <c r="K313" s="3">
        <f>I313*J313</f>
        <v>0</v>
      </c>
    </row>
    <row r="314" spans="1:11">
      <c r="A314" s="1">
        <v>309</v>
      </c>
      <c r="B314" s="1">
        <v>7200</v>
      </c>
      <c r="C314" s="1" t="s">
        <v>1635</v>
      </c>
      <c r="D314" s="1" t="s">
        <v>1666</v>
      </c>
      <c r="E314" s="1" t="s">
        <v>1666</v>
      </c>
      <c r="F314" s="1" t="s">
        <v>11</v>
      </c>
      <c r="I314" s="1">
        <f>G314+H314</f>
        <v>0</v>
      </c>
      <c r="J314" s="4">
        <v>0</v>
      </c>
      <c r="K314" s="3">
        <f>I314*J314</f>
        <v>0</v>
      </c>
    </row>
    <row r="315" spans="1:11">
      <c r="A315" s="1">
        <v>310</v>
      </c>
      <c r="B315" s="1">
        <v>7185</v>
      </c>
      <c r="C315" s="1" t="s">
        <v>1635</v>
      </c>
      <c r="D315" s="1" t="s">
        <v>1667</v>
      </c>
      <c r="E315" s="1" t="s">
        <v>1667</v>
      </c>
      <c r="F315" s="1" t="s">
        <v>11</v>
      </c>
      <c r="I315" s="1">
        <f>G315+H315</f>
        <v>0</v>
      </c>
      <c r="J315" s="4">
        <v>0</v>
      </c>
      <c r="K315" s="3">
        <f>I315*J315</f>
        <v>0</v>
      </c>
    </row>
    <row r="316" spans="1:11">
      <c r="A316" s="1">
        <v>311</v>
      </c>
      <c r="B316" s="1">
        <v>7198</v>
      </c>
      <c r="C316" s="1" t="s">
        <v>1635</v>
      </c>
      <c r="D316" s="1" t="s">
        <v>1668</v>
      </c>
      <c r="E316" s="1" t="s">
        <v>1669</v>
      </c>
      <c r="F316" s="1" t="s">
        <v>11</v>
      </c>
      <c r="I316" s="1">
        <f>G316+H316</f>
        <v>0</v>
      </c>
      <c r="J316" s="4">
        <v>15100249</v>
      </c>
      <c r="K316" s="3">
        <f>I316*J316</f>
        <v>0</v>
      </c>
    </row>
    <row r="317" spans="1:11">
      <c r="A317" s="1">
        <v>312</v>
      </c>
      <c r="B317" s="1">
        <v>7191</v>
      </c>
      <c r="C317" s="1" t="s">
        <v>1635</v>
      </c>
      <c r="D317" s="1" t="s">
        <v>1670</v>
      </c>
      <c r="E317" s="1" t="s">
        <v>1670</v>
      </c>
      <c r="F317" s="1" t="s">
        <v>11</v>
      </c>
      <c r="I317" s="1">
        <f>G317+H317</f>
        <v>0</v>
      </c>
      <c r="J317" s="4">
        <v>15100249</v>
      </c>
      <c r="K317" s="3">
        <f>I317*J317</f>
        <v>0</v>
      </c>
    </row>
    <row r="318" spans="1:11">
      <c r="A318" s="1">
        <v>313</v>
      </c>
      <c r="B318" s="1">
        <v>7161</v>
      </c>
      <c r="C318" s="1" t="s">
        <v>1635</v>
      </c>
      <c r="D318" s="1" t="s">
        <v>1671</v>
      </c>
      <c r="E318" s="1" t="s">
        <v>1672</v>
      </c>
      <c r="F318" s="1" t="s">
        <v>11</v>
      </c>
      <c r="I318" s="1">
        <f>G318+H318</f>
        <v>0</v>
      </c>
      <c r="J318" s="4">
        <v>1931917</v>
      </c>
      <c r="K318" s="3">
        <f>I318*J318</f>
        <v>0</v>
      </c>
    </row>
    <row r="319" spans="1:11">
      <c r="A319" s="1">
        <v>314</v>
      </c>
      <c r="B319" s="1">
        <v>7163</v>
      </c>
      <c r="C319" s="1" t="s">
        <v>1635</v>
      </c>
      <c r="D319" s="1" t="s">
        <v>1673</v>
      </c>
      <c r="E319" s="1" t="s">
        <v>1674</v>
      </c>
      <c r="F319" s="1" t="s">
        <v>11</v>
      </c>
      <c r="I319" s="1">
        <f>G319+H319</f>
        <v>0</v>
      </c>
      <c r="J319" s="4">
        <v>1931917</v>
      </c>
      <c r="K319" s="3">
        <f>I319*J319</f>
        <v>0</v>
      </c>
    </row>
    <row r="320" spans="1:11">
      <c r="A320" s="1">
        <v>315</v>
      </c>
      <c r="B320" s="1">
        <v>7232</v>
      </c>
      <c r="C320" s="1" t="s">
        <v>1635</v>
      </c>
      <c r="D320" s="1" t="s">
        <v>1675</v>
      </c>
      <c r="E320" s="1" t="s">
        <v>1676</v>
      </c>
      <c r="F320" s="1" t="s">
        <v>11</v>
      </c>
      <c r="I320" s="1">
        <f>G320+H320</f>
        <v>0</v>
      </c>
      <c r="J320" s="4">
        <v>7230335</v>
      </c>
      <c r="K320" s="3">
        <f>I320*J320</f>
        <v>0</v>
      </c>
    </row>
    <row r="321" spans="1:11">
      <c r="A321" s="1">
        <v>316</v>
      </c>
      <c r="B321" s="1">
        <v>7175</v>
      </c>
      <c r="C321" s="1" t="s">
        <v>1635</v>
      </c>
      <c r="D321" s="1" t="s">
        <v>1677</v>
      </c>
      <c r="E321" s="1" t="s">
        <v>1677</v>
      </c>
      <c r="F321" s="1" t="s">
        <v>237</v>
      </c>
      <c r="I321" s="1">
        <f>G321+H321</f>
        <v>0</v>
      </c>
      <c r="J321" s="4">
        <v>135631414</v>
      </c>
      <c r="K321" s="3">
        <f>I321*J321</f>
        <v>0</v>
      </c>
    </row>
    <row r="322" spans="1:11">
      <c r="A322" s="1">
        <v>317</v>
      </c>
      <c r="B322" s="1">
        <v>7146</v>
      </c>
      <c r="C322" s="1" t="s">
        <v>1635</v>
      </c>
      <c r="D322" s="1" t="s">
        <v>1678</v>
      </c>
      <c r="E322" s="1" t="s">
        <v>1679</v>
      </c>
      <c r="F322" s="1" t="s">
        <v>11</v>
      </c>
      <c r="I322" s="1">
        <f>G322+H322</f>
        <v>0</v>
      </c>
      <c r="J322" s="4">
        <v>8694630</v>
      </c>
      <c r="K322" s="3">
        <f>I322*J322</f>
        <v>0</v>
      </c>
    </row>
    <row r="323" spans="1:11">
      <c r="A323" s="1">
        <v>318</v>
      </c>
      <c r="B323" s="1">
        <v>7156</v>
      </c>
      <c r="C323" s="1" t="s">
        <v>1635</v>
      </c>
      <c r="D323" s="1" t="s">
        <v>1680</v>
      </c>
      <c r="E323" s="1" t="s">
        <v>1681</v>
      </c>
      <c r="F323" s="1" t="s">
        <v>11</v>
      </c>
      <c r="I323" s="1">
        <f>G323+H323</f>
        <v>0</v>
      </c>
      <c r="J323" s="4">
        <v>51368332</v>
      </c>
      <c r="K323" s="3">
        <f>I323*J323</f>
        <v>0</v>
      </c>
    </row>
    <row r="324" spans="1:11">
      <c r="A324" s="1">
        <v>319</v>
      </c>
      <c r="B324" s="1">
        <v>7166</v>
      </c>
      <c r="C324" s="1" t="s">
        <v>1635</v>
      </c>
      <c r="D324" s="1" t="s">
        <v>1682</v>
      </c>
      <c r="E324" s="1" t="s">
        <v>1682</v>
      </c>
      <c r="F324" s="1" t="s">
        <v>11</v>
      </c>
      <c r="I324" s="1">
        <f>G324+H324</f>
        <v>0</v>
      </c>
      <c r="J324" s="4">
        <v>9052727</v>
      </c>
      <c r="K324" s="3">
        <f>I324*J324</f>
        <v>0</v>
      </c>
    </row>
    <row r="325" spans="1:11">
      <c r="A325" s="1">
        <v>320</v>
      </c>
      <c r="B325" s="1">
        <v>7168</v>
      </c>
      <c r="C325" s="1" t="s">
        <v>1635</v>
      </c>
      <c r="D325" s="1" t="s">
        <v>1683</v>
      </c>
      <c r="E325" s="1" t="s">
        <v>1683</v>
      </c>
      <c r="F325" s="1" t="s">
        <v>11</v>
      </c>
      <c r="I325" s="1">
        <f>G325+H325</f>
        <v>0</v>
      </c>
      <c r="J325" s="4">
        <v>13454208</v>
      </c>
      <c r="K325" s="3">
        <f>I325*J325</f>
        <v>0</v>
      </c>
    </row>
    <row r="326" spans="1:11">
      <c r="A326" s="1">
        <v>321</v>
      </c>
      <c r="B326" s="1">
        <v>7167</v>
      </c>
      <c r="C326" s="1" t="s">
        <v>1635</v>
      </c>
      <c r="D326" s="1" t="s">
        <v>1684</v>
      </c>
      <c r="E326" s="1" t="s">
        <v>1684</v>
      </c>
      <c r="F326" s="1" t="s">
        <v>11</v>
      </c>
      <c r="I326" s="1">
        <f>G326+H326</f>
        <v>0</v>
      </c>
      <c r="J326" s="4">
        <v>9768920</v>
      </c>
      <c r="K326" s="3">
        <f>I326*J326</f>
        <v>0</v>
      </c>
    </row>
    <row r="327" spans="1:11">
      <c r="A327" s="1">
        <v>322</v>
      </c>
      <c r="B327" s="1">
        <v>7169</v>
      </c>
      <c r="C327" s="1" t="s">
        <v>1635</v>
      </c>
      <c r="D327" s="1" t="s">
        <v>1685</v>
      </c>
      <c r="E327" s="1" t="s">
        <v>1685</v>
      </c>
      <c r="F327" s="1" t="s">
        <v>11</v>
      </c>
      <c r="I327" s="1">
        <f>G327+H327</f>
        <v>0</v>
      </c>
      <c r="J327" s="4">
        <v>0</v>
      </c>
      <c r="K327" s="3">
        <f>I327*J327</f>
        <v>0</v>
      </c>
    </row>
    <row r="328" spans="1:11">
      <c r="A328" s="1">
        <v>323</v>
      </c>
      <c r="B328" s="1">
        <v>7149</v>
      </c>
      <c r="C328" s="1" t="s">
        <v>1635</v>
      </c>
      <c r="D328" s="1" t="s">
        <v>1686</v>
      </c>
      <c r="E328" s="1" t="s">
        <v>1686</v>
      </c>
      <c r="F328" s="1" t="s">
        <v>237</v>
      </c>
      <c r="I328" s="1">
        <f>G328+H328</f>
        <v>0</v>
      </c>
      <c r="J328" s="4">
        <v>207277854</v>
      </c>
      <c r="K328" s="3">
        <f>I328*J328</f>
        <v>0</v>
      </c>
    </row>
    <row r="329" spans="1:11">
      <c r="A329" s="1">
        <v>324</v>
      </c>
      <c r="B329" s="1">
        <v>7223</v>
      </c>
      <c r="C329" s="1" t="s">
        <v>1635</v>
      </c>
      <c r="D329" s="1" t="s">
        <v>1687</v>
      </c>
      <c r="E329" s="1" t="s">
        <v>1687</v>
      </c>
      <c r="F329" s="1" t="s">
        <v>237</v>
      </c>
      <c r="I329" s="1">
        <f>G329+H329</f>
        <v>0</v>
      </c>
      <c r="J329" s="4">
        <v>1000000</v>
      </c>
      <c r="K329" s="3">
        <f>I329*J329</f>
        <v>0</v>
      </c>
    </row>
    <row r="330" spans="1:11">
      <c r="A330" s="1">
        <v>325</v>
      </c>
      <c r="B330" s="1">
        <v>7256</v>
      </c>
      <c r="C330" s="1" t="s">
        <v>1635</v>
      </c>
      <c r="D330" s="1" t="s">
        <v>1688</v>
      </c>
      <c r="E330" s="1" t="s">
        <v>1689</v>
      </c>
      <c r="F330" s="1" t="s">
        <v>11</v>
      </c>
      <c r="I330" s="1">
        <f>G330+H330</f>
        <v>0</v>
      </c>
      <c r="J330" s="4">
        <v>816527.5</v>
      </c>
      <c r="K330" s="3">
        <f>I330*J330</f>
        <v>0</v>
      </c>
    </row>
    <row r="331" spans="1:11">
      <c r="A331" s="1">
        <v>326</v>
      </c>
      <c r="B331" s="1">
        <v>7271</v>
      </c>
      <c r="C331" s="1" t="s">
        <v>1635</v>
      </c>
      <c r="D331" s="1" t="s">
        <v>1690</v>
      </c>
      <c r="E331" s="1" t="s">
        <v>1691</v>
      </c>
      <c r="F331" s="1" t="s">
        <v>11</v>
      </c>
      <c r="I331" s="1">
        <f>G331+H331</f>
        <v>0</v>
      </c>
      <c r="J331" s="4">
        <v>2857460</v>
      </c>
      <c r="K331" s="3">
        <f>I331*J331</f>
        <v>0</v>
      </c>
    </row>
    <row r="332" spans="1:11">
      <c r="A332" s="1">
        <v>327</v>
      </c>
      <c r="B332" s="1">
        <v>7268</v>
      </c>
      <c r="C332" s="1" t="s">
        <v>1635</v>
      </c>
      <c r="D332" s="1" t="s">
        <v>1692</v>
      </c>
      <c r="E332" s="1" t="s">
        <v>1693</v>
      </c>
      <c r="F332" s="1" t="s">
        <v>11</v>
      </c>
      <c r="I332" s="1">
        <f>G332+H332</f>
        <v>0</v>
      </c>
      <c r="J332" s="4">
        <v>3041345</v>
      </c>
      <c r="K332" s="3">
        <f>I332*J332</f>
        <v>0</v>
      </c>
    </row>
    <row r="333" spans="1:11">
      <c r="A333" s="1">
        <v>328</v>
      </c>
      <c r="B333" s="1">
        <v>7147</v>
      </c>
      <c r="C333" s="1" t="s">
        <v>1635</v>
      </c>
      <c r="D333" s="1" t="s">
        <v>1694</v>
      </c>
      <c r="E333" s="1" t="s">
        <v>1694</v>
      </c>
      <c r="F333" s="1" t="s">
        <v>237</v>
      </c>
      <c r="I333" s="1">
        <f>G333+H333</f>
        <v>0</v>
      </c>
      <c r="J333" s="4">
        <v>132795729</v>
      </c>
      <c r="K333" s="3">
        <f>I333*J333</f>
        <v>0</v>
      </c>
    </row>
    <row r="334" spans="1:11">
      <c r="A334" s="1">
        <v>329</v>
      </c>
      <c r="B334" s="1">
        <v>7247</v>
      </c>
      <c r="C334" s="1" t="s">
        <v>1635</v>
      </c>
      <c r="D334" s="1" t="s">
        <v>1695</v>
      </c>
      <c r="E334" s="1" t="s">
        <v>1696</v>
      </c>
      <c r="F334" s="1" t="s">
        <v>11</v>
      </c>
      <c r="I334" s="1">
        <f>G334+H334</f>
        <v>0</v>
      </c>
      <c r="J334" s="4">
        <v>816685.36</v>
      </c>
      <c r="K334" s="3">
        <f>I334*J334</f>
        <v>0</v>
      </c>
    </row>
    <row r="335" spans="1:11">
      <c r="A335" s="1">
        <v>330</v>
      </c>
      <c r="B335" s="1">
        <v>7248</v>
      </c>
      <c r="C335" s="1" t="s">
        <v>1635</v>
      </c>
      <c r="D335" s="1" t="s">
        <v>1697</v>
      </c>
      <c r="E335" s="1" t="s">
        <v>1698</v>
      </c>
      <c r="F335" s="1" t="s">
        <v>11</v>
      </c>
      <c r="I335" s="1">
        <f>G335+H335</f>
        <v>0</v>
      </c>
      <c r="J335" s="4">
        <v>816685.36</v>
      </c>
      <c r="K335" s="3">
        <f>I335*J335</f>
        <v>0</v>
      </c>
    </row>
    <row r="336" spans="1:11">
      <c r="A336" s="1">
        <v>331</v>
      </c>
      <c r="B336" s="1">
        <v>7249</v>
      </c>
      <c r="C336" s="1" t="s">
        <v>1635</v>
      </c>
      <c r="D336" s="1" t="s">
        <v>1699</v>
      </c>
      <c r="E336" s="1" t="s">
        <v>1700</v>
      </c>
      <c r="F336" s="1" t="s">
        <v>11</v>
      </c>
      <c r="I336" s="1">
        <f>G336+H336</f>
        <v>0</v>
      </c>
      <c r="J336" s="4">
        <v>816685.36</v>
      </c>
      <c r="K336" s="3">
        <f>I336*J336</f>
        <v>0</v>
      </c>
    </row>
    <row r="337" spans="1:11">
      <c r="A337" s="1">
        <v>332</v>
      </c>
      <c r="B337" s="1">
        <v>7250</v>
      </c>
      <c r="C337" s="1" t="s">
        <v>1635</v>
      </c>
      <c r="D337" s="1" t="s">
        <v>1701</v>
      </c>
      <c r="E337" s="1" t="s">
        <v>1702</v>
      </c>
      <c r="F337" s="1" t="s">
        <v>11</v>
      </c>
      <c r="I337" s="1">
        <f>G337+H337</f>
        <v>0</v>
      </c>
      <c r="J337" s="4">
        <v>816685.36</v>
      </c>
      <c r="K337" s="3">
        <f>I337*J337</f>
        <v>0</v>
      </c>
    </row>
    <row r="338" spans="1:11">
      <c r="A338" s="1">
        <v>333</v>
      </c>
      <c r="B338" s="1">
        <v>7251</v>
      </c>
      <c r="C338" s="1" t="s">
        <v>1635</v>
      </c>
      <c r="D338" s="1" t="s">
        <v>1703</v>
      </c>
      <c r="E338" s="1" t="s">
        <v>1704</v>
      </c>
      <c r="F338" s="1" t="s">
        <v>11</v>
      </c>
      <c r="I338" s="1">
        <f>G338+H338</f>
        <v>0</v>
      </c>
      <c r="J338" s="4">
        <v>815792.5</v>
      </c>
      <c r="K338" s="3">
        <f>I338*J338</f>
        <v>0</v>
      </c>
    </row>
    <row r="339" spans="1:11">
      <c r="A339" s="1">
        <v>334</v>
      </c>
      <c r="B339" s="1">
        <v>7252</v>
      </c>
      <c r="C339" s="1" t="s">
        <v>1635</v>
      </c>
      <c r="D339" s="1" t="s">
        <v>1705</v>
      </c>
      <c r="E339" s="1" t="s">
        <v>1706</v>
      </c>
      <c r="F339" s="1" t="s">
        <v>11</v>
      </c>
      <c r="I339" s="1">
        <f>G339+H339</f>
        <v>0</v>
      </c>
      <c r="J339" s="4">
        <v>1044527.5</v>
      </c>
      <c r="K339" s="3">
        <f>I339*J339</f>
        <v>0</v>
      </c>
    </row>
    <row r="340" spans="1:11">
      <c r="A340" s="1">
        <v>335</v>
      </c>
      <c r="B340" s="1">
        <v>7241</v>
      </c>
      <c r="C340" s="1" t="s">
        <v>1635</v>
      </c>
      <c r="D340" s="1" t="s">
        <v>1707</v>
      </c>
      <c r="E340" s="1" t="s">
        <v>1708</v>
      </c>
      <c r="F340" s="1" t="s">
        <v>11</v>
      </c>
      <c r="I340" s="1">
        <f>G340+H340</f>
        <v>0</v>
      </c>
      <c r="J340" s="4">
        <v>578980.36</v>
      </c>
      <c r="K340" s="3">
        <f>I340*J340</f>
        <v>0</v>
      </c>
    </row>
    <row r="341" spans="1:11">
      <c r="A341" s="1">
        <v>336</v>
      </c>
      <c r="B341" s="1">
        <v>7242</v>
      </c>
      <c r="C341" s="1" t="s">
        <v>1635</v>
      </c>
      <c r="D341" s="1" t="s">
        <v>1709</v>
      </c>
      <c r="E341" s="1" t="s">
        <v>1710</v>
      </c>
      <c r="F341" s="1" t="s">
        <v>11</v>
      </c>
      <c r="I341" s="1">
        <f>G341+H341</f>
        <v>0</v>
      </c>
      <c r="J341" s="4">
        <v>677650.36</v>
      </c>
      <c r="K341" s="3">
        <f>I341*J341</f>
        <v>0</v>
      </c>
    </row>
    <row r="342" spans="1:11">
      <c r="A342" s="1">
        <v>337</v>
      </c>
      <c r="B342" s="1">
        <v>7243</v>
      </c>
      <c r="C342" s="1" t="s">
        <v>1635</v>
      </c>
      <c r="D342" s="1" t="s">
        <v>1711</v>
      </c>
      <c r="E342" s="1" t="s">
        <v>1712</v>
      </c>
      <c r="F342" s="1" t="s">
        <v>11</v>
      </c>
      <c r="I342" s="1">
        <f>G342+H342</f>
        <v>0</v>
      </c>
      <c r="J342" s="4">
        <v>578980.36</v>
      </c>
      <c r="K342" s="3">
        <f>I342*J342</f>
        <v>0</v>
      </c>
    </row>
    <row r="343" spans="1:11">
      <c r="A343" s="1">
        <v>338</v>
      </c>
      <c r="B343" s="1">
        <v>7244</v>
      </c>
      <c r="C343" s="1" t="s">
        <v>1635</v>
      </c>
      <c r="D343" s="1" t="s">
        <v>1713</v>
      </c>
      <c r="E343" s="1" t="s">
        <v>1714</v>
      </c>
      <c r="F343" s="1" t="s">
        <v>11</v>
      </c>
      <c r="I343" s="1">
        <f>G343+H343</f>
        <v>0</v>
      </c>
      <c r="J343" s="4">
        <v>677650.36</v>
      </c>
      <c r="K343" s="3">
        <f>I343*J343</f>
        <v>0</v>
      </c>
    </row>
    <row r="344" spans="1:11">
      <c r="A344" s="1">
        <v>339</v>
      </c>
      <c r="B344" s="1">
        <v>7246</v>
      </c>
      <c r="C344" s="1" t="s">
        <v>1635</v>
      </c>
      <c r="D344" s="1" t="s">
        <v>1715</v>
      </c>
      <c r="E344" s="1" t="s">
        <v>1716</v>
      </c>
      <c r="F344" s="1" t="s">
        <v>11</v>
      </c>
      <c r="I344" s="1">
        <f>G344+H344</f>
        <v>0</v>
      </c>
      <c r="J344" s="4">
        <v>578980.36</v>
      </c>
      <c r="K344" s="3">
        <f>I344*J344</f>
        <v>0</v>
      </c>
    </row>
    <row r="345" spans="1:11">
      <c r="A345" s="1">
        <v>340</v>
      </c>
      <c r="B345" s="1">
        <v>7236</v>
      </c>
      <c r="C345" s="1" t="s">
        <v>1635</v>
      </c>
      <c r="D345" s="1" t="s">
        <v>1717</v>
      </c>
      <c r="E345" s="1" t="s">
        <v>1718</v>
      </c>
      <c r="F345" s="1" t="s">
        <v>11</v>
      </c>
      <c r="I345" s="1">
        <f>G345+H345</f>
        <v>0</v>
      </c>
      <c r="J345" s="4">
        <v>295532.5</v>
      </c>
      <c r="K345" s="3">
        <f>I345*J345</f>
        <v>0</v>
      </c>
    </row>
    <row r="346" spans="1:11">
      <c r="A346" s="1">
        <v>341</v>
      </c>
      <c r="B346" s="1">
        <v>7165</v>
      </c>
      <c r="C346" s="1" t="s">
        <v>1635</v>
      </c>
      <c r="D346" s="1" t="s">
        <v>1719</v>
      </c>
      <c r="E346" s="1" t="s">
        <v>1719</v>
      </c>
      <c r="F346" s="1" t="s">
        <v>11</v>
      </c>
      <c r="I346" s="1">
        <f>G346+H346</f>
        <v>0</v>
      </c>
      <c r="J346" s="4">
        <v>3577959</v>
      </c>
      <c r="K346" s="3">
        <f>I346*J346</f>
        <v>0</v>
      </c>
    </row>
    <row r="347" spans="1:11">
      <c r="A347" s="1">
        <v>342</v>
      </c>
      <c r="B347" s="1">
        <v>7187</v>
      </c>
      <c r="C347" s="1" t="s">
        <v>1635</v>
      </c>
      <c r="D347" s="1" t="s">
        <v>1720</v>
      </c>
      <c r="E347" s="1" t="s">
        <v>1720</v>
      </c>
      <c r="F347" s="1" t="s">
        <v>11</v>
      </c>
      <c r="I347" s="1">
        <f>G347+H347</f>
        <v>0</v>
      </c>
      <c r="J347" s="4">
        <v>0</v>
      </c>
      <c r="K347" s="3">
        <f>I347*J347</f>
        <v>0</v>
      </c>
    </row>
    <row r="348" spans="1:11">
      <c r="A348" s="1">
        <v>343</v>
      </c>
      <c r="B348" s="1">
        <v>7164</v>
      </c>
      <c r="C348" s="1" t="s">
        <v>1635</v>
      </c>
      <c r="D348" s="1" t="s">
        <v>1721</v>
      </c>
      <c r="E348" s="1" t="s">
        <v>1721</v>
      </c>
      <c r="F348" s="1" t="s">
        <v>11</v>
      </c>
      <c r="I348" s="1">
        <f>G348+H348</f>
        <v>0</v>
      </c>
      <c r="J348" s="4">
        <v>0</v>
      </c>
      <c r="K348" s="3">
        <f>I348*J348</f>
        <v>0</v>
      </c>
    </row>
    <row r="349" spans="1:11">
      <c r="A349" s="1">
        <v>344</v>
      </c>
      <c r="B349" s="1">
        <v>7201</v>
      </c>
      <c r="C349" s="1" t="s">
        <v>1635</v>
      </c>
      <c r="D349" s="1" t="s">
        <v>1722</v>
      </c>
      <c r="E349" s="1" t="s">
        <v>1722</v>
      </c>
      <c r="F349" s="1" t="s">
        <v>11</v>
      </c>
      <c r="I349" s="1">
        <f>G349+H349</f>
        <v>0</v>
      </c>
      <c r="J349" s="4">
        <v>103770832</v>
      </c>
      <c r="K349" s="3">
        <f>I349*J349</f>
        <v>0</v>
      </c>
    </row>
    <row r="350" spans="1:11">
      <c r="A350" s="1">
        <v>345</v>
      </c>
      <c r="B350" s="1">
        <v>7195</v>
      </c>
      <c r="C350" s="1" t="s">
        <v>1635</v>
      </c>
      <c r="D350" s="1" t="s">
        <v>1723</v>
      </c>
      <c r="E350" s="1" t="s">
        <v>1723</v>
      </c>
      <c r="F350" s="1" t="s">
        <v>11</v>
      </c>
      <c r="I350" s="1">
        <f>G350+H350</f>
        <v>0</v>
      </c>
      <c r="J350" s="4">
        <v>2575889</v>
      </c>
      <c r="K350" s="3">
        <f>I350*J350</f>
        <v>0</v>
      </c>
    </row>
    <row r="351" spans="1:11">
      <c r="A351" s="1">
        <v>346</v>
      </c>
      <c r="B351" s="1">
        <v>7144</v>
      </c>
      <c r="C351" s="1" t="s">
        <v>1635</v>
      </c>
      <c r="D351" s="1" t="s">
        <v>1724</v>
      </c>
      <c r="E351" s="1" t="s">
        <v>1724</v>
      </c>
      <c r="F351" s="1" t="s">
        <v>237</v>
      </c>
      <c r="I351" s="1">
        <f>G351+H351</f>
        <v>0</v>
      </c>
      <c r="J351" s="4">
        <v>241073363.5</v>
      </c>
      <c r="K351" s="3">
        <f>I351*J351</f>
        <v>0</v>
      </c>
    </row>
    <row r="352" spans="1:11">
      <c r="A352" s="1">
        <v>347</v>
      </c>
      <c r="B352" s="1">
        <v>7143</v>
      </c>
      <c r="C352" s="1" t="s">
        <v>1635</v>
      </c>
      <c r="D352" s="1" t="s">
        <v>1725</v>
      </c>
      <c r="E352" s="1" t="s">
        <v>1725</v>
      </c>
      <c r="F352" s="1" t="s">
        <v>237</v>
      </c>
      <c r="I352" s="1">
        <f>G352+H352</f>
        <v>0</v>
      </c>
      <c r="J352" s="4">
        <v>530524901</v>
      </c>
      <c r="K352" s="3">
        <f>I352*J352</f>
        <v>0</v>
      </c>
    </row>
    <row r="353" spans="1:11">
      <c r="A353" s="1">
        <v>348</v>
      </c>
      <c r="B353" s="1">
        <v>7145</v>
      </c>
      <c r="C353" s="1" t="s">
        <v>1635</v>
      </c>
      <c r="D353" s="1" t="s">
        <v>1726</v>
      </c>
      <c r="E353" s="1" t="s">
        <v>1727</v>
      </c>
      <c r="F353" s="1" t="s">
        <v>237</v>
      </c>
      <c r="I353" s="1">
        <f>G353+H353</f>
        <v>0</v>
      </c>
      <c r="J353" s="4">
        <v>171229444</v>
      </c>
      <c r="K353" s="3">
        <f>I353*J353</f>
        <v>0</v>
      </c>
    </row>
    <row r="354" spans="1:11">
      <c r="A354" s="1">
        <v>349</v>
      </c>
      <c r="B354" s="1">
        <v>7142</v>
      </c>
      <c r="C354" s="1" t="s">
        <v>1635</v>
      </c>
      <c r="D354" s="1" t="s">
        <v>1728</v>
      </c>
      <c r="E354" s="1" t="s">
        <v>1728</v>
      </c>
      <c r="F354" s="1" t="s">
        <v>237</v>
      </c>
      <c r="I354" s="1">
        <f>G354+H354</f>
        <v>0</v>
      </c>
      <c r="J354" s="4">
        <v>0</v>
      </c>
      <c r="K354" s="3">
        <f>I354*J354</f>
        <v>0</v>
      </c>
    </row>
    <row r="355" spans="1:11">
      <c r="A355" s="1">
        <v>350</v>
      </c>
      <c r="B355" s="1">
        <v>7203</v>
      </c>
      <c r="C355" s="1" t="s">
        <v>1635</v>
      </c>
      <c r="D355" s="1" t="s">
        <v>1729</v>
      </c>
      <c r="E355" s="1" t="s">
        <v>1729</v>
      </c>
      <c r="F355" s="1" t="s">
        <v>11</v>
      </c>
      <c r="I355" s="1">
        <f>G355+H355</f>
        <v>0</v>
      </c>
      <c r="J355" s="4">
        <v>2182685</v>
      </c>
      <c r="K355" s="3">
        <f>I355*J355</f>
        <v>0</v>
      </c>
    </row>
    <row r="356" spans="1:11">
      <c r="A356" s="1">
        <v>351</v>
      </c>
      <c r="B356" s="1">
        <v>7202</v>
      </c>
      <c r="C356" s="1" t="s">
        <v>1635</v>
      </c>
      <c r="D356" s="1" t="s">
        <v>1730</v>
      </c>
      <c r="E356" s="1" t="s">
        <v>1730</v>
      </c>
      <c r="F356" s="1" t="s">
        <v>11</v>
      </c>
      <c r="I356" s="1">
        <f>G356+H356</f>
        <v>0</v>
      </c>
      <c r="J356" s="4">
        <v>2182685</v>
      </c>
      <c r="K356" s="3">
        <f>I356*J356</f>
        <v>0</v>
      </c>
    </row>
    <row r="357" spans="1:11">
      <c r="A357" s="1">
        <v>352</v>
      </c>
      <c r="B357" s="1">
        <v>7197</v>
      </c>
      <c r="C357" s="1" t="s">
        <v>1635</v>
      </c>
      <c r="D357" s="1" t="s">
        <v>1731</v>
      </c>
      <c r="E357" s="1" t="s">
        <v>1731</v>
      </c>
      <c r="F357" s="1" t="s">
        <v>11</v>
      </c>
      <c r="I357" s="1">
        <f>G357+H357</f>
        <v>0</v>
      </c>
      <c r="J357" s="4">
        <v>129773472</v>
      </c>
      <c r="K357" s="3">
        <f>I357*J357</f>
        <v>0</v>
      </c>
    </row>
    <row r="358" spans="1:11">
      <c r="A358" s="1">
        <v>353</v>
      </c>
      <c r="B358" s="1">
        <v>7261</v>
      </c>
      <c r="C358" s="1" t="s">
        <v>1635</v>
      </c>
      <c r="D358" s="1" t="s">
        <v>1732</v>
      </c>
      <c r="E358" s="1" t="s">
        <v>1733</v>
      </c>
      <c r="F358" s="1" t="s">
        <v>11</v>
      </c>
      <c r="I358" s="1">
        <f>G358+H358</f>
        <v>0</v>
      </c>
      <c r="J358" s="4">
        <v>972606.15</v>
      </c>
      <c r="K358" s="3">
        <f>I358*J358</f>
        <v>0</v>
      </c>
    </row>
    <row r="359" spans="1:11">
      <c r="A359" s="1">
        <v>354</v>
      </c>
      <c r="B359" s="1">
        <v>7254</v>
      </c>
      <c r="C359" s="1" t="s">
        <v>1635</v>
      </c>
      <c r="D359" s="1" t="s">
        <v>1734</v>
      </c>
      <c r="E359" s="1" t="s">
        <v>1735</v>
      </c>
      <c r="F359" s="1" t="s">
        <v>11</v>
      </c>
      <c r="I359" s="1">
        <f>G359+H359</f>
        <v>0</v>
      </c>
      <c r="J359" s="4">
        <v>2745077.5</v>
      </c>
      <c r="K359" s="3">
        <f>I359*J359</f>
        <v>0</v>
      </c>
    </row>
    <row r="360" spans="1:11">
      <c r="A360" s="1">
        <v>355</v>
      </c>
      <c r="B360" s="1">
        <v>7204</v>
      </c>
      <c r="C360" s="1" t="s">
        <v>1635</v>
      </c>
      <c r="D360" s="1" t="s">
        <v>1736</v>
      </c>
      <c r="E360" s="1" t="s">
        <v>1736</v>
      </c>
      <c r="F360" s="1" t="s">
        <v>11</v>
      </c>
      <c r="I360" s="1">
        <f>G360+H360</f>
        <v>0</v>
      </c>
      <c r="J360" s="4">
        <v>3506745</v>
      </c>
      <c r="K360" s="3">
        <f>I360*J360</f>
        <v>0</v>
      </c>
    </row>
    <row r="361" spans="1:11">
      <c r="A361" s="1">
        <v>356</v>
      </c>
      <c r="B361" s="1">
        <v>7157</v>
      </c>
      <c r="C361" s="1" t="s">
        <v>1635</v>
      </c>
      <c r="D361" s="1" t="s">
        <v>1737</v>
      </c>
      <c r="E361" s="1" t="s">
        <v>1737</v>
      </c>
      <c r="F361" s="1" t="s">
        <v>11</v>
      </c>
      <c r="I361" s="1">
        <f>G361+H361</f>
        <v>0</v>
      </c>
      <c r="J361" s="4">
        <v>11714881</v>
      </c>
      <c r="K361" s="3">
        <f>I361*J361</f>
        <v>0</v>
      </c>
    </row>
    <row r="362" spans="1:11">
      <c r="A362" s="1">
        <v>357</v>
      </c>
      <c r="B362" s="1">
        <v>7199</v>
      </c>
      <c r="C362" s="1" t="s">
        <v>1635</v>
      </c>
      <c r="D362" s="1" t="s">
        <v>1738</v>
      </c>
      <c r="E362" s="1" t="s">
        <v>1738</v>
      </c>
      <c r="F362" s="1" t="s">
        <v>11</v>
      </c>
      <c r="I362" s="1">
        <f>G362+H362</f>
        <v>0</v>
      </c>
      <c r="J362" s="4">
        <v>20897004</v>
      </c>
      <c r="K362" s="3">
        <f>I362*J362</f>
        <v>0</v>
      </c>
    </row>
    <row r="363" spans="1:11">
      <c r="A363" s="1">
        <v>358</v>
      </c>
      <c r="B363" s="1">
        <v>7255</v>
      </c>
      <c r="C363" s="1" t="s">
        <v>1635</v>
      </c>
      <c r="D363" s="1" t="s">
        <v>1739</v>
      </c>
      <c r="E363" s="1" t="s">
        <v>1740</v>
      </c>
      <c r="F363" s="1" t="s">
        <v>11</v>
      </c>
      <c r="I363" s="1">
        <f>G363+H363</f>
        <v>0</v>
      </c>
      <c r="J363" s="4">
        <v>4477120.83</v>
      </c>
      <c r="K363" s="3">
        <f>I363*J363</f>
        <v>0</v>
      </c>
    </row>
    <row r="364" spans="1:11">
      <c r="A364" s="1">
        <v>359</v>
      </c>
      <c r="B364" s="1">
        <v>7173</v>
      </c>
      <c r="C364" s="1" t="s">
        <v>1635</v>
      </c>
      <c r="D364" s="1" t="s">
        <v>1741</v>
      </c>
      <c r="E364" s="1" t="s">
        <v>1741</v>
      </c>
      <c r="F364" s="1" t="s">
        <v>80</v>
      </c>
      <c r="I364" s="1">
        <f>G364+H364</f>
        <v>0</v>
      </c>
      <c r="J364" s="4">
        <v>1351138</v>
      </c>
      <c r="K364" s="3">
        <f>I364*J364</f>
        <v>0</v>
      </c>
    </row>
    <row r="365" spans="1:11">
      <c r="A365" s="1">
        <v>360</v>
      </c>
      <c r="B365" s="1">
        <v>7151</v>
      </c>
      <c r="C365" s="1" t="s">
        <v>1635</v>
      </c>
      <c r="D365" s="1" t="s">
        <v>1742</v>
      </c>
      <c r="E365" s="1" t="s">
        <v>1742</v>
      </c>
      <c r="F365" s="1" t="s">
        <v>11</v>
      </c>
      <c r="I365" s="1">
        <f>G365+H365</f>
        <v>0</v>
      </c>
      <c r="J365" s="4">
        <v>20718457</v>
      </c>
      <c r="K365" s="3">
        <f>I365*J365</f>
        <v>0</v>
      </c>
    </row>
    <row r="366" spans="1:11">
      <c r="A366" s="1">
        <v>361</v>
      </c>
      <c r="B366" s="1">
        <v>7265</v>
      </c>
      <c r="C366" s="1" t="s">
        <v>1635</v>
      </c>
      <c r="D366" s="1" t="s">
        <v>1743</v>
      </c>
      <c r="E366" s="1" t="s">
        <v>1744</v>
      </c>
      <c r="F366" s="1" t="s">
        <v>11</v>
      </c>
      <c r="I366" s="1">
        <f>G366+H366</f>
        <v>0</v>
      </c>
      <c r="J366" s="4">
        <v>2114435</v>
      </c>
      <c r="K366" s="3">
        <f>I366*J366</f>
        <v>0</v>
      </c>
    </row>
    <row r="367" spans="1:11">
      <c r="A367" s="1">
        <v>362</v>
      </c>
      <c r="B367" s="1">
        <v>7233</v>
      </c>
      <c r="C367" s="1" t="s">
        <v>1635</v>
      </c>
      <c r="D367" s="1" t="s">
        <v>1745</v>
      </c>
      <c r="E367" s="1" t="s">
        <v>1746</v>
      </c>
      <c r="F367" s="1" t="s">
        <v>11</v>
      </c>
      <c r="I367" s="1">
        <f>G367+H367</f>
        <v>0</v>
      </c>
      <c r="J367" s="4">
        <v>10207223.33</v>
      </c>
      <c r="K367" s="3">
        <f>I367*J367</f>
        <v>0</v>
      </c>
    </row>
    <row r="368" spans="1:11">
      <c r="A368" s="1">
        <v>363</v>
      </c>
      <c r="B368" s="1">
        <v>7228</v>
      </c>
      <c r="C368" s="1" t="s">
        <v>1635</v>
      </c>
      <c r="D368" s="1" t="s">
        <v>1747</v>
      </c>
      <c r="E368" s="1" t="s">
        <v>1747</v>
      </c>
      <c r="F368" s="1" t="s">
        <v>237</v>
      </c>
      <c r="I368" s="1">
        <f>G368+H368</f>
        <v>0</v>
      </c>
      <c r="J368" s="4">
        <v>5335158000</v>
      </c>
      <c r="K368" s="3">
        <f>I368*J368</f>
        <v>0</v>
      </c>
    </row>
    <row r="369" spans="1:11">
      <c r="A369" s="1">
        <v>364</v>
      </c>
      <c r="B369" s="1">
        <v>7266</v>
      </c>
      <c r="C369" s="1" t="s">
        <v>1635</v>
      </c>
      <c r="D369" s="1" t="s">
        <v>1748</v>
      </c>
      <c r="E369" s="1" t="s">
        <v>1749</v>
      </c>
      <c r="F369" s="1" t="s">
        <v>11</v>
      </c>
      <c r="I369" s="1">
        <f>G369+H369</f>
        <v>0</v>
      </c>
      <c r="J369" s="4">
        <v>1436230</v>
      </c>
      <c r="K369" s="3">
        <f>I369*J369</f>
        <v>0</v>
      </c>
    </row>
    <row r="370" spans="1:11">
      <c r="A370" s="1">
        <v>365</v>
      </c>
      <c r="B370" s="1">
        <v>7259</v>
      </c>
      <c r="C370" s="1" t="s">
        <v>1635</v>
      </c>
      <c r="D370" s="1" t="s">
        <v>1750</v>
      </c>
      <c r="E370" s="1" t="s">
        <v>1751</v>
      </c>
      <c r="F370" s="1" t="s">
        <v>11</v>
      </c>
      <c r="I370" s="1">
        <f>G370+H370</f>
        <v>0</v>
      </c>
      <c r="J370" s="4">
        <v>1073839.17</v>
      </c>
      <c r="K370" s="3">
        <f>I370*J370</f>
        <v>0</v>
      </c>
    </row>
    <row r="371" spans="1:11">
      <c r="A371" s="1">
        <v>366</v>
      </c>
      <c r="B371" s="1">
        <v>7210</v>
      </c>
      <c r="C371" s="1" t="s">
        <v>1635</v>
      </c>
      <c r="D371" s="1" t="s">
        <v>1752</v>
      </c>
      <c r="E371" s="1" t="s">
        <v>1752</v>
      </c>
      <c r="F371" s="1" t="s">
        <v>11</v>
      </c>
      <c r="I371" s="1">
        <f>G371+H371</f>
        <v>0</v>
      </c>
      <c r="J371" s="4">
        <v>31362100</v>
      </c>
      <c r="K371" s="3">
        <f>I371*J371</f>
        <v>0</v>
      </c>
    </row>
    <row r="372" spans="1:11">
      <c r="A372" s="1">
        <v>367</v>
      </c>
      <c r="B372" s="1">
        <v>7196</v>
      </c>
      <c r="C372" s="1" t="s">
        <v>1635</v>
      </c>
      <c r="D372" s="1" t="s">
        <v>1753</v>
      </c>
      <c r="E372" s="1" t="s">
        <v>1753</v>
      </c>
      <c r="F372" s="1" t="s">
        <v>11</v>
      </c>
      <c r="I372" s="1">
        <f>G372+H372</f>
        <v>0</v>
      </c>
      <c r="J372" s="4">
        <v>3112533</v>
      </c>
      <c r="K372" s="3">
        <f>I372*J372</f>
        <v>0</v>
      </c>
    </row>
    <row r="373" spans="1:11">
      <c r="A373" s="1">
        <v>368</v>
      </c>
      <c r="B373" s="1">
        <v>7154</v>
      </c>
      <c r="C373" s="1" t="s">
        <v>1635</v>
      </c>
      <c r="D373" s="1" t="s">
        <v>1754</v>
      </c>
      <c r="E373" s="1" t="s">
        <v>1754</v>
      </c>
      <c r="F373" s="1" t="s">
        <v>11</v>
      </c>
      <c r="I373" s="1">
        <f>G373+H373</f>
        <v>0</v>
      </c>
      <c r="J373" s="4">
        <v>11450069</v>
      </c>
      <c r="K373" s="3">
        <f>I373*J373</f>
        <v>0</v>
      </c>
    </row>
    <row r="374" spans="1:11">
      <c r="A374" s="1">
        <v>369</v>
      </c>
      <c r="B374" s="1">
        <v>7215</v>
      </c>
      <c r="C374" s="1" t="s">
        <v>1635</v>
      </c>
      <c r="D374" s="1" t="s">
        <v>1755</v>
      </c>
      <c r="E374" s="1" t="s">
        <v>1756</v>
      </c>
      <c r="F374" s="1" t="s">
        <v>11</v>
      </c>
      <c r="I374" s="1">
        <f>G374+H374</f>
        <v>0</v>
      </c>
      <c r="J374" s="4">
        <v>39540104</v>
      </c>
      <c r="K374" s="3">
        <f>I374*J374</f>
        <v>0</v>
      </c>
    </row>
    <row r="375" spans="1:11">
      <c r="A375" s="1">
        <v>370</v>
      </c>
      <c r="B375" s="1">
        <v>7213</v>
      </c>
      <c r="C375" s="1" t="s">
        <v>1635</v>
      </c>
      <c r="D375" s="1" t="s">
        <v>1757</v>
      </c>
      <c r="E375" s="1" t="s">
        <v>1758</v>
      </c>
      <c r="F375" s="1" t="s">
        <v>237</v>
      </c>
      <c r="I375" s="1">
        <f>G375+H375</f>
        <v>0</v>
      </c>
      <c r="J375" s="4">
        <v>1931917</v>
      </c>
      <c r="K375" s="3">
        <f>I375*J375</f>
        <v>0</v>
      </c>
    </row>
    <row r="376" spans="1:11">
      <c r="A376" s="1">
        <v>371</v>
      </c>
      <c r="B376" s="1">
        <v>7193</v>
      </c>
      <c r="C376" s="1" t="s">
        <v>1635</v>
      </c>
      <c r="D376" s="1" t="s">
        <v>1759</v>
      </c>
      <c r="E376" s="1" t="s">
        <v>1759</v>
      </c>
      <c r="F376" s="1" t="s">
        <v>11</v>
      </c>
      <c r="I376" s="1">
        <f>G376+H376</f>
        <v>0</v>
      </c>
      <c r="J376" s="4">
        <v>828538</v>
      </c>
      <c r="K376" s="3">
        <f>I376*J376</f>
        <v>0</v>
      </c>
    </row>
    <row r="377" spans="1:11">
      <c r="A377" s="1">
        <v>372</v>
      </c>
      <c r="B377" s="1">
        <v>7192</v>
      </c>
      <c r="C377" s="1" t="s">
        <v>1635</v>
      </c>
      <c r="D377" s="1" t="s">
        <v>1760</v>
      </c>
      <c r="E377" s="1" t="s">
        <v>1760</v>
      </c>
      <c r="F377" s="1" t="s">
        <v>11</v>
      </c>
      <c r="I377" s="1">
        <f>G377+H377</f>
        <v>0</v>
      </c>
      <c r="J377" s="4">
        <v>3063383</v>
      </c>
      <c r="K377" s="3">
        <f>I377*J377</f>
        <v>0</v>
      </c>
    </row>
    <row r="378" spans="1:11">
      <c r="A378" s="1">
        <v>373</v>
      </c>
      <c r="B378" s="1">
        <v>7257</v>
      </c>
      <c r="C378" s="1" t="s">
        <v>1635</v>
      </c>
      <c r="D378" s="1" t="s">
        <v>1761</v>
      </c>
      <c r="E378" s="1" t="s">
        <v>1762</v>
      </c>
      <c r="F378" s="1" t="s">
        <v>11</v>
      </c>
      <c r="I378" s="1">
        <f>G378+H378</f>
        <v>0</v>
      </c>
      <c r="J378" s="4">
        <v>1192888.33</v>
      </c>
      <c r="K378" s="3">
        <f>I378*J378</f>
        <v>0</v>
      </c>
    </row>
    <row r="379" spans="1:11">
      <c r="A379" s="1">
        <v>374</v>
      </c>
      <c r="B379" s="1">
        <v>7212</v>
      </c>
      <c r="C379" s="1" t="s">
        <v>1635</v>
      </c>
      <c r="D379" s="1" t="s">
        <v>1763</v>
      </c>
      <c r="E379" s="1" t="s">
        <v>1764</v>
      </c>
      <c r="F379" s="1" t="s">
        <v>11</v>
      </c>
      <c r="I379" s="1">
        <f>G379+H379</f>
        <v>0</v>
      </c>
      <c r="J379" s="4">
        <v>103592284</v>
      </c>
      <c r="K379" s="3">
        <f>I379*J379</f>
        <v>0</v>
      </c>
    </row>
    <row r="380" spans="1:11">
      <c r="A380" s="1">
        <v>375</v>
      </c>
      <c r="B380" s="1">
        <v>7160</v>
      </c>
      <c r="C380" s="1" t="s">
        <v>1635</v>
      </c>
      <c r="D380" s="1" t="s">
        <v>1765</v>
      </c>
      <c r="E380" s="1" t="s">
        <v>1765</v>
      </c>
      <c r="F380" s="1" t="s">
        <v>11</v>
      </c>
      <c r="I380" s="1">
        <f>G380+H380</f>
        <v>0</v>
      </c>
      <c r="J380" s="4">
        <v>14348948</v>
      </c>
      <c r="K380" s="3">
        <f>I380*J380</f>
        <v>0</v>
      </c>
    </row>
    <row r="381" spans="1:11">
      <c r="A381" s="1">
        <v>376</v>
      </c>
      <c r="B381" s="1">
        <v>7170</v>
      </c>
      <c r="C381" s="1" t="s">
        <v>1635</v>
      </c>
      <c r="D381" s="1" t="s">
        <v>1766</v>
      </c>
      <c r="E381" s="1" t="s">
        <v>1766</v>
      </c>
      <c r="F381" s="1" t="s">
        <v>11</v>
      </c>
      <c r="I381" s="1">
        <f>G381+H381</f>
        <v>0</v>
      </c>
      <c r="J381" s="4">
        <v>4415524</v>
      </c>
      <c r="K381" s="3">
        <f>I381*J381</f>
        <v>0</v>
      </c>
    </row>
    <row r="382" spans="1:11">
      <c r="A382" s="1">
        <v>377</v>
      </c>
      <c r="B382" s="1">
        <v>7172</v>
      </c>
      <c r="C382" s="1" t="s">
        <v>1635</v>
      </c>
      <c r="D382" s="1" t="s">
        <v>1767</v>
      </c>
      <c r="E382" s="1" t="s">
        <v>1767</v>
      </c>
      <c r="F382" s="1" t="s">
        <v>237</v>
      </c>
      <c r="I382" s="1">
        <f>G382+H382</f>
        <v>0</v>
      </c>
      <c r="J382" s="4">
        <v>0</v>
      </c>
      <c r="K382" s="3">
        <f>I382*J382</f>
        <v>0</v>
      </c>
    </row>
    <row r="383" spans="1:11">
      <c r="A383" s="1">
        <v>378</v>
      </c>
      <c r="B383" s="1">
        <v>7174</v>
      </c>
      <c r="C383" s="1" t="s">
        <v>1635</v>
      </c>
      <c r="D383" s="1" t="s">
        <v>1768</v>
      </c>
      <c r="E383" s="1" t="s">
        <v>1768</v>
      </c>
      <c r="F383" s="1" t="s">
        <v>237</v>
      </c>
      <c r="I383" s="1">
        <f>G383+H383</f>
        <v>0</v>
      </c>
      <c r="J383" s="4">
        <v>2575889</v>
      </c>
      <c r="K383" s="3">
        <f>I383*J383</f>
        <v>0</v>
      </c>
    </row>
    <row r="384" spans="1:11">
      <c r="A384" s="1">
        <v>379</v>
      </c>
      <c r="B384" s="1">
        <v>7176</v>
      </c>
      <c r="C384" s="1" t="s">
        <v>1635</v>
      </c>
      <c r="D384" s="1" t="s">
        <v>1769</v>
      </c>
      <c r="E384" s="1" t="s">
        <v>1770</v>
      </c>
      <c r="F384" s="1" t="s">
        <v>237</v>
      </c>
      <c r="I384" s="1">
        <f>G384+H384</f>
        <v>0</v>
      </c>
      <c r="J384" s="4">
        <v>2575889</v>
      </c>
      <c r="K384" s="3">
        <f>I384*J384</f>
        <v>0</v>
      </c>
    </row>
    <row r="385" spans="1:11">
      <c r="A385" s="1">
        <v>380</v>
      </c>
      <c r="B385" s="1">
        <v>7189</v>
      </c>
      <c r="C385" s="1" t="s">
        <v>1635</v>
      </c>
      <c r="D385" s="1" t="s">
        <v>1771</v>
      </c>
      <c r="E385" s="1" t="s">
        <v>1771</v>
      </c>
      <c r="F385" s="1" t="s">
        <v>11</v>
      </c>
      <c r="I385" s="1">
        <f>G385+H385</f>
        <v>0</v>
      </c>
      <c r="J385" s="4">
        <v>172558515</v>
      </c>
      <c r="K385" s="3">
        <f>I385*J385</f>
        <v>0</v>
      </c>
    </row>
    <row r="386" spans="1:11">
      <c r="A386" s="1">
        <v>381</v>
      </c>
      <c r="B386" s="1">
        <v>7153</v>
      </c>
      <c r="C386" s="1" t="s">
        <v>1635</v>
      </c>
      <c r="D386" s="1" t="s">
        <v>1772</v>
      </c>
      <c r="E386" s="1" t="s">
        <v>1773</v>
      </c>
      <c r="F386" s="1" t="s">
        <v>11</v>
      </c>
      <c r="I386" s="1">
        <f>G386+H386</f>
        <v>0</v>
      </c>
      <c r="J386" s="4">
        <v>172558515</v>
      </c>
      <c r="K386" s="3">
        <f>I386*J386</f>
        <v>0</v>
      </c>
    </row>
    <row r="387" spans="1:11">
      <c r="A387" s="1">
        <v>382</v>
      </c>
      <c r="B387" s="1">
        <v>7262</v>
      </c>
      <c r="C387" s="1" t="s">
        <v>1635</v>
      </c>
      <c r="D387" s="1" t="s">
        <v>1774</v>
      </c>
      <c r="E387" s="1" t="s">
        <v>1775</v>
      </c>
      <c r="F387" s="1" t="s">
        <v>11</v>
      </c>
      <c r="I387" s="1">
        <f>G387+H387</f>
        <v>0</v>
      </c>
      <c r="J387" s="4">
        <v>1755400</v>
      </c>
      <c r="K387" s="3">
        <f>I387*J387</f>
        <v>0</v>
      </c>
    </row>
    <row r="388" spans="1:11">
      <c r="A388" s="1">
        <v>383</v>
      </c>
      <c r="B388" s="1">
        <v>7264</v>
      </c>
      <c r="C388" s="1" t="s">
        <v>1635</v>
      </c>
      <c r="D388" s="1" t="s">
        <v>1776</v>
      </c>
      <c r="E388" s="1" t="s">
        <v>1777</v>
      </c>
      <c r="F388" s="1" t="s">
        <v>11</v>
      </c>
      <c r="I388" s="1">
        <f>G388+H388</f>
        <v>0</v>
      </c>
      <c r="J388" s="4">
        <v>1401085</v>
      </c>
      <c r="K388" s="3">
        <f>I388*J388</f>
        <v>0</v>
      </c>
    </row>
    <row r="389" spans="1:11">
      <c r="A389" s="1">
        <v>384</v>
      </c>
      <c r="B389" s="1">
        <v>7231</v>
      </c>
      <c r="C389" s="1" t="s">
        <v>1635</v>
      </c>
      <c r="D389" s="1" t="s">
        <v>1778</v>
      </c>
      <c r="E389" s="1" t="s">
        <v>1779</v>
      </c>
      <c r="F389" s="1" t="s">
        <v>11</v>
      </c>
      <c r="I389" s="1">
        <f>G389+H389</f>
        <v>0</v>
      </c>
      <c r="J389" s="4">
        <v>976002.5</v>
      </c>
      <c r="K389" s="3">
        <f>I389*J389</f>
        <v>0</v>
      </c>
    </row>
    <row r="390" spans="1:11">
      <c r="A390" s="1">
        <v>385</v>
      </c>
      <c r="B390" s="1">
        <v>7229</v>
      </c>
      <c r="C390" s="1" t="s">
        <v>1635</v>
      </c>
      <c r="D390" s="1" t="s">
        <v>1780</v>
      </c>
      <c r="E390" s="1" t="s">
        <v>1781</v>
      </c>
      <c r="F390" s="1" t="s">
        <v>11</v>
      </c>
      <c r="I390" s="1">
        <f>G390+H390</f>
        <v>0</v>
      </c>
      <c r="J390" s="4">
        <v>881817.5</v>
      </c>
      <c r="K390" s="3">
        <f>I390*J390</f>
        <v>0</v>
      </c>
    </row>
    <row r="391" spans="1:11">
      <c r="A391" s="1">
        <v>386</v>
      </c>
      <c r="B391" s="1">
        <v>7230</v>
      </c>
      <c r="C391" s="1" t="s">
        <v>1635</v>
      </c>
      <c r="D391" s="1" t="s">
        <v>1782</v>
      </c>
      <c r="E391" s="1" t="s">
        <v>1783</v>
      </c>
      <c r="F391" s="1" t="s">
        <v>11</v>
      </c>
      <c r="I391" s="1">
        <f>G391+H391</f>
        <v>0</v>
      </c>
      <c r="J391" s="4">
        <v>935637.5</v>
      </c>
      <c r="K391" s="3">
        <f>I391*J391</f>
        <v>0</v>
      </c>
    </row>
    <row r="392" spans="1:11">
      <c r="A392" s="1">
        <v>387</v>
      </c>
      <c r="B392" s="1">
        <v>7150</v>
      </c>
      <c r="C392" s="1" t="s">
        <v>1635</v>
      </c>
      <c r="D392" s="1" t="s">
        <v>1784</v>
      </c>
      <c r="E392" s="1" t="s">
        <v>1784</v>
      </c>
      <c r="F392" s="1" t="s">
        <v>11</v>
      </c>
      <c r="I392" s="1">
        <f>G392+H392</f>
        <v>0</v>
      </c>
      <c r="J392" s="4">
        <v>638732320</v>
      </c>
      <c r="K392" s="3">
        <f>I392*J392</f>
        <v>0</v>
      </c>
    </row>
    <row r="393" spans="1:11">
      <c r="A393" s="1">
        <v>388</v>
      </c>
      <c r="B393" s="1">
        <v>7270</v>
      </c>
      <c r="C393" s="1" t="s">
        <v>1635</v>
      </c>
      <c r="D393" s="1" t="s">
        <v>1785</v>
      </c>
      <c r="E393" s="1" t="s">
        <v>1786</v>
      </c>
      <c r="F393" s="1" t="s">
        <v>11</v>
      </c>
      <c r="I393" s="1">
        <f>G393+H393</f>
        <v>0</v>
      </c>
      <c r="J393" s="4">
        <v>8822510</v>
      </c>
      <c r="K393" s="3">
        <f>I393*J393</f>
        <v>0</v>
      </c>
    </row>
    <row r="394" spans="1:11">
      <c r="A394" s="1">
        <v>389</v>
      </c>
      <c r="B394" s="1">
        <v>7258</v>
      </c>
      <c r="C394" s="1" t="s">
        <v>1635</v>
      </c>
      <c r="D394" s="1" t="s">
        <v>1787</v>
      </c>
      <c r="E394" s="1" t="s">
        <v>1788</v>
      </c>
      <c r="F394" s="1" t="s">
        <v>11</v>
      </c>
      <c r="I394" s="1">
        <f>G394+H394</f>
        <v>0</v>
      </c>
      <c r="J394" s="4">
        <v>5818810</v>
      </c>
      <c r="K394" s="3">
        <f>I394*J394</f>
        <v>0</v>
      </c>
    </row>
    <row r="395" spans="1:11">
      <c r="A395" s="1">
        <v>390</v>
      </c>
      <c r="B395" s="1">
        <v>7184</v>
      </c>
      <c r="C395" s="1" t="s">
        <v>1635</v>
      </c>
      <c r="D395" s="1" t="s">
        <v>1789</v>
      </c>
      <c r="E395" s="1" t="s">
        <v>1789</v>
      </c>
      <c r="F395" s="1" t="s">
        <v>11</v>
      </c>
      <c r="I395" s="1">
        <f>G395+H395</f>
        <v>0</v>
      </c>
      <c r="J395" s="4">
        <v>0</v>
      </c>
      <c r="K395" s="3">
        <f>I395*J395</f>
        <v>0</v>
      </c>
    </row>
    <row r="396" spans="1:11">
      <c r="A396" s="1">
        <v>391</v>
      </c>
      <c r="B396" s="1">
        <v>7253</v>
      </c>
      <c r="C396" s="1" t="s">
        <v>1635</v>
      </c>
      <c r="D396" s="1" t="s">
        <v>1790</v>
      </c>
      <c r="E396" s="1" t="s">
        <v>1791</v>
      </c>
      <c r="F396" s="1" t="s">
        <v>11</v>
      </c>
      <c r="I396" s="1">
        <f>G396+H396</f>
        <v>0</v>
      </c>
      <c r="J396" s="4">
        <v>1212715</v>
      </c>
      <c r="K396" s="3">
        <f>I396*J396</f>
        <v>0</v>
      </c>
    </row>
    <row r="397" spans="1:11">
      <c r="A397" s="1">
        <v>392</v>
      </c>
      <c r="B397" s="1">
        <v>6642</v>
      </c>
      <c r="C397" s="1" t="s">
        <v>413</v>
      </c>
      <c r="D397" s="1" t="s">
        <v>414</v>
      </c>
      <c r="E397" s="1" t="s">
        <v>415</v>
      </c>
      <c r="F397" s="1" t="s">
        <v>416</v>
      </c>
      <c r="G397" s="1">
        <v>34</v>
      </c>
      <c r="I397" s="1">
        <f>G397+H397</f>
        <v>34</v>
      </c>
      <c r="J397" s="4">
        <v>22147.95</v>
      </c>
      <c r="K397" s="3">
        <f>I397*J397</f>
        <v>753030.3</v>
      </c>
    </row>
    <row r="398" spans="1:11">
      <c r="A398" s="1">
        <v>393</v>
      </c>
      <c r="B398" s="1">
        <v>6625</v>
      </c>
      <c r="C398" s="1" t="s">
        <v>413</v>
      </c>
      <c r="D398" s="1" t="s">
        <v>417</v>
      </c>
      <c r="E398" s="1" t="s">
        <v>417</v>
      </c>
      <c r="F398" s="1" t="s">
        <v>416</v>
      </c>
      <c r="G398" s="1">
        <v>104</v>
      </c>
      <c r="I398" s="1">
        <f>G398+H398</f>
        <v>104</v>
      </c>
      <c r="J398" s="4">
        <v>220</v>
      </c>
      <c r="K398" s="3">
        <f>I398*J398</f>
        <v>22880</v>
      </c>
    </row>
    <row r="399" spans="1:11">
      <c r="A399" s="1">
        <v>394</v>
      </c>
      <c r="B399" s="1">
        <v>22</v>
      </c>
      <c r="C399" s="1" t="s">
        <v>413</v>
      </c>
      <c r="D399" s="1" t="s">
        <v>418</v>
      </c>
      <c r="E399" s="1" t="s">
        <v>419</v>
      </c>
      <c r="F399" s="1" t="s">
        <v>416</v>
      </c>
      <c r="H399" s="1">
        <v>700</v>
      </c>
      <c r="I399" s="1">
        <f>G399+H399</f>
        <v>700</v>
      </c>
      <c r="J399" s="4">
        <v>110</v>
      </c>
      <c r="K399" s="3">
        <f>I399*J399</f>
        <v>77000</v>
      </c>
    </row>
    <row r="400" spans="1:11">
      <c r="A400" s="1">
        <v>395</v>
      </c>
      <c r="B400" s="1">
        <v>68</v>
      </c>
      <c r="C400" s="1" t="s">
        <v>413</v>
      </c>
      <c r="D400" s="1" t="s">
        <v>420</v>
      </c>
      <c r="E400" s="1" t="s">
        <v>421</v>
      </c>
      <c r="F400" s="1" t="s">
        <v>416</v>
      </c>
      <c r="G400" s="1">
        <v>100</v>
      </c>
      <c r="H400" s="1">
        <v>300</v>
      </c>
      <c r="I400" s="1">
        <f>G400+H400</f>
        <v>400</v>
      </c>
      <c r="J400" s="4">
        <v>207.9</v>
      </c>
      <c r="K400" s="3">
        <f>I400*J400</f>
        <v>83160</v>
      </c>
    </row>
    <row r="401" spans="1:11">
      <c r="A401" s="1">
        <v>396</v>
      </c>
      <c r="B401" s="1">
        <v>1556</v>
      </c>
      <c r="C401" s="1" t="s">
        <v>413</v>
      </c>
      <c r="D401" s="1" t="s">
        <v>422</v>
      </c>
      <c r="E401" s="1" t="s">
        <v>423</v>
      </c>
      <c r="F401" s="1" t="s">
        <v>416</v>
      </c>
      <c r="G401" s="1">
        <v>42</v>
      </c>
      <c r="H401" s="1">
        <v>400</v>
      </c>
      <c r="I401" s="1">
        <f>G401+H401</f>
        <v>442</v>
      </c>
      <c r="J401" s="4">
        <v>462</v>
      </c>
      <c r="K401" s="3">
        <f>I401*J401</f>
        <v>204204</v>
      </c>
    </row>
    <row r="402" spans="1:11">
      <c r="A402" s="1">
        <v>397</v>
      </c>
      <c r="B402" s="1">
        <v>121</v>
      </c>
      <c r="C402" s="1" t="s">
        <v>413</v>
      </c>
      <c r="D402" s="1" t="s">
        <v>424</v>
      </c>
      <c r="E402" s="1" t="s">
        <v>425</v>
      </c>
      <c r="F402" s="1" t="s">
        <v>416</v>
      </c>
      <c r="G402" s="1">
        <v>3</v>
      </c>
      <c r="H402" s="1">
        <v>180</v>
      </c>
      <c r="I402" s="1">
        <f>G402+H402</f>
        <v>183</v>
      </c>
      <c r="J402" s="4">
        <v>1760</v>
      </c>
      <c r="K402" s="3">
        <f>I402*J402</f>
        <v>322080</v>
      </c>
    </row>
    <row r="403" spans="1:11">
      <c r="A403" s="1">
        <v>398</v>
      </c>
      <c r="B403" s="1">
        <v>133</v>
      </c>
      <c r="C403" s="1" t="s">
        <v>413</v>
      </c>
      <c r="D403" s="1" t="s">
        <v>426</v>
      </c>
      <c r="E403" s="1" t="s">
        <v>427</v>
      </c>
      <c r="F403" s="1" t="s">
        <v>428</v>
      </c>
      <c r="G403" s="1">
        <v>9</v>
      </c>
      <c r="H403" s="1">
        <v>1200</v>
      </c>
      <c r="I403" s="1">
        <f>G403+H403</f>
        <v>1209</v>
      </c>
      <c r="J403" s="4">
        <v>1567.32</v>
      </c>
      <c r="K403" s="3">
        <f>I403*J403</f>
        <v>1894889.88</v>
      </c>
    </row>
    <row r="404" spans="1:11">
      <c r="A404" s="1">
        <v>399</v>
      </c>
      <c r="B404" s="1">
        <v>273</v>
      </c>
      <c r="C404" s="1" t="s">
        <v>413</v>
      </c>
      <c r="D404" s="1" t="s">
        <v>429</v>
      </c>
      <c r="E404" s="1" t="s">
        <v>430</v>
      </c>
      <c r="F404" s="1" t="s">
        <v>416</v>
      </c>
      <c r="G404" s="1">
        <v>72</v>
      </c>
      <c r="I404" s="1">
        <f>G404+H404</f>
        <v>72</v>
      </c>
      <c r="J404" s="4">
        <v>127</v>
      </c>
      <c r="K404" s="3">
        <f>I404*J404</f>
        <v>9144</v>
      </c>
    </row>
    <row r="405" spans="1:11">
      <c r="A405" s="1">
        <v>400</v>
      </c>
      <c r="B405" s="1">
        <v>272</v>
      </c>
      <c r="C405" s="1" t="s">
        <v>413</v>
      </c>
      <c r="D405" s="1" t="s">
        <v>1792</v>
      </c>
      <c r="E405" s="1" t="s">
        <v>1793</v>
      </c>
      <c r="F405" s="1" t="s">
        <v>261</v>
      </c>
      <c r="I405" s="1">
        <f>G405+H405</f>
        <v>0</v>
      </c>
      <c r="J405" s="4">
        <v>30000</v>
      </c>
      <c r="K405" s="3">
        <f>I405*J405</f>
        <v>0</v>
      </c>
    </row>
    <row r="406" spans="1:11">
      <c r="A406" s="1">
        <v>401</v>
      </c>
      <c r="B406" s="1">
        <v>1744</v>
      </c>
      <c r="C406" s="1" t="s">
        <v>413</v>
      </c>
      <c r="D406" s="1" t="s">
        <v>431</v>
      </c>
      <c r="E406" s="1" t="s">
        <v>432</v>
      </c>
      <c r="F406" s="1" t="s">
        <v>416</v>
      </c>
      <c r="G406" s="1">
        <v>5</v>
      </c>
      <c r="I406" s="1">
        <f>G406+H406</f>
        <v>5</v>
      </c>
      <c r="J406" s="4">
        <v>105</v>
      </c>
      <c r="K406" s="3">
        <f>I406*J406</f>
        <v>525</v>
      </c>
    </row>
    <row r="407" spans="1:11">
      <c r="A407" s="1">
        <v>402</v>
      </c>
      <c r="B407" s="1">
        <v>314</v>
      </c>
      <c r="C407" s="1" t="s">
        <v>413</v>
      </c>
      <c r="D407" s="1" t="s">
        <v>433</v>
      </c>
      <c r="E407" s="1" t="s">
        <v>434</v>
      </c>
      <c r="F407" s="1" t="s">
        <v>435</v>
      </c>
      <c r="G407" s="1">
        <v>35</v>
      </c>
      <c r="I407" s="1">
        <f>G407+H407</f>
        <v>35</v>
      </c>
      <c r="J407" s="4">
        <v>2640</v>
      </c>
      <c r="K407" s="3">
        <f>I407*J407</f>
        <v>92400</v>
      </c>
    </row>
    <row r="408" spans="1:11">
      <c r="A408" s="1">
        <v>403</v>
      </c>
      <c r="B408" s="1">
        <v>315</v>
      </c>
      <c r="C408" s="1" t="s">
        <v>413</v>
      </c>
      <c r="D408" s="1" t="s">
        <v>436</v>
      </c>
      <c r="E408" s="1" t="s">
        <v>437</v>
      </c>
      <c r="F408" s="1" t="s">
        <v>428</v>
      </c>
      <c r="G408" s="1">
        <v>6</v>
      </c>
      <c r="H408" s="1">
        <v>220</v>
      </c>
      <c r="I408" s="1">
        <f>G408+H408</f>
        <v>226</v>
      </c>
      <c r="J408" s="4">
        <v>1239.7</v>
      </c>
      <c r="K408" s="3">
        <f>I408*J408</f>
        <v>280172.2</v>
      </c>
    </row>
    <row r="409" spans="1:11">
      <c r="A409" s="1">
        <v>404</v>
      </c>
      <c r="B409" s="1">
        <v>6630</v>
      </c>
      <c r="C409" s="1" t="s">
        <v>413</v>
      </c>
      <c r="D409" s="1" t="s">
        <v>438</v>
      </c>
      <c r="E409" s="1" t="s">
        <v>439</v>
      </c>
      <c r="F409" s="1" t="s">
        <v>261</v>
      </c>
      <c r="I409" s="1">
        <f>G409+H409</f>
        <v>0</v>
      </c>
      <c r="J409" s="4">
        <v>26224</v>
      </c>
      <c r="K409" s="3">
        <f>I409*J409</f>
        <v>0</v>
      </c>
    </row>
    <row r="410" spans="1:11">
      <c r="A410" s="1">
        <v>405</v>
      </c>
      <c r="B410" s="1">
        <v>1581</v>
      </c>
      <c r="C410" s="1" t="s">
        <v>413</v>
      </c>
      <c r="D410" s="1" t="s">
        <v>440</v>
      </c>
      <c r="E410" s="1" t="s">
        <v>441</v>
      </c>
      <c r="F410" s="1" t="s">
        <v>416</v>
      </c>
      <c r="G410" s="1">
        <v>66</v>
      </c>
      <c r="I410" s="1">
        <f>G410+H410</f>
        <v>66</v>
      </c>
      <c r="J410" s="4">
        <v>385</v>
      </c>
      <c r="K410" s="3">
        <f>I410*J410</f>
        <v>25410</v>
      </c>
    </row>
    <row r="411" spans="1:11">
      <c r="A411" s="1">
        <v>406</v>
      </c>
      <c r="B411" s="1">
        <v>1582</v>
      </c>
      <c r="C411" s="1" t="s">
        <v>413</v>
      </c>
      <c r="D411" s="1" t="s">
        <v>442</v>
      </c>
      <c r="E411" s="1" t="s">
        <v>443</v>
      </c>
      <c r="F411" s="1" t="s">
        <v>416</v>
      </c>
      <c r="G411" s="1">
        <v>81</v>
      </c>
      <c r="I411" s="1">
        <f>G411+H411</f>
        <v>81</v>
      </c>
      <c r="J411" s="4">
        <v>292.60000000000002</v>
      </c>
      <c r="K411" s="3">
        <f>I411*J411</f>
        <v>23700.600000000002</v>
      </c>
    </row>
    <row r="412" spans="1:11">
      <c r="A412" s="1">
        <v>407</v>
      </c>
      <c r="B412" s="1">
        <v>1819</v>
      </c>
      <c r="C412" s="1" t="s">
        <v>413</v>
      </c>
      <c r="D412" s="1" t="s">
        <v>444</v>
      </c>
      <c r="E412" s="1" t="s">
        <v>445</v>
      </c>
      <c r="F412" s="1" t="s">
        <v>428</v>
      </c>
      <c r="G412" s="1">
        <v>20</v>
      </c>
      <c r="H412" s="1">
        <v>185</v>
      </c>
      <c r="I412" s="1">
        <f>G412+H412</f>
        <v>205</v>
      </c>
      <c r="J412" s="4">
        <v>9350</v>
      </c>
      <c r="K412" s="3">
        <f>I412*J412</f>
        <v>1916750</v>
      </c>
    </row>
    <row r="413" spans="1:11">
      <c r="A413" s="1">
        <v>408</v>
      </c>
      <c r="B413" s="1">
        <v>410</v>
      </c>
      <c r="C413" s="1" t="s">
        <v>413</v>
      </c>
      <c r="D413" s="1" t="s">
        <v>446</v>
      </c>
      <c r="E413" s="1" t="s">
        <v>447</v>
      </c>
      <c r="F413" s="1" t="s">
        <v>448</v>
      </c>
      <c r="G413" s="1">
        <v>45</v>
      </c>
      <c r="H413" s="1">
        <v>360</v>
      </c>
      <c r="I413" s="1">
        <f>G413+H413</f>
        <v>405</v>
      </c>
      <c r="J413" s="4">
        <v>12090</v>
      </c>
      <c r="K413" s="3">
        <f>I413*J413</f>
        <v>4896450</v>
      </c>
    </row>
    <row r="414" spans="1:11">
      <c r="A414" s="1">
        <v>409</v>
      </c>
      <c r="B414" s="1">
        <v>415</v>
      </c>
      <c r="C414" s="1" t="s">
        <v>413</v>
      </c>
      <c r="D414" s="1" t="s">
        <v>449</v>
      </c>
      <c r="E414" s="1" t="s">
        <v>450</v>
      </c>
      <c r="F414" s="1" t="s">
        <v>416</v>
      </c>
      <c r="G414" s="1">
        <v>9</v>
      </c>
      <c r="H414" s="1">
        <v>600</v>
      </c>
      <c r="I414" s="1">
        <f>G414+H414</f>
        <v>609</v>
      </c>
      <c r="J414" s="4">
        <v>150</v>
      </c>
      <c r="K414" s="3">
        <f>I414*J414</f>
        <v>91350</v>
      </c>
    </row>
    <row r="415" spans="1:11">
      <c r="A415" s="1">
        <v>410</v>
      </c>
      <c r="B415" s="1">
        <v>440</v>
      </c>
      <c r="C415" s="1" t="s">
        <v>413</v>
      </c>
      <c r="D415" s="1" t="s">
        <v>451</v>
      </c>
      <c r="E415" s="1" t="s">
        <v>452</v>
      </c>
      <c r="F415" s="1" t="s">
        <v>416</v>
      </c>
      <c r="G415" s="1">
        <v>116</v>
      </c>
      <c r="H415" s="1">
        <v>300</v>
      </c>
      <c r="I415" s="1">
        <f>G415+H415</f>
        <v>416</v>
      </c>
      <c r="J415" s="4">
        <v>122</v>
      </c>
      <c r="K415" s="3">
        <f>I415*J415</f>
        <v>50752</v>
      </c>
    </row>
    <row r="416" spans="1:11">
      <c r="A416" s="1">
        <v>411</v>
      </c>
      <c r="B416" s="1">
        <v>489</v>
      </c>
      <c r="C416" s="1" t="s">
        <v>413</v>
      </c>
      <c r="D416" s="1" t="s">
        <v>453</v>
      </c>
      <c r="E416" s="1" t="s">
        <v>454</v>
      </c>
      <c r="F416" s="1" t="s">
        <v>416</v>
      </c>
      <c r="H416" s="1">
        <v>11300</v>
      </c>
      <c r="I416" s="1">
        <f>G416+H416</f>
        <v>11300</v>
      </c>
      <c r="J416" s="4">
        <v>49</v>
      </c>
      <c r="K416" s="3">
        <f>I416*J416</f>
        <v>553700</v>
      </c>
    </row>
    <row r="417" spans="1:11">
      <c r="A417" s="1">
        <v>412</v>
      </c>
      <c r="B417" s="1">
        <v>483</v>
      </c>
      <c r="C417" s="1" t="s">
        <v>413</v>
      </c>
      <c r="D417" s="1" t="s">
        <v>455</v>
      </c>
      <c r="E417" s="1" t="s">
        <v>456</v>
      </c>
      <c r="F417" s="1" t="s">
        <v>261</v>
      </c>
      <c r="G417" s="1">
        <v>11</v>
      </c>
      <c r="H417" s="1">
        <v>400</v>
      </c>
      <c r="I417" s="1">
        <f>G417+H417</f>
        <v>411</v>
      </c>
      <c r="J417" s="4">
        <v>18000.400000000001</v>
      </c>
      <c r="K417" s="3">
        <f>I417*J417</f>
        <v>7398164.4000000004</v>
      </c>
    </row>
    <row r="418" spans="1:11">
      <c r="A418" s="1">
        <v>413</v>
      </c>
      <c r="B418" s="1">
        <v>1693</v>
      </c>
      <c r="C418" s="1" t="s">
        <v>413</v>
      </c>
      <c r="D418" s="1" t="s">
        <v>457</v>
      </c>
      <c r="E418" s="1" t="s">
        <v>458</v>
      </c>
      <c r="F418" s="1" t="s">
        <v>435</v>
      </c>
      <c r="G418" s="1">
        <v>3</v>
      </c>
      <c r="I418" s="1">
        <f>G418+H418</f>
        <v>3</v>
      </c>
      <c r="J418" s="4">
        <v>19698.8</v>
      </c>
      <c r="K418" s="3">
        <f>I418*J418</f>
        <v>59096.399999999994</v>
      </c>
    </row>
    <row r="419" spans="1:11">
      <c r="A419" s="1">
        <v>414</v>
      </c>
      <c r="B419" s="1">
        <v>2693</v>
      </c>
      <c r="C419" s="1" t="s">
        <v>413</v>
      </c>
      <c r="D419" s="1" t="s">
        <v>459</v>
      </c>
      <c r="E419" s="1" t="s">
        <v>460</v>
      </c>
      <c r="F419" s="1" t="s">
        <v>261</v>
      </c>
      <c r="G419" s="1">
        <v>3</v>
      </c>
      <c r="I419" s="1">
        <f>G419+H419</f>
        <v>3</v>
      </c>
      <c r="J419" s="4">
        <v>5200</v>
      </c>
      <c r="K419" s="3">
        <f>I419*J419</f>
        <v>15600</v>
      </c>
    </row>
    <row r="420" spans="1:11">
      <c r="A420" s="1">
        <v>415</v>
      </c>
      <c r="B420" s="1">
        <v>488</v>
      </c>
      <c r="C420" s="1" t="s">
        <v>413</v>
      </c>
      <c r="D420" s="1" t="s">
        <v>461</v>
      </c>
      <c r="E420" s="1" t="s">
        <v>462</v>
      </c>
      <c r="F420" s="1" t="s">
        <v>261</v>
      </c>
      <c r="G420" s="1">
        <v>3</v>
      </c>
      <c r="H420" s="1">
        <v>65</v>
      </c>
      <c r="I420" s="1">
        <f>G420+H420</f>
        <v>68</v>
      </c>
      <c r="J420" s="4">
        <v>1009.8</v>
      </c>
      <c r="K420" s="3">
        <f>I420*J420</f>
        <v>68666.399999999994</v>
      </c>
    </row>
    <row r="421" spans="1:11">
      <c r="A421" s="1">
        <v>416</v>
      </c>
      <c r="B421" s="1">
        <v>1853</v>
      </c>
      <c r="C421" s="1" t="s">
        <v>413</v>
      </c>
      <c r="D421" s="1" t="s">
        <v>463</v>
      </c>
      <c r="E421" s="1" t="s">
        <v>464</v>
      </c>
      <c r="F421" s="1" t="s">
        <v>416</v>
      </c>
      <c r="H421" s="1">
        <v>3000</v>
      </c>
      <c r="I421" s="1">
        <f>G421+H421</f>
        <v>3000</v>
      </c>
      <c r="J421" s="4">
        <v>76</v>
      </c>
      <c r="K421" s="3">
        <f>I421*J421</f>
        <v>228000</v>
      </c>
    </row>
    <row r="422" spans="1:11">
      <c r="A422" s="1">
        <v>417</v>
      </c>
      <c r="B422" s="1">
        <v>6838</v>
      </c>
      <c r="C422" s="1" t="s">
        <v>413</v>
      </c>
      <c r="D422" s="1" t="s">
        <v>465</v>
      </c>
      <c r="E422" s="1" t="s">
        <v>466</v>
      </c>
      <c r="F422" s="1" t="s">
        <v>261</v>
      </c>
      <c r="I422" s="1">
        <f>G422+H422</f>
        <v>0</v>
      </c>
      <c r="J422" s="4">
        <v>25302.46</v>
      </c>
      <c r="K422" s="3">
        <f>I422*J422</f>
        <v>0</v>
      </c>
    </row>
    <row r="423" spans="1:11">
      <c r="A423" s="1">
        <v>418</v>
      </c>
      <c r="B423" s="1">
        <v>1745</v>
      </c>
      <c r="C423" s="1" t="s">
        <v>413</v>
      </c>
      <c r="D423" s="1" t="s">
        <v>467</v>
      </c>
      <c r="E423" s="1" t="s">
        <v>468</v>
      </c>
      <c r="F423" s="1" t="s">
        <v>416</v>
      </c>
      <c r="I423" s="1">
        <f>G423+H423</f>
        <v>0</v>
      </c>
      <c r="J423" s="4">
        <v>1920</v>
      </c>
      <c r="K423" s="3">
        <f>I423*J423</f>
        <v>0</v>
      </c>
    </row>
    <row r="424" spans="1:11">
      <c r="A424" s="1">
        <v>419</v>
      </c>
      <c r="B424" s="1">
        <v>1890</v>
      </c>
      <c r="C424" s="1" t="s">
        <v>413</v>
      </c>
      <c r="D424" s="1" t="s">
        <v>469</v>
      </c>
      <c r="E424" s="1" t="s">
        <v>470</v>
      </c>
      <c r="F424" s="1" t="s">
        <v>416</v>
      </c>
      <c r="I424" s="1">
        <f>G424+H424</f>
        <v>0</v>
      </c>
      <c r="J424" s="4">
        <v>2200</v>
      </c>
      <c r="K424" s="3">
        <f>I424*J424</f>
        <v>0</v>
      </c>
    </row>
    <row r="425" spans="1:11">
      <c r="A425" s="1">
        <v>420</v>
      </c>
      <c r="B425" s="1">
        <v>600</v>
      </c>
      <c r="C425" s="1" t="s">
        <v>413</v>
      </c>
      <c r="D425" s="1" t="s">
        <v>471</v>
      </c>
      <c r="E425" s="1" t="s">
        <v>472</v>
      </c>
      <c r="F425" s="1" t="s">
        <v>428</v>
      </c>
      <c r="G425" s="1">
        <v>42</v>
      </c>
      <c r="H425" s="1">
        <v>200</v>
      </c>
      <c r="I425" s="1">
        <f>G425+H425</f>
        <v>242</v>
      </c>
      <c r="J425" s="4">
        <v>1709.84</v>
      </c>
      <c r="K425" s="3">
        <f>I425*J425</f>
        <v>413781.27999999997</v>
      </c>
    </row>
    <row r="426" spans="1:11">
      <c r="A426" s="1">
        <v>421</v>
      </c>
      <c r="B426" s="1">
        <v>601</v>
      </c>
      <c r="C426" s="1" t="s">
        <v>413</v>
      </c>
      <c r="D426" s="1" t="s">
        <v>473</v>
      </c>
      <c r="E426" s="1" t="s">
        <v>474</v>
      </c>
      <c r="F426" s="1" t="s">
        <v>475</v>
      </c>
      <c r="I426" s="1">
        <f>G426+H426</f>
        <v>0</v>
      </c>
      <c r="J426" s="4">
        <v>506</v>
      </c>
      <c r="K426" s="3">
        <f>I426*J426</f>
        <v>0</v>
      </c>
    </row>
    <row r="427" spans="1:11">
      <c r="A427" s="1">
        <v>422</v>
      </c>
      <c r="B427" s="1">
        <v>82</v>
      </c>
      <c r="C427" s="1" t="s">
        <v>476</v>
      </c>
      <c r="D427" s="1" t="s">
        <v>477</v>
      </c>
      <c r="E427" s="1" t="s">
        <v>478</v>
      </c>
      <c r="F427" s="1" t="s">
        <v>428</v>
      </c>
      <c r="G427" s="1">
        <v>54</v>
      </c>
      <c r="H427" s="1">
        <v>100</v>
      </c>
      <c r="I427" s="1">
        <f>G427+H427</f>
        <v>154</v>
      </c>
      <c r="J427" s="4">
        <v>1540</v>
      </c>
      <c r="K427" s="3">
        <f>I427*J427</f>
        <v>237160</v>
      </c>
    </row>
    <row r="428" spans="1:11">
      <c r="A428" s="1">
        <v>423</v>
      </c>
      <c r="B428" s="1">
        <v>1638</v>
      </c>
      <c r="C428" s="1" t="s">
        <v>476</v>
      </c>
      <c r="D428" s="1" t="s">
        <v>479</v>
      </c>
      <c r="E428" s="1" t="s">
        <v>480</v>
      </c>
      <c r="F428" s="1" t="s">
        <v>448</v>
      </c>
      <c r="H428" s="1">
        <v>9</v>
      </c>
      <c r="I428" s="1">
        <f>G428+H428</f>
        <v>9</v>
      </c>
      <c r="J428" s="4">
        <v>42240</v>
      </c>
      <c r="K428" s="3">
        <f>I428*J428</f>
        <v>380160</v>
      </c>
    </row>
    <row r="429" spans="1:11">
      <c r="A429" s="1">
        <v>424</v>
      </c>
      <c r="B429" s="1">
        <v>311</v>
      </c>
      <c r="C429" s="1" t="s">
        <v>476</v>
      </c>
      <c r="D429" s="1" t="s">
        <v>481</v>
      </c>
      <c r="E429" s="1" t="s">
        <v>482</v>
      </c>
      <c r="F429" s="1" t="s">
        <v>448</v>
      </c>
      <c r="G429" s="1">
        <v>2</v>
      </c>
      <c r="I429" s="1">
        <f>G429+H429</f>
        <v>2</v>
      </c>
      <c r="J429" s="4">
        <v>51750</v>
      </c>
      <c r="K429" s="3">
        <f>I429*J429</f>
        <v>103500</v>
      </c>
    </row>
    <row r="430" spans="1:11">
      <c r="A430" s="1">
        <v>425</v>
      </c>
      <c r="B430" s="1">
        <v>1578</v>
      </c>
      <c r="C430" s="1" t="s">
        <v>476</v>
      </c>
      <c r="D430" s="1" t="s">
        <v>483</v>
      </c>
      <c r="E430" s="1" t="s">
        <v>484</v>
      </c>
      <c r="F430" s="1" t="s">
        <v>428</v>
      </c>
      <c r="G430" s="1">
        <v>95</v>
      </c>
      <c r="H430" s="1">
        <v>400</v>
      </c>
      <c r="I430" s="1">
        <f>G430+H430</f>
        <v>495</v>
      </c>
      <c r="J430" s="4">
        <v>1040.82</v>
      </c>
      <c r="K430" s="3">
        <f>I430*J430</f>
        <v>515205.89999999997</v>
      </c>
    </row>
    <row r="431" spans="1:11">
      <c r="A431" s="1">
        <v>426</v>
      </c>
      <c r="B431" s="1">
        <v>5430</v>
      </c>
      <c r="C431" s="1" t="s">
        <v>476</v>
      </c>
      <c r="D431" s="1" t="s">
        <v>485</v>
      </c>
      <c r="E431" s="1" t="s">
        <v>486</v>
      </c>
      <c r="F431" s="1" t="s">
        <v>428</v>
      </c>
      <c r="I431" s="1">
        <f>G431+H431</f>
        <v>0</v>
      </c>
      <c r="J431" s="4">
        <v>93060</v>
      </c>
      <c r="K431" s="3">
        <f>I431*J431</f>
        <v>0</v>
      </c>
    </row>
    <row r="432" spans="1:11">
      <c r="A432" s="1">
        <v>427</v>
      </c>
      <c r="B432" s="1">
        <v>2129</v>
      </c>
      <c r="C432" s="1" t="s">
        <v>476</v>
      </c>
      <c r="D432" s="1" t="s">
        <v>487</v>
      </c>
      <c r="E432" s="1" t="s">
        <v>488</v>
      </c>
      <c r="F432" s="1" t="s">
        <v>428</v>
      </c>
      <c r="G432" s="1">
        <v>8</v>
      </c>
      <c r="H432" s="1">
        <v>70</v>
      </c>
      <c r="I432" s="1">
        <f>G432+H432</f>
        <v>78</v>
      </c>
      <c r="J432" s="4">
        <v>11330</v>
      </c>
      <c r="K432" s="3">
        <f>I432*J432</f>
        <v>883740</v>
      </c>
    </row>
    <row r="433" spans="1:11">
      <c r="A433" s="1">
        <v>428</v>
      </c>
      <c r="B433" s="1">
        <v>145</v>
      </c>
      <c r="C433" s="1" t="s">
        <v>489</v>
      </c>
      <c r="D433" s="1" t="s">
        <v>490</v>
      </c>
      <c r="E433" s="1" t="s">
        <v>491</v>
      </c>
      <c r="F433" s="1" t="s">
        <v>428</v>
      </c>
      <c r="G433" s="1">
        <v>29</v>
      </c>
      <c r="H433" s="1">
        <v>330</v>
      </c>
      <c r="I433" s="1">
        <f>G433+H433</f>
        <v>359</v>
      </c>
      <c r="J433" s="4">
        <v>1063</v>
      </c>
      <c r="K433" s="3">
        <f>I433*J433</f>
        <v>381617</v>
      </c>
    </row>
    <row r="434" spans="1:11">
      <c r="A434" s="1">
        <v>429</v>
      </c>
      <c r="B434" s="1">
        <v>4649</v>
      </c>
      <c r="C434" s="1" t="s">
        <v>489</v>
      </c>
      <c r="D434" s="1" t="s">
        <v>492</v>
      </c>
      <c r="E434" s="1" t="s">
        <v>493</v>
      </c>
      <c r="F434" s="1" t="s">
        <v>494</v>
      </c>
      <c r="G434" s="1">
        <v>40</v>
      </c>
      <c r="I434" s="1">
        <f>G434+H434</f>
        <v>40</v>
      </c>
      <c r="J434" s="4">
        <v>3054.7</v>
      </c>
      <c r="K434" s="3">
        <f>I434*J434</f>
        <v>122188</v>
      </c>
    </row>
    <row r="435" spans="1:11">
      <c r="A435" s="1">
        <v>430</v>
      </c>
      <c r="B435" s="1">
        <v>6570</v>
      </c>
      <c r="C435" s="1" t="s">
        <v>489</v>
      </c>
      <c r="D435" s="1" t="s">
        <v>495</v>
      </c>
      <c r="E435" s="1" t="s">
        <v>495</v>
      </c>
      <c r="F435" s="1" t="s">
        <v>448</v>
      </c>
      <c r="I435" s="1">
        <f>G435+H435</f>
        <v>0</v>
      </c>
      <c r="J435" s="4">
        <v>94050</v>
      </c>
      <c r="K435" s="3">
        <f>I435*J435</f>
        <v>0</v>
      </c>
    </row>
    <row r="436" spans="1:11">
      <c r="A436" s="1">
        <v>431</v>
      </c>
      <c r="B436" s="1">
        <v>1739</v>
      </c>
      <c r="C436" s="1" t="s">
        <v>489</v>
      </c>
      <c r="D436" s="1" t="s">
        <v>496</v>
      </c>
      <c r="E436" s="1" t="s">
        <v>497</v>
      </c>
      <c r="F436" s="1" t="s">
        <v>494</v>
      </c>
      <c r="G436" s="1">
        <v>9</v>
      </c>
      <c r="H436" s="1">
        <v>48</v>
      </c>
      <c r="I436" s="1">
        <f>G436+H436</f>
        <v>57</v>
      </c>
      <c r="J436" s="4">
        <v>2649.9</v>
      </c>
      <c r="K436" s="3">
        <f>I436*J436</f>
        <v>151044.30000000002</v>
      </c>
    </row>
    <row r="437" spans="1:11">
      <c r="A437" s="1">
        <v>432</v>
      </c>
      <c r="B437" s="1">
        <v>2579</v>
      </c>
      <c r="C437" s="1" t="s">
        <v>489</v>
      </c>
      <c r="D437" s="1" t="s">
        <v>498</v>
      </c>
      <c r="E437" s="1" t="s">
        <v>498</v>
      </c>
      <c r="F437" s="1" t="s">
        <v>416</v>
      </c>
      <c r="G437" s="1">
        <v>371</v>
      </c>
      <c r="I437" s="1">
        <f>G437+H437</f>
        <v>371</v>
      </c>
      <c r="J437" s="4">
        <v>36</v>
      </c>
      <c r="K437" s="3">
        <f>I437*J437</f>
        <v>13356</v>
      </c>
    </row>
    <row r="438" spans="1:11">
      <c r="A438" s="1">
        <v>433</v>
      </c>
      <c r="B438" s="1">
        <v>1877</v>
      </c>
      <c r="C438" s="1" t="s">
        <v>489</v>
      </c>
      <c r="D438" s="1" t="s">
        <v>499</v>
      </c>
      <c r="E438" s="1" t="s">
        <v>499</v>
      </c>
      <c r="F438" s="1" t="s">
        <v>261</v>
      </c>
      <c r="G438" s="1">
        <v>11</v>
      </c>
      <c r="I438" s="1">
        <f>G438+H438</f>
        <v>11</v>
      </c>
      <c r="J438" s="4">
        <v>3150.4</v>
      </c>
      <c r="K438" s="3">
        <f>I438*J438</f>
        <v>34654.400000000001</v>
      </c>
    </row>
    <row r="439" spans="1:11">
      <c r="A439" s="1">
        <v>434</v>
      </c>
      <c r="B439" s="1">
        <v>549</v>
      </c>
      <c r="C439" s="1" t="s">
        <v>489</v>
      </c>
      <c r="D439" s="1" t="s">
        <v>500</v>
      </c>
      <c r="E439" s="1" t="s">
        <v>501</v>
      </c>
      <c r="F439" s="1" t="s">
        <v>475</v>
      </c>
      <c r="G439" s="1">
        <v>26</v>
      </c>
      <c r="H439" s="1">
        <v>250</v>
      </c>
      <c r="I439" s="1">
        <f>G439+H439</f>
        <v>276</v>
      </c>
      <c r="J439" s="4">
        <v>96</v>
      </c>
      <c r="K439" s="3">
        <f>I439*J439</f>
        <v>26496</v>
      </c>
    </row>
    <row r="440" spans="1:11">
      <c r="A440" s="1">
        <v>435</v>
      </c>
      <c r="B440" s="1">
        <v>170</v>
      </c>
      <c r="C440" s="1" t="s">
        <v>502</v>
      </c>
      <c r="D440" s="1" t="s">
        <v>503</v>
      </c>
      <c r="E440" s="1" t="s">
        <v>504</v>
      </c>
      <c r="F440" s="1" t="s">
        <v>428</v>
      </c>
      <c r="G440" s="1">
        <v>54</v>
      </c>
      <c r="I440" s="1">
        <f>G440+H440</f>
        <v>54</v>
      </c>
      <c r="J440" s="4">
        <v>9878</v>
      </c>
      <c r="K440" s="3">
        <f>I440*J440</f>
        <v>533412</v>
      </c>
    </row>
    <row r="441" spans="1:11">
      <c r="A441" s="1">
        <v>436</v>
      </c>
      <c r="B441" s="1">
        <v>2423</v>
      </c>
      <c r="C441" s="1" t="s">
        <v>505</v>
      </c>
      <c r="D441" s="1" t="s">
        <v>506</v>
      </c>
      <c r="E441" s="1" t="s">
        <v>507</v>
      </c>
      <c r="F441" s="1" t="s">
        <v>261</v>
      </c>
      <c r="G441" s="1">
        <v>8</v>
      </c>
      <c r="I441" s="1">
        <f>G441+H441</f>
        <v>8</v>
      </c>
      <c r="J441" s="4">
        <v>22987</v>
      </c>
      <c r="K441" s="3">
        <f>I441*J441</f>
        <v>183896</v>
      </c>
    </row>
    <row r="442" spans="1:11">
      <c r="A442" s="1">
        <v>437</v>
      </c>
      <c r="B442" s="1">
        <v>607</v>
      </c>
      <c r="C442" s="1" t="s">
        <v>505</v>
      </c>
      <c r="D442" s="1" t="s">
        <v>508</v>
      </c>
      <c r="E442" s="1" t="s">
        <v>509</v>
      </c>
      <c r="F442" s="1" t="s">
        <v>416</v>
      </c>
      <c r="I442" s="1">
        <f>G442+H442</f>
        <v>0</v>
      </c>
      <c r="J442" s="4">
        <v>2990</v>
      </c>
      <c r="K442" s="3">
        <f>I442*J442</f>
        <v>0</v>
      </c>
    </row>
    <row r="443" spans="1:11">
      <c r="A443" s="1">
        <v>438</v>
      </c>
      <c r="B443" s="1">
        <v>608</v>
      </c>
      <c r="C443" s="1" t="s">
        <v>505</v>
      </c>
      <c r="D443" s="1" t="s">
        <v>510</v>
      </c>
      <c r="E443" s="1" t="s">
        <v>511</v>
      </c>
      <c r="F443" s="1" t="s">
        <v>416</v>
      </c>
      <c r="G443" s="1">
        <v>115</v>
      </c>
      <c r="I443" s="1">
        <f>G443+H443</f>
        <v>115</v>
      </c>
      <c r="J443" s="4">
        <v>5700</v>
      </c>
      <c r="K443" s="3">
        <f>I443*J443</f>
        <v>655500</v>
      </c>
    </row>
    <row r="444" spans="1:11">
      <c r="A444" s="1">
        <v>439</v>
      </c>
      <c r="B444" s="1">
        <v>192</v>
      </c>
      <c r="C444" s="1" t="s">
        <v>505</v>
      </c>
      <c r="D444" s="1" t="s">
        <v>512</v>
      </c>
      <c r="E444" s="1" t="s">
        <v>513</v>
      </c>
      <c r="F444" s="1" t="s">
        <v>475</v>
      </c>
      <c r="G444" s="1">
        <v>5</v>
      </c>
      <c r="H444" s="1">
        <v>600</v>
      </c>
      <c r="I444" s="1">
        <f>G444+H444</f>
        <v>605</v>
      </c>
      <c r="J444" s="4">
        <v>152</v>
      </c>
      <c r="K444" s="3">
        <f>I444*J444</f>
        <v>91960</v>
      </c>
    </row>
    <row r="445" spans="1:11">
      <c r="A445" s="1">
        <v>440</v>
      </c>
      <c r="B445" s="1">
        <v>191</v>
      </c>
      <c r="C445" s="1" t="s">
        <v>505</v>
      </c>
      <c r="D445" s="1" t="s">
        <v>514</v>
      </c>
      <c r="E445" s="1" t="s">
        <v>515</v>
      </c>
      <c r="F445" s="1" t="s">
        <v>428</v>
      </c>
      <c r="H445" s="1">
        <v>340</v>
      </c>
      <c r="I445" s="1">
        <f>G445+H445</f>
        <v>340</v>
      </c>
      <c r="J445" s="4">
        <v>4956</v>
      </c>
      <c r="K445" s="3">
        <f>I445*J445</f>
        <v>1685040</v>
      </c>
    </row>
    <row r="446" spans="1:11">
      <c r="A446" s="1">
        <v>441</v>
      </c>
      <c r="B446" s="1">
        <v>1615</v>
      </c>
      <c r="C446" s="1" t="s">
        <v>505</v>
      </c>
      <c r="D446" s="1" t="s">
        <v>516</v>
      </c>
      <c r="E446" s="1" t="s">
        <v>517</v>
      </c>
      <c r="F446" s="1" t="s">
        <v>416</v>
      </c>
      <c r="I446" s="1">
        <f>G446+H446</f>
        <v>0</v>
      </c>
      <c r="J446" s="4">
        <v>1396</v>
      </c>
      <c r="K446" s="3">
        <f>I446*J446</f>
        <v>0</v>
      </c>
    </row>
    <row r="447" spans="1:11">
      <c r="A447" s="1">
        <v>442</v>
      </c>
      <c r="B447" s="1">
        <v>1614</v>
      </c>
      <c r="C447" s="1" t="s">
        <v>518</v>
      </c>
      <c r="D447" s="1" t="s">
        <v>519</v>
      </c>
      <c r="E447" s="1" t="s">
        <v>520</v>
      </c>
      <c r="F447" s="1" t="s">
        <v>416</v>
      </c>
      <c r="G447" s="1">
        <v>2</v>
      </c>
      <c r="I447" s="1">
        <f>G447+H447</f>
        <v>2</v>
      </c>
      <c r="J447" s="4">
        <v>344.01</v>
      </c>
      <c r="K447" s="3">
        <f>I447*J447</f>
        <v>688.02</v>
      </c>
    </row>
    <row r="448" spans="1:11">
      <c r="A448" s="1">
        <v>443</v>
      </c>
      <c r="B448" s="1">
        <v>7136</v>
      </c>
      <c r="C448" s="1" t="s">
        <v>518</v>
      </c>
      <c r="D448" s="1" t="s">
        <v>521</v>
      </c>
      <c r="E448" s="1" t="s">
        <v>521</v>
      </c>
      <c r="F448" s="1" t="s">
        <v>448</v>
      </c>
      <c r="I448" s="1">
        <f>G448+H448</f>
        <v>0</v>
      </c>
      <c r="J448" s="4">
        <v>256176.2</v>
      </c>
      <c r="K448" s="3">
        <f>I448*J448</f>
        <v>0</v>
      </c>
    </row>
    <row r="449" spans="1:11">
      <c r="A449" s="1">
        <v>444</v>
      </c>
      <c r="B449" s="1">
        <v>26</v>
      </c>
      <c r="C449" s="1" t="s">
        <v>518</v>
      </c>
      <c r="D449" s="1" t="s">
        <v>522</v>
      </c>
      <c r="E449" s="1" t="s">
        <v>523</v>
      </c>
      <c r="F449" s="1" t="s">
        <v>448</v>
      </c>
      <c r="G449" s="1">
        <v>20</v>
      </c>
      <c r="H449" s="1">
        <v>221</v>
      </c>
      <c r="I449" s="1">
        <f>G449+H449</f>
        <v>241</v>
      </c>
      <c r="J449" s="4">
        <v>29700</v>
      </c>
      <c r="K449" s="3">
        <f>I449*J449</f>
        <v>7157700</v>
      </c>
    </row>
    <row r="450" spans="1:11">
      <c r="A450" s="1">
        <v>445</v>
      </c>
      <c r="B450" s="1">
        <v>42</v>
      </c>
      <c r="C450" s="1" t="s">
        <v>518</v>
      </c>
      <c r="D450" s="1" t="s">
        <v>524</v>
      </c>
      <c r="E450" s="1" t="s">
        <v>525</v>
      </c>
      <c r="F450" s="1" t="s">
        <v>261</v>
      </c>
      <c r="G450" s="1">
        <v>1</v>
      </c>
      <c r="H450" s="1">
        <v>3</v>
      </c>
      <c r="I450" s="1">
        <f>G450+H450</f>
        <v>4</v>
      </c>
      <c r="J450" s="4">
        <v>1881</v>
      </c>
      <c r="K450" s="3">
        <f>I450*J450</f>
        <v>7524</v>
      </c>
    </row>
    <row r="451" spans="1:11">
      <c r="A451" s="1">
        <v>446</v>
      </c>
      <c r="B451" s="1">
        <v>2768</v>
      </c>
      <c r="C451" s="1" t="s">
        <v>518</v>
      </c>
      <c r="D451" s="1" t="s">
        <v>526</v>
      </c>
      <c r="E451" s="1" t="s">
        <v>527</v>
      </c>
      <c r="F451" s="1" t="s">
        <v>416</v>
      </c>
      <c r="G451" s="1">
        <v>4</v>
      </c>
      <c r="I451" s="1">
        <f>G451+H451</f>
        <v>4</v>
      </c>
      <c r="J451" s="4">
        <v>6388.8</v>
      </c>
      <c r="K451" s="3">
        <f>I451*J451</f>
        <v>25555.200000000001</v>
      </c>
    </row>
    <row r="452" spans="1:11">
      <c r="A452" s="1">
        <v>447</v>
      </c>
      <c r="B452" s="1">
        <v>41</v>
      </c>
      <c r="C452" s="1" t="s">
        <v>518</v>
      </c>
      <c r="D452" s="1" t="s">
        <v>528</v>
      </c>
      <c r="E452" s="1" t="s">
        <v>529</v>
      </c>
      <c r="F452" s="1" t="s">
        <v>475</v>
      </c>
      <c r="G452" s="1">
        <v>66</v>
      </c>
      <c r="H452" s="1">
        <v>500</v>
      </c>
      <c r="I452" s="1">
        <f>G452+H452</f>
        <v>566</v>
      </c>
      <c r="J452" s="4">
        <v>270</v>
      </c>
      <c r="K452" s="3">
        <f>I452*J452</f>
        <v>152820</v>
      </c>
    </row>
    <row r="453" spans="1:11">
      <c r="A453" s="1">
        <v>448</v>
      </c>
      <c r="B453" s="1">
        <v>1619</v>
      </c>
      <c r="C453" s="1" t="s">
        <v>518</v>
      </c>
      <c r="D453" s="1" t="s">
        <v>530</v>
      </c>
      <c r="E453" s="1" t="s">
        <v>531</v>
      </c>
      <c r="F453" s="1" t="s">
        <v>448</v>
      </c>
      <c r="G453" s="1">
        <v>10</v>
      </c>
      <c r="H453" s="1">
        <v>350</v>
      </c>
      <c r="I453" s="1">
        <f>G453+H453</f>
        <v>360</v>
      </c>
      <c r="J453" s="4">
        <v>6600</v>
      </c>
      <c r="K453" s="3">
        <f>I453*J453</f>
        <v>2376000</v>
      </c>
    </row>
    <row r="454" spans="1:11">
      <c r="A454" s="1">
        <v>449</v>
      </c>
      <c r="B454" s="1">
        <v>77</v>
      </c>
      <c r="C454" s="1" t="s">
        <v>518</v>
      </c>
      <c r="D454" s="1" t="s">
        <v>532</v>
      </c>
      <c r="E454" s="1" t="s">
        <v>533</v>
      </c>
      <c r="F454" s="1" t="s">
        <v>416</v>
      </c>
      <c r="G454" s="1">
        <v>4</v>
      </c>
      <c r="I454" s="1">
        <f>G454+H454</f>
        <v>4</v>
      </c>
      <c r="J454" s="4">
        <v>237</v>
      </c>
      <c r="K454" s="3">
        <f>I454*J454</f>
        <v>948</v>
      </c>
    </row>
    <row r="455" spans="1:11">
      <c r="A455" s="1">
        <v>450</v>
      </c>
      <c r="B455" s="1">
        <v>78</v>
      </c>
      <c r="C455" s="1" t="s">
        <v>518</v>
      </c>
      <c r="D455" s="1" t="s">
        <v>534</v>
      </c>
      <c r="E455" s="1" t="s">
        <v>535</v>
      </c>
      <c r="F455" s="1" t="s">
        <v>416</v>
      </c>
      <c r="G455" s="1">
        <v>93</v>
      </c>
      <c r="H455" s="1">
        <v>400</v>
      </c>
      <c r="I455" s="1">
        <f>G455+H455</f>
        <v>493</v>
      </c>
      <c r="J455" s="4">
        <v>365</v>
      </c>
      <c r="K455" s="3">
        <f>I455*J455</f>
        <v>179945</v>
      </c>
    </row>
    <row r="456" spans="1:11">
      <c r="A456" s="1">
        <v>451</v>
      </c>
      <c r="B456" s="1">
        <v>2998</v>
      </c>
      <c r="C456" s="1" t="s">
        <v>518</v>
      </c>
      <c r="D456" s="1" t="s">
        <v>536</v>
      </c>
      <c r="E456" s="1" t="s">
        <v>537</v>
      </c>
      <c r="F456" s="1" t="s">
        <v>428</v>
      </c>
      <c r="I456" s="1">
        <f>G456+H456</f>
        <v>0</v>
      </c>
      <c r="J456" s="4">
        <v>266200</v>
      </c>
      <c r="K456" s="3">
        <f>I456*J456</f>
        <v>0</v>
      </c>
    </row>
    <row r="457" spans="1:11">
      <c r="A457" s="1">
        <v>452</v>
      </c>
      <c r="B457" s="1">
        <v>1627</v>
      </c>
      <c r="C457" s="1" t="s">
        <v>518</v>
      </c>
      <c r="D457" s="1" t="s">
        <v>538</v>
      </c>
      <c r="E457" s="1" t="s">
        <v>538</v>
      </c>
      <c r="F457" s="1" t="s">
        <v>494</v>
      </c>
      <c r="I457" s="1">
        <f>G457+H457</f>
        <v>0</v>
      </c>
      <c r="J457" s="4">
        <v>3071.64</v>
      </c>
      <c r="K457" s="3">
        <f>I457*J457</f>
        <v>0</v>
      </c>
    </row>
    <row r="458" spans="1:11">
      <c r="A458" s="1">
        <v>453</v>
      </c>
      <c r="B458" s="1">
        <v>3343</v>
      </c>
      <c r="C458" s="1" t="s">
        <v>518</v>
      </c>
      <c r="D458" s="1" t="s">
        <v>539</v>
      </c>
      <c r="E458" s="1" t="s">
        <v>540</v>
      </c>
      <c r="F458" s="1" t="s">
        <v>416</v>
      </c>
      <c r="G458" s="1">
        <v>4</v>
      </c>
      <c r="H458" s="1">
        <v>360</v>
      </c>
      <c r="I458" s="1">
        <f>G458+H458</f>
        <v>364</v>
      </c>
      <c r="J458" s="4">
        <v>3278</v>
      </c>
      <c r="K458" s="3">
        <f>I458*J458</f>
        <v>1193192</v>
      </c>
    </row>
    <row r="459" spans="1:11">
      <c r="A459" s="1">
        <v>454</v>
      </c>
      <c r="B459" s="1">
        <v>83</v>
      </c>
      <c r="C459" s="1" t="s">
        <v>518</v>
      </c>
      <c r="D459" s="1" t="s">
        <v>541</v>
      </c>
      <c r="E459" s="1" t="s">
        <v>542</v>
      </c>
      <c r="F459" s="1" t="s">
        <v>261</v>
      </c>
      <c r="G459" s="1">
        <v>3</v>
      </c>
      <c r="I459" s="1">
        <f>G459+H459</f>
        <v>3</v>
      </c>
      <c r="J459" s="4">
        <v>29898</v>
      </c>
      <c r="K459" s="3">
        <f>I459*J459</f>
        <v>89694</v>
      </c>
    </row>
    <row r="460" spans="1:11">
      <c r="A460" s="1">
        <v>455</v>
      </c>
      <c r="B460" s="1">
        <v>5572</v>
      </c>
      <c r="C460" s="1" t="s">
        <v>518</v>
      </c>
      <c r="D460" s="1" t="s">
        <v>543</v>
      </c>
      <c r="E460" s="1" t="s">
        <v>544</v>
      </c>
      <c r="F460" s="1" t="s">
        <v>448</v>
      </c>
      <c r="G460" s="1">
        <v>2</v>
      </c>
      <c r="I460" s="1">
        <f>G460+H460</f>
        <v>2</v>
      </c>
      <c r="J460" s="4">
        <v>70125</v>
      </c>
      <c r="K460" s="3">
        <f>I460*J460</f>
        <v>140250</v>
      </c>
    </row>
    <row r="461" spans="1:11">
      <c r="A461" s="1">
        <v>456</v>
      </c>
      <c r="B461" s="1">
        <v>88</v>
      </c>
      <c r="C461" s="1" t="s">
        <v>518</v>
      </c>
      <c r="D461" s="1" t="s">
        <v>545</v>
      </c>
      <c r="E461" s="1" t="s">
        <v>546</v>
      </c>
      <c r="F461" s="1" t="s">
        <v>448</v>
      </c>
      <c r="G461" s="1">
        <v>26</v>
      </c>
      <c r="I461" s="1">
        <f>G461+H461</f>
        <v>26</v>
      </c>
      <c r="J461" s="4">
        <v>10700</v>
      </c>
      <c r="K461" s="3">
        <f>I461*J461</f>
        <v>278200</v>
      </c>
    </row>
    <row r="462" spans="1:11">
      <c r="A462" s="1">
        <v>457</v>
      </c>
      <c r="B462" s="1">
        <v>539</v>
      </c>
      <c r="C462" s="1" t="s">
        <v>518</v>
      </c>
      <c r="D462" s="1" t="s">
        <v>547</v>
      </c>
      <c r="E462" s="1" t="s">
        <v>548</v>
      </c>
      <c r="F462" s="1" t="s">
        <v>448</v>
      </c>
      <c r="G462" s="1">
        <v>55</v>
      </c>
      <c r="H462" s="1">
        <v>300</v>
      </c>
      <c r="I462" s="1">
        <f>G462+H462</f>
        <v>355</v>
      </c>
      <c r="J462" s="4">
        <v>28797</v>
      </c>
      <c r="K462" s="3">
        <f>I462*J462</f>
        <v>10222935</v>
      </c>
    </row>
    <row r="463" spans="1:11">
      <c r="A463" s="1">
        <v>458</v>
      </c>
      <c r="B463" s="1">
        <v>544</v>
      </c>
      <c r="C463" s="1" t="s">
        <v>518</v>
      </c>
      <c r="D463" s="1" t="s">
        <v>549</v>
      </c>
      <c r="E463" s="1" t="s">
        <v>550</v>
      </c>
      <c r="F463" s="1" t="s">
        <v>448</v>
      </c>
      <c r="G463" s="1">
        <v>36</v>
      </c>
      <c r="H463" s="1">
        <v>230</v>
      </c>
      <c r="I463" s="1">
        <f>G463+H463</f>
        <v>266</v>
      </c>
      <c r="J463" s="4">
        <v>6325</v>
      </c>
      <c r="K463" s="3">
        <f>I463*J463</f>
        <v>1682450</v>
      </c>
    </row>
    <row r="464" spans="1:11">
      <c r="A464" s="1">
        <v>459</v>
      </c>
      <c r="B464" s="1">
        <v>547</v>
      </c>
      <c r="C464" s="1" t="s">
        <v>518</v>
      </c>
      <c r="D464" s="1" t="s">
        <v>551</v>
      </c>
      <c r="E464" s="1" t="s">
        <v>552</v>
      </c>
      <c r="F464" s="1" t="s">
        <v>448</v>
      </c>
      <c r="G464" s="1">
        <v>47</v>
      </c>
      <c r="H464" s="1">
        <v>1096</v>
      </c>
      <c r="I464" s="1">
        <f>G464+H464</f>
        <v>1143</v>
      </c>
      <c r="J464" s="4">
        <v>10357.6</v>
      </c>
      <c r="K464" s="3">
        <f>I464*J464</f>
        <v>11838736.800000001</v>
      </c>
    </row>
    <row r="465" spans="1:11">
      <c r="A465" s="1">
        <v>460</v>
      </c>
      <c r="B465" s="1">
        <v>559</v>
      </c>
      <c r="C465" s="1" t="s">
        <v>518</v>
      </c>
      <c r="D465" s="1" t="s">
        <v>553</v>
      </c>
      <c r="E465" s="1" t="s">
        <v>554</v>
      </c>
      <c r="F465" s="1" t="s">
        <v>416</v>
      </c>
      <c r="G465" s="1">
        <v>90</v>
      </c>
      <c r="H465" s="1">
        <v>500</v>
      </c>
      <c r="I465" s="1">
        <f>G465+H465</f>
        <v>590</v>
      </c>
      <c r="J465" s="4">
        <v>240</v>
      </c>
      <c r="K465" s="3">
        <f>I465*J465</f>
        <v>141600</v>
      </c>
    </row>
    <row r="466" spans="1:11">
      <c r="A466" s="1">
        <v>461</v>
      </c>
      <c r="B466" s="1">
        <v>558</v>
      </c>
      <c r="C466" s="1" t="s">
        <v>518</v>
      </c>
      <c r="D466" s="1" t="s">
        <v>555</v>
      </c>
      <c r="E466" s="1" t="s">
        <v>556</v>
      </c>
      <c r="F466" s="1" t="s">
        <v>448</v>
      </c>
      <c r="G466" s="1">
        <v>12</v>
      </c>
      <c r="H466" s="1">
        <v>210</v>
      </c>
      <c r="I466" s="1">
        <f>G466+H466</f>
        <v>222</v>
      </c>
      <c r="J466" s="4">
        <v>9911</v>
      </c>
      <c r="K466" s="3">
        <f>I466*J466</f>
        <v>2200242</v>
      </c>
    </row>
    <row r="467" spans="1:11">
      <c r="A467" s="1">
        <v>462</v>
      </c>
      <c r="B467" s="1">
        <v>6648</v>
      </c>
      <c r="C467" s="1" t="s">
        <v>518</v>
      </c>
      <c r="D467" s="1" t="s">
        <v>557</v>
      </c>
      <c r="E467" s="1" t="s">
        <v>558</v>
      </c>
      <c r="F467" s="1" t="s">
        <v>416</v>
      </c>
      <c r="G467" s="1">
        <v>66</v>
      </c>
      <c r="I467" s="1">
        <f>G467+H467</f>
        <v>66</v>
      </c>
      <c r="J467" s="4">
        <v>2609.9899999999998</v>
      </c>
      <c r="K467" s="3">
        <f>I467*J467</f>
        <v>172259.34</v>
      </c>
    </row>
    <row r="468" spans="1:11">
      <c r="A468" s="1">
        <v>463</v>
      </c>
      <c r="B468" s="1">
        <v>1686</v>
      </c>
      <c r="C468" s="1" t="s">
        <v>518</v>
      </c>
      <c r="D468" s="1" t="s">
        <v>559</v>
      </c>
      <c r="E468" s="1" t="s">
        <v>560</v>
      </c>
      <c r="F468" s="1" t="s">
        <v>475</v>
      </c>
      <c r="G468" s="1">
        <v>80</v>
      </c>
      <c r="I468" s="1">
        <f>G468+H468</f>
        <v>80</v>
      </c>
      <c r="J468" s="4">
        <v>269</v>
      </c>
      <c r="K468" s="3">
        <f>I468*J468</f>
        <v>21520</v>
      </c>
    </row>
    <row r="469" spans="1:11">
      <c r="A469" s="1">
        <v>464</v>
      </c>
      <c r="B469" s="1">
        <v>176</v>
      </c>
      <c r="C469" s="1" t="s">
        <v>518</v>
      </c>
      <c r="D469" s="1" t="s">
        <v>561</v>
      </c>
      <c r="E469" s="1" t="s">
        <v>562</v>
      </c>
      <c r="F469" s="1" t="s">
        <v>475</v>
      </c>
      <c r="G469" s="1">
        <v>79</v>
      </c>
      <c r="H469" s="1">
        <v>400</v>
      </c>
      <c r="I469" s="1">
        <f>G469+H469</f>
        <v>479</v>
      </c>
      <c r="J469" s="4">
        <v>557</v>
      </c>
      <c r="K469" s="3">
        <f>I469*J469</f>
        <v>266803</v>
      </c>
    </row>
    <row r="470" spans="1:11">
      <c r="A470" s="1">
        <v>465</v>
      </c>
      <c r="B470" s="1">
        <v>178</v>
      </c>
      <c r="C470" s="1" t="s">
        <v>518</v>
      </c>
      <c r="D470" s="1" t="s">
        <v>563</v>
      </c>
      <c r="E470" s="1" t="s">
        <v>564</v>
      </c>
      <c r="F470" s="1" t="s">
        <v>261</v>
      </c>
      <c r="G470" s="1">
        <v>1</v>
      </c>
      <c r="I470" s="1">
        <f>G470+H470</f>
        <v>1</v>
      </c>
      <c r="J470" s="4">
        <v>6699</v>
      </c>
      <c r="K470" s="3">
        <f>I470*J470</f>
        <v>6699</v>
      </c>
    </row>
    <row r="471" spans="1:11">
      <c r="A471" s="1">
        <v>466</v>
      </c>
      <c r="B471" s="1">
        <v>182</v>
      </c>
      <c r="C471" s="1" t="s">
        <v>518</v>
      </c>
      <c r="D471" s="1" t="s">
        <v>565</v>
      </c>
      <c r="E471" s="1" t="s">
        <v>566</v>
      </c>
      <c r="F471" s="1" t="s">
        <v>416</v>
      </c>
      <c r="G471" s="1">
        <v>221</v>
      </c>
      <c r="I471" s="1">
        <f>G471+H471</f>
        <v>221</v>
      </c>
      <c r="J471" s="4">
        <v>688.34</v>
      </c>
      <c r="K471" s="3">
        <f>I471*J471</f>
        <v>152123.14000000001</v>
      </c>
    </row>
    <row r="472" spans="1:11">
      <c r="A472" s="1">
        <v>467</v>
      </c>
      <c r="B472" s="1">
        <v>2722</v>
      </c>
      <c r="C472" s="1" t="s">
        <v>518</v>
      </c>
      <c r="D472" s="1" t="s">
        <v>567</v>
      </c>
      <c r="E472" s="1" t="s">
        <v>568</v>
      </c>
      <c r="F472" s="1" t="s">
        <v>416</v>
      </c>
      <c r="I472" s="1">
        <f>G472+H472</f>
        <v>0</v>
      </c>
      <c r="J472" s="4">
        <v>605</v>
      </c>
      <c r="K472" s="3">
        <f>I472*J472</f>
        <v>0</v>
      </c>
    </row>
    <row r="473" spans="1:11">
      <c r="A473" s="1">
        <v>468</v>
      </c>
      <c r="B473" s="1">
        <v>207</v>
      </c>
      <c r="C473" s="1" t="s">
        <v>518</v>
      </c>
      <c r="D473" s="1" t="s">
        <v>569</v>
      </c>
      <c r="E473" s="1" t="s">
        <v>570</v>
      </c>
      <c r="F473" s="1" t="s">
        <v>475</v>
      </c>
      <c r="G473" s="1">
        <v>83</v>
      </c>
      <c r="H473" s="1">
        <v>310</v>
      </c>
      <c r="I473" s="1">
        <f>G473+H473</f>
        <v>393</v>
      </c>
      <c r="J473" s="4">
        <v>17999.96</v>
      </c>
      <c r="K473" s="3">
        <f>I473*J473</f>
        <v>7073984.2799999993</v>
      </c>
    </row>
    <row r="474" spans="1:11">
      <c r="A474" s="1">
        <v>469</v>
      </c>
      <c r="B474" s="1">
        <v>1713</v>
      </c>
      <c r="C474" s="1" t="s">
        <v>518</v>
      </c>
      <c r="D474" s="1" t="s">
        <v>571</v>
      </c>
      <c r="E474" s="1" t="s">
        <v>572</v>
      </c>
      <c r="F474" s="1" t="s">
        <v>261</v>
      </c>
      <c r="G474" s="1">
        <v>59</v>
      </c>
      <c r="H474" s="1">
        <v>120</v>
      </c>
      <c r="I474" s="1">
        <f>G474+H474</f>
        <v>179</v>
      </c>
      <c r="J474" s="4">
        <v>28000</v>
      </c>
      <c r="K474" s="3">
        <f>I474*J474</f>
        <v>5012000</v>
      </c>
    </row>
    <row r="475" spans="1:11">
      <c r="A475" s="1">
        <v>470</v>
      </c>
      <c r="B475" s="1">
        <v>217</v>
      </c>
      <c r="C475" s="1" t="s">
        <v>518</v>
      </c>
      <c r="D475" s="1" t="s">
        <v>573</v>
      </c>
      <c r="E475" s="1" t="s">
        <v>574</v>
      </c>
      <c r="F475" s="1" t="s">
        <v>448</v>
      </c>
      <c r="G475" s="1">
        <v>11</v>
      </c>
      <c r="I475" s="1">
        <f>G475+H475</f>
        <v>11</v>
      </c>
      <c r="J475" s="4">
        <v>97900</v>
      </c>
      <c r="K475" s="3">
        <f>I475*J475</f>
        <v>1076900</v>
      </c>
    </row>
    <row r="476" spans="1:11">
      <c r="A476" s="1">
        <v>471</v>
      </c>
      <c r="B476" s="1">
        <v>218</v>
      </c>
      <c r="C476" s="1" t="s">
        <v>518</v>
      </c>
      <c r="D476" s="1" t="s">
        <v>575</v>
      </c>
      <c r="E476" s="1" t="s">
        <v>576</v>
      </c>
      <c r="F476" s="1" t="s">
        <v>448</v>
      </c>
      <c r="G476" s="1">
        <v>25</v>
      </c>
      <c r="I476" s="1">
        <f>G476+H476</f>
        <v>25</v>
      </c>
      <c r="J476" s="4">
        <v>192500</v>
      </c>
      <c r="K476" s="3">
        <f>I476*J476</f>
        <v>4812500</v>
      </c>
    </row>
    <row r="477" spans="1:11">
      <c r="A477" s="1">
        <v>472</v>
      </c>
      <c r="B477" s="1">
        <v>232</v>
      </c>
      <c r="C477" s="1" t="s">
        <v>518</v>
      </c>
      <c r="D477" s="1" t="s">
        <v>577</v>
      </c>
      <c r="E477" s="1" t="s">
        <v>578</v>
      </c>
      <c r="F477" s="1" t="s">
        <v>428</v>
      </c>
      <c r="G477" s="1">
        <v>54</v>
      </c>
      <c r="H477" s="1">
        <v>375</v>
      </c>
      <c r="I477" s="1">
        <f>G477+H477</f>
        <v>429</v>
      </c>
      <c r="J477" s="4">
        <v>3386</v>
      </c>
      <c r="K477" s="3">
        <f>I477*J477</f>
        <v>1452594</v>
      </c>
    </row>
    <row r="478" spans="1:11">
      <c r="A478" s="1">
        <v>473</v>
      </c>
      <c r="B478" s="1">
        <v>1564</v>
      </c>
      <c r="C478" s="1" t="s">
        <v>518</v>
      </c>
      <c r="D478" s="1" t="s">
        <v>1794</v>
      </c>
      <c r="E478" s="1" t="s">
        <v>1794</v>
      </c>
      <c r="F478" s="1" t="s">
        <v>494</v>
      </c>
      <c r="I478" s="1">
        <f>G478+H478</f>
        <v>0</v>
      </c>
      <c r="J478" s="4">
        <v>2299</v>
      </c>
      <c r="K478" s="3">
        <f>I478*J478</f>
        <v>0</v>
      </c>
    </row>
    <row r="479" spans="1:11">
      <c r="A479" s="1">
        <v>474</v>
      </c>
      <c r="B479" s="1">
        <v>1753</v>
      </c>
      <c r="C479" s="1" t="s">
        <v>518</v>
      </c>
      <c r="D479" s="1" t="s">
        <v>579</v>
      </c>
      <c r="E479" s="1" t="s">
        <v>580</v>
      </c>
      <c r="F479" s="1" t="s">
        <v>416</v>
      </c>
      <c r="G479" s="1">
        <v>54</v>
      </c>
      <c r="I479" s="1">
        <f>G479+H479</f>
        <v>54</v>
      </c>
      <c r="J479" s="4">
        <v>170.01</v>
      </c>
      <c r="K479" s="3">
        <f>I479*J479</f>
        <v>9180.5399999999991</v>
      </c>
    </row>
    <row r="480" spans="1:11">
      <c r="A480" s="1">
        <v>475</v>
      </c>
      <c r="B480" s="1">
        <v>318</v>
      </c>
      <c r="C480" s="1" t="s">
        <v>518</v>
      </c>
      <c r="D480" s="1" t="s">
        <v>581</v>
      </c>
      <c r="E480" s="1" t="s">
        <v>582</v>
      </c>
      <c r="F480" s="1" t="s">
        <v>475</v>
      </c>
      <c r="G480" s="1">
        <v>83</v>
      </c>
      <c r="H480" s="1">
        <v>500</v>
      </c>
      <c r="I480" s="1">
        <f>G480+H480</f>
        <v>583</v>
      </c>
      <c r="J480" s="4">
        <v>1005</v>
      </c>
      <c r="K480" s="3">
        <f>I480*J480</f>
        <v>585915</v>
      </c>
    </row>
    <row r="481" spans="1:11">
      <c r="A481" s="1">
        <v>476</v>
      </c>
      <c r="B481" s="1">
        <v>323</v>
      </c>
      <c r="C481" s="1" t="s">
        <v>518</v>
      </c>
      <c r="D481" s="1" t="s">
        <v>583</v>
      </c>
      <c r="E481" s="1" t="s">
        <v>584</v>
      </c>
      <c r="F481" s="1" t="s">
        <v>494</v>
      </c>
      <c r="G481" s="1">
        <v>3</v>
      </c>
      <c r="H481" s="1">
        <v>15</v>
      </c>
      <c r="I481" s="1">
        <f>G481+H481</f>
        <v>18</v>
      </c>
      <c r="J481" s="4">
        <v>3091</v>
      </c>
      <c r="K481" s="3">
        <f>I481*J481</f>
        <v>55638</v>
      </c>
    </row>
    <row r="482" spans="1:11">
      <c r="A482" s="1">
        <v>477</v>
      </c>
      <c r="B482" s="1">
        <v>324</v>
      </c>
      <c r="C482" s="1" t="s">
        <v>518</v>
      </c>
      <c r="D482" s="1" t="s">
        <v>585</v>
      </c>
      <c r="E482" s="1" t="s">
        <v>586</v>
      </c>
      <c r="F482" s="1" t="s">
        <v>448</v>
      </c>
      <c r="G482" s="1">
        <v>4</v>
      </c>
      <c r="H482" s="1">
        <v>40</v>
      </c>
      <c r="I482" s="1">
        <f>G482+H482</f>
        <v>44</v>
      </c>
      <c r="J482" s="4">
        <v>12100</v>
      </c>
      <c r="K482" s="3">
        <f>I482*J482</f>
        <v>532400</v>
      </c>
    </row>
    <row r="483" spans="1:11">
      <c r="A483" s="1">
        <v>478</v>
      </c>
      <c r="B483" s="1">
        <v>325</v>
      </c>
      <c r="C483" s="1" t="s">
        <v>518</v>
      </c>
      <c r="D483" s="1" t="s">
        <v>587</v>
      </c>
      <c r="E483" s="1" t="s">
        <v>588</v>
      </c>
      <c r="F483" s="1" t="s">
        <v>416</v>
      </c>
      <c r="G483" s="1">
        <v>100</v>
      </c>
      <c r="I483" s="1">
        <f>G483+H483</f>
        <v>100</v>
      </c>
      <c r="J483" s="4">
        <v>249</v>
      </c>
      <c r="K483" s="3">
        <f>I483*J483</f>
        <v>24900</v>
      </c>
    </row>
    <row r="484" spans="1:11">
      <c r="A484" s="1">
        <v>479</v>
      </c>
      <c r="B484" s="1">
        <v>346</v>
      </c>
      <c r="C484" s="1" t="s">
        <v>518</v>
      </c>
      <c r="D484" s="1" t="s">
        <v>589</v>
      </c>
      <c r="E484" s="1" t="s">
        <v>590</v>
      </c>
      <c r="F484" s="1" t="s">
        <v>261</v>
      </c>
      <c r="H484" s="1">
        <v>12</v>
      </c>
      <c r="I484" s="1">
        <f>G484+H484</f>
        <v>12</v>
      </c>
      <c r="J484" s="4">
        <v>2285.8000000000002</v>
      </c>
      <c r="K484" s="3">
        <f>I484*J484</f>
        <v>27429.600000000002</v>
      </c>
    </row>
    <row r="485" spans="1:11">
      <c r="A485" s="1">
        <v>480</v>
      </c>
      <c r="B485" s="1">
        <v>345</v>
      </c>
      <c r="C485" s="1" t="s">
        <v>518</v>
      </c>
      <c r="D485" s="1" t="s">
        <v>591</v>
      </c>
      <c r="E485" s="1" t="s">
        <v>592</v>
      </c>
      <c r="F485" s="1" t="s">
        <v>416</v>
      </c>
      <c r="G485" s="1">
        <v>246</v>
      </c>
      <c r="H485" s="1">
        <v>400</v>
      </c>
      <c r="I485" s="1">
        <f>G485+H485</f>
        <v>646</v>
      </c>
      <c r="J485" s="4">
        <v>140</v>
      </c>
      <c r="K485" s="3">
        <f>I485*J485</f>
        <v>90440</v>
      </c>
    </row>
    <row r="486" spans="1:11">
      <c r="A486" s="1">
        <v>481</v>
      </c>
      <c r="B486" s="1">
        <v>377</v>
      </c>
      <c r="C486" s="1" t="s">
        <v>518</v>
      </c>
      <c r="D486" s="1" t="s">
        <v>593</v>
      </c>
      <c r="E486" s="1" t="s">
        <v>594</v>
      </c>
      <c r="F486" s="1" t="s">
        <v>261</v>
      </c>
      <c r="G486" s="1">
        <v>33</v>
      </c>
      <c r="H486" s="1">
        <v>388</v>
      </c>
      <c r="I486" s="1">
        <f>G486+H486</f>
        <v>421</v>
      </c>
      <c r="J486" s="4">
        <v>22318</v>
      </c>
      <c r="K486" s="3">
        <f>I486*J486</f>
        <v>9395878</v>
      </c>
    </row>
    <row r="487" spans="1:11">
      <c r="A487" s="1">
        <v>482</v>
      </c>
      <c r="B487" s="1">
        <v>378</v>
      </c>
      <c r="C487" s="1" t="s">
        <v>518</v>
      </c>
      <c r="D487" s="1" t="s">
        <v>595</v>
      </c>
      <c r="E487" s="1" t="s">
        <v>596</v>
      </c>
      <c r="F487" s="1" t="s">
        <v>416</v>
      </c>
      <c r="G487" s="1">
        <v>7</v>
      </c>
      <c r="H487" s="1">
        <v>250</v>
      </c>
      <c r="I487" s="1">
        <f>G487+H487</f>
        <v>257</v>
      </c>
      <c r="J487" s="4">
        <v>650</v>
      </c>
      <c r="K487" s="3">
        <f>I487*J487</f>
        <v>167050</v>
      </c>
    </row>
    <row r="488" spans="1:11">
      <c r="A488" s="1">
        <v>483</v>
      </c>
      <c r="B488" s="1">
        <v>403</v>
      </c>
      <c r="C488" s="1" t="s">
        <v>518</v>
      </c>
      <c r="D488" s="1" t="s">
        <v>597</v>
      </c>
      <c r="E488" s="1" t="s">
        <v>598</v>
      </c>
      <c r="F488" s="1" t="s">
        <v>448</v>
      </c>
      <c r="G488" s="1">
        <v>35</v>
      </c>
      <c r="H488" s="1">
        <v>250</v>
      </c>
      <c r="I488" s="1">
        <f>G488+H488</f>
        <v>285</v>
      </c>
      <c r="J488" s="4">
        <v>39974</v>
      </c>
      <c r="K488" s="3">
        <f>I488*J488</f>
        <v>11392590</v>
      </c>
    </row>
    <row r="489" spans="1:11">
      <c r="A489" s="1">
        <v>484</v>
      </c>
      <c r="B489" s="1">
        <v>4258</v>
      </c>
      <c r="C489" s="1" t="s">
        <v>518</v>
      </c>
      <c r="D489" s="1" t="s">
        <v>599</v>
      </c>
      <c r="E489" s="1" t="s">
        <v>600</v>
      </c>
      <c r="F489" s="1" t="s">
        <v>261</v>
      </c>
      <c r="G489" s="1">
        <v>4</v>
      </c>
      <c r="I489" s="1">
        <f>G489+H489</f>
        <v>4</v>
      </c>
      <c r="J489" s="4">
        <v>3799.4</v>
      </c>
      <c r="K489" s="3">
        <f>I489*J489</f>
        <v>15197.6</v>
      </c>
    </row>
    <row r="490" spans="1:11">
      <c r="A490" s="1">
        <v>485</v>
      </c>
      <c r="B490" s="1">
        <v>422</v>
      </c>
      <c r="C490" s="1" t="s">
        <v>518</v>
      </c>
      <c r="D490" s="1" t="s">
        <v>601</v>
      </c>
      <c r="E490" s="1" t="s">
        <v>602</v>
      </c>
      <c r="F490" s="1" t="s">
        <v>416</v>
      </c>
      <c r="H490" s="1">
        <v>700</v>
      </c>
      <c r="I490" s="1">
        <f>G490+H490</f>
        <v>700</v>
      </c>
      <c r="J490" s="4">
        <v>172.54</v>
      </c>
      <c r="K490" s="3">
        <f>I490*J490</f>
        <v>120778</v>
      </c>
    </row>
    <row r="491" spans="1:11">
      <c r="A491" s="1">
        <v>486</v>
      </c>
      <c r="B491" s="1">
        <v>420</v>
      </c>
      <c r="C491" s="1" t="s">
        <v>518</v>
      </c>
      <c r="D491" s="1" t="s">
        <v>603</v>
      </c>
      <c r="E491" s="1" t="s">
        <v>604</v>
      </c>
      <c r="F491" s="1" t="s">
        <v>261</v>
      </c>
      <c r="G491" s="1">
        <v>53</v>
      </c>
      <c r="I491" s="1">
        <f>G491+H491</f>
        <v>53</v>
      </c>
      <c r="J491" s="4">
        <v>9200.4</v>
      </c>
      <c r="K491" s="3">
        <f>I491*J491</f>
        <v>487621.19999999995</v>
      </c>
    </row>
    <row r="492" spans="1:11">
      <c r="A492" s="1">
        <v>487</v>
      </c>
      <c r="B492" s="1">
        <v>421</v>
      </c>
      <c r="C492" s="1" t="s">
        <v>518</v>
      </c>
      <c r="D492" s="1" t="s">
        <v>605</v>
      </c>
      <c r="E492" s="1" t="s">
        <v>606</v>
      </c>
      <c r="F492" s="1" t="s">
        <v>435</v>
      </c>
      <c r="G492" s="1">
        <v>63</v>
      </c>
      <c r="I492" s="1">
        <f>G492+H492</f>
        <v>63</v>
      </c>
      <c r="J492" s="4">
        <v>3220</v>
      </c>
      <c r="K492" s="3">
        <f>I492*J492</f>
        <v>202860</v>
      </c>
    </row>
    <row r="493" spans="1:11">
      <c r="A493" s="1">
        <v>488</v>
      </c>
      <c r="B493" s="1">
        <v>5272</v>
      </c>
      <c r="C493" s="1" t="s">
        <v>518</v>
      </c>
      <c r="D493" s="1" t="s">
        <v>607</v>
      </c>
      <c r="E493" s="1" t="s">
        <v>607</v>
      </c>
      <c r="F493" s="1" t="s">
        <v>261</v>
      </c>
      <c r="G493" s="1">
        <v>1</v>
      </c>
      <c r="H493" s="1">
        <v>2</v>
      </c>
      <c r="I493" s="1">
        <f>G493+H493</f>
        <v>3</v>
      </c>
      <c r="J493" s="4">
        <v>240000.2</v>
      </c>
      <c r="K493" s="3">
        <f>I493*J493</f>
        <v>720000.60000000009</v>
      </c>
    </row>
    <row r="494" spans="1:11">
      <c r="A494" s="1">
        <v>489</v>
      </c>
      <c r="B494" s="1">
        <v>5271</v>
      </c>
      <c r="C494" s="1" t="s">
        <v>518</v>
      </c>
      <c r="D494" s="1" t="s">
        <v>608</v>
      </c>
      <c r="E494" s="1" t="s">
        <v>609</v>
      </c>
      <c r="H494" s="1">
        <v>5</v>
      </c>
      <c r="I494" s="1">
        <f>G494+H494</f>
        <v>5</v>
      </c>
      <c r="J494" s="4">
        <v>30496.67</v>
      </c>
      <c r="K494" s="3">
        <f>I494*J494</f>
        <v>152483.34999999998</v>
      </c>
    </row>
    <row r="495" spans="1:11">
      <c r="A495" s="1">
        <v>490</v>
      </c>
      <c r="B495" s="1">
        <v>1808</v>
      </c>
      <c r="C495" s="1" t="s">
        <v>518</v>
      </c>
      <c r="D495" s="1" t="s">
        <v>610</v>
      </c>
      <c r="E495" s="1" t="s">
        <v>611</v>
      </c>
      <c r="F495" s="1" t="s">
        <v>448</v>
      </c>
      <c r="G495" s="1">
        <v>5</v>
      </c>
      <c r="H495" s="1">
        <v>20</v>
      </c>
      <c r="I495" s="1">
        <f>G495+H495</f>
        <v>25</v>
      </c>
      <c r="J495" s="4">
        <v>319999.90000000002</v>
      </c>
      <c r="K495" s="3">
        <f>I495*J495</f>
        <v>7999997.5000000009</v>
      </c>
    </row>
    <row r="496" spans="1:11">
      <c r="A496" s="1">
        <v>491</v>
      </c>
      <c r="B496" s="1">
        <v>456</v>
      </c>
      <c r="C496" s="1" t="s">
        <v>518</v>
      </c>
      <c r="D496" s="1" t="s">
        <v>612</v>
      </c>
      <c r="E496" s="1" t="s">
        <v>613</v>
      </c>
      <c r="F496" s="1" t="s">
        <v>261</v>
      </c>
      <c r="G496" s="1">
        <v>4</v>
      </c>
      <c r="H496" s="1">
        <v>40</v>
      </c>
      <c r="I496" s="1">
        <f>G496+H496</f>
        <v>44</v>
      </c>
      <c r="J496" s="4">
        <v>24200</v>
      </c>
      <c r="K496" s="3">
        <f>I496*J496</f>
        <v>1064800</v>
      </c>
    </row>
    <row r="497" spans="1:11">
      <c r="A497" s="1">
        <v>492</v>
      </c>
      <c r="B497" s="1">
        <v>3325</v>
      </c>
      <c r="C497" s="1" t="s">
        <v>518</v>
      </c>
      <c r="D497" s="1" t="s">
        <v>614</v>
      </c>
      <c r="E497" s="1" t="s">
        <v>615</v>
      </c>
      <c r="F497" s="1" t="s">
        <v>416</v>
      </c>
      <c r="G497" s="1">
        <v>47</v>
      </c>
      <c r="I497" s="1">
        <f>G497+H497</f>
        <v>47</v>
      </c>
      <c r="J497" s="4">
        <v>480</v>
      </c>
      <c r="K497" s="3">
        <f>I497*J497</f>
        <v>22560</v>
      </c>
    </row>
    <row r="498" spans="1:11">
      <c r="A498" s="1">
        <v>493</v>
      </c>
      <c r="B498" s="1">
        <v>3245</v>
      </c>
      <c r="C498" s="1" t="s">
        <v>518</v>
      </c>
      <c r="D498" s="1" t="s">
        <v>616</v>
      </c>
      <c r="E498" s="1" t="s">
        <v>617</v>
      </c>
      <c r="F498" s="1" t="s">
        <v>416</v>
      </c>
      <c r="G498" s="1">
        <v>58</v>
      </c>
      <c r="I498" s="1">
        <f>G498+H498</f>
        <v>58</v>
      </c>
      <c r="J498" s="4">
        <v>440</v>
      </c>
      <c r="K498" s="3">
        <f>I498*J498</f>
        <v>25520</v>
      </c>
    </row>
    <row r="499" spans="1:11">
      <c r="A499" s="1">
        <v>494</v>
      </c>
      <c r="B499" s="1">
        <v>499</v>
      </c>
      <c r="C499" s="1" t="s">
        <v>518</v>
      </c>
      <c r="D499" s="1" t="s">
        <v>618</v>
      </c>
      <c r="E499" s="1" t="s">
        <v>619</v>
      </c>
      <c r="F499" s="1" t="s">
        <v>416</v>
      </c>
      <c r="G499" s="1">
        <v>11</v>
      </c>
      <c r="I499" s="1">
        <f>G499+H499</f>
        <v>11</v>
      </c>
      <c r="J499" s="4">
        <v>298.01</v>
      </c>
      <c r="K499" s="3">
        <f>I499*J499</f>
        <v>3278.1099999999997</v>
      </c>
    </row>
    <row r="500" spans="1:11">
      <c r="A500" s="1">
        <v>495</v>
      </c>
      <c r="B500" s="1">
        <v>500</v>
      </c>
      <c r="C500" s="1" t="s">
        <v>518</v>
      </c>
      <c r="D500" s="1" t="s">
        <v>620</v>
      </c>
      <c r="E500" s="1" t="s">
        <v>621</v>
      </c>
      <c r="F500" s="1" t="s">
        <v>416</v>
      </c>
      <c r="G500" s="1">
        <v>129</v>
      </c>
      <c r="I500" s="1">
        <f>G500+H500</f>
        <v>129</v>
      </c>
      <c r="J500" s="4">
        <v>228</v>
      </c>
      <c r="K500" s="3">
        <f>I500*J500</f>
        <v>29412</v>
      </c>
    </row>
    <row r="501" spans="1:11">
      <c r="A501" s="1">
        <v>496</v>
      </c>
      <c r="B501" s="1">
        <v>2997</v>
      </c>
      <c r="C501" s="1" t="s">
        <v>518</v>
      </c>
      <c r="D501" s="1" t="s">
        <v>622</v>
      </c>
      <c r="E501" s="1" t="s">
        <v>623</v>
      </c>
      <c r="F501" s="1" t="s">
        <v>416</v>
      </c>
      <c r="G501" s="1">
        <v>393</v>
      </c>
      <c r="I501" s="1">
        <f>G501+H501</f>
        <v>393</v>
      </c>
      <c r="J501" s="4">
        <v>224</v>
      </c>
      <c r="K501" s="3">
        <f>I501*J501</f>
        <v>88032</v>
      </c>
    </row>
    <row r="502" spans="1:11">
      <c r="A502" s="1">
        <v>497</v>
      </c>
      <c r="B502" s="1">
        <v>1597</v>
      </c>
      <c r="C502" s="1" t="s">
        <v>518</v>
      </c>
      <c r="D502" s="1" t="s">
        <v>624</v>
      </c>
      <c r="E502" s="1" t="s">
        <v>625</v>
      </c>
      <c r="F502" s="1" t="s">
        <v>416</v>
      </c>
      <c r="G502" s="1">
        <v>13</v>
      </c>
      <c r="I502" s="1">
        <f>G502+H502</f>
        <v>13</v>
      </c>
      <c r="J502" s="4">
        <v>1320</v>
      </c>
      <c r="K502" s="3">
        <f>I502*J502</f>
        <v>17160</v>
      </c>
    </row>
    <row r="503" spans="1:11">
      <c r="A503" s="1">
        <v>498</v>
      </c>
      <c r="B503" s="1">
        <v>1856</v>
      </c>
      <c r="C503" s="1" t="s">
        <v>518</v>
      </c>
      <c r="D503" s="1" t="s">
        <v>626</v>
      </c>
      <c r="E503" s="1" t="s">
        <v>627</v>
      </c>
      <c r="F503" s="1" t="s">
        <v>448</v>
      </c>
      <c r="I503" s="1">
        <f>G503+H503</f>
        <v>0</v>
      </c>
      <c r="J503" s="4">
        <v>7190</v>
      </c>
      <c r="K503" s="3">
        <f>I503*J503</f>
        <v>0</v>
      </c>
    </row>
    <row r="504" spans="1:11">
      <c r="A504" s="1">
        <v>499</v>
      </c>
      <c r="B504" s="1">
        <v>1867</v>
      </c>
      <c r="C504" s="1" t="s">
        <v>518</v>
      </c>
      <c r="D504" s="1" t="s">
        <v>628</v>
      </c>
      <c r="E504" s="1" t="s">
        <v>629</v>
      </c>
      <c r="F504" s="1" t="s">
        <v>416</v>
      </c>
      <c r="G504" s="1">
        <v>19</v>
      </c>
      <c r="I504" s="1">
        <f>G504+H504</f>
        <v>19</v>
      </c>
      <c r="J504" s="4">
        <v>747</v>
      </c>
      <c r="K504" s="3">
        <f>I504*J504</f>
        <v>14193</v>
      </c>
    </row>
    <row r="505" spans="1:11">
      <c r="A505" s="1">
        <v>500</v>
      </c>
      <c r="B505" s="1">
        <v>3186</v>
      </c>
      <c r="C505" s="1" t="s">
        <v>518</v>
      </c>
      <c r="D505" s="1" t="s">
        <v>630</v>
      </c>
      <c r="E505" s="1" t="s">
        <v>630</v>
      </c>
      <c r="F505" s="1" t="s">
        <v>416</v>
      </c>
      <c r="G505" s="1">
        <v>108</v>
      </c>
      <c r="I505" s="1">
        <f>G505+H505</f>
        <v>108</v>
      </c>
      <c r="J505" s="4">
        <v>868</v>
      </c>
      <c r="K505" s="3">
        <f>I505*J505</f>
        <v>93744</v>
      </c>
    </row>
    <row r="506" spans="1:11">
      <c r="A506" s="1">
        <v>501</v>
      </c>
      <c r="B506" s="1">
        <v>573</v>
      </c>
      <c r="C506" s="1" t="s">
        <v>518</v>
      </c>
      <c r="D506" s="1" t="s">
        <v>631</v>
      </c>
      <c r="E506" s="1" t="s">
        <v>632</v>
      </c>
      <c r="F506" s="1" t="s">
        <v>416</v>
      </c>
      <c r="I506" s="1">
        <f>G506+H506</f>
        <v>0</v>
      </c>
      <c r="J506" s="4">
        <v>28300.01</v>
      </c>
      <c r="K506" s="3">
        <f>I506*J506</f>
        <v>0</v>
      </c>
    </row>
    <row r="507" spans="1:11">
      <c r="A507" s="1">
        <v>502</v>
      </c>
      <c r="B507" s="1">
        <v>537</v>
      </c>
      <c r="C507" s="1" t="s">
        <v>518</v>
      </c>
      <c r="D507" s="1" t="s">
        <v>633</v>
      </c>
      <c r="E507" s="1" t="s">
        <v>634</v>
      </c>
      <c r="F507" s="1" t="s">
        <v>475</v>
      </c>
      <c r="G507" s="1">
        <v>90</v>
      </c>
      <c r="H507" s="1">
        <v>300</v>
      </c>
      <c r="I507" s="1">
        <f>G507+H507</f>
        <v>390</v>
      </c>
      <c r="J507" s="4">
        <v>582</v>
      </c>
      <c r="K507" s="3">
        <f>I507*J507</f>
        <v>226980</v>
      </c>
    </row>
    <row r="508" spans="1:11">
      <c r="A508" s="1">
        <v>503</v>
      </c>
      <c r="B508" s="1">
        <v>538</v>
      </c>
      <c r="C508" s="1" t="s">
        <v>518</v>
      </c>
      <c r="D508" s="1" t="s">
        <v>635</v>
      </c>
      <c r="E508" s="1" t="s">
        <v>636</v>
      </c>
      <c r="F508" s="1" t="s">
        <v>261</v>
      </c>
      <c r="I508" s="1">
        <f>G508+H508</f>
        <v>0</v>
      </c>
      <c r="J508" s="4">
        <v>3984.2</v>
      </c>
      <c r="K508" s="3">
        <f>I508*J508</f>
        <v>0</v>
      </c>
    </row>
    <row r="509" spans="1:11">
      <c r="A509" s="1">
        <v>504</v>
      </c>
      <c r="B509" s="1">
        <v>1875</v>
      </c>
      <c r="C509" s="1" t="s">
        <v>518</v>
      </c>
      <c r="D509" s="1" t="s">
        <v>637</v>
      </c>
      <c r="E509" s="1" t="s">
        <v>638</v>
      </c>
      <c r="F509" s="1" t="s">
        <v>448</v>
      </c>
      <c r="G509" s="1">
        <v>3</v>
      </c>
      <c r="H509" s="1">
        <v>240</v>
      </c>
      <c r="I509" s="1">
        <f>G509+H509</f>
        <v>243</v>
      </c>
      <c r="J509" s="4">
        <v>16718</v>
      </c>
      <c r="K509" s="3">
        <f>I509*J509</f>
        <v>4062474</v>
      </c>
    </row>
    <row r="510" spans="1:11">
      <c r="A510" s="1">
        <v>505</v>
      </c>
      <c r="B510" s="1">
        <v>540</v>
      </c>
      <c r="C510" s="1" t="s">
        <v>518</v>
      </c>
      <c r="D510" s="1" t="s">
        <v>639</v>
      </c>
      <c r="E510" s="1" t="s">
        <v>640</v>
      </c>
      <c r="F510" s="1" t="s">
        <v>475</v>
      </c>
      <c r="G510" s="1">
        <v>69</v>
      </c>
      <c r="H510" s="1">
        <v>1650</v>
      </c>
      <c r="I510" s="1">
        <f>G510+H510</f>
        <v>1719</v>
      </c>
      <c r="J510" s="4">
        <v>750</v>
      </c>
      <c r="K510" s="3">
        <f>I510*J510</f>
        <v>1289250</v>
      </c>
    </row>
    <row r="511" spans="1:11">
      <c r="A511" s="1">
        <v>506</v>
      </c>
      <c r="B511" s="1">
        <v>542</v>
      </c>
      <c r="C511" s="1" t="s">
        <v>518</v>
      </c>
      <c r="D511" s="1" t="s">
        <v>641</v>
      </c>
      <c r="E511" s="1" t="s">
        <v>642</v>
      </c>
      <c r="F511" s="1" t="s">
        <v>448</v>
      </c>
      <c r="G511" s="1">
        <v>21</v>
      </c>
      <c r="H511" s="1">
        <v>590</v>
      </c>
      <c r="I511" s="1">
        <f>G511+H511</f>
        <v>611</v>
      </c>
      <c r="J511" s="4">
        <v>38720</v>
      </c>
      <c r="K511" s="3">
        <f>I511*J511</f>
        <v>23657920</v>
      </c>
    </row>
    <row r="512" spans="1:11">
      <c r="A512" s="1">
        <v>507</v>
      </c>
      <c r="B512" s="1">
        <v>543</v>
      </c>
      <c r="C512" s="1" t="s">
        <v>518</v>
      </c>
      <c r="D512" s="1" t="s">
        <v>643</v>
      </c>
      <c r="E512" s="1" t="s">
        <v>644</v>
      </c>
      <c r="F512" s="1" t="s">
        <v>448</v>
      </c>
      <c r="G512" s="1">
        <v>43</v>
      </c>
      <c r="H512" s="1">
        <v>221</v>
      </c>
      <c r="I512" s="1">
        <f>G512+H512</f>
        <v>264</v>
      </c>
      <c r="J512" s="4">
        <v>26500.1</v>
      </c>
      <c r="K512" s="3">
        <f>I512*J512</f>
        <v>6996026.3999999994</v>
      </c>
    </row>
    <row r="513" spans="1:11">
      <c r="A513" s="1">
        <v>508</v>
      </c>
      <c r="B513" s="1">
        <v>546</v>
      </c>
      <c r="C513" s="1" t="s">
        <v>518</v>
      </c>
      <c r="D513" s="1" t="s">
        <v>645</v>
      </c>
      <c r="E513" s="1" t="s">
        <v>646</v>
      </c>
      <c r="F513" s="1" t="s">
        <v>448</v>
      </c>
      <c r="I513" s="1">
        <f>G513+H513</f>
        <v>0</v>
      </c>
      <c r="J513" s="4">
        <v>12893.32</v>
      </c>
      <c r="K513" s="3">
        <f>I513*J513</f>
        <v>0</v>
      </c>
    </row>
    <row r="514" spans="1:11">
      <c r="A514" s="1">
        <v>509</v>
      </c>
      <c r="B514" s="1">
        <v>4391</v>
      </c>
      <c r="C514" s="1" t="s">
        <v>518</v>
      </c>
      <c r="D514" s="1" t="s">
        <v>647</v>
      </c>
      <c r="E514" s="1" t="s">
        <v>648</v>
      </c>
      <c r="F514" s="1" t="s">
        <v>448</v>
      </c>
      <c r="H514" s="1">
        <v>18</v>
      </c>
      <c r="I514" s="1">
        <f>G514+H514</f>
        <v>18</v>
      </c>
      <c r="J514" s="4">
        <v>32973</v>
      </c>
      <c r="K514" s="3">
        <f>I514*J514</f>
        <v>593514</v>
      </c>
    </row>
    <row r="515" spans="1:11">
      <c r="A515" s="1">
        <v>510</v>
      </c>
      <c r="B515" s="1">
        <v>3545</v>
      </c>
      <c r="C515" s="1" t="s">
        <v>518</v>
      </c>
      <c r="D515" s="1" t="s">
        <v>649</v>
      </c>
      <c r="E515" s="1" t="s">
        <v>650</v>
      </c>
      <c r="I515" s="1">
        <f>G515+H515</f>
        <v>0</v>
      </c>
      <c r="J515" s="4">
        <v>1499</v>
      </c>
      <c r="K515" s="3">
        <f>I515*J515</f>
        <v>0</v>
      </c>
    </row>
    <row r="516" spans="1:11">
      <c r="A516" s="1">
        <v>511</v>
      </c>
      <c r="B516" s="1">
        <v>1888</v>
      </c>
      <c r="C516" s="1" t="s">
        <v>518</v>
      </c>
      <c r="D516" s="1" t="s">
        <v>651</v>
      </c>
      <c r="E516" s="1" t="s">
        <v>652</v>
      </c>
      <c r="F516" s="1" t="s">
        <v>448</v>
      </c>
      <c r="G516" s="1">
        <v>32</v>
      </c>
      <c r="H516" s="1">
        <v>28</v>
      </c>
      <c r="I516" s="1">
        <f>G516+H516</f>
        <v>60</v>
      </c>
      <c r="J516" s="4">
        <v>5000</v>
      </c>
      <c r="K516" s="3">
        <f>I516*J516</f>
        <v>300000</v>
      </c>
    </row>
    <row r="517" spans="1:11">
      <c r="A517" s="1">
        <v>512</v>
      </c>
      <c r="B517" s="1">
        <v>3241</v>
      </c>
      <c r="C517" s="1" t="s">
        <v>518</v>
      </c>
      <c r="D517" s="1" t="s">
        <v>653</v>
      </c>
      <c r="E517" s="1" t="s">
        <v>654</v>
      </c>
      <c r="F517" s="1" t="s">
        <v>416</v>
      </c>
      <c r="I517" s="1">
        <f>G517+H517</f>
        <v>0</v>
      </c>
      <c r="J517" s="4">
        <v>18205</v>
      </c>
      <c r="K517" s="3">
        <f>I517*J517</f>
        <v>0</v>
      </c>
    </row>
    <row r="518" spans="1:11">
      <c r="A518" s="1">
        <v>513</v>
      </c>
      <c r="B518" s="1">
        <v>589</v>
      </c>
      <c r="C518" s="1" t="s">
        <v>518</v>
      </c>
      <c r="D518" s="1" t="s">
        <v>655</v>
      </c>
      <c r="E518" s="1" t="s">
        <v>656</v>
      </c>
      <c r="F518" s="1" t="s">
        <v>475</v>
      </c>
      <c r="I518" s="1">
        <f>G518+H518</f>
        <v>0</v>
      </c>
      <c r="J518" s="4">
        <v>164</v>
      </c>
      <c r="K518" s="3">
        <f>I518*J518</f>
        <v>0</v>
      </c>
    </row>
    <row r="519" spans="1:11">
      <c r="A519" s="1">
        <v>514</v>
      </c>
      <c r="B519" s="1">
        <v>5681</v>
      </c>
      <c r="C519" s="1" t="s">
        <v>518</v>
      </c>
      <c r="D519" s="1" t="s">
        <v>657</v>
      </c>
      <c r="E519" s="1" t="s">
        <v>658</v>
      </c>
      <c r="F519" s="1" t="s">
        <v>448</v>
      </c>
      <c r="G519" s="1">
        <v>10</v>
      </c>
      <c r="I519" s="1">
        <f>G519+H519</f>
        <v>10</v>
      </c>
      <c r="J519" s="4">
        <v>809482.3</v>
      </c>
      <c r="K519" s="3">
        <f>I519*J519</f>
        <v>8094823</v>
      </c>
    </row>
    <row r="520" spans="1:11">
      <c r="A520" s="1">
        <v>515</v>
      </c>
      <c r="B520" s="1">
        <v>69</v>
      </c>
      <c r="C520" s="1" t="s">
        <v>518</v>
      </c>
      <c r="D520" s="1" t="s">
        <v>659</v>
      </c>
      <c r="E520" s="1" t="s">
        <v>660</v>
      </c>
      <c r="F520" s="1" t="s">
        <v>475</v>
      </c>
      <c r="G520" s="1">
        <v>44</v>
      </c>
      <c r="H520" s="1">
        <v>60</v>
      </c>
      <c r="I520" s="1">
        <f>G520+H520</f>
        <v>104</v>
      </c>
      <c r="J520" s="4">
        <v>1815</v>
      </c>
      <c r="K520" s="3">
        <f>I520*J520</f>
        <v>188760</v>
      </c>
    </row>
    <row r="521" spans="1:11">
      <c r="A521" s="1">
        <v>516</v>
      </c>
      <c r="B521" s="1">
        <v>1924</v>
      </c>
      <c r="C521" s="1" t="s">
        <v>518</v>
      </c>
      <c r="D521" s="1" t="s">
        <v>661</v>
      </c>
      <c r="E521" s="1" t="s">
        <v>662</v>
      </c>
      <c r="F521" s="1" t="s">
        <v>416</v>
      </c>
      <c r="I521" s="1">
        <f>G521+H521</f>
        <v>0</v>
      </c>
      <c r="J521" s="4">
        <v>169500</v>
      </c>
      <c r="K521" s="3">
        <f>I521*J521</f>
        <v>0</v>
      </c>
    </row>
    <row r="522" spans="1:11">
      <c r="A522" s="1">
        <v>517</v>
      </c>
      <c r="B522" s="1">
        <v>611</v>
      </c>
      <c r="C522" s="1" t="s">
        <v>518</v>
      </c>
      <c r="D522" s="1" t="s">
        <v>663</v>
      </c>
      <c r="E522" s="1" t="s">
        <v>664</v>
      </c>
      <c r="F522" s="1" t="s">
        <v>448</v>
      </c>
      <c r="H522" s="1">
        <v>35</v>
      </c>
      <c r="I522" s="1">
        <f>G522+H522</f>
        <v>35</v>
      </c>
      <c r="J522" s="4">
        <v>121995</v>
      </c>
      <c r="K522" s="3">
        <f>I522*J522</f>
        <v>4269825</v>
      </c>
    </row>
    <row r="523" spans="1:11">
      <c r="A523" s="1">
        <v>518</v>
      </c>
      <c r="B523" s="1">
        <v>2498</v>
      </c>
      <c r="C523" s="1" t="s">
        <v>518</v>
      </c>
      <c r="D523" s="1" t="s">
        <v>665</v>
      </c>
      <c r="E523" s="1" t="s">
        <v>666</v>
      </c>
      <c r="F523" s="1" t="s">
        <v>416</v>
      </c>
      <c r="G523" s="1">
        <v>24</v>
      </c>
      <c r="I523" s="1">
        <f>G523+H523</f>
        <v>24</v>
      </c>
      <c r="J523" s="4">
        <v>9139.2000000000007</v>
      </c>
      <c r="K523" s="3">
        <f>I523*J523</f>
        <v>219340.80000000002</v>
      </c>
    </row>
    <row r="524" spans="1:11">
      <c r="A524" s="1">
        <v>519</v>
      </c>
      <c r="B524" s="1">
        <v>384</v>
      </c>
      <c r="C524" s="1" t="s">
        <v>518</v>
      </c>
      <c r="D524" s="1" t="s">
        <v>667</v>
      </c>
      <c r="E524" s="1" t="s">
        <v>668</v>
      </c>
      <c r="F524" s="1" t="s">
        <v>448</v>
      </c>
      <c r="G524" s="1">
        <v>4</v>
      </c>
      <c r="H524" s="1">
        <v>12</v>
      </c>
      <c r="I524" s="1">
        <f>G524+H524</f>
        <v>16</v>
      </c>
      <c r="J524" s="4">
        <v>750032.8</v>
      </c>
      <c r="K524" s="3">
        <f>I524*J524</f>
        <v>12000524.800000001</v>
      </c>
    </row>
    <row r="525" spans="1:11">
      <c r="A525" s="1">
        <v>520</v>
      </c>
      <c r="B525" s="1">
        <v>36</v>
      </c>
      <c r="C525" s="1" t="s">
        <v>669</v>
      </c>
      <c r="D525" s="1" t="s">
        <v>670</v>
      </c>
      <c r="E525" s="1" t="s">
        <v>671</v>
      </c>
      <c r="F525" s="1" t="s">
        <v>416</v>
      </c>
      <c r="H525" s="1">
        <v>500</v>
      </c>
      <c r="I525" s="1">
        <f>G525+H525</f>
        <v>500</v>
      </c>
      <c r="J525" s="4">
        <v>171.44</v>
      </c>
      <c r="K525" s="3">
        <f>I525*J525</f>
        <v>85720</v>
      </c>
    </row>
    <row r="526" spans="1:11">
      <c r="A526" s="1">
        <v>521</v>
      </c>
      <c r="B526" s="1">
        <v>5458</v>
      </c>
      <c r="C526" s="1" t="s">
        <v>669</v>
      </c>
      <c r="D526" s="1" t="s">
        <v>672</v>
      </c>
      <c r="E526" s="1" t="s">
        <v>673</v>
      </c>
      <c r="G526" s="1">
        <v>30</v>
      </c>
      <c r="I526" s="1">
        <f>G526+H526</f>
        <v>30</v>
      </c>
      <c r="J526" s="4">
        <v>12485</v>
      </c>
      <c r="K526" s="3">
        <f>I526*J526</f>
        <v>374550</v>
      </c>
    </row>
    <row r="527" spans="1:11">
      <c r="A527" s="1">
        <v>522</v>
      </c>
      <c r="B527" s="1">
        <v>210</v>
      </c>
      <c r="C527" s="1" t="s">
        <v>669</v>
      </c>
      <c r="D527" s="1" t="s">
        <v>674</v>
      </c>
      <c r="E527" s="1" t="s">
        <v>675</v>
      </c>
      <c r="F527" s="1" t="s">
        <v>416</v>
      </c>
      <c r="G527" s="1">
        <v>21</v>
      </c>
      <c r="H527" s="1">
        <v>120</v>
      </c>
      <c r="I527" s="1">
        <f>G527+H527</f>
        <v>141</v>
      </c>
      <c r="J527" s="4">
        <v>4950</v>
      </c>
      <c r="K527" s="3">
        <f>I527*J527</f>
        <v>697950</v>
      </c>
    </row>
    <row r="528" spans="1:11">
      <c r="A528" s="1">
        <v>523</v>
      </c>
      <c r="B528" s="1">
        <v>387</v>
      </c>
      <c r="C528" s="1" t="s">
        <v>669</v>
      </c>
      <c r="D528" s="1" t="s">
        <v>676</v>
      </c>
      <c r="E528" s="1" t="s">
        <v>677</v>
      </c>
      <c r="F528" s="1" t="s">
        <v>416</v>
      </c>
      <c r="G528" s="1">
        <v>88</v>
      </c>
      <c r="I528" s="1">
        <f>G528+H528</f>
        <v>88</v>
      </c>
      <c r="J528" s="4">
        <v>1050</v>
      </c>
      <c r="K528" s="3">
        <f>I528*J528</f>
        <v>92400</v>
      </c>
    </row>
    <row r="529" spans="1:11">
      <c r="A529" s="1">
        <v>524</v>
      </c>
      <c r="B529" s="1">
        <v>256</v>
      </c>
      <c r="C529" s="1" t="s">
        <v>669</v>
      </c>
      <c r="D529" s="1" t="s">
        <v>678</v>
      </c>
      <c r="E529" s="1" t="s">
        <v>679</v>
      </c>
      <c r="F529" s="1" t="s">
        <v>416</v>
      </c>
      <c r="H529" s="1">
        <v>400</v>
      </c>
      <c r="I529" s="1">
        <f>G529+H529</f>
        <v>400</v>
      </c>
      <c r="J529" s="4">
        <v>59</v>
      </c>
      <c r="K529" s="3">
        <f>I529*J529</f>
        <v>23600</v>
      </c>
    </row>
    <row r="530" spans="1:11">
      <c r="A530" s="1">
        <v>525</v>
      </c>
      <c r="B530" s="1">
        <v>257</v>
      </c>
      <c r="C530" s="1" t="s">
        <v>669</v>
      </c>
      <c r="D530" s="1" t="s">
        <v>680</v>
      </c>
      <c r="E530" s="1" t="s">
        <v>681</v>
      </c>
      <c r="F530" s="1" t="s">
        <v>416</v>
      </c>
      <c r="H530" s="1">
        <v>300</v>
      </c>
      <c r="I530" s="1">
        <f>G530+H530</f>
        <v>300</v>
      </c>
      <c r="J530" s="4">
        <v>61</v>
      </c>
      <c r="K530" s="3">
        <f>I530*J530</f>
        <v>18300</v>
      </c>
    </row>
    <row r="531" spans="1:11">
      <c r="A531" s="1">
        <v>526</v>
      </c>
      <c r="B531" s="1">
        <v>258</v>
      </c>
      <c r="C531" s="1" t="s">
        <v>669</v>
      </c>
      <c r="D531" s="1" t="s">
        <v>682</v>
      </c>
      <c r="E531" s="1" t="s">
        <v>683</v>
      </c>
      <c r="F531" s="1" t="s">
        <v>416</v>
      </c>
      <c r="H531" s="1">
        <v>100</v>
      </c>
      <c r="I531" s="1">
        <f>G531+H531</f>
        <v>100</v>
      </c>
      <c r="J531" s="4">
        <v>94</v>
      </c>
      <c r="K531" s="3">
        <f>I531*J531</f>
        <v>9400</v>
      </c>
    </row>
    <row r="532" spans="1:11">
      <c r="A532" s="1">
        <v>527</v>
      </c>
      <c r="B532" s="1">
        <v>307</v>
      </c>
      <c r="C532" s="1" t="s">
        <v>669</v>
      </c>
      <c r="D532" s="1" t="s">
        <v>684</v>
      </c>
      <c r="E532" s="1" t="s">
        <v>685</v>
      </c>
      <c r="F532" s="1" t="s">
        <v>416</v>
      </c>
      <c r="G532" s="1">
        <v>22</v>
      </c>
      <c r="H532" s="1">
        <v>450</v>
      </c>
      <c r="I532" s="1">
        <f>G532+H532</f>
        <v>472</v>
      </c>
      <c r="J532" s="4">
        <v>1980</v>
      </c>
      <c r="K532" s="3">
        <f>I532*J532</f>
        <v>934560</v>
      </c>
    </row>
    <row r="533" spans="1:11">
      <c r="A533" s="1">
        <v>528</v>
      </c>
      <c r="B533" s="1">
        <v>2577</v>
      </c>
      <c r="C533" s="1" t="s">
        <v>669</v>
      </c>
      <c r="D533" s="1" t="s">
        <v>686</v>
      </c>
      <c r="E533" s="1" t="s">
        <v>687</v>
      </c>
      <c r="F533" s="1" t="s">
        <v>428</v>
      </c>
      <c r="I533" s="1">
        <f>G533+H533</f>
        <v>0</v>
      </c>
      <c r="J533" s="4">
        <v>1239.99</v>
      </c>
      <c r="K533" s="3">
        <f>I533*J533</f>
        <v>0</v>
      </c>
    </row>
    <row r="534" spans="1:11">
      <c r="A534" s="1">
        <v>529</v>
      </c>
      <c r="B534" s="1">
        <v>328</v>
      </c>
      <c r="C534" s="1" t="s">
        <v>669</v>
      </c>
      <c r="D534" s="1" t="s">
        <v>688</v>
      </c>
      <c r="E534" s="1" t="s">
        <v>689</v>
      </c>
      <c r="F534" s="1" t="s">
        <v>416</v>
      </c>
      <c r="I534" s="1">
        <f>G534+H534</f>
        <v>0</v>
      </c>
      <c r="J534" s="4">
        <v>148.99</v>
      </c>
      <c r="K534" s="3">
        <f>I534*J534</f>
        <v>0</v>
      </c>
    </row>
    <row r="535" spans="1:11">
      <c r="A535" s="1">
        <v>530</v>
      </c>
      <c r="B535" s="1">
        <v>329</v>
      </c>
      <c r="C535" s="1" t="s">
        <v>669</v>
      </c>
      <c r="D535" s="1" t="s">
        <v>690</v>
      </c>
      <c r="E535" s="1" t="s">
        <v>691</v>
      </c>
      <c r="F535" s="1" t="s">
        <v>416</v>
      </c>
      <c r="G535" s="1">
        <v>90</v>
      </c>
      <c r="I535" s="1">
        <f>G535+H535</f>
        <v>90</v>
      </c>
      <c r="J535" s="4">
        <v>5000.05</v>
      </c>
      <c r="K535" s="3">
        <f>I535*J535</f>
        <v>450004.5</v>
      </c>
    </row>
    <row r="536" spans="1:11">
      <c r="A536" s="1">
        <v>531</v>
      </c>
      <c r="B536" s="1">
        <v>330</v>
      </c>
      <c r="C536" s="1" t="s">
        <v>669</v>
      </c>
      <c r="D536" s="1" t="s">
        <v>692</v>
      </c>
      <c r="E536" s="1" t="s">
        <v>693</v>
      </c>
      <c r="F536" s="1" t="s">
        <v>416</v>
      </c>
      <c r="I536" s="1">
        <f>G536+H536</f>
        <v>0</v>
      </c>
      <c r="J536" s="4">
        <v>1549.99</v>
      </c>
      <c r="K536" s="3">
        <f>I536*J536</f>
        <v>0</v>
      </c>
    </row>
    <row r="537" spans="1:11">
      <c r="A537" s="1">
        <v>532</v>
      </c>
      <c r="B537" s="1">
        <v>56</v>
      </c>
      <c r="C537" s="1" t="s">
        <v>669</v>
      </c>
      <c r="D537" s="1" t="s">
        <v>694</v>
      </c>
      <c r="E537" s="1" t="s">
        <v>695</v>
      </c>
      <c r="F537" s="1" t="s">
        <v>416</v>
      </c>
      <c r="G537" s="1">
        <v>48</v>
      </c>
      <c r="H537" s="1">
        <v>250</v>
      </c>
      <c r="I537" s="1">
        <f>G537+H537</f>
        <v>298</v>
      </c>
      <c r="J537" s="4">
        <v>1168</v>
      </c>
      <c r="K537" s="3">
        <f>I537*J537</f>
        <v>348064</v>
      </c>
    </row>
    <row r="538" spans="1:11">
      <c r="A538" s="1">
        <v>533</v>
      </c>
      <c r="B538" s="1">
        <v>2990</v>
      </c>
      <c r="C538" s="1" t="s">
        <v>669</v>
      </c>
      <c r="D538" s="1" t="s">
        <v>696</v>
      </c>
      <c r="E538" s="1" t="s">
        <v>1795</v>
      </c>
      <c r="F538" s="1" t="s">
        <v>428</v>
      </c>
      <c r="G538" s="1">
        <v>76</v>
      </c>
      <c r="I538" s="1">
        <f>G538+H538</f>
        <v>76</v>
      </c>
      <c r="J538" s="4">
        <v>3999.97</v>
      </c>
      <c r="K538" s="3">
        <f>I538*J538</f>
        <v>303997.71999999997</v>
      </c>
    </row>
    <row r="539" spans="1:11">
      <c r="A539" s="1">
        <v>534</v>
      </c>
      <c r="B539" s="1">
        <v>463</v>
      </c>
      <c r="C539" s="1" t="s">
        <v>669</v>
      </c>
      <c r="D539" s="1" t="s">
        <v>697</v>
      </c>
      <c r="E539" s="1" t="s">
        <v>698</v>
      </c>
      <c r="F539" s="1" t="s">
        <v>416</v>
      </c>
      <c r="I539" s="1">
        <f>G539+H539</f>
        <v>0</v>
      </c>
      <c r="J539" s="4">
        <v>6996</v>
      </c>
      <c r="K539" s="3">
        <f>I539*J539</f>
        <v>0</v>
      </c>
    </row>
    <row r="540" spans="1:11">
      <c r="A540" s="1">
        <v>535</v>
      </c>
      <c r="B540" s="1">
        <v>1944</v>
      </c>
      <c r="C540" s="1" t="s">
        <v>669</v>
      </c>
      <c r="D540" s="1" t="s">
        <v>699</v>
      </c>
      <c r="E540" s="1" t="s">
        <v>700</v>
      </c>
      <c r="F540" s="1" t="s">
        <v>428</v>
      </c>
      <c r="G540" s="1">
        <v>19</v>
      </c>
      <c r="I540" s="1">
        <f>G540+H540</f>
        <v>19</v>
      </c>
      <c r="J540" s="4">
        <v>130000.2</v>
      </c>
      <c r="K540" s="3">
        <f>I540*J540</f>
        <v>2470003.7999999998</v>
      </c>
    </row>
    <row r="541" spans="1:11">
      <c r="A541" s="1">
        <v>536</v>
      </c>
      <c r="B541" s="1">
        <v>462</v>
      </c>
      <c r="C541" s="1" t="s">
        <v>669</v>
      </c>
      <c r="D541" s="1" t="s">
        <v>701</v>
      </c>
      <c r="E541" s="1" t="s">
        <v>702</v>
      </c>
      <c r="F541" s="1" t="s">
        <v>703</v>
      </c>
      <c r="I541" s="1">
        <f>G541+H541</f>
        <v>0</v>
      </c>
      <c r="J541" s="4">
        <v>4498.78</v>
      </c>
      <c r="K541" s="3">
        <f>I541*J541</f>
        <v>0</v>
      </c>
    </row>
    <row r="542" spans="1:11">
      <c r="A542" s="1">
        <v>537</v>
      </c>
      <c r="B542" s="1">
        <v>526</v>
      </c>
      <c r="C542" s="1" t="s">
        <v>669</v>
      </c>
      <c r="D542" s="1" t="s">
        <v>704</v>
      </c>
      <c r="E542" s="1" t="s">
        <v>705</v>
      </c>
      <c r="F542" s="1" t="s">
        <v>416</v>
      </c>
      <c r="H542" s="1">
        <v>300</v>
      </c>
      <c r="I542" s="1">
        <f>G542+H542</f>
        <v>300</v>
      </c>
      <c r="J542" s="4">
        <v>347</v>
      </c>
      <c r="K542" s="3">
        <f>I542*J542</f>
        <v>104100</v>
      </c>
    </row>
    <row r="543" spans="1:11">
      <c r="A543" s="1">
        <v>538</v>
      </c>
      <c r="B543" s="1">
        <v>515</v>
      </c>
      <c r="C543" s="1" t="s">
        <v>669</v>
      </c>
      <c r="D543" s="1" t="s">
        <v>706</v>
      </c>
      <c r="E543" s="1" t="s">
        <v>707</v>
      </c>
      <c r="F543" s="1" t="s">
        <v>416</v>
      </c>
      <c r="H543" s="1">
        <v>10</v>
      </c>
      <c r="I543" s="1">
        <f>G543+H543</f>
        <v>10</v>
      </c>
      <c r="J543" s="4">
        <v>14000</v>
      </c>
      <c r="K543" s="3">
        <f>I543*J543</f>
        <v>140000</v>
      </c>
    </row>
    <row r="544" spans="1:11">
      <c r="A544" s="1">
        <v>539</v>
      </c>
      <c r="B544" s="1">
        <v>506</v>
      </c>
      <c r="C544" s="1" t="s">
        <v>669</v>
      </c>
      <c r="D544" s="1" t="s">
        <v>708</v>
      </c>
      <c r="E544" s="1" t="s">
        <v>709</v>
      </c>
      <c r="F544" s="1" t="s">
        <v>416</v>
      </c>
      <c r="I544" s="1">
        <f>G544+H544</f>
        <v>0</v>
      </c>
      <c r="J544" s="4">
        <v>8000</v>
      </c>
      <c r="K544" s="3">
        <f>I544*J544</f>
        <v>0</v>
      </c>
    </row>
    <row r="545" spans="1:11">
      <c r="A545" s="1">
        <v>540</v>
      </c>
      <c r="B545" s="1">
        <v>507</v>
      </c>
      <c r="C545" s="1" t="s">
        <v>669</v>
      </c>
      <c r="D545" s="1" t="s">
        <v>710</v>
      </c>
      <c r="E545" s="1" t="s">
        <v>711</v>
      </c>
      <c r="F545" s="1" t="s">
        <v>416</v>
      </c>
      <c r="I545" s="1">
        <f>G545+H545</f>
        <v>0</v>
      </c>
      <c r="J545" s="4">
        <v>12395</v>
      </c>
      <c r="K545" s="3">
        <f>I545*J545</f>
        <v>0</v>
      </c>
    </row>
    <row r="546" spans="1:11">
      <c r="A546" s="1">
        <v>541</v>
      </c>
      <c r="B546" s="1">
        <v>3247</v>
      </c>
      <c r="C546" s="1" t="s">
        <v>669</v>
      </c>
      <c r="D546" s="1" t="s">
        <v>712</v>
      </c>
      <c r="E546" s="1" t="s">
        <v>713</v>
      </c>
      <c r="F546" s="1" t="s">
        <v>428</v>
      </c>
      <c r="G546" s="1">
        <v>1</v>
      </c>
      <c r="I546" s="1">
        <f>G546+H546</f>
        <v>1</v>
      </c>
      <c r="J546" s="4">
        <v>57499.86</v>
      </c>
      <c r="K546" s="3">
        <f>I546*J546</f>
        <v>57499.86</v>
      </c>
    </row>
    <row r="547" spans="1:11">
      <c r="A547" s="1">
        <v>542</v>
      </c>
      <c r="B547" s="1">
        <v>604</v>
      </c>
      <c r="C547" s="1" t="s">
        <v>669</v>
      </c>
      <c r="D547" s="1" t="s">
        <v>714</v>
      </c>
      <c r="E547" s="1" t="s">
        <v>715</v>
      </c>
      <c r="F547" s="1" t="s">
        <v>416</v>
      </c>
      <c r="G547" s="1">
        <v>98</v>
      </c>
      <c r="I547" s="1">
        <f>G547+H547</f>
        <v>98</v>
      </c>
      <c r="J547" s="4">
        <v>405</v>
      </c>
      <c r="K547" s="3">
        <f>I547*J547</f>
        <v>39690</v>
      </c>
    </row>
    <row r="548" spans="1:11">
      <c r="A548" s="1">
        <v>543</v>
      </c>
      <c r="B548" s="1">
        <v>1606</v>
      </c>
      <c r="C548" s="1" t="s">
        <v>669</v>
      </c>
      <c r="D548" s="1" t="s">
        <v>716</v>
      </c>
      <c r="E548" s="1" t="s">
        <v>717</v>
      </c>
      <c r="F548" s="1" t="s">
        <v>416</v>
      </c>
      <c r="I548" s="1">
        <f>G548+H548</f>
        <v>0</v>
      </c>
      <c r="J548" s="4">
        <v>495</v>
      </c>
      <c r="K548" s="3">
        <f>I548*J548</f>
        <v>0</v>
      </c>
    </row>
    <row r="549" spans="1:11">
      <c r="A549" s="1">
        <v>544</v>
      </c>
      <c r="B549" s="1">
        <v>6029</v>
      </c>
      <c r="C549" s="1" t="s">
        <v>669</v>
      </c>
      <c r="D549" s="1" t="s">
        <v>718</v>
      </c>
      <c r="E549" s="1" t="s">
        <v>718</v>
      </c>
      <c r="I549" s="1">
        <f>G549+H549</f>
        <v>0</v>
      </c>
      <c r="J549" s="4">
        <v>17050</v>
      </c>
      <c r="K549" s="3">
        <f>I549*J549</f>
        <v>0</v>
      </c>
    </row>
    <row r="550" spans="1:11">
      <c r="A550" s="1">
        <v>545</v>
      </c>
      <c r="B550" s="1">
        <v>6811</v>
      </c>
      <c r="C550" s="1" t="s">
        <v>719</v>
      </c>
      <c r="D550" s="1" t="s">
        <v>720</v>
      </c>
      <c r="E550" s="1" t="s">
        <v>720</v>
      </c>
      <c r="F550" s="1" t="s">
        <v>448</v>
      </c>
      <c r="G550" s="1">
        <v>65</v>
      </c>
      <c r="I550" s="1">
        <f>G550+H550</f>
        <v>65</v>
      </c>
      <c r="J550" s="4">
        <v>39300</v>
      </c>
      <c r="K550" s="3">
        <f>I550*J550</f>
        <v>2554500</v>
      </c>
    </row>
    <row r="551" spans="1:11">
      <c r="A551" s="1">
        <v>546</v>
      </c>
      <c r="B551" s="1">
        <v>6730</v>
      </c>
      <c r="C551" s="1" t="s">
        <v>719</v>
      </c>
      <c r="D551" s="1" t="s">
        <v>721</v>
      </c>
      <c r="E551" s="1" t="s">
        <v>721</v>
      </c>
      <c r="F551" s="1" t="s">
        <v>722</v>
      </c>
      <c r="G551" s="1">
        <v>2</v>
      </c>
      <c r="I551" s="1">
        <f>G551+H551</f>
        <v>2</v>
      </c>
      <c r="J551" s="4">
        <v>19739.5</v>
      </c>
      <c r="K551" s="3">
        <f>I551*J551</f>
        <v>39479</v>
      </c>
    </row>
    <row r="552" spans="1:11">
      <c r="A552" s="1">
        <v>547</v>
      </c>
      <c r="B552" s="1">
        <v>166</v>
      </c>
      <c r="C552" s="1" t="s">
        <v>723</v>
      </c>
      <c r="D552" s="1" t="s">
        <v>724</v>
      </c>
      <c r="E552" s="1" t="s">
        <v>725</v>
      </c>
      <c r="F552" s="1" t="s">
        <v>416</v>
      </c>
      <c r="G552" s="1">
        <v>22</v>
      </c>
      <c r="I552" s="1">
        <f>G552+H552</f>
        <v>22</v>
      </c>
      <c r="J552" s="4">
        <v>42128.97</v>
      </c>
      <c r="K552" s="3">
        <f>I552*J552</f>
        <v>926837.34000000008</v>
      </c>
    </row>
    <row r="553" spans="1:11">
      <c r="A553" s="1">
        <v>548</v>
      </c>
      <c r="B553" s="1">
        <v>6644</v>
      </c>
      <c r="C553" s="1" t="s">
        <v>723</v>
      </c>
      <c r="D553" s="1" t="s">
        <v>1489</v>
      </c>
      <c r="E553" s="1" t="s">
        <v>1490</v>
      </c>
      <c r="F553" s="1" t="s">
        <v>416</v>
      </c>
      <c r="G553" s="1">
        <v>25</v>
      </c>
      <c r="I553" s="1">
        <f>G553+H553</f>
        <v>25</v>
      </c>
      <c r="J553" s="4">
        <v>14989</v>
      </c>
      <c r="K553" s="3">
        <f>I553*J553</f>
        <v>374725</v>
      </c>
    </row>
    <row r="554" spans="1:11">
      <c r="A554" s="1">
        <v>549</v>
      </c>
      <c r="B554" s="1">
        <v>426</v>
      </c>
      <c r="C554" s="1" t="s">
        <v>723</v>
      </c>
      <c r="D554" s="1" t="s">
        <v>726</v>
      </c>
      <c r="E554" s="1" t="s">
        <v>727</v>
      </c>
      <c r="F554" s="1" t="s">
        <v>416</v>
      </c>
      <c r="G554" s="1">
        <v>67</v>
      </c>
      <c r="I554" s="1">
        <f>G554+H554</f>
        <v>67</v>
      </c>
      <c r="J554" s="4">
        <v>17500</v>
      </c>
      <c r="K554" s="3">
        <f>I554*J554</f>
        <v>1172500</v>
      </c>
    </row>
    <row r="555" spans="1:11">
      <c r="A555" s="1">
        <v>550</v>
      </c>
      <c r="B555" s="1">
        <v>5897</v>
      </c>
      <c r="C555" s="1" t="s">
        <v>723</v>
      </c>
      <c r="D555" s="1" t="s">
        <v>1796</v>
      </c>
      <c r="E555" s="1" t="s">
        <v>1797</v>
      </c>
      <c r="F555" s="1" t="s">
        <v>261</v>
      </c>
      <c r="I555" s="1">
        <f>G555+H555</f>
        <v>0</v>
      </c>
      <c r="J555" s="4">
        <v>6688000</v>
      </c>
      <c r="K555" s="3">
        <f>I555*J555</f>
        <v>0</v>
      </c>
    </row>
    <row r="556" spans="1:11">
      <c r="A556" s="1">
        <v>551</v>
      </c>
      <c r="B556" s="1">
        <v>554</v>
      </c>
      <c r="C556" s="1" t="s">
        <v>723</v>
      </c>
      <c r="D556" s="1" t="s">
        <v>728</v>
      </c>
      <c r="E556" s="1" t="s">
        <v>729</v>
      </c>
      <c r="F556" s="1" t="s">
        <v>475</v>
      </c>
      <c r="H556" s="1">
        <v>100</v>
      </c>
      <c r="I556" s="1">
        <f>G556+H556</f>
        <v>100</v>
      </c>
      <c r="J556" s="4">
        <v>11800.01</v>
      </c>
      <c r="K556" s="3">
        <f>I556*J556</f>
        <v>1180001</v>
      </c>
    </row>
    <row r="557" spans="1:11">
      <c r="A557" s="1">
        <v>552</v>
      </c>
      <c r="B557" s="1">
        <v>375</v>
      </c>
      <c r="C557" s="1" t="s">
        <v>723</v>
      </c>
      <c r="D557" s="1" t="s">
        <v>730</v>
      </c>
      <c r="E557" s="1" t="s">
        <v>731</v>
      </c>
      <c r="F557" s="1" t="s">
        <v>448</v>
      </c>
      <c r="G557" s="1">
        <v>2</v>
      </c>
      <c r="I557" s="1">
        <f>G557+H557</f>
        <v>2</v>
      </c>
      <c r="J557" s="4">
        <v>2915905.49</v>
      </c>
      <c r="K557" s="3">
        <f>I557*J557</f>
        <v>5831810.9800000004</v>
      </c>
    </row>
    <row r="558" spans="1:11">
      <c r="A558" s="1">
        <v>553</v>
      </c>
      <c r="B558" s="1">
        <v>3514</v>
      </c>
      <c r="C558" s="1" t="s">
        <v>732</v>
      </c>
      <c r="D558" s="1" t="s">
        <v>733</v>
      </c>
      <c r="E558" s="1" t="s">
        <v>734</v>
      </c>
      <c r="F558" s="1" t="s">
        <v>261</v>
      </c>
      <c r="H558" s="1">
        <v>6</v>
      </c>
      <c r="I558" s="1">
        <f>G558+H558</f>
        <v>6</v>
      </c>
      <c r="J558" s="4">
        <v>2042.01</v>
      </c>
      <c r="K558" s="3">
        <f>I558*J558</f>
        <v>12252.06</v>
      </c>
    </row>
    <row r="559" spans="1:11">
      <c r="A559" s="1">
        <v>554</v>
      </c>
      <c r="B559" s="1">
        <v>457</v>
      </c>
      <c r="C559" s="1" t="s">
        <v>732</v>
      </c>
      <c r="D559" s="1" t="s">
        <v>735</v>
      </c>
      <c r="E559" s="1" t="s">
        <v>736</v>
      </c>
      <c r="F559" s="1" t="s">
        <v>261</v>
      </c>
      <c r="G559" s="1">
        <v>7</v>
      </c>
      <c r="H559" s="1">
        <v>65</v>
      </c>
      <c r="I559" s="1">
        <f>G559+H559</f>
        <v>72</v>
      </c>
      <c r="J559" s="4">
        <v>31735</v>
      </c>
      <c r="K559" s="3">
        <f>I559*J559</f>
        <v>2284920</v>
      </c>
    </row>
    <row r="560" spans="1:11">
      <c r="A560" s="1">
        <v>555</v>
      </c>
      <c r="B560" s="1">
        <v>2743</v>
      </c>
      <c r="C560" s="1" t="s">
        <v>737</v>
      </c>
      <c r="D560" s="1" t="s">
        <v>738</v>
      </c>
      <c r="E560" s="1" t="s">
        <v>739</v>
      </c>
      <c r="F560" s="1" t="s">
        <v>416</v>
      </c>
      <c r="G560" s="1">
        <v>26</v>
      </c>
      <c r="I560" s="1">
        <f>G560+H560</f>
        <v>26</v>
      </c>
      <c r="J560" s="4">
        <v>1919.5</v>
      </c>
      <c r="K560" s="3">
        <f>I560*J560</f>
        <v>49907</v>
      </c>
    </row>
    <row r="561" spans="1:11">
      <c r="A561" s="1">
        <v>556</v>
      </c>
      <c r="B561" s="1">
        <v>1596</v>
      </c>
      <c r="C561" s="1" t="s">
        <v>737</v>
      </c>
      <c r="D561" s="1" t="s">
        <v>740</v>
      </c>
      <c r="E561" s="1" t="s">
        <v>741</v>
      </c>
      <c r="F561" s="1" t="s">
        <v>416</v>
      </c>
      <c r="G561" s="1">
        <v>31</v>
      </c>
      <c r="I561" s="1">
        <f>G561+H561</f>
        <v>31</v>
      </c>
      <c r="J561" s="4">
        <v>410.06</v>
      </c>
      <c r="K561" s="3">
        <f>I561*J561</f>
        <v>12711.86</v>
      </c>
    </row>
    <row r="562" spans="1:11">
      <c r="A562" s="1">
        <v>557</v>
      </c>
      <c r="B562" s="1">
        <v>590</v>
      </c>
      <c r="C562" s="1" t="s">
        <v>737</v>
      </c>
      <c r="D562" s="1" t="s">
        <v>742</v>
      </c>
      <c r="E562" s="1" t="s">
        <v>743</v>
      </c>
      <c r="F562" s="1" t="s">
        <v>416</v>
      </c>
      <c r="I562" s="1">
        <f>G562+H562</f>
        <v>0</v>
      </c>
      <c r="J562" s="4">
        <v>1195</v>
      </c>
      <c r="K562" s="3">
        <f>I562*J562</f>
        <v>0</v>
      </c>
    </row>
    <row r="563" spans="1:11">
      <c r="A563" s="1">
        <v>558</v>
      </c>
      <c r="B563" s="1">
        <v>591</v>
      </c>
      <c r="C563" s="1" t="s">
        <v>737</v>
      </c>
      <c r="D563" s="1" t="s">
        <v>744</v>
      </c>
      <c r="E563" s="1" t="s">
        <v>745</v>
      </c>
      <c r="F563" s="1" t="s">
        <v>416</v>
      </c>
      <c r="G563" s="1">
        <v>94</v>
      </c>
      <c r="I563" s="1">
        <f>G563+H563</f>
        <v>94</v>
      </c>
      <c r="J563" s="4">
        <v>610</v>
      </c>
      <c r="K563" s="3">
        <f>I563*J563</f>
        <v>57340</v>
      </c>
    </row>
    <row r="564" spans="1:11">
      <c r="A564" s="1">
        <v>559</v>
      </c>
      <c r="B564" s="1">
        <v>447</v>
      </c>
      <c r="C564" s="1" t="s">
        <v>737</v>
      </c>
      <c r="D564" s="1" t="s">
        <v>746</v>
      </c>
      <c r="E564" s="1" t="s">
        <v>747</v>
      </c>
      <c r="F564" s="1" t="s">
        <v>416</v>
      </c>
      <c r="G564" s="1">
        <v>322</v>
      </c>
      <c r="I564" s="1">
        <f>G564+H564</f>
        <v>322</v>
      </c>
      <c r="J564" s="4">
        <v>982</v>
      </c>
      <c r="K564" s="3">
        <f>I564*J564</f>
        <v>316204</v>
      </c>
    </row>
    <row r="565" spans="1:11">
      <c r="A565" s="1">
        <v>560</v>
      </c>
      <c r="B565" s="1">
        <v>6057</v>
      </c>
      <c r="C565" s="1" t="s">
        <v>748</v>
      </c>
      <c r="D565" s="1" t="s">
        <v>749</v>
      </c>
      <c r="E565" s="1" t="s">
        <v>750</v>
      </c>
      <c r="F565" s="1" t="s">
        <v>261</v>
      </c>
      <c r="I565" s="1">
        <f>G565+H565</f>
        <v>0</v>
      </c>
      <c r="J565" s="4">
        <v>31000.2</v>
      </c>
      <c r="K565" s="3">
        <f>I565*J565</f>
        <v>0</v>
      </c>
    </row>
    <row r="566" spans="1:11">
      <c r="A566" s="1">
        <v>561</v>
      </c>
      <c r="B566" s="1">
        <v>296</v>
      </c>
      <c r="C566" s="1" t="s">
        <v>748</v>
      </c>
      <c r="D566" s="1" t="s">
        <v>751</v>
      </c>
      <c r="E566" s="1" t="s">
        <v>752</v>
      </c>
      <c r="F566" s="1" t="s">
        <v>416</v>
      </c>
      <c r="G566" s="1">
        <v>41</v>
      </c>
      <c r="H566" s="1">
        <v>100</v>
      </c>
      <c r="I566" s="1">
        <f>G566+H566</f>
        <v>141</v>
      </c>
      <c r="J566" s="4">
        <v>672</v>
      </c>
      <c r="K566" s="3">
        <f>I566*J566</f>
        <v>94752</v>
      </c>
    </row>
    <row r="567" spans="1:11">
      <c r="A567" s="1">
        <v>562</v>
      </c>
      <c r="B567" s="1">
        <v>1756</v>
      </c>
      <c r="C567" s="1" t="s">
        <v>748</v>
      </c>
      <c r="D567" s="1" t="s">
        <v>753</v>
      </c>
      <c r="E567" s="1" t="s">
        <v>753</v>
      </c>
      <c r="F567" s="1" t="s">
        <v>754</v>
      </c>
      <c r="I567" s="1">
        <f>G567+H567</f>
        <v>0</v>
      </c>
      <c r="J567" s="4">
        <v>5000</v>
      </c>
      <c r="K567" s="3">
        <f>I567*J567</f>
        <v>0</v>
      </c>
    </row>
    <row r="568" spans="1:11">
      <c r="A568" s="1">
        <v>563</v>
      </c>
      <c r="B568" s="1">
        <v>7221</v>
      </c>
      <c r="C568" s="1" t="s">
        <v>748</v>
      </c>
      <c r="D568" s="1" t="s">
        <v>1798</v>
      </c>
      <c r="E568" s="1" t="s">
        <v>1798</v>
      </c>
      <c r="F568" s="1" t="s">
        <v>416</v>
      </c>
      <c r="I568" s="1">
        <f>G568+H568</f>
        <v>0</v>
      </c>
      <c r="J568" s="4">
        <v>13000</v>
      </c>
      <c r="K568" s="3">
        <f>I568*J568</f>
        <v>0</v>
      </c>
    </row>
    <row r="569" spans="1:11">
      <c r="A569" s="1">
        <v>564</v>
      </c>
      <c r="B569" s="1">
        <v>2430</v>
      </c>
      <c r="C569" s="1" t="s">
        <v>748</v>
      </c>
      <c r="D569" s="1" t="s">
        <v>755</v>
      </c>
      <c r="E569" s="1" t="s">
        <v>756</v>
      </c>
      <c r="F569" s="1" t="s">
        <v>416</v>
      </c>
      <c r="G569" s="1">
        <v>62</v>
      </c>
      <c r="I569" s="1">
        <f>G569+H569</f>
        <v>62</v>
      </c>
      <c r="J569" s="4">
        <v>25.36</v>
      </c>
      <c r="K569" s="3">
        <f>I569*J569</f>
        <v>1572.32</v>
      </c>
    </row>
    <row r="570" spans="1:11">
      <c r="A570" s="1">
        <v>565</v>
      </c>
      <c r="B570" s="1">
        <v>6963</v>
      </c>
      <c r="C570" s="1" t="s">
        <v>748</v>
      </c>
      <c r="D570" s="1" t="s">
        <v>757</v>
      </c>
      <c r="E570" s="1" t="s">
        <v>758</v>
      </c>
      <c r="F570" s="1" t="s">
        <v>80</v>
      </c>
      <c r="I570" s="1">
        <f>G570+H570</f>
        <v>0</v>
      </c>
      <c r="J570" s="4">
        <v>539000</v>
      </c>
      <c r="K570" s="3">
        <f>I570*J570</f>
        <v>0</v>
      </c>
    </row>
    <row r="571" spans="1:11">
      <c r="A571" s="1">
        <v>566</v>
      </c>
      <c r="B571" s="1">
        <v>1842</v>
      </c>
      <c r="C571" s="1" t="s">
        <v>748</v>
      </c>
      <c r="D571" s="1" t="s">
        <v>759</v>
      </c>
      <c r="E571" s="1" t="s">
        <v>760</v>
      </c>
      <c r="F571" s="1" t="s">
        <v>416</v>
      </c>
      <c r="G571" s="1">
        <v>12</v>
      </c>
      <c r="I571" s="1">
        <f>G571+H571</f>
        <v>12</v>
      </c>
      <c r="J571" s="4">
        <v>988.9</v>
      </c>
      <c r="K571" s="3">
        <f>I571*J571</f>
        <v>11866.8</v>
      </c>
    </row>
    <row r="572" spans="1:11">
      <c r="A572" s="1">
        <v>567</v>
      </c>
      <c r="B572" s="1">
        <v>1840</v>
      </c>
      <c r="C572" s="1" t="s">
        <v>748</v>
      </c>
      <c r="D572" s="1" t="s">
        <v>761</v>
      </c>
      <c r="E572" s="1" t="s">
        <v>762</v>
      </c>
      <c r="F572" s="1" t="s">
        <v>261</v>
      </c>
      <c r="G572" s="1">
        <v>4</v>
      </c>
      <c r="I572" s="1">
        <f>G572+H572</f>
        <v>4</v>
      </c>
      <c r="J572" s="4">
        <v>11000</v>
      </c>
      <c r="K572" s="3">
        <f>I572*J572</f>
        <v>44000</v>
      </c>
    </row>
    <row r="573" spans="1:11">
      <c r="A573" s="1">
        <v>568</v>
      </c>
      <c r="B573" s="1">
        <v>6431</v>
      </c>
      <c r="C573" s="1" t="s">
        <v>748</v>
      </c>
      <c r="D573" s="1" t="s">
        <v>763</v>
      </c>
      <c r="E573" s="1" t="s">
        <v>764</v>
      </c>
      <c r="F573" s="1" t="s">
        <v>261</v>
      </c>
      <c r="G573" s="1">
        <v>4</v>
      </c>
      <c r="I573" s="1">
        <f>G573+H573</f>
        <v>4</v>
      </c>
      <c r="J573" s="4">
        <v>164000.1</v>
      </c>
      <c r="K573" s="3">
        <f>I573*J573</f>
        <v>656000.4</v>
      </c>
    </row>
    <row r="574" spans="1:11">
      <c r="A574" s="1">
        <v>569</v>
      </c>
      <c r="B574" s="1">
        <v>6430</v>
      </c>
      <c r="C574" s="1" t="s">
        <v>748</v>
      </c>
      <c r="D574" s="1" t="s">
        <v>765</v>
      </c>
      <c r="E574" s="1" t="s">
        <v>766</v>
      </c>
      <c r="F574" s="1" t="s">
        <v>261</v>
      </c>
      <c r="G574" s="1">
        <v>8</v>
      </c>
      <c r="I574" s="1">
        <f>G574+H574</f>
        <v>8</v>
      </c>
      <c r="J574" s="4">
        <v>203500</v>
      </c>
      <c r="K574" s="3">
        <f>I574*J574</f>
        <v>1628000</v>
      </c>
    </row>
    <row r="575" spans="1:11">
      <c r="A575" s="1">
        <v>570</v>
      </c>
      <c r="B575" s="1">
        <v>90</v>
      </c>
      <c r="C575" s="1" t="s">
        <v>748</v>
      </c>
      <c r="D575" s="1" t="s">
        <v>767</v>
      </c>
      <c r="E575" s="1" t="s">
        <v>768</v>
      </c>
      <c r="F575" s="1" t="s">
        <v>448</v>
      </c>
      <c r="H575" s="1">
        <v>4</v>
      </c>
      <c r="I575" s="1">
        <f>G575+H575</f>
        <v>4</v>
      </c>
      <c r="J575" s="4">
        <v>3450000</v>
      </c>
      <c r="K575" s="3">
        <f>I575*J575</f>
        <v>13800000</v>
      </c>
    </row>
    <row r="576" spans="1:11">
      <c r="A576" s="1">
        <v>571</v>
      </c>
      <c r="B576" s="1">
        <v>355</v>
      </c>
      <c r="C576" s="1" t="s">
        <v>769</v>
      </c>
      <c r="D576" s="1" t="s">
        <v>770</v>
      </c>
      <c r="E576" s="1" t="s">
        <v>771</v>
      </c>
      <c r="F576" s="1" t="s">
        <v>772</v>
      </c>
      <c r="G576" s="1">
        <v>8</v>
      </c>
      <c r="H576" s="1">
        <v>35</v>
      </c>
      <c r="I576" s="1">
        <f>G576+H576</f>
        <v>43</v>
      </c>
      <c r="J576" s="4">
        <v>64990.2</v>
      </c>
      <c r="K576" s="3">
        <f>I576*J576</f>
        <v>2794578.6</v>
      </c>
    </row>
    <row r="577" spans="1:11">
      <c r="A577" s="1">
        <v>572</v>
      </c>
      <c r="B577" s="1">
        <v>358</v>
      </c>
      <c r="C577" s="1" t="s">
        <v>769</v>
      </c>
      <c r="D577" s="1" t="s">
        <v>773</v>
      </c>
      <c r="E577" s="1" t="s">
        <v>774</v>
      </c>
      <c r="F577" s="1" t="s">
        <v>775</v>
      </c>
      <c r="G577" s="1">
        <v>20</v>
      </c>
      <c r="H577" s="1">
        <v>86</v>
      </c>
      <c r="I577" s="1">
        <f>G577+H577</f>
        <v>106</v>
      </c>
      <c r="J577" s="4">
        <v>56200</v>
      </c>
      <c r="K577" s="3">
        <f>I577*J577</f>
        <v>5957200</v>
      </c>
    </row>
    <row r="578" spans="1:11">
      <c r="A578" s="1">
        <v>573</v>
      </c>
      <c r="B578" s="1">
        <v>359</v>
      </c>
      <c r="C578" s="1" t="s">
        <v>769</v>
      </c>
      <c r="D578" s="1" t="s">
        <v>776</v>
      </c>
      <c r="E578" s="1" t="s">
        <v>777</v>
      </c>
      <c r="F578" s="1" t="s">
        <v>775</v>
      </c>
      <c r="G578" s="1">
        <v>6</v>
      </c>
      <c r="H578" s="1">
        <v>86</v>
      </c>
      <c r="I578" s="1">
        <f>G578+H578</f>
        <v>92</v>
      </c>
      <c r="J578" s="4">
        <v>52000</v>
      </c>
      <c r="K578" s="3">
        <f>I578*J578</f>
        <v>4784000</v>
      </c>
    </row>
    <row r="579" spans="1:11">
      <c r="A579" s="1">
        <v>574</v>
      </c>
      <c r="B579" s="1">
        <v>1952</v>
      </c>
      <c r="C579" s="1" t="s">
        <v>769</v>
      </c>
      <c r="D579" s="1" t="s">
        <v>778</v>
      </c>
      <c r="E579" s="1" t="s">
        <v>779</v>
      </c>
      <c r="F579" s="1" t="s">
        <v>772</v>
      </c>
      <c r="G579" s="1">
        <v>5</v>
      </c>
      <c r="H579" s="1">
        <v>33</v>
      </c>
      <c r="I579" s="1">
        <f>G579+H579</f>
        <v>38</v>
      </c>
      <c r="J579" s="4">
        <v>71099.600000000006</v>
      </c>
      <c r="K579" s="3">
        <f>I579*J579</f>
        <v>2701784.8000000003</v>
      </c>
    </row>
    <row r="580" spans="1:11">
      <c r="A580" s="1">
        <v>575</v>
      </c>
      <c r="B580" s="1">
        <v>2128</v>
      </c>
      <c r="C580" s="1" t="s">
        <v>769</v>
      </c>
      <c r="D580" s="1" t="s">
        <v>780</v>
      </c>
      <c r="E580" s="1" t="s">
        <v>780</v>
      </c>
      <c r="F580" s="1" t="s">
        <v>261</v>
      </c>
      <c r="G580" s="1">
        <v>1</v>
      </c>
      <c r="I580" s="1">
        <f>G580+H580</f>
        <v>1</v>
      </c>
      <c r="J580" s="4">
        <v>43450</v>
      </c>
      <c r="K580" s="3">
        <f>I580*J580</f>
        <v>43450</v>
      </c>
    </row>
    <row r="581" spans="1:11">
      <c r="A581" s="1">
        <v>576</v>
      </c>
      <c r="B581" s="1">
        <v>60</v>
      </c>
      <c r="C581" s="1" t="s">
        <v>769</v>
      </c>
      <c r="D581" s="1" t="s">
        <v>781</v>
      </c>
      <c r="E581" s="1" t="s">
        <v>782</v>
      </c>
      <c r="F581" s="1" t="s">
        <v>261</v>
      </c>
      <c r="H581" s="1">
        <v>4</v>
      </c>
      <c r="I581" s="1">
        <f>G581+H581</f>
        <v>4</v>
      </c>
      <c r="J581" s="4">
        <v>18671.400000000001</v>
      </c>
      <c r="K581" s="3">
        <f>I581*J581</f>
        <v>74685.600000000006</v>
      </c>
    </row>
    <row r="582" spans="1:11">
      <c r="A582" s="1">
        <v>577</v>
      </c>
      <c r="B582" s="1">
        <v>59</v>
      </c>
      <c r="C582" s="1" t="s">
        <v>769</v>
      </c>
      <c r="D582" s="1" t="s">
        <v>783</v>
      </c>
      <c r="E582" s="1" t="s">
        <v>784</v>
      </c>
      <c r="F582" s="1" t="s">
        <v>785</v>
      </c>
      <c r="G582" s="1">
        <v>126</v>
      </c>
      <c r="H582" s="1">
        <v>1302</v>
      </c>
      <c r="I582" s="1">
        <f>G582+H582</f>
        <v>1428</v>
      </c>
      <c r="J582" s="4">
        <v>2750</v>
      </c>
      <c r="K582" s="3">
        <f>I582*J582</f>
        <v>3927000</v>
      </c>
    </row>
    <row r="583" spans="1:11">
      <c r="A583" s="1">
        <v>578</v>
      </c>
      <c r="B583" s="1">
        <v>362</v>
      </c>
      <c r="C583" s="1" t="s">
        <v>769</v>
      </c>
      <c r="D583" s="1" t="s">
        <v>786</v>
      </c>
      <c r="E583" s="1" t="s">
        <v>787</v>
      </c>
      <c r="F583" s="1" t="s">
        <v>261</v>
      </c>
      <c r="G583" s="1">
        <v>4</v>
      </c>
      <c r="H583" s="1">
        <v>62</v>
      </c>
      <c r="I583" s="1">
        <f>G583+H583</f>
        <v>66</v>
      </c>
      <c r="J583" s="4">
        <v>9275.2000000000007</v>
      </c>
      <c r="K583" s="3">
        <f>I583*J583</f>
        <v>612163.20000000007</v>
      </c>
    </row>
    <row r="584" spans="1:11">
      <c r="A584" s="1">
        <v>579</v>
      </c>
      <c r="B584" s="1">
        <v>366</v>
      </c>
      <c r="C584" s="1" t="s">
        <v>769</v>
      </c>
      <c r="D584" s="1" t="s">
        <v>788</v>
      </c>
      <c r="E584" s="1" t="s">
        <v>789</v>
      </c>
      <c r="F584" s="1" t="s">
        <v>772</v>
      </c>
      <c r="G584" s="1">
        <v>2</v>
      </c>
      <c r="H584" s="1">
        <v>9</v>
      </c>
      <c r="I584" s="1">
        <f>G584+H584</f>
        <v>11</v>
      </c>
      <c r="J584" s="4">
        <v>225000</v>
      </c>
      <c r="K584" s="3">
        <f>I584*J584</f>
        <v>2475000</v>
      </c>
    </row>
    <row r="585" spans="1:11">
      <c r="A585" s="1">
        <v>580</v>
      </c>
      <c r="B585" s="1">
        <v>360</v>
      </c>
      <c r="C585" s="1" t="s">
        <v>769</v>
      </c>
      <c r="D585" s="1" t="s">
        <v>790</v>
      </c>
      <c r="E585" s="1" t="s">
        <v>791</v>
      </c>
      <c r="F585" s="1" t="s">
        <v>772</v>
      </c>
      <c r="G585" s="1">
        <v>3</v>
      </c>
      <c r="H585" s="1">
        <v>8</v>
      </c>
      <c r="I585" s="1">
        <f>G585+H585</f>
        <v>11</v>
      </c>
      <c r="J585" s="4">
        <v>224999.5</v>
      </c>
      <c r="K585" s="3">
        <f>I585*J585</f>
        <v>2474994.5</v>
      </c>
    </row>
    <row r="586" spans="1:11">
      <c r="A586" s="1">
        <v>581</v>
      </c>
      <c r="B586" s="1">
        <v>1683</v>
      </c>
      <c r="C586" s="1" t="s">
        <v>769</v>
      </c>
      <c r="D586" s="1" t="s">
        <v>792</v>
      </c>
      <c r="E586" s="1" t="s">
        <v>793</v>
      </c>
      <c r="F586" s="1" t="s">
        <v>428</v>
      </c>
      <c r="G586" s="1">
        <v>8</v>
      </c>
      <c r="H586" s="1">
        <v>816</v>
      </c>
      <c r="I586" s="1">
        <f>G586+H586</f>
        <v>824</v>
      </c>
      <c r="J586" s="4">
        <v>8250</v>
      </c>
      <c r="K586" s="3">
        <f>I586*J586</f>
        <v>6798000</v>
      </c>
    </row>
    <row r="587" spans="1:11">
      <c r="A587" s="1">
        <v>582</v>
      </c>
      <c r="B587" s="1">
        <v>368</v>
      </c>
      <c r="C587" s="1" t="s">
        <v>769</v>
      </c>
      <c r="D587" s="1" t="s">
        <v>794</v>
      </c>
      <c r="E587" s="1" t="s">
        <v>795</v>
      </c>
      <c r="F587" s="1" t="s">
        <v>261</v>
      </c>
      <c r="G587" s="1">
        <v>45</v>
      </c>
      <c r="H587" s="1">
        <v>400</v>
      </c>
      <c r="I587" s="1">
        <f>G587+H587</f>
        <v>445</v>
      </c>
      <c r="J587" s="4">
        <v>9400</v>
      </c>
      <c r="K587" s="3">
        <f>I587*J587</f>
        <v>4183000</v>
      </c>
    </row>
    <row r="588" spans="1:11">
      <c r="A588" s="1">
        <v>583</v>
      </c>
      <c r="B588" s="1">
        <v>367</v>
      </c>
      <c r="C588" s="1" t="s">
        <v>769</v>
      </c>
      <c r="D588" s="1" t="s">
        <v>796</v>
      </c>
      <c r="E588" s="1" t="s">
        <v>797</v>
      </c>
      <c r="F588" s="1" t="s">
        <v>261</v>
      </c>
      <c r="G588" s="1">
        <v>69</v>
      </c>
      <c r="H588" s="1">
        <v>360</v>
      </c>
      <c r="I588" s="1">
        <f>G588+H588</f>
        <v>429</v>
      </c>
      <c r="J588" s="4">
        <v>7700</v>
      </c>
      <c r="K588" s="3">
        <f>I588*J588</f>
        <v>3303300</v>
      </c>
    </row>
    <row r="589" spans="1:11">
      <c r="A589" s="1">
        <v>584</v>
      </c>
      <c r="B589" s="1">
        <v>333</v>
      </c>
      <c r="C589" s="1" t="s">
        <v>769</v>
      </c>
      <c r="D589" s="1" t="s">
        <v>798</v>
      </c>
      <c r="E589" s="1" t="s">
        <v>799</v>
      </c>
      <c r="F589" s="1" t="s">
        <v>261</v>
      </c>
      <c r="G589" s="1">
        <v>1</v>
      </c>
      <c r="H589" s="1">
        <v>26</v>
      </c>
      <c r="I589" s="1">
        <f>G589+H589</f>
        <v>27</v>
      </c>
      <c r="J589" s="4">
        <v>53000</v>
      </c>
      <c r="K589" s="3">
        <f>I589*J589</f>
        <v>1431000</v>
      </c>
    </row>
    <row r="590" spans="1:11">
      <c r="A590" s="1">
        <v>585</v>
      </c>
      <c r="B590" s="1">
        <v>1722</v>
      </c>
      <c r="C590" s="1" t="s">
        <v>769</v>
      </c>
      <c r="D590" s="1" t="s">
        <v>800</v>
      </c>
      <c r="E590" s="1" t="s">
        <v>801</v>
      </c>
      <c r="F590" s="1" t="s">
        <v>261</v>
      </c>
      <c r="G590" s="1">
        <v>6</v>
      </c>
      <c r="H590" s="1">
        <v>23</v>
      </c>
      <c r="I590" s="1">
        <f>G590+H590</f>
        <v>29</v>
      </c>
      <c r="J590" s="4">
        <v>88300.3</v>
      </c>
      <c r="K590" s="3">
        <f>I590*J590</f>
        <v>2560708.7000000002</v>
      </c>
    </row>
    <row r="591" spans="1:11">
      <c r="A591" s="1">
        <v>586</v>
      </c>
      <c r="B591" s="1">
        <v>5386</v>
      </c>
      <c r="C591" s="1" t="s">
        <v>769</v>
      </c>
      <c r="D591" s="1" t="s">
        <v>802</v>
      </c>
      <c r="E591" s="1" t="s">
        <v>802</v>
      </c>
      <c r="F591" s="1" t="s">
        <v>261</v>
      </c>
      <c r="I591" s="1">
        <f>G591+H591</f>
        <v>0</v>
      </c>
      <c r="J591" s="4">
        <v>13200</v>
      </c>
      <c r="K591" s="3">
        <f>I591*J591</f>
        <v>0</v>
      </c>
    </row>
    <row r="592" spans="1:11">
      <c r="A592" s="1">
        <v>587</v>
      </c>
      <c r="B592" s="1">
        <v>351</v>
      </c>
      <c r="C592" s="1" t="s">
        <v>769</v>
      </c>
      <c r="D592" s="1" t="s">
        <v>803</v>
      </c>
      <c r="E592" s="1" t="s">
        <v>804</v>
      </c>
      <c r="F592" s="1" t="s">
        <v>261</v>
      </c>
      <c r="I592" s="1">
        <f>G592+H592</f>
        <v>0</v>
      </c>
      <c r="J592" s="4">
        <v>9075</v>
      </c>
      <c r="K592" s="3">
        <f>I592*J592</f>
        <v>0</v>
      </c>
    </row>
    <row r="593" spans="1:11">
      <c r="A593" s="1">
        <v>588</v>
      </c>
      <c r="B593" s="1">
        <v>7273</v>
      </c>
      <c r="C593" s="1" t="s">
        <v>769</v>
      </c>
      <c r="D593" s="1" t="s">
        <v>1799</v>
      </c>
      <c r="E593" s="1" t="s">
        <v>1800</v>
      </c>
      <c r="F593" s="1" t="s">
        <v>261</v>
      </c>
      <c r="G593" s="1">
        <v>98</v>
      </c>
      <c r="H593" s="1">
        <v>20</v>
      </c>
      <c r="I593" s="1">
        <f>G593+H593</f>
        <v>118</v>
      </c>
      <c r="J593" s="4">
        <v>16830</v>
      </c>
      <c r="K593" s="3">
        <f>I593*J593</f>
        <v>1985940</v>
      </c>
    </row>
    <row r="594" spans="1:11">
      <c r="A594" s="1">
        <v>589</v>
      </c>
      <c r="B594" s="1">
        <v>1542</v>
      </c>
      <c r="C594" s="1" t="s">
        <v>769</v>
      </c>
      <c r="D594" s="1" t="s">
        <v>805</v>
      </c>
      <c r="E594" s="1" t="s">
        <v>805</v>
      </c>
      <c r="F594" s="1" t="s">
        <v>261</v>
      </c>
      <c r="I594" s="1">
        <f>G594+H594</f>
        <v>0</v>
      </c>
      <c r="J594" s="4">
        <v>7499.8</v>
      </c>
      <c r="K594" s="3">
        <f>I594*J594</f>
        <v>0</v>
      </c>
    </row>
    <row r="595" spans="1:11">
      <c r="A595" s="1">
        <v>590</v>
      </c>
      <c r="B595" s="1">
        <v>1541</v>
      </c>
      <c r="C595" s="1" t="s">
        <v>769</v>
      </c>
      <c r="D595" s="1" t="s">
        <v>806</v>
      </c>
      <c r="E595" s="1" t="s">
        <v>806</v>
      </c>
      <c r="F595" s="1" t="s">
        <v>261</v>
      </c>
      <c r="G595" s="1">
        <v>57</v>
      </c>
      <c r="H595" s="1">
        <v>480</v>
      </c>
      <c r="I595" s="1">
        <f>G595+H595</f>
        <v>537</v>
      </c>
      <c r="J595" s="4">
        <v>6899.2</v>
      </c>
      <c r="K595" s="3">
        <f>I595*J595</f>
        <v>3704870.4</v>
      </c>
    </row>
    <row r="596" spans="1:11">
      <c r="A596" s="1">
        <v>591</v>
      </c>
      <c r="B596" s="1">
        <v>371</v>
      </c>
      <c r="C596" s="1" t="s">
        <v>769</v>
      </c>
      <c r="D596" s="1" t="s">
        <v>807</v>
      </c>
      <c r="E596" s="1" t="s">
        <v>808</v>
      </c>
      <c r="F596" s="1" t="s">
        <v>261</v>
      </c>
      <c r="I596" s="1">
        <f>G596+H596</f>
        <v>0</v>
      </c>
      <c r="J596" s="4">
        <v>71995</v>
      </c>
      <c r="K596" s="3">
        <f>I596*J596</f>
        <v>0</v>
      </c>
    </row>
    <row r="597" spans="1:11">
      <c r="A597" s="1">
        <v>592</v>
      </c>
      <c r="B597" s="1">
        <v>369</v>
      </c>
      <c r="C597" s="1" t="s">
        <v>769</v>
      </c>
      <c r="D597" s="1" t="s">
        <v>809</v>
      </c>
      <c r="E597" s="1" t="s">
        <v>810</v>
      </c>
      <c r="F597" s="1" t="s">
        <v>261</v>
      </c>
      <c r="H597" s="1">
        <v>66</v>
      </c>
      <c r="I597" s="1">
        <f>G597+H597</f>
        <v>66</v>
      </c>
      <c r="J597" s="4">
        <v>10285</v>
      </c>
      <c r="K597" s="3">
        <f>I597*J597</f>
        <v>678810</v>
      </c>
    </row>
    <row r="598" spans="1:11">
      <c r="A598" s="1">
        <v>593</v>
      </c>
      <c r="B598" s="1">
        <v>1966</v>
      </c>
      <c r="C598" s="1" t="s">
        <v>769</v>
      </c>
      <c r="D598" s="1" t="s">
        <v>811</v>
      </c>
      <c r="E598" s="1" t="s">
        <v>812</v>
      </c>
      <c r="G598" s="1">
        <v>3</v>
      </c>
      <c r="H598" s="1">
        <v>20</v>
      </c>
      <c r="I598" s="1">
        <f>G598+H598</f>
        <v>23</v>
      </c>
      <c r="J598" s="4">
        <v>9167</v>
      </c>
      <c r="K598" s="3">
        <f>I598*J598</f>
        <v>210841</v>
      </c>
    </row>
    <row r="599" spans="1:11">
      <c r="A599" s="1">
        <v>594</v>
      </c>
      <c r="B599" s="1">
        <v>1967</v>
      </c>
      <c r="C599" s="1" t="s">
        <v>769</v>
      </c>
      <c r="D599" s="1" t="s">
        <v>813</v>
      </c>
      <c r="E599" s="1" t="s">
        <v>814</v>
      </c>
      <c r="F599" s="1" t="s">
        <v>815</v>
      </c>
      <c r="G599" s="1">
        <v>3</v>
      </c>
      <c r="H599" s="1">
        <v>20</v>
      </c>
      <c r="I599" s="1">
        <f>G599+H599</f>
        <v>23</v>
      </c>
      <c r="J599" s="4">
        <v>308000</v>
      </c>
      <c r="K599" s="3">
        <f>I599*J599</f>
        <v>7084000</v>
      </c>
    </row>
    <row r="600" spans="1:11">
      <c r="A600" s="1">
        <v>595</v>
      </c>
      <c r="B600" s="1">
        <v>361</v>
      </c>
      <c r="C600" s="1" t="s">
        <v>769</v>
      </c>
      <c r="D600" s="1" t="s">
        <v>816</v>
      </c>
      <c r="E600" s="1" t="s">
        <v>817</v>
      </c>
      <c r="F600" s="1" t="s">
        <v>428</v>
      </c>
      <c r="G600" s="1">
        <v>16</v>
      </c>
      <c r="H600" s="1">
        <v>384</v>
      </c>
      <c r="I600" s="1">
        <f>G600+H600</f>
        <v>400</v>
      </c>
      <c r="J600" s="4">
        <v>3098.7</v>
      </c>
      <c r="K600" s="3">
        <f>I600*J600</f>
        <v>1239480</v>
      </c>
    </row>
    <row r="601" spans="1:11">
      <c r="A601" s="1">
        <v>596</v>
      </c>
      <c r="B601" s="1">
        <v>1765</v>
      </c>
      <c r="C601" s="1" t="s">
        <v>769</v>
      </c>
      <c r="D601" s="1" t="s">
        <v>818</v>
      </c>
      <c r="E601" s="1" t="s">
        <v>819</v>
      </c>
      <c r="F601" s="1" t="s">
        <v>772</v>
      </c>
      <c r="G601" s="1">
        <v>2</v>
      </c>
      <c r="I601" s="1">
        <f>G601+H601</f>
        <v>2</v>
      </c>
      <c r="J601" s="4">
        <v>49219.5</v>
      </c>
      <c r="K601" s="3">
        <f>I601*J601</f>
        <v>98439</v>
      </c>
    </row>
    <row r="602" spans="1:11">
      <c r="A602" s="1">
        <v>597</v>
      </c>
      <c r="B602" s="1">
        <v>370</v>
      </c>
      <c r="C602" s="1" t="s">
        <v>769</v>
      </c>
      <c r="D602" s="1" t="s">
        <v>820</v>
      </c>
      <c r="E602" s="1" t="s">
        <v>821</v>
      </c>
      <c r="F602" s="1" t="s">
        <v>261</v>
      </c>
      <c r="I602" s="1">
        <f>G602+H602</f>
        <v>0</v>
      </c>
      <c r="J602" s="4">
        <v>71500</v>
      </c>
      <c r="K602" s="3">
        <f>I602*J602</f>
        <v>0</v>
      </c>
    </row>
    <row r="603" spans="1:11">
      <c r="A603" s="1">
        <v>598</v>
      </c>
      <c r="B603" s="1">
        <v>395</v>
      </c>
      <c r="C603" s="1" t="s">
        <v>769</v>
      </c>
      <c r="D603" s="1" t="s">
        <v>822</v>
      </c>
      <c r="E603" s="1" t="s">
        <v>823</v>
      </c>
      <c r="F603" s="1" t="s">
        <v>261</v>
      </c>
      <c r="G603" s="1">
        <v>1</v>
      </c>
      <c r="H603" s="1">
        <v>30</v>
      </c>
      <c r="I603" s="1">
        <f>G603+H603</f>
        <v>31</v>
      </c>
      <c r="J603" s="4">
        <v>44000</v>
      </c>
      <c r="K603" s="3">
        <f>I603*J603</f>
        <v>1364000</v>
      </c>
    </row>
    <row r="604" spans="1:11">
      <c r="A604" s="1">
        <v>599</v>
      </c>
      <c r="B604" s="1">
        <v>438</v>
      </c>
      <c r="C604" s="1" t="s">
        <v>769</v>
      </c>
      <c r="D604" s="1" t="s">
        <v>824</v>
      </c>
      <c r="E604" s="1" t="s">
        <v>825</v>
      </c>
      <c r="F604" s="1" t="s">
        <v>428</v>
      </c>
      <c r="G604" s="1">
        <v>99</v>
      </c>
      <c r="H604" s="1">
        <v>4</v>
      </c>
      <c r="I604" s="1">
        <f>G604+H604</f>
        <v>103</v>
      </c>
      <c r="J604" s="4">
        <v>6199.6</v>
      </c>
      <c r="K604" s="3">
        <f>I604*J604</f>
        <v>638558.80000000005</v>
      </c>
    </row>
    <row r="605" spans="1:11">
      <c r="A605" s="1">
        <v>600</v>
      </c>
      <c r="B605" s="1">
        <v>1800</v>
      </c>
      <c r="C605" s="1" t="s">
        <v>769</v>
      </c>
      <c r="D605" s="1" t="s">
        <v>826</v>
      </c>
      <c r="E605" s="1" t="s">
        <v>827</v>
      </c>
      <c r="F605" s="1" t="s">
        <v>428</v>
      </c>
      <c r="H605" s="1">
        <v>20</v>
      </c>
      <c r="I605" s="1">
        <f>G605+H605</f>
        <v>20</v>
      </c>
      <c r="J605" s="4">
        <v>3199.9</v>
      </c>
      <c r="K605" s="3">
        <f>I605*J605</f>
        <v>63998</v>
      </c>
    </row>
    <row r="606" spans="1:11">
      <c r="A606" s="1">
        <v>601</v>
      </c>
      <c r="B606" s="1">
        <v>1801</v>
      </c>
      <c r="C606" s="1" t="s">
        <v>769</v>
      </c>
      <c r="D606" s="1" t="s">
        <v>826</v>
      </c>
      <c r="E606" s="1" t="s">
        <v>828</v>
      </c>
      <c r="F606" s="1" t="s">
        <v>428</v>
      </c>
      <c r="G606" s="1">
        <v>5</v>
      </c>
      <c r="H606" s="1">
        <v>27</v>
      </c>
      <c r="I606" s="1">
        <f>G606+H606</f>
        <v>32</v>
      </c>
      <c r="J606" s="4">
        <v>3649.8</v>
      </c>
      <c r="K606" s="3">
        <f>I606*J606</f>
        <v>116793.60000000001</v>
      </c>
    </row>
    <row r="607" spans="1:11">
      <c r="A607" s="1">
        <v>602</v>
      </c>
      <c r="B607" s="1">
        <v>7274</v>
      </c>
      <c r="C607" s="1" t="s">
        <v>769</v>
      </c>
      <c r="D607" s="1" t="s">
        <v>1801</v>
      </c>
      <c r="E607" s="1" t="s">
        <v>1802</v>
      </c>
      <c r="F607" s="1" t="s">
        <v>261</v>
      </c>
      <c r="G607" s="1">
        <v>3</v>
      </c>
      <c r="H607" s="1">
        <v>184</v>
      </c>
      <c r="I607" s="1">
        <f>G607+H607</f>
        <v>187</v>
      </c>
      <c r="J607" s="4">
        <v>13200</v>
      </c>
      <c r="K607" s="3">
        <f>I607*J607</f>
        <v>2468400</v>
      </c>
    </row>
    <row r="608" spans="1:11">
      <c r="A608" s="1">
        <v>603</v>
      </c>
      <c r="B608" s="1">
        <v>1543</v>
      </c>
      <c r="C608" s="1" t="s">
        <v>769</v>
      </c>
      <c r="D608" s="1" t="s">
        <v>829</v>
      </c>
      <c r="E608" s="1" t="s">
        <v>829</v>
      </c>
      <c r="F608" s="1" t="s">
        <v>261</v>
      </c>
      <c r="G608" s="1">
        <v>59</v>
      </c>
      <c r="H608" s="1">
        <v>3620</v>
      </c>
      <c r="I608" s="1">
        <f>G608+H608</f>
        <v>3679</v>
      </c>
      <c r="J608" s="4">
        <v>6409.7</v>
      </c>
      <c r="K608" s="3">
        <f>I608*J608</f>
        <v>23581286.300000001</v>
      </c>
    </row>
    <row r="609" spans="1:11">
      <c r="A609" s="1">
        <v>604</v>
      </c>
      <c r="B609" s="1">
        <v>443</v>
      </c>
      <c r="C609" s="1" t="s">
        <v>769</v>
      </c>
      <c r="D609" s="1" t="s">
        <v>830</v>
      </c>
      <c r="E609" s="1" t="s">
        <v>831</v>
      </c>
      <c r="F609" s="1" t="s">
        <v>261</v>
      </c>
      <c r="H609" s="1">
        <v>24</v>
      </c>
      <c r="I609" s="1">
        <f>G609+H609</f>
        <v>24</v>
      </c>
      <c r="J609" s="4">
        <v>24200</v>
      </c>
      <c r="K609" s="3">
        <f>I609*J609</f>
        <v>580800</v>
      </c>
    </row>
    <row r="610" spans="1:11">
      <c r="A610" s="1">
        <v>605</v>
      </c>
      <c r="B610" s="1">
        <v>2689</v>
      </c>
      <c r="C610" s="1" t="s">
        <v>769</v>
      </c>
      <c r="D610" s="1" t="s">
        <v>832</v>
      </c>
      <c r="E610" s="1" t="s">
        <v>833</v>
      </c>
      <c r="F610" s="1" t="s">
        <v>261</v>
      </c>
      <c r="G610" s="1">
        <v>1</v>
      </c>
      <c r="I610" s="1">
        <f>G610+H610</f>
        <v>1</v>
      </c>
      <c r="J610" s="4">
        <v>45870</v>
      </c>
      <c r="K610" s="3">
        <f>I610*J610</f>
        <v>45870</v>
      </c>
    </row>
    <row r="611" spans="1:11">
      <c r="A611" s="1">
        <v>606</v>
      </c>
      <c r="B611" s="1">
        <v>1576</v>
      </c>
      <c r="C611" s="1" t="s">
        <v>769</v>
      </c>
      <c r="D611" s="1" t="s">
        <v>834</v>
      </c>
      <c r="E611" s="1" t="s">
        <v>835</v>
      </c>
      <c r="F611" s="1" t="s">
        <v>772</v>
      </c>
      <c r="G611" s="1">
        <v>7</v>
      </c>
      <c r="H611" s="1">
        <v>15</v>
      </c>
      <c r="I611" s="1">
        <f>G611+H611</f>
        <v>22</v>
      </c>
      <c r="J611" s="4">
        <v>470000.3</v>
      </c>
      <c r="K611" s="3">
        <f>I611*J611</f>
        <v>10340006.6</v>
      </c>
    </row>
    <row r="612" spans="1:11">
      <c r="A612" s="1">
        <v>607</v>
      </c>
      <c r="B612" s="1">
        <v>1981</v>
      </c>
      <c r="C612" s="1" t="s">
        <v>769</v>
      </c>
      <c r="D612" s="1" t="s">
        <v>836</v>
      </c>
      <c r="E612" s="1" t="s">
        <v>837</v>
      </c>
      <c r="F612" s="1" t="s">
        <v>772</v>
      </c>
      <c r="G612" s="1">
        <v>3</v>
      </c>
      <c r="H612" s="1">
        <v>17</v>
      </c>
      <c r="I612" s="1">
        <f>G612+H612</f>
        <v>20</v>
      </c>
      <c r="J612" s="4">
        <v>339999</v>
      </c>
      <c r="K612" s="3">
        <f>I612*J612</f>
        <v>6799980</v>
      </c>
    </row>
    <row r="613" spans="1:11">
      <c r="A613" s="1">
        <v>608</v>
      </c>
      <c r="B613" s="1">
        <v>354</v>
      </c>
      <c r="C613" s="1" t="s">
        <v>769</v>
      </c>
      <c r="D613" s="1" t="s">
        <v>838</v>
      </c>
      <c r="E613" s="1" t="s">
        <v>839</v>
      </c>
      <c r="F613" s="1" t="s">
        <v>772</v>
      </c>
      <c r="G613" s="1">
        <v>3</v>
      </c>
      <c r="H613" s="1">
        <v>16</v>
      </c>
      <c r="I613" s="1">
        <f>G613+H613</f>
        <v>19</v>
      </c>
      <c r="J613" s="4">
        <v>45949.2</v>
      </c>
      <c r="K613" s="3">
        <f>I613*J613</f>
        <v>873034.79999999993</v>
      </c>
    </row>
    <row r="614" spans="1:11">
      <c r="A614" s="1">
        <v>609</v>
      </c>
      <c r="B614" s="1">
        <v>1544</v>
      </c>
      <c r="C614" s="1" t="s">
        <v>769</v>
      </c>
      <c r="D614" s="1" t="s">
        <v>840</v>
      </c>
      <c r="E614" s="1" t="s">
        <v>840</v>
      </c>
      <c r="F614" s="1" t="s">
        <v>261</v>
      </c>
      <c r="G614" s="1">
        <v>86</v>
      </c>
      <c r="H614" s="1">
        <v>420</v>
      </c>
      <c r="I614" s="1">
        <f>G614+H614</f>
        <v>506</v>
      </c>
      <c r="J614" s="4">
        <v>7150</v>
      </c>
      <c r="K614" s="3">
        <f>I614*J614</f>
        <v>3617900</v>
      </c>
    </row>
    <row r="615" spans="1:11">
      <c r="A615" s="1">
        <v>610</v>
      </c>
      <c r="B615" s="1">
        <v>363</v>
      </c>
      <c r="C615" s="1" t="s">
        <v>769</v>
      </c>
      <c r="D615" s="1" t="s">
        <v>841</v>
      </c>
      <c r="E615" s="1" t="s">
        <v>842</v>
      </c>
      <c r="F615" s="1" t="s">
        <v>261</v>
      </c>
      <c r="G615" s="1">
        <v>90</v>
      </c>
      <c r="H615" s="1">
        <v>290</v>
      </c>
      <c r="I615" s="1">
        <f>G615+H615</f>
        <v>380</v>
      </c>
      <c r="J615" s="4">
        <v>11000</v>
      </c>
      <c r="K615" s="3">
        <f>I615*J615</f>
        <v>4180000</v>
      </c>
    </row>
    <row r="616" spans="1:11">
      <c r="A616" s="1">
        <v>611</v>
      </c>
      <c r="B616" s="1">
        <v>6193</v>
      </c>
      <c r="C616" s="1" t="s">
        <v>769</v>
      </c>
      <c r="D616" s="1" t="s">
        <v>843</v>
      </c>
      <c r="E616" s="1" t="s">
        <v>844</v>
      </c>
      <c r="F616" s="1" t="s">
        <v>261</v>
      </c>
      <c r="G616" s="1">
        <v>6</v>
      </c>
      <c r="H616" s="1">
        <v>33</v>
      </c>
      <c r="I616" s="1">
        <f>G616+H616</f>
        <v>39</v>
      </c>
      <c r="J616" s="4">
        <v>71500</v>
      </c>
      <c r="K616" s="3">
        <f>I616*J616</f>
        <v>2788500</v>
      </c>
    </row>
    <row r="617" spans="1:11">
      <c r="A617" s="1">
        <v>612</v>
      </c>
      <c r="B617" s="1">
        <v>364</v>
      </c>
      <c r="C617" s="1" t="s">
        <v>769</v>
      </c>
      <c r="D617" s="1" t="s">
        <v>845</v>
      </c>
      <c r="E617" s="1" t="s">
        <v>846</v>
      </c>
      <c r="F617" s="1" t="s">
        <v>261</v>
      </c>
      <c r="G617" s="1">
        <v>3</v>
      </c>
      <c r="H617" s="1">
        <v>3</v>
      </c>
      <c r="I617" s="1">
        <f>G617+H617</f>
        <v>6</v>
      </c>
      <c r="J617" s="4">
        <v>47000</v>
      </c>
      <c r="K617" s="3">
        <f>I617*J617</f>
        <v>282000</v>
      </c>
    </row>
    <row r="618" spans="1:11">
      <c r="A618" s="1">
        <v>613</v>
      </c>
      <c r="B618" s="1">
        <v>365</v>
      </c>
      <c r="C618" s="1" t="s">
        <v>769</v>
      </c>
      <c r="D618" s="1" t="s">
        <v>847</v>
      </c>
      <c r="E618" s="1" t="s">
        <v>848</v>
      </c>
      <c r="F618" s="1" t="s">
        <v>261</v>
      </c>
      <c r="G618" s="1">
        <v>7</v>
      </c>
      <c r="H618" s="1">
        <v>21</v>
      </c>
      <c r="I618" s="1">
        <f>G618+H618</f>
        <v>28</v>
      </c>
      <c r="J618" s="4">
        <v>37500.1</v>
      </c>
      <c r="K618" s="3">
        <f>I618*J618</f>
        <v>1050002.8</v>
      </c>
    </row>
    <row r="619" spans="1:11">
      <c r="A619" s="1">
        <v>614</v>
      </c>
      <c r="B619" s="1">
        <v>2130</v>
      </c>
      <c r="C619" s="1" t="s">
        <v>769</v>
      </c>
      <c r="D619" s="1" t="s">
        <v>849</v>
      </c>
      <c r="E619" s="1" t="s">
        <v>849</v>
      </c>
      <c r="F619" s="1" t="s">
        <v>261</v>
      </c>
      <c r="G619" s="1">
        <v>3</v>
      </c>
      <c r="H619" s="1">
        <v>36</v>
      </c>
      <c r="I619" s="1">
        <f>G619+H619</f>
        <v>39</v>
      </c>
      <c r="J619" s="4">
        <v>22319</v>
      </c>
      <c r="K619" s="3">
        <f>I619*J619</f>
        <v>870441</v>
      </c>
    </row>
    <row r="620" spans="1:11">
      <c r="A620" s="1">
        <v>615</v>
      </c>
      <c r="B620" s="1">
        <v>6910</v>
      </c>
      <c r="C620" s="1" t="s">
        <v>769</v>
      </c>
      <c r="D620" s="1" t="s">
        <v>850</v>
      </c>
      <c r="E620" s="1" t="s">
        <v>850</v>
      </c>
      <c r="F620" s="1" t="s">
        <v>30</v>
      </c>
      <c r="I620" s="1">
        <f>G620+H620</f>
        <v>0</v>
      </c>
      <c r="J620" s="4">
        <v>787500</v>
      </c>
      <c r="K620" s="3">
        <f>I620*J620</f>
        <v>0</v>
      </c>
    </row>
    <row r="621" spans="1:11">
      <c r="A621" s="1">
        <v>616</v>
      </c>
      <c r="B621" s="1">
        <v>6653</v>
      </c>
      <c r="C621" s="1" t="s">
        <v>769</v>
      </c>
      <c r="D621" s="1" t="s">
        <v>851</v>
      </c>
      <c r="E621" s="1" t="s">
        <v>852</v>
      </c>
      <c r="F621" s="1" t="s">
        <v>261</v>
      </c>
      <c r="H621" s="1">
        <v>20</v>
      </c>
      <c r="I621" s="1">
        <f>G621+H621</f>
        <v>20</v>
      </c>
      <c r="J621" s="4">
        <v>11011</v>
      </c>
      <c r="K621" s="3">
        <f>I621*J621</f>
        <v>220220</v>
      </c>
    </row>
    <row r="622" spans="1:11">
      <c r="A622" s="1">
        <v>617</v>
      </c>
      <c r="B622" s="1">
        <v>6654</v>
      </c>
      <c r="C622" s="1" t="s">
        <v>769</v>
      </c>
      <c r="D622" s="1" t="s">
        <v>853</v>
      </c>
      <c r="E622" s="1" t="s">
        <v>854</v>
      </c>
      <c r="F622" s="1" t="s">
        <v>261</v>
      </c>
      <c r="G622" s="1">
        <v>3</v>
      </c>
      <c r="H622" s="1">
        <v>20</v>
      </c>
      <c r="I622" s="1">
        <f>G622+H622</f>
        <v>23</v>
      </c>
      <c r="J622" s="4">
        <v>11011</v>
      </c>
      <c r="K622" s="3">
        <f>I622*J622</f>
        <v>253253</v>
      </c>
    </row>
    <row r="623" spans="1:11">
      <c r="A623" s="1">
        <v>618</v>
      </c>
      <c r="B623" s="1">
        <v>2776</v>
      </c>
      <c r="C623" s="1" t="s">
        <v>855</v>
      </c>
      <c r="D623" s="1" t="s">
        <v>856</v>
      </c>
      <c r="E623" s="1" t="s">
        <v>856</v>
      </c>
      <c r="F623" s="1" t="s">
        <v>30</v>
      </c>
      <c r="I623" s="1">
        <f>G623+H623</f>
        <v>0</v>
      </c>
      <c r="J623" s="4">
        <v>80000</v>
      </c>
      <c r="K623" s="3">
        <f>I623*J623</f>
        <v>0</v>
      </c>
    </row>
    <row r="624" spans="1:11">
      <c r="A624" s="1">
        <v>619</v>
      </c>
      <c r="B624" s="1">
        <v>199</v>
      </c>
      <c r="C624" s="1" t="s">
        <v>855</v>
      </c>
      <c r="D624" s="1" t="s">
        <v>857</v>
      </c>
      <c r="E624" s="1" t="s">
        <v>858</v>
      </c>
      <c r="F624" s="1" t="s">
        <v>859</v>
      </c>
      <c r="G624" s="1">
        <v>39</v>
      </c>
      <c r="I624" s="1">
        <f>G624+H624</f>
        <v>39</v>
      </c>
      <c r="J624" s="4">
        <v>188000</v>
      </c>
      <c r="K624" s="3">
        <f>I624*J624</f>
        <v>7332000</v>
      </c>
    </row>
    <row r="625" spans="1:11">
      <c r="A625" s="1">
        <v>620</v>
      </c>
      <c r="B625" s="1">
        <v>198</v>
      </c>
      <c r="C625" s="1" t="s">
        <v>855</v>
      </c>
      <c r="D625" s="1" t="s">
        <v>860</v>
      </c>
      <c r="E625" s="1" t="s">
        <v>861</v>
      </c>
      <c r="F625" s="1" t="s">
        <v>428</v>
      </c>
      <c r="G625" s="1">
        <v>606</v>
      </c>
      <c r="I625" s="1">
        <f>G625+H625</f>
        <v>606</v>
      </c>
      <c r="J625" s="4">
        <v>39999.96</v>
      </c>
      <c r="K625" s="3">
        <f>I625*J625</f>
        <v>24239975.759999998</v>
      </c>
    </row>
    <row r="626" spans="1:11">
      <c r="A626" s="1">
        <v>621</v>
      </c>
      <c r="B626" s="1">
        <v>5828</v>
      </c>
      <c r="C626" s="1" t="s">
        <v>855</v>
      </c>
      <c r="D626" s="1" t="s">
        <v>862</v>
      </c>
      <c r="E626" s="1" t="s">
        <v>863</v>
      </c>
      <c r="F626" s="1" t="s">
        <v>416</v>
      </c>
      <c r="I626" s="1">
        <f>G626+H626</f>
        <v>0</v>
      </c>
      <c r="J626" s="4">
        <v>49999.98</v>
      </c>
      <c r="K626" s="3">
        <f>I626*J626</f>
        <v>0</v>
      </c>
    </row>
    <row r="627" spans="1:11">
      <c r="A627" s="1">
        <v>622</v>
      </c>
      <c r="B627" s="1">
        <v>5484</v>
      </c>
      <c r="C627" s="1" t="s">
        <v>855</v>
      </c>
      <c r="D627" s="1" t="s">
        <v>864</v>
      </c>
      <c r="E627" s="1" t="s">
        <v>865</v>
      </c>
      <c r="G627" s="1">
        <v>39</v>
      </c>
      <c r="I627" s="1">
        <f>G627+H627</f>
        <v>39</v>
      </c>
      <c r="J627" s="4">
        <v>37500</v>
      </c>
      <c r="K627" s="3">
        <f>I627*J627</f>
        <v>1462500</v>
      </c>
    </row>
    <row r="628" spans="1:11">
      <c r="A628" s="1">
        <v>623</v>
      </c>
      <c r="B628" s="1">
        <v>331</v>
      </c>
      <c r="C628" s="1" t="s">
        <v>855</v>
      </c>
      <c r="D628" s="1" t="s">
        <v>866</v>
      </c>
      <c r="E628" s="1" t="s">
        <v>867</v>
      </c>
      <c r="F628" s="1" t="s">
        <v>416</v>
      </c>
      <c r="G628" s="1">
        <v>656</v>
      </c>
      <c r="I628" s="1">
        <f>G628+H628</f>
        <v>656</v>
      </c>
      <c r="J628" s="4">
        <v>550</v>
      </c>
      <c r="K628" s="3">
        <f>I628*J628</f>
        <v>360800</v>
      </c>
    </row>
    <row r="629" spans="1:11">
      <c r="A629" s="1">
        <v>624</v>
      </c>
      <c r="B629" s="1">
        <v>1803</v>
      </c>
      <c r="C629" s="1" t="s">
        <v>855</v>
      </c>
      <c r="D629" s="1" t="s">
        <v>868</v>
      </c>
      <c r="E629" s="1" t="s">
        <v>869</v>
      </c>
      <c r="F629" s="1" t="s">
        <v>416</v>
      </c>
      <c r="I629" s="1">
        <f>G629+H629</f>
        <v>0</v>
      </c>
      <c r="J629" s="4">
        <v>1400</v>
      </c>
      <c r="K629" s="3">
        <f>I629*J629</f>
        <v>0</v>
      </c>
    </row>
    <row r="630" spans="1:11">
      <c r="A630" s="1">
        <v>625</v>
      </c>
      <c r="B630" s="1">
        <v>433</v>
      </c>
      <c r="C630" s="1" t="s">
        <v>855</v>
      </c>
      <c r="D630" s="1" t="s">
        <v>870</v>
      </c>
      <c r="E630" s="1" t="s">
        <v>871</v>
      </c>
      <c r="F630" s="1" t="s">
        <v>428</v>
      </c>
      <c r="G630" s="1">
        <v>174</v>
      </c>
      <c r="I630" s="1">
        <f>G630+H630</f>
        <v>174</v>
      </c>
      <c r="J630" s="4">
        <v>10499.39</v>
      </c>
      <c r="K630" s="3">
        <f>I630*J630</f>
        <v>1826893.8599999999</v>
      </c>
    </row>
    <row r="631" spans="1:11">
      <c r="A631" s="1">
        <v>626</v>
      </c>
      <c r="B631" s="1">
        <v>1586</v>
      </c>
      <c r="C631" s="1" t="s">
        <v>855</v>
      </c>
      <c r="D631" s="1" t="s">
        <v>872</v>
      </c>
      <c r="E631" s="1" t="s">
        <v>873</v>
      </c>
      <c r="F631" s="1" t="s">
        <v>416</v>
      </c>
      <c r="G631" s="1">
        <v>301</v>
      </c>
      <c r="I631" s="1">
        <f>G631+H631</f>
        <v>301</v>
      </c>
      <c r="J631" s="4">
        <v>15620</v>
      </c>
      <c r="K631" s="3">
        <f>I631*J631</f>
        <v>4701620</v>
      </c>
    </row>
    <row r="632" spans="1:11">
      <c r="A632" s="1">
        <v>627</v>
      </c>
      <c r="B632" s="1">
        <v>432</v>
      </c>
      <c r="C632" s="1" t="s">
        <v>855</v>
      </c>
      <c r="D632" s="1" t="s">
        <v>874</v>
      </c>
      <c r="E632" s="1" t="s">
        <v>875</v>
      </c>
      <c r="F632" s="1" t="s">
        <v>416</v>
      </c>
      <c r="G632" s="1">
        <v>367</v>
      </c>
      <c r="I632" s="1">
        <f>G632+H632</f>
        <v>367</v>
      </c>
      <c r="J632" s="4">
        <v>22990</v>
      </c>
      <c r="K632" s="3">
        <f>I632*J632</f>
        <v>8437330</v>
      </c>
    </row>
    <row r="633" spans="1:11">
      <c r="A633" s="1">
        <v>628</v>
      </c>
      <c r="B633" s="1">
        <v>1587</v>
      </c>
      <c r="C633" s="1" t="s">
        <v>855</v>
      </c>
      <c r="D633" s="1" t="s">
        <v>876</v>
      </c>
      <c r="E633" s="1" t="s">
        <v>877</v>
      </c>
      <c r="F633" s="1" t="s">
        <v>416</v>
      </c>
      <c r="I633" s="1">
        <f>G633+H633</f>
        <v>0</v>
      </c>
      <c r="J633" s="4">
        <v>41470</v>
      </c>
      <c r="K633" s="3">
        <f>I633*J633</f>
        <v>0</v>
      </c>
    </row>
    <row r="634" spans="1:11">
      <c r="A634" s="1">
        <v>629</v>
      </c>
      <c r="B634" s="1">
        <v>495</v>
      </c>
      <c r="C634" s="1" t="s">
        <v>855</v>
      </c>
      <c r="D634" s="1" t="s">
        <v>878</v>
      </c>
      <c r="E634" s="1" t="s">
        <v>879</v>
      </c>
      <c r="F634" s="1" t="s">
        <v>428</v>
      </c>
      <c r="G634" s="1">
        <v>60</v>
      </c>
      <c r="I634" s="1">
        <f>G634+H634</f>
        <v>60</v>
      </c>
      <c r="J634" s="4">
        <v>13191.42</v>
      </c>
      <c r="K634" s="3">
        <f>I634*J634</f>
        <v>791485.2</v>
      </c>
    </row>
    <row r="635" spans="1:11">
      <c r="A635" s="1">
        <v>630</v>
      </c>
      <c r="B635" s="1">
        <v>47</v>
      </c>
      <c r="C635" s="1" t="s">
        <v>880</v>
      </c>
      <c r="D635" s="1" t="s">
        <v>881</v>
      </c>
      <c r="E635" s="1" t="s">
        <v>882</v>
      </c>
      <c r="F635" s="1" t="s">
        <v>883</v>
      </c>
      <c r="H635" s="1">
        <v>8</v>
      </c>
      <c r="I635" s="1">
        <f>G635+H635</f>
        <v>8</v>
      </c>
      <c r="J635" s="4">
        <v>86999.88</v>
      </c>
      <c r="K635" s="3">
        <f>I635*J635</f>
        <v>695999.04</v>
      </c>
    </row>
    <row r="636" spans="1:11">
      <c r="A636" s="1">
        <v>631</v>
      </c>
      <c r="B636" s="1">
        <v>2425</v>
      </c>
      <c r="C636" s="1" t="s">
        <v>880</v>
      </c>
      <c r="D636" s="1" t="s">
        <v>884</v>
      </c>
      <c r="E636" s="1" t="s">
        <v>885</v>
      </c>
      <c r="F636" s="1" t="s">
        <v>416</v>
      </c>
      <c r="I636" s="1">
        <f>G636+H636</f>
        <v>0</v>
      </c>
      <c r="J636" s="4">
        <v>4930</v>
      </c>
      <c r="K636" s="3">
        <f>I636*J636</f>
        <v>0</v>
      </c>
    </row>
    <row r="637" spans="1:11">
      <c r="A637" s="1">
        <v>632</v>
      </c>
      <c r="B637" s="1">
        <v>6815</v>
      </c>
      <c r="C637" s="1" t="s">
        <v>880</v>
      </c>
      <c r="D637" s="1" t="s">
        <v>886</v>
      </c>
      <c r="E637" s="1" t="s">
        <v>886</v>
      </c>
      <c r="F637" s="1" t="s">
        <v>448</v>
      </c>
      <c r="I637" s="1">
        <f>G637+H637</f>
        <v>0</v>
      </c>
      <c r="J637" s="4">
        <v>85000</v>
      </c>
      <c r="K637" s="3">
        <f>I637*J637</f>
        <v>0</v>
      </c>
    </row>
    <row r="638" spans="1:11">
      <c r="A638" s="1">
        <v>633</v>
      </c>
      <c r="B638" s="1">
        <v>235</v>
      </c>
      <c r="C638" s="1" t="s">
        <v>880</v>
      </c>
      <c r="D638" s="1" t="s">
        <v>887</v>
      </c>
      <c r="E638" s="1" t="s">
        <v>888</v>
      </c>
      <c r="F638" s="1" t="s">
        <v>475</v>
      </c>
      <c r="G638" s="1">
        <v>64</v>
      </c>
      <c r="I638" s="1">
        <f>G638+H638</f>
        <v>64</v>
      </c>
      <c r="J638" s="4">
        <v>55.99</v>
      </c>
      <c r="K638" s="3">
        <f>I638*J638</f>
        <v>3583.36</v>
      </c>
    </row>
    <row r="639" spans="1:11">
      <c r="A639" s="1">
        <v>634</v>
      </c>
      <c r="B639" s="1">
        <v>237</v>
      </c>
      <c r="C639" s="1" t="s">
        <v>880</v>
      </c>
      <c r="D639" s="1" t="s">
        <v>889</v>
      </c>
      <c r="E639" s="1" t="s">
        <v>890</v>
      </c>
      <c r="F639" s="1" t="s">
        <v>416</v>
      </c>
      <c r="G639" s="1">
        <v>45</v>
      </c>
      <c r="I639" s="1">
        <f>G639+H639</f>
        <v>45</v>
      </c>
      <c r="J639" s="4">
        <v>238</v>
      </c>
      <c r="K639" s="3">
        <f>I639*J639</f>
        <v>10710</v>
      </c>
    </row>
    <row r="640" spans="1:11">
      <c r="A640" s="1">
        <v>635</v>
      </c>
      <c r="B640" s="1">
        <v>240</v>
      </c>
      <c r="C640" s="1" t="s">
        <v>880</v>
      </c>
      <c r="D640" s="1" t="s">
        <v>891</v>
      </c>
      <c r="E640" s="1" t="s">
        <v>892</v>
      </c>
      <c r="F640" s="1" t="s">
        <v>416</v>
      </c>
      <c r="G640" s="1">
        <v>25</v>
      </c>
      <c r="I640" s="1">
        <f>G640+H640</f>
        <v>25</v>
      </c>
      <c r="J640" s="4">
        <v>1000</v>
      </c>
      <c r="K640" s="3">
        <f>I640*J640</f>
        <v>25000</v>
      </c>
    </row>
    <row r="641" spans="1:11">
      <c r="A641" s="1">
        <v>636</v>
      </c>
      <c r="B641" s="1">
        <v>241</v>
      </c>
      <c r="C641" s="1" t="s">
        <v>880</v>
      </c>
      <c r="D641" s="1" t="s">
        <v>893</v>
      </c>
      <c r="E641" s="1" t="s">
        <v>894</v>
      </c>
      <c r="F641" s="1" t="s">
        <v>416</v>
      </c>
      <c r="I641" s="1">
        <f>G641+H641</f>
        <v>0</v>
      </c>
      <c r="J641" s="4">
        <v>200</v>
      </c>
      <c r="K641" s="3">
        <f>I641*J641</f>
        <v>0</v>
      </c>
    </row>
    <row r="642" spans="1:11">
      <c r="A642" s="1">
        <v>637</v>
      </c>
      <c r="B642" s="1">
        <v>243</v>
      </c>
      <c r="C642" s="1" t="s">
        <v>880</v>
      </c>
      <c r="D642" s="1" t="s">
        <v>895</v>
      </c>
      <c r="E642" s="1" t="s">
        <v>896</v>
      </c>
      <c r="F642" s="1" t="s">
        <v>416</v>
      </c>
      <c r="G642" s="1">
        <v>10</v>
      </c>
      <c r="I642" s="1">
        <f>G642+H642</f>
        <v>10</v>
      </c>
      <c r="J642" s="4">
        <v>319</v>
      </c>
      <c r="K642" s="3">
        <f>I642*J642</f>
        <v>3190</v>
      </c>
    </row>
    <row r="643" spans="1:11">
      <c r="A643" s="1">
        <v>638</v>
      </c>
      <c r="B643" s="1">
        <v>244</v>
      </c>
      <c r="C643" s="1" t="s">
        <v>880</v>
      </c>
      <c r="D643" s="1" t="s">
        <v>897</v>
      </c>
      <c r="E643" s="1" t="s">
        <v>898</v>
      </c>
      <c r="F643" s="1" t="s">
        <v>416</v>
      </c>
      <c r="G643" s="1">
        <v>25</v>
      </c>
      <c r="I643" s="1">
        <f>G643+H643</f>
        <v>25</v>
      </c>
      <c r="J643" s="4">
        <v>430</v>
      </c>
      <c r="K643" s="3">
        <f>I643*J643</f>
        <v>10750</v>
      </c>
    </row>
    <row r="644" spans="1:11">
      <c r="A644" s="1">
        <v>639</v>
      </c>
      <c r="B644" s="1">
        <v>6726</v>
      </c>
      <c r="C644" s="1" t="s">
        <v>880</v>
      </c>
      <c r="D644" s="1" t="s">
        <v>899</v>
      </c>
      <c r="E644" s="1" t="s">
        <v>899</v>
      </c>
      <c r="F644" s="1" t="s">
        <v>883</v>
      </c>
      <c r="I644" s="1">
        <f>G644+H644</f>
        <v>0</v>
      </c>
      <c r="J644" s="4">
        <v>110000</v>
      </c>
      <c r="K644" s="3">
        <f>I644*J644</f>
        <v>0</v>
      </c>
    </row>
    <row r="645" spans="1:11">
      <c r="A645" s="1">
        <v>640</v>
      </c>
      <c r="B645" s="1">
        <v>6927</v>
      </c>
      <c r="C645" s="1" t="s">
        <v>880</v>
      </c>
      <c r="D645" s="1" t="s">
        <v>900</v>
      </c>
      <c r="E645" s="1" t="s">
        <v>900</v>
      </c>
      <c r="F645" s="1" t="s">
        <v>883</v>
      </c>
      <c r="I645" s="1">
        <f>G645+H645</f>
        <v>0</v>
      </c>
      <c r="J645" s="4">
        <v>110000</v>
      </c>
      <c r="K645" s="3">
        <f>I645*J645</f>
        <v>0</v>
      </c>
    </row>
    <row r="646" spans="1:11">
      <c r="A646" s="1">
        <v>641</v>
      </c>
      <c r="B646" s="1">
        <v>5297</v>
      </c>
      <c r="C646" s="1" t="s">
        <v>880</v>
      </c>
      <c r="D646" s="1" t="s">
        <v>901</v>
      </c>
      <c r="E646" s="1" t="s">
        <v>901</v>
      </c>
      <c r="F646" s="1" t="s">
        <v>883</v>
      </c>
      <c r="H646" s="1">
        <v>1</v>
      </c>
      <c r="I646" s="1">
        <f>G646+H646</f>
        <v>1</v>
      </c>
      <c r="J646" s="4">
        <v>87000.1</v>
      </c>
      <c r="K646" s="3">
        <f>I646*J646</f>
        <v>87000.1</v>
      </c>
    </row>
    <row r="647" spans="1:11">
      <c r="A647" s="1">
        <v>642</v>
      </c>
      <c r="B647" s="1">
        <v>45</v>
      </c>
      <c r="C647" s="1" t="s">
        <v>880</v>
      </c>
      <c r="D647" s="1" t="s">
        <v>902</v>
      </c>
      <c r="E647" s="1" t="s">
        <v>903</v>
      </c>
      <c r="F647" s="1" t="s">
        <v>30</v>
      </c>
      <c r="H647" s="1">
        <v>44</v>
      </c>
      <c r="I647" s="1">
        <f>G647+H647</f>
        <v>44</v>
      </c>
      <c r="J647" s="4">
        <v>85000.08</v>
      </c>
      <c r="K647" s="3">
        <f>I647*J647</f>
        <v>3740003.52</v>
      </c>
    </row>
    <row r="648" spans="1:11">
      <c r="A648" s="1">
        <v>643</v>
      </c>
      <c r="B648" s="1">
        <v>86</v>
      </c>
      <c r="C648" s="1" t="s">
        <v>880</v>
      </c>
      <c r="D648" s="1" t="s">
        <v>904</v>
      </c>
      <c r="E648" s="1" t="s">
        <v>905</v>
      </c>
      <c r="F648" s="1" t="s">
        <v>883</v>
      </c>
      <c r="I648" s="1">
        <f>G648+H648</f>
        <v>0</v>
      </c>
      <c r="J648" s="4">
        <v>84999.98</v>
      </c>
      <c r="K648" s="3">
        <f>I648*J648</f>
        <v>0</v>
      </c>
    </row>
    <row r="649" spans="1:11">
      <c r="A649" s="1">
        <v>644</v>
      </c>
      <c r="B649" s="1">
        <v>1583</v>
      </c>
      <c r="C649" s="1" t="s">
        <v>880</v>
      </c>
      <c r="D649" s="1" t="s">
        <v>906</v>
      </c>
      <c r="E649" s="1" t="s">
        <v>907</v>
      </c>
      <c r="F649" s="1" t="s">
        <v>416</v>
      </c>
      <c r="G649" s="1">
        <v>55</v>
      </c>
      <c r="H649" s="1">
        <v>500</v>
      </c>
      <c r="I649" s="1">
        <f>G649+H649</f>
        <v>555</v>
      </c>
      <c r="J649" s="4">
        <v>94</v>
      </c>
      <c r="K649" s="3">
        <f>I649*J649</f>
        <v>52170</v>
      </c>
    </row>
    <row r="650" spans="1:11">
      <c r="A650" s="1">
        <v>645</v>
      </c>
      <c r="B650" s="1">
        <v>1796</v>
      </c>
      <c r="C650" s="1" t="s">
        <v>880</v>
      </c>
      <c r="D650" s="1" t="s">
        <v>908</v>
      </c>
      <c r="E650" s="1" t="s">
        <v>909</v>
      </c>
      <c r="F650" s="1" t="s">
        <v>416</v>
      </c>
      <c r="I650" s="1">
        <f>G650+H650</f>
        <v>0</v>
      </c>
      <c r="J650" s="4">
        <v>161</v>
      </c>
      <c r="K650" s="3">
        <f>I650*J650</f>
        <v>0</v>
      </c>
    </row>
    <row r="651" spans="1:11">
      <c r="A651" s="1">
        <v>646</v>
      </c>
      <c r="B651" s="1">
        <v>1820</v>
      </c>
      <c r="C651" s="1" t="s">
        <v>880</v>
      </c>
      <c r="D651" s="1" t="s">
        <v>910</v>
      </c>
      <c r="E651" s="1" t="s">
        <v>910</v>
      </c>
      <c r="F651" s="1" t="s">
        <v>883</v>
      </c>
      <c r="H651" s="1">
        <v>3</v>
      </c>
      <c r="I651" s="1">
        <f>G651+H651</f>
        <v>3</v>
      </c>
      <c r="J651" s="4">
        <v>110000</v>
      </c>
      <c r="K651" s="3">
        <f>I651*J651</f>
        <v>330000</v>
      </c>
    </row>
    <row r="652" spans="1:11">
      <c r="A652" s="1">
        <v>647</v>
      </c>
      <c r="B652" s="1">
        <v>523</v>
      </c>
      <c r="C652" s="1" t="s">
        <v>880</v>
      </c>
      <c r="D652" s="1" t="s">
        <v>911</v>
      </c>
      <c r="E652" s="1" t="s">
        <v>912</v>
      </c>
      <c r="F652" s="1" t="s">
        <v>883</v>
      </c>
      <c r="H652" s="1">
        <v>38</v>
      </c>
      <c r="I652" s="1">
        <f>G652+H652</f>
        <v>38</v>
      </c>
      <c r="J652" s="4">
        <v>86999.98</v>
      </c>
      <c r="K652" s="3">
        <f>I652*J652</f>
        <v>3305999.2399999998</v>
      </c>
    </row>
    <row r="653" spans="1:11">
      <c r="A653" s="1">
        <v>648</v>
      </c>
      <c r="B653" s="1">
        <v>2771</v>
      </c>
      <c r="C653" s="1" t="s">
        <v>913</v>
      </c>
      <c r="D653" s="1" t="s">
        <v>914</v>
      </c>
      <c r="E653" s="1" t="s">
        <v>915</v>
      </c>
      <c r="F653" s="1" t="s">
        <v>448</v>
      </c>
      <c r="I653" s="1">
        <f>G653+H653</f>
        <v>0</v>
      </c>
      <c r="J653" s="4">
        <v>4125000</v>
      </c>
      <c r="K653" s="3">
        <f>I653*J653</f>
        <v>0</v>
      </c>
    </row>
    <row r="654" spans="1:11">
      <c r="A654" s="1">
        <v>649</v>
      </c>
      <c r="B654" s="1">
        <v>450</v>
      </c>
      <c r="C654" s="1" t="s">
        <v>913</v>
      </c>
      <c r="D654" s="1" t="s">
        <v>916</v>
      </c>
      <c r="E654" s="1" t="s">
        <v>917</v>
      </c>
      <c r="F654" s="1" t="s">
        <v>416</v>
      </c>
      <c r="G654" s="1">
        <v>27</v>
      </c>
      <c r="I654" s="1">
        <f>G654+H654</f>
        <v>27</v>
      </c>
      <c r="J654" s="4">
        <v>3645</v>
      </c>
      <c r="K654" s="3">
        <f>I654*J654</f>
        <v>98415</v>
      </c>
    </row>
    <row r="655" spans="1:11">
      <c r="A655" s="1">
        <v>650</v>
      </c>
      <c r="B655" s="1">
        <v>1618</v>
      </c>
      <c r="C655" s="1" t="s">
        <v>913</v>
      </c>
      <c r="D655" s="1" t="s">
        <v>918</v>
      </c>
      <c r="E655" s="1" t="s">
        <v>919</v>
      </c>
      <c r="F655" s="1" t="s">
        <v>416</v>
      </c>
      <c r="G655" s="1">
        <v>16</v>
      </c>
      <c r="H655" s="1">
        <v>90</v>
      </c>
      <c r="I655" s="1">
        <f>G655+H655</f>
        <v>106</v>
      </c>
      <c r="J655" s="4">
        <v>1088.01</v>
      </c>
      <c r="K655" s="3">
        <f>I655*J655</f>
        <v>115329.06</v>
      </c>
    </row>
    <row r="656" spans="1:11">
      <c r="A656" s="1">
        <v>651</v>
      </c>
      <c r="B656" s="1">
        <v>31</v>
      </c>
      <c r="C656" s="1" t="s">
        <v>913</v>
      </c>
      <c r="D656" s="1" t="s">
        <v>920</v>
      </c>
      <c r="E656" s="1" t="s">
        <v>921</v>
      </c>
      <c r="F656" s="1" t="s">
        <v>428</v>
      </c>
      <c r="G656" s="1">
        <v>28</v>
      </c>
      <c r="H656" s="1">
        <v>100</v>
      </c>
      <c r="I656" s="1">
        <f>G656+H656</f>
        <v>128</v>
      </c>
      <c r="J656" s="4">
        <v>12355.2</v>
      </c>
      <c r="K656" s="3">
        <f>I656*J656</f>
        <v>1581465.6000000001</v>
      </c>
    </row>
    <row r="657" spans="1:11">
      <c r="A657" s="1">
        <v>652</v>
      </c>
      <c r="B657" s="1">
        <v>37</v>
      </c>
      <c r="C657" s="1" t="s">
        <v>913</v>
      </c>
      <c r="D657" s="1" t="s">
        <v>922</v>
      </c>
      <c r="E657" s="1" t="s">
        <v>923</v>
      </c>
      <c r="F657" s="1" t="s">
        <v>416</v>
      </c>
      <c r="G657" s="1">
        <v>163</v>
      </c>
      <c r="H657" s="1">
        <v>480</v>
      </c>
      <c r="I657" s="1">
        <f>G657+H657</f>
        <v>643</v>
      </c>
      <c r="J657" s="4">
        <v>104</v>
      </c>
      <c r="K657" s="3">
        <f>I657*J657</f>
        <v>66872</v>
      </c>
    </row>
    <row r="658" spans="1:11">
      <c r="A658" s="1">
        <v>653</v>
      </c>
      <c r="B658" s="1">
        <v>38</v>
      </c>
      <c r="C658" s="1" t="s">
        <v>913</v>
      </c>
      <c r="D658" s="1" t="s">
        <v>924</v>
      </c>
      <c r="E658" s="1" t="s">
        <v>925</v>
      </c>
      <c r="F658" s="1" t="s">
        <v>416</v>
      </c>
      <c r="H658" s="1">
        <v>480</v>
      </c>
      <c r="I658" s="1">
        <f>G658+H658</f>
        <v>480</v>
      </c>
      <c r="J658" s="4">
        <v>85</v>
      </c>
      <c r="K658" s="3">
        <f>I658*J658</f>
        <v>40800</v>
      </c>
    </row>
    <row r="659" spans="1:11">
      <c r="A659" s="1">
        <v>654</v>
      </c>
      <c r="B659" s="1">
        <v>1705</v>
      </c>
      <c r="C659" s="1" t="s">
        <v>913</v>
      </c>
      <c r="D659" s="1" t="s">
        <v>926</v>
      </c>
      <c r="E659" s="1" t="s">
        <v>927</v>
      </c>
      <c r="F659" s="1" t="s">
        <v>416</v>
      </c>
      <c r="I659" s="1">
        <f>G659+H659</f>
        <v>0</v>
      </c>
      <c r="J659" s="4">
        <v>425</v>
      </c>
      <c r="K659" s="3">
        <f>I659*J659</f>
        <v>0</v>
      </c>
    </row>
    <row r="660" spans="1:11">
      <c r="A660" s="1">
        <v>655</v>
      </c>
      <c r="B660" s="1">
        <v>6441</v>
      </c>
      <c r="C660" s="1" t="s">
        <v>913</v>
      </c>
      <c r="D660" s="1" t="s">
        <v>928</v>
      </c>
      <c r="E660" s="1" t="s">
        <v>928</v>
      </c>
      <c r="F660" s="1" t="s">
        <v>416</v>
      </c>
      <c r="G660" s="1">
        <v>8</v>
      </c>
      <c r="I660" s="1">
        <f>G660+H660</f>
        <v>8</v>
      </c>
      <c r="J660" s="4">
        <v>2053.33</v>
      </c>
      <c r="K660" s="3">
        <f>I660*J660</f>
        <v>16426.64</v>
      </c>
    </row>
    <row r="661" spans="1:11">
      <c r="A661" s="1">
        <v>656</v>
      </c>
      <c r="B661" s="1">
        <v>6442</v>
      </c>
      <c r="C661" s="1" t="s">
        <v>913</v>
      </c>
      <c r="D661" s="1" t="s">
        <v>929</v>
      </c>
      <c r="E661" s="1" t="s">
        <v>929</v>
      </c>
      <c r="F661" s="1" t="s">
        <v>416</v>
      </c>
      <c r="H661" s="1">
        <v>46</v>
      </c>
      <c r="I661" s="1">
        <f>G661+H661</f>
        <v>46</v>
      </c>
      <c r="J661" s="4">
        <v>1100</v>
      </c>
      <c r="K661" s="3">
        <f>I661*J661</f>
        <v>50600</v>
      </c>
    </row>
    <row r="662" spans="1:11">
      <c r="A662" s="1">
        <v>657</v>
      </c>
      <c r="B662" s="1">
        <v>2823</v>
      </c>
      <c r="C662" s="1" t="s">
        <v>913</v>
      </c>
      <c r="D662" s="1" t="s">
        <v>930</v>
      </c>
      <c r="E662" s="1" t="s">
        <v>931</v>
      </c>
      <c r="F662" s="1" t="s">
        <v>416</v>
      </c>
      <c r="I662" s="1">
        <f>G662+H662</f>
        <v>0</v>
      </c>
      <c r="J662" s="4">
        <v>3300</v>
      </c>
      <c r="K662" s="3">
        <f>I662*J662</f>
        <v>0</v>
      </c>
    </row>
    <row r="663" spans="1:11">
      <c r="A663" s="1">
        <v>658</v>
      </c>
      <c r="B663" s="1">
        <v>3192</v>
      </c>
      <c r="C663" s="1" t="s">
        <v>913</v>
      </c>
      <c r="D663" s="1" t="s">
        <v>932</v>
      </c>
      <c r="E663" s="1" t="s">
        <v>932</v>
      </c>
      <c r="F663" s="1" t="s">
        <v>416</v>
      </c>
      <c r="G663" s="1">
        <v>27</v>
      </c>
      <c r="I663" s="1">
        <f>G663+H663</f>
        <v>27</v>
      </c>
      <c r="J663" s="4">
        <v>699.6</v>
      </c>
      <c r="K663" s="3">
        <f>I663*J663</f>
        <v>18889.2</v>
      </c>
    </row>
    <row r="664" spans="1:11">
      <c r="A664" s="1">
        <v>659</v>
      </c>
      <c r="B664" s="1">
        <v>1633</v>
      </c>
      <c r="C664" s="1" t="s">
        <v>913</v>
      </c>
      <c r="D664" s="1" t="s">
        <v>933</v>
      </c>
      <c r="E664" s="1" t="s">
        <v>934</v>
      </c>
      <c r="F664" s="1" t="s">
        <v>416</v>
      </c>
      <c r="G664" s="1">
        <v>16</v>
      </c>
      <c r="I664" s="1">
        <f>G664+H664</f>
        <v>16</v>
      </c>
      <c r="J664" s="4">
        <v>2640</v>
      </c>
      <c r="K664" s="3">
        <f>I664*J664</f>
        <v>42240</v>
      </c>
    </row>
    <row r="665" spans="1:11">
      <c r="A665" s="1">
        <v>660</v>
      </c>
      <c r="B665" s="1">
        <v>5260</v>
      </c>
      <c r="C665" s="1" t="s">
        <v>913</v>
      </c>
      <c r="D665" s="1" t="s">
        <v>935</v>
      </c>
      <c r="E665" s="1" t="s">
        <v>936</v>
      </c>
      <c r="F665" s="1" t="s">
        <v>416</v>
      </c>
      <c r="G665" s="1">
        <v>56</v>
      </c>
      <c r="I665" s="1">
        <f>G665+H665</f>
        <v>56</v>
      </c>
      <c r="J665" s="4">
        <v>7500</v>
      </c>
      <c r="K665" s="3">
        <f>I665*J665</f>
        <v>420000</v>
      </c>
    </row>
    <row r="666" spans="1:11">
      <c r="A666" s="1">
        <v>661</v>
      </c>
      <c r="B666" s="1">
        <v>302</v>
      </c>
      <c r="C666" s="1" t="s">
        <v>913</v>
      </c>
      <c r="D666" s="1" t="s">
        <v>937</v>
      </c>
      <c r="E666" s="1" t="s">
        <v>938</v>
      </c>
      <c r="F666" s="1" t="s">
        <v>416</v>
      </c>
      <c r="G666" s="1">
        <v>51</v>
      </c>
      <c r="I666" s="1">
        <f>G666+H666</f>
        <v>51</v>
      </c>
      <c r="J666" s="4">
        <v>1122</v>
      </c>
      <c r="K666" s="3">
        <f>I666*J666</f>
        <v>57222</v>
      </c>
    </row>
    <row r="667" spans="1:11">
      <c r="A667" s="1">
        <v>662</v>
      </c>
      <c r="B667" s="1">
        <v>303</v>
      </c>
      <c r="C667" s="1" t="s">
        <v>913</v>
      </c>
      <c r="D667" s="1" t="s">
        <v>939</v>
      </c>
      <c r="E667" s="1" t="s">
        <v>940</v>
      </c>
      <c r="F667" s="1" t="s">
        <v>416</v>
      </c>
      <c r="I667" s="1">
        <f>G667+H667</f>
        <v>0</v>
      </c>
      <c r="J667" s="4">
        <v>693</v>
      </c>
      <c r="K667" s="3">
        <f>I667*J667</f>
        <v>0</v>
      </c>
    </row>
    <row r="668" spans="1:11">
      <c r="A668" s="1">
        <v>663</v>
      </c>
      <c r="B668" s="1">
        <v>2429</v>
      </c>
      <c r="C668" s="1" t="s">
        <v>913</v>
      </c>
      <c r="D668" s="1" t="s">
        <v>941</v>
      </c>
      <c r="E668" s="1" t="s">
        <v>1803</v>
      </c>
      <c r="F668" s="1" t="s">
        <v>416</v>
      </c>
      <c r="H668" s="1">
        <v>1200</v>
      </c>
      <c r="I668" s="1">
        <f>G668+H668</f>
        <v>1200</v>
      </c>
      <c r="J668" s="4">
        <v>635</v>
      </c>
      <c r="K668" s="3">
        <f>I668*J668</f>
        <v>762000</v>
      </c>
    </row>
    <row r="669" spans="1:11">
      <c r="A669" s="1">
        <v>664</v>
      </c>
      <c r="B669" s="1">
        <v>147</v>
      </c>
      <c r="C669" s="1" t="s">
        <v>913</v>
      </c>
      <c r="D669" s="1" t="s">
        <v>942</v>
      </c>
      <c r="E669" s="1" t="s">
        <v>943</v>
      </c>
      <c r="F669" s="1" t="s">
        <v>416</v>
      </c>
      <c r="G669" s="1">
        <v>50</v>
      </c>
      <c r="H669" s="1">
        <v>300</v>
      </c>
      <c r="I669" s="1">
        <f>G669+H669</f>
        <v>350</v>
      </c>
      <c r="J669" s="4">
        <v>104</v>
      </c>
      <c r="K669" s="3">
        <f>I669*J669</f>
        <v>36400</v>
      </c>
    </row>
    <row r="670" spans="1:11">
      <c r="A670" s="1">
        <v>665</v>
      </c>
      <c r="B670" s="1">
        <v>146</v>
      </c>
      <c r="C670" s="1" t="s">
        <v>913</v>
      </c>
      <c r="D670" s="1" t="s">
        <v>944</v>
      </c>
      <c r="E670" s="1" t="s">
        <v>945</v>
      </c>
      <c r="F670" s="1" t="s">
        <v>428</v>
      </c>
      <c r="G670" s="1">
        <v>17</v>
      </c>
      <c r="I670" s="1">
        <f>G670+H670</f>
        <v>17</v>
      </c>
      <c r="J670" s="4">
        <v>25025</v>
      </c>
      <c r="K670" s="3">
        <f>I670*J670</f>
        <v>425425</v>
      </c>
    </row>
    <row r="671" spans="1:11">
      <c r="A671" s="1">
        <v>666</v>
      </c>
      <c r="B671" s="1">
        <v>148</v>
      </c>
      <c r="C671" s="1" t="s">
        <v>913</v>
      </c>
      <c r="D671" s="1" t="s">
        <v>946</v>
      </c>
      <c r="E671" s="1" t="s">
        <v>947</v>
      </c>
      <c r="F671" s="1" t="s">
        <v>416</v>
      </c>
      <c r="G671" s="1">
        <v>26</v>
      </c>
      <c r="I671" s="1">
        <f>G671+H671</f>
        <v>26</v>
      </c>
      <c r="J671" s="4">
        <v>133.99</v>
      </c>
      <c r="K671" s="3">
        <f>I671*J671</f>
        <v>3483.7400000000002</v>
      </c>
    </row>
    <row r="672" spans="1:11">
      <c r="A672" s="1">
        <v>667</v>
      </c>
      <c r="B672" s="1">
        <v>149</v>
      </c>
      <c r="C672" s="1" t="s">
        <v>913</v>
      </c>
      <c r="D672" s="1" t="s">
        <v>948</v>
      </c>
      <c r="E672" s="1" t="s">
        <v>949</v>
      </c>
      <c r="F672" s="1" t="s">
        <v>448</v>
      </c>
      <c r="I672" s="1">
        <f>G672+H672</f>
        <v>0</v>
      </c>
      <c r="J672" s="4">
        <v>54994.5</v>
      </c>
      <c r="K672" s="3">
        <f>I672*J672</f>
        <v>0</v>
      </c>
    </row>
    <row r="673" spans="1:11">
      <c r="A673" s="1">
        <v>668</v>
      </c>
      <c r="B673" s="1">
        <v>2787</v>
      </c>
      <c r="C673" s="1" t="s">
        <v>913</v>
      </c>
      <c r="D673" s="1" t="s">
        <v>950</v>
      </c>
      <c r="E673" s="1" t="s">
        <v>951</v>
      </c>
      <c r="F673" s="1" t="s">
        <v>428</v>
      </c>
      <c r="G673" s="1">
        <v>67</v>
      </c>
      <c r="H673" s="1">
        <v>200</v>
      </c>
      <c r="I673" s="1">
        <f>G673+H673</f>
        <v>267</v>
      </c>
      <c r="J673" s="4">
        <v>14300</v>
      </c>
      <c r="K673" s="3">
        <f>I673*J673</f>
        <v>3818100</v>
      </c>
    </row>
    <row r="674" spans="1:11">
      <c r="A674" s="1">
        <v>669</v>
      </c>
      <c r="B674" s="1">
        <v>1921</v>
      </c>
      <c r="C674" s="1" t="s">
        <v>913</v>
      </c>
      <c r="D674" s="1" t="s">
        <v>952</v>
      </c>
      <c r="E674" s="1" t="s">
        <v>953</v>
      </c>
      <c r="F674" s="1" t="s">
        <v>428</v>
      </c>
      <c r="G674" s="1">
        <v>16</v>
      </c>
      <c r="H674" s="1">
        <v>65</v>
      </c>
      <c r="I674" s="1">
        <f>G674+H674</f>
        <v>81</v>
      </c>
      <c r="J674" s="4">
        <v>6468</v>
      </c>
      <c r="K674" s="3">
        <f>I674*J674</f>
        <v>523908</v>
      </c>
    </row>
    <row r="675" spans="1:11">
      <c r="A675" s="1">
        <v>670</v>
      </c>
      <c r="B675" s="1">
        <v>91</v>
      </c>
      <c r="C675" s="1" t="s">
        <v>913</v>
      </c>
      <c r="D675" s="1" t="s">
        <v>954</v>
      </c>
      <c r="E675" s="1" t="s">
        <v>955</v>
      </c>
      <c r="F675" s="1" t="s">
        <v>416</v>
      </c>
      <c r="G675" s="1">
        <v>87</v>
      </c>
      <c r="I675" s="1">
        <f>G675+H675</f>
        <v>87</v>
      </c>
      <c r="J675" s="4">
        <v>4400</v>
      </c>
      <c r="K675" s="3">
        <f>I675*J675</f>
        <v>382800</v>
      </c>
    </row>
    <row r="676" spans="1:11">
      <c r="A676" s="1">
        <v>671</v>
      </c>
      <c r="B676" s="1">
        <v>171</v>
      </c>
      <c r="C676" s="1" t="s">
        <v>913</v>
      </c>
      <c r="D676" s="1" t="s">
        <v>956</v>
      </c>
      <c r="E676" s="1" t="s">
        <v>957</v>
      </c>
      <c r="F676" s="1" t="s">
        <v>428</v>
      </c>
      <c r="H676" s="1">
        <v>358</v>
      </c>
      <c r="I676" s="1">
        <f>G676+H676</f>
        <v>358</v>
      </c>
      <c r="J676" s="4">
        <v>1749</v>
      </c>
      <c r="K676" s="3">
        <f>I676*J676</f>
        <v>626142</v>
      </c>
    </row>
    <row r="677" spans="1:11">
      <c r="A677" s="1">
        <v>672</v>
      </c>
      <c r="B677" s="1">
        <v>5322</v>
      </c>
      <c r="C677" s="1" t="s">
        <v>913</v>
      </c>
      <c r="D677" s="1" t="s">
        <v>958</v>
      </c>
      <c r="E677" s="1" t="s">
        <v>959</v>
      </c>
      <c r="F677" s="1" t="s">
        <v>448</v>
      </c>
      <c r="G677" s="1">
        <v>32</v>
      </c>
      <c r="I677" s="1">
        <f>G677+H677</f>
        <v>32</v>
      </c>
      <c r="J677" s="4">
        <v>77000</v>
      </c>
      <c r="K677" s="3">
        <f>I677*J677</f>
        <v>2464000</v>
      </c>
    </row>
    <row r="678" spans="1:11">
      <c r="A678" s="1">
        <v>673</v>
      </c>
      <c r="B678" s="1">
        <v>194</v>
      </c>
      <c r="C678" s="1" t="s">
        <v>913</v>
      </c>
      <c r="D678" s="1" t="s">
        <v>960</v>
      </c>
      <c r="E678" s="1" t="s">
        <v>961</v>
      </c>
      <c r="F678" s="1" t="s">
        <v>475</v>
      </c>
      <c r="I678" s="1">
        <f>G678+H678</f>
        <v>0</v>
      </c>
      <c r="J678" s="4">
        <v>1073</v>
      </c>
      <c r="K678" s="3">
        <f>I678*J678</f>
        <v>0</v>
      </c>
    </row>
    <row r="679" spans="1:11">
      <c r="A679" s="1">
        <v>674</v>
      </c>
      <c r="B679" s="1">
        <v>195</v>
      </c>
      <c r="C679" s="1" t="s">
        <v>913</v>
      </c>
      <c r="D679" s="1" t="s">
        <v>962</v>
      </c>
      <c r="E679" s="1" t="s">
        <v>963</v>
      </c>
      <c r="F679" s="1" t="s">
        <v>475</v>
      </c>
      <c r="G679" s="1">
        <v>14</v>
      </c>
      <c r="I679" s="1">
        <f>G679+H679</f>
        <v>14</v>
      </c>
      <c r="J679" s="4">
        <v>1303</v>
      </c>
      <c r="K679" s="3">
        <f>I679*J679</f>
        <v>18242</v>
      </c>
    </row>
    <row r="680" spans="1:11">
      <c r="A680" s="1">
        <v>675</v>
      </c>
      <c r="B680" s="1">
        <v>221</v>
      </c>
      <c r="C680" s="1" t="s">
        <v>913</v>
      </c>
      <c r="D680" s="1" t="s">
        <v>964</v>
      </c>
      <c r="E680" s="1" t="s">
        <v>965</v>
      </c>
      <c r="F680" s="1" t="s">
        <v>428</v>
      </c>
      <c r="G680" s="1">
        <v>59</v>
      </c>
      <c r="H680" s="1">
        <v>600</v>
      </c>
      <c r="I680" s="1">
        <f>G680+H680</f>
        <v>659</v>
      </c>
      <c r="J680" s="4">
        <v>1568</v>
      </c>
      <c r="K680" s="3">
        <f>I680*J680</f>
        <v>1033312</v>
      </c>
    </row>
    <row r="681" spans="1:11">
      <c r="A681" s="1">
        <v>676</v>
      </c>
      <c r="B681" s="1">
        <v>222</v>
      </c>
      <c r="C681" s="1" t="s">
        <v>913</v>
      </c>
      <c r="D681" s="1" t="s">
        <v>966</v>
      </c>
      <c r="E681" s="1" t="s">
        <v>967</v>
      </c>
      <c r="F681" s="1" t="s">
        <v>416</v>
      </c>
      <c r="G681" s="1">
        <v>71</v>
      </c>
      <c r="H681" s="1">
        <v>700</v>
      </c>
      <c r="I681" s="1">
        <f>G681+H681</f>
        <v>771</v>
      </c>
      <c r="J681" s="4">
        <v>80</v>
      </c>
      <c r="K681" s="3">
        <f>I681*J681</f>
        <v>61680</v>
      </c>
    </row>
    <row r="682" spans="1:11">
      <c r="A682" s="1">
        <v>677</v>
      </c>
      <c r="B682" s="1">
        <v>229</v>
      </c>
      <c r="C682" s="1" t="s">
        <v>913</v>
      </c>
      <c r="D682" s="1" t="s">
        <v>968</v>
      </c>
      <c r="E682" s="1" t="s">
        <v>969</v>
      </c>
      <c r="F682" s="1" t="s">
        <v>416</v>
      </c>
      <c r="G682" s="1">
        <v>72</v>
      </c>
      <c r="I682" s="1">
        <f>G682+H682</f>
        <v>72</v>
      </c>
      <c r="J682" s="4">
        <v>289</v>
      </c>
      <c r="K682" s="3">
        <f>I682*J682</f>
        <v>20808</v>
      </c>
    </row>
    <row r="683" spans="1:11">
      <c r="A683" s="1">
        <v>678</v>
      </c>
      <c r="B683" s="1">
        <v>1682</v>
      </c>
      <c r="C683" s="1" t="s">
        <v>913</v>
      </c>
      <c r="D683" s="1" t="s">
        <v>970</v>
      </c>
      <c r="E683" s="1" t="s">
        <v>971</v>
      </c>
      <c r="F683" s="1" t="s">
        <v>448</v>
      </c>
      <c r="I683" s="1">
        <f>G683+H683</f>
        <v>0</v>
      </c>
      <c r="J683" s="4">
        <v>127500</v>
      </c>
      <c r="K683" s="3">
        <f>I683*J683</f>
        <v>0</v>
      </c>
    </row>
    <row r="684" spans="1:11">
      <c r="A684" s="1">
        <v>679</v>
      </c>
      <c r="B684" s="1">
        <v>2741</v>
      </c>
      <c r="C684" s="1" t="s">
        <v>913</v>
      </c>
      <c r="D684" s="1" t="s">
        <v>972</v>
      </c>
      <c r="E684" s="1" t="s">
        <v>973</v>
      </c>
      <c r="F684" s="1" t="s">
        <v>428</v>
      </c>
      <c r="I684" s="1">
        <f>G684+H684</f>
        <v>0</v>
      </c>
      <c r="J684" s="4">
        <v>148500</v>
      </c>
      <c r="K684" s="3">
        <f>I684*J684</f>
        <v>0</v>
      </c>
    </row>
    <row r="685" spans="1:11">
      <c r="A685" s="1">
        <v>680</v>
      </c>
      <c r="B685" s="1">
        <v>264</v>
      </c>
      <c r="C685" s="1" t="s">
        <v>913</v>
      </c>
      <c r="D685" s="1" t="s">
        <v>974</v>
      </c>
      <c r="E685" s="1" t="s">
        <v>975</v>
      </c>
      <c r="F685" s="1" t="s">
        <v>416</v>
      </c>
      <c r="I685" s="1">
        <f>G685+H685</f>
        <v>0</v>
      </c>
      <c r="J685" s="4">
        <v>45</v>
      </c>
      <c r="K685" s="3">
        <f>I685*J685</f>
        <v>0</v>
      </c>
    </row>
    <row r="686" spans="1:11">
      <c r="A686" s="1">
        <v>681</v>
      </c>
      <c r="B686" s="1">
        <v>428</v>
      </c>
      <c r="C686" s="1" t="s">
        <v>913</v>
      </c>
      <c r="D686" s="1" t="s">
        <v>976</v>
      </c>
      <c r="E686" s="1" t="s">
        <v>977</v>
      </c>
      <c r="F686" s="1" t="s">
        <v>428</v>
      </c>
      <c r="G686" s="1">
        <v>3</v>
      </c>
      <c r="I686" s="1">
        <f>G686+H686</f>
        <v>3</v>
      </c>
      <c r="J686" s="4">
        <v>286825</v>
      </c>
      <c r="K686" s="3">
        <f>I686*J686</f>
        <v>860475</v>
      </c>
    </row>
    <row r="687" spans="1:11">
      <c r="A687" s="1">
        <v>682</v>
      </c>
      <c r="B687" s="1">
        <v>288</v>
      </c>
      <c r="C687" s="1" t="s">
        <v>913</v>
      </c>
      <c r="D687" s="1" t="s">
        <v>978</v>
      </c>
      <c r="E687" s="1" t="s">
        <v>979</v>
      </c>
      <c r="F687" s="1" t="s">
        <v>416</v>
      </c>
      <c r="I687" s="1">
        <f>G687+H687</f>
        <v>0</v>
      </c>
      <c r="J687" s="4">
        <v>483</v>
      </c>
      <c r="K687" s="3">
        <f>I687*J687</f>
        <v>0</v>
      </c>
    </row>
    <row r="688" spans="1:11">
      <c r="A688" s="1">
        <v>683</v>
      </c>
      <c r="B688" s="1">
        <v>289</v>
      </c>
      <c r="C688" s="1" t="s">
        <v>913</v>
      </c>
      <c r="D688" s="1" t="s">
        <v>980</v>
      </c>
      <c r="E688" s="1" t="s">
        <v>981</v>
      </c>
      <c r="F688" s="1" t="s">
        <v>416</v>
      </c>
      <c r="G688" s="1">
        <v>94</v>
      </c>
      <c r="I688" s="1">
        <f>G688+H688</f>
        <v>94</v>
      </c>
      <c r="J688" s="4">
        <v>793</v>
      </c>
      <c r="K688" s="3">
        <f>I688*J688</f>
        <v>74542</v>
      </c>
    </row>
    <row r="689" spans="1:11">
      <c r="A689" s="1">
        <v>684</v>
      </c>
      <c r="B689" s="1">
        <v>2676</v>
      </c>
      <c r="C689" s="1" t="s">
        <v>913</v>
      </c>
      <c r="D689" s="1" t="s">
        <v>982</v>
      </c>
      <c r="E689" s="1" t="s">
        <v>983</v>
      </c>
      <c r="F689" s="1" t="s">
        <v>416</v>
      </c>
      <c r="I689" s="1">
        <f>G689+H689</f>
        <v>0</v>
      </c>
      <c r="J689" s="4">
        <v>6679.99</v>
      </c>
      <c r="K689" s="3">
        <f>I689*J689</f>
        <v>0</v>
      </c>
    </row>
    <row r="690" spans="1:11">
      <c r="A690" s="1">
        <v>685</v>
      </c>
      <c r="B690" s="1">
        <v>293</v>
      </c>
      <c r="C690" s="1" t="s">
        <v>913</v>
      </c>
      <c r="D690" s="1" t="s">
        <v>984</v>
      </c>
      <c r="E690" s="1" t="s">
        <v>985</v>
      </c>
      <c r="F690" s="1" t="s">
        <v>428</v>
      </c>
      <c r="G690" s="1">
        <v>14</v>
      </c>
      <c r="H690" s="1">
        <v>74</v>
      </c>
      <c r="I690" s="1">
        <f>G690+H690</f>
        <v>88</v>
      </c>
      <c r="J690" s="4">
        <v>31890</v>
      </c>
      <c r="K690" s="3">
        <f>I690*J690</f>
        <v>2806320</v>
      </c>
    </row>
    <row r="691" spans="1:11">
      <c r="A691" s="1">
        <v>686</v>
      </c>
      <c r="B691" s="1">
        <v>294</v>
      </c>
      <c r="C691" s="1" t="s">
        <v>913</v>
      </c>
      <c r="D691" s="1" t="s">
        <v>986</v>
      </c>
      <c r="E691" s="1" t="s">
        <v>987</v>
      </c>
      <c r="F691" s="1" t="s">
        <v>416</v>
      </c>
      <c r="G691" s="1">
        <v>3</v>
      </c>
      <c r="I691" s="1">
        <f>G691+H691</f>
        <v>3</v>
      </c>
      <c r="J691" s="4">
        <v>198</v>
      </c>
      <c r="K691" s="3">
        <f>I691*J691</f>
        <v>594</v>
      </c>
    </row>
    <row r="692" spans="1:11">
      <c r="A692" s="1">
        <v>687</v>
      </c>
      <c r="B692" s="1">
        <v>295</v>
      </c>
      <c r="C692" s="1" t="s">
        <v>913</v>
      </c>
      <c r="D692" s="1" t="s">
        <v>988</v>
      </c>
      <c r="E692" s="1" t="s">
        <v>989</v>
      </c>
      <c r="F692" s="1" t="s">
        <v>416</v>
      </c>
      <c r="G692" s="1">
        <v>112</v>
      </c>
      <c r="H692" s="1">
        <v>300</v>
      </c>
      <c r="I692" s="1">
        <f>G692+H692</f>
        <v>412</v>
      </c>
      <c r="J692" s="4">
        <v>90</v>
      </c>
      <c r="K692" s="3">
        <f>I692*J692</f>
        <v>37080</v>
      </c>
    </row>
    <row r="693" spans="1:11">
      <c r="A693" s="1">
        <v>688</v>
      </c>
      <c r="B693" s="1">
        <v>305</v>
      </c>
      <c r="C693" s="1" t="s">
        <v>913</v>
      </c>
      <c r="D693" s="1" t="s">
        <v>990</v>
      </c>
      <c r="E693" s="1" t="s">
        <v>991</v>
      </c>
      <c r="F693" s="1" t="s">
        <v>416</v>
      </c>
      <c r="G693" s="1">
        <v>71</v>
      </c>
      <c r="H693" s="1">
        <v>700</v>
      </c>
      <c r="I693" s="1">
        <f>G693+H693</f>
        <v>771</v>
      </c>
      <c r="J693" s="4">
        <v>119</v>
      </c>
      <c r="K693" s="3">
        <f>I693*J693</f>
        <v>91749</v>
      </c>
    </row>
    <row r="694" spans="1:11">
      <c r="A694" s="1">
        <v>689</v>
      </c>
      <c r="B694" s="1">
        <v>306</v>
      </c>
      <c r="C694" s="1" t="s">
        <v>913</v>
      </c>
      <c r="D694" s="1" t="s">
        <v>992</v>
      </c>
      <c r="E694" s="1" t="s">
        <v>993</v>
      </c>
      <c r="F694" s="1" t="s">
        <v>416</v>
      </c>
      <c r="H694" s="1">
        <v>700</v>
      </c>
      <c r="I694" s="1">
        <f>G694+H694</f>
        <v>700</v>
      </c>
      <c r="J694" s="4">
        <v>62</v>
      </c>
      <c r="K694" s="3">
        <f>I694*J694</f>
        <v>43400</v>
      </c>
    </row>
    <row r="695" spans="1:11">
      <c r="A695" s="1">
        <v>690</v>
      </c>
      <c r="B695" s="1">
        <v>1761</v>
      </c>
      <c r="C695" s="1" t="s">
        <v>913</v>
      </c>
      <c r="D695" s="1" t="s">
        <v>994</v>
      </c>
      <c r="E695" s="1" t="s">
        <v>995</v>
      </c>
      <c r="F695" s="1" t="s">
        <v>416</v>
      </c>
      <c r="G695" s="1">
        <v>36</v>
      </c>
      <c r="H695" s="1">
        <v>500</v>
      </c>
      <c r="I695" s="1">
        <f>G695+H695</f>
        <v>536</v>
      </c>
      <c r="J695" s="4">
        <v>80</v>
      </c>
      <c r="K695" s="3">
        <f>I695*J695</f>
        <v>42880</v>
      </c>
    </row>
    <row r="696" spans="1:11">
      <c r="A696" s="1">
        <v>691</v>
      </c>
      <c r="B696" s="1">
        <v>6425</v>
      </c>
      <c r="C696" s="1" t="s">
        <v>913</v>
      </c>
      <c r="D696" s="1" t="s">
        <v>996</v>
      </c>
      <c r="E696" s="1" t="s">
        <v>997</v>
      </c>
      <c r="F696" s="1" t="s">
        <v>416</v>
      </c>
      <c r="I696" s="1">
        <f>G696+H696</f>
        <v>0</v>
      </c>
      <c r="J696" s="4">
        <v>2800</v>
      </c>
      <c r="K696" s="3">
        <f>I696*J696</f>
        <v>0</v>
      </c>
    </row>
    <row r="697" spans="1:11">
      <c r="A697" s="1">
        <v>692</v>
      </c>
      <c r="B697" s="1">
        <v>320</v>
      </c>
      <c r="C697" s="1" t="s">
        <v>913</v>
      </c>
      <c r="D697" s="1" t="s">
        <v>998</v>
      </c>
      <c r="E697" s="1" t="s">
        <v>999</v>
      </c>
      <c r="F697" s="1" t="s">
        <v>416</v>
      </c>
      <c r="G697" s="1">
        <v>93</v>
      </c>
      <c r="H697" s="1">
        <v>300</v>
      </c>
      <c r="I697" s="1">
        <f>G697+H697</f>
        <v>393</v>
      </c>
      <c r="J697" s="4">
        <v>170.01</v>
      </c>
      <c r="K697" s="3">
        <f>I697*J697</f>
        <v>66813.929999999993</v>
      </c>
    </row>
    <row r="698" spans="1:11">
      <c r="A698" s="1">
        <v>693</v>
      </c>
      <c r="B698" s="1">
        <v>322</v>
      </c>
      <c r="C698" s="1" t="s">
        <v>913</v>
      </c>
      <c r="D698" s="1" t="s">
        <v>1000</v>
      </c>
      <c r="E698" s="1" t="s">
        <v>1001</v>
      </c>
      <c r="F698" s="1" t="s">
        <v>416</v>
      </c>
      <c r="G698" s="1">
        <v>135</v>
      </c>
      <c r="H698" s="1">
        <v>420</v>
      </c>
      <c r="I698" s="1">
        <f>G698+H698</f>
        <v>555</v>
      </c>
      <c r="J698" s="4">
        <v>1650</v>
      </c>
      <c r="K698" s="3">
        <f>I698*J698</f>
        <v>915750</v>
      </c>
    </row>
    <row r="699" spans="1:11">
      <c r="A699" s="1">
        <v>694</v>
      </c>
      <c r="B699" s="1">
        <v>385</v>
      </c>
      <c r="C699" s="1" t="s">
        <v>913</v>
      </c>
      <c r="D699" s="1" t="s">
        <v>1002</v>
      </c>
      <c r="E699" s="1" t="s">
        <v>1003</v>
      </c>
      <c r="F699" s="1" t="s">
        <v>416</v>
      </c>
      <c r="G699" s="1">
        <v>31</v>
      </c>
      <c r="I699" s="1">
        <f>G699+H699</f>
        <v>31</v>
      </c>
      <c r="J699" s="4">
        <v>448</v>
      </c>
      <c r="K699" s="3">
        <f>I699*J699</f>
        <v>13888</v>
      </c>
    </row>
    <row r="700" spans="1:11">
      <c r="A700" s="1">
        <v>695</v>
      </c>
      <c r="B700" s="1">
        <v>386</v>
      </c>
      <c r="C700" s="1" t="s">
        <v>913</v>
      </c>
      <c r="D700" s="1" t="s">
        <v>1004</v>
      </c>
      <c r="E700" s="1" t="s">
        <v>1005</v>
      </c>
      <c r="F700" s="1" t="s">
        <v>416</v>
      </c>
      <c r="G700" s="1">
        <v>25</v>
      </c>
      <c r="H700" s="1">
        <v>100</v>
      </c>
      <c r="I700" s="1">
        <f>G700+H700</f>
        <v>125</v>
      </c>
      <c r="J700" s="4">
        <v>385</v>
      </c>
      <c r="K700" s="3">
        <f>I700*J700</f>
        <v>48125</v>
      </c>
    </row>
    <row r="701" spans="1:11">
      <c r="A701" s="1">
        <v>696</v>
      </c>
      <c r="B701" s="1">
        <v>1783</v>
      </c>
      <c r="C701" s="1" t="s">
        <v>913</v>
      </c>
      <c r="D701" s="1" t="s">
        <v>1006</v>
      </c>
      <c r="E701" s="1" t="s">
        <v>1007</v>
      </c>
      <c r="F701" s="1" t="s">
        <v>416</v>
      </c>
      <c r="G701" s="1">
        <v>56</v>
      </c>
      <c r="I701" s="1">
        <f>G701+H701</f>
        <v>56</v>
      </c>
      <c r="J701" s="4">
        <v>2354</v>
      </c>
      <c r="K701" s="3">
        <f>I701*J701</f>
        <v>131824</v>
      </c>
    </row>
    <row r="702" spans="1:11">
      <c r="A702" s="1">
        <v>697</v>
      </c>
      <c r="B702" s="1">
        <v>411</v>
      </c>
      <c r="C702" s="1" t="s">
        <v>913</v>
      </c>
      <c r="D702" s="1" t="s">
        <v>1008</v>
      </c>
      <c r="E702" s="1" t="s">
        <v>1009</v>
      </c>
      <c r="F702" s="1" t="s">
        <v>416</v>
      </c>
      <c r="I702" s="1">
        <f>G702+H702</f>
        <v>0</v>
      </c>
      <c r="J702" s="4">
        <v>869</v>
      </c>
      <c r="K702" s="3">
        <f>I702*J702</f>
        <v>0</v>
      </c>
    </row>
    <row r="703" spans="1:11">
      <c r="A703" s="1">
        <v>698</v>
      </c>
      <c r="B703" s="1">
        <v>2420</v>
      </c>
      <c r="C703" s="1" t="s">
        <v>913</v>
      </c>
      <c r="D703" s="1" t="s">
        <v>1010</v>
      </c>
      <c r="E703" s="1" t="s">
        <v>1011</v>
      </c>
      <c r="F703" s="1" t="s">
        <v>416</v>
      </c>
      <c r="G703" s="1">
        <v>7</v>
      </c>
      <c r="H703" s="1">
        <v>40</v>
      </c>
      <c r="I703" s="1">
        <f>G703+H703</f>
        <v>47</v>
      </c>
      <c r="J703" s="4">
        <v>3899.5</v>
      </c>
      <c r="K703" s="3">
        <f>I703*J703</f>
        <v>183276.5</v>
      </c>
    </row>
    <row r="704" spans="1:11">
      <c r="A704" s="1">
        <v>699</v>
      </c>
      <c r="B704" s="1">
        <v>574</v>
      </c>
      <c r="C704" s="1" t="s">
        <v>913</v>
      </c>
      <c r="D704" s="1" t="s">
        <v>1012</v>
      </c>
      <c r="E704" s="1" t="s">
        <v>1013</v>
      </c>
      <c r="F704" s="1" t="s">
        <v>416</v>
      </c>
      <c r="G704" s="1">
        <v>1</v>
      </c>
      <c r="H704" s="1">
        <v>20</v>
      </c>
      <c r="I704" s="1">
        <f>G704+H704</f>
        <v>21</v>
      </c>
      <c r="J704" s="4">
        <v>5409</v>
      </c>
      <c r="K704" s="3">
        <f>I704*J704</f>
        <v>113589</v>
      </c>
    </row>
    <row r="705" spans="1:11">
      <c r="A705" s="1">
        <v>700</v>
      </c>
      <c r="B705" s="1">
        <v>451</v>
      </c>
      <c r="C705" s="1" t="s">
        <v>913</v>
      </c>
      <c r="D705" s="1" t="s">
        <v>1014</v>
      </c>
      <c r="E705" s="1" t="s">
        <v>1015</v>
      </c>
      <c r="F705" s="1" t="s">
        <v>416</v>
      </c>
      <c r="G705" s="1">
        <v>91</v>
      </c>
      <c r="H705" s="1">
        <v>400</v>
      </c>
      <c r="I705" s="1">
        <f>G705+H705</f>
        <v>491</v>
      </c>
      <c r="J705" s="4">
        <v>121</v>
      </c>
      <c r="K705" s="3">
        <f>I705*J705</f>
        <v>59411</v>
      </c>
    </row>
    <row r="706" spans="1:11">
      <c r="A706" s="1">
        <v>701</v>
      </c>
      <c r="B706" s="1">
        <v>1813</v>
      </c>
      <c r="C706" s="1" t="s">
        <v>913</v>
      </c>
      <c r="D706" s="1" t="s">
        <v>1016</v>
      </c>
      <c r="E706" s="1" t="s">
        <v>1017</v>
      </c>
      <c r="F706" s="1" t="s">
        <v>448</v>
      </c>
      <c r="G706" s="1">
        <v>24</v>
      </c>
      <c r="H706" s="1">
        <v>115</v>
      </c>
      <c r="I706" s="1">
        <f>G706+H706</f>
        <v>139</v>
      </c>
      <c r="J706" s="4">
        <v>34979</v>
      </c>
      <c r="K706" s="3">
        <f>I706*J706</f>
        <v>4862081</v>
      </c>
    </row>
    <row r="707" spans="1:11">
      <c r="A707" s="1">
        <v>702</v>
      </c>
      <c r="B707" s="1">
        <v>454</v>
      </c>
      <c r="C707" s="1" t="s">
        <v>913</v>
      </c>
      <c r="D707" s="1" t="s">
        <v>1018</v>
      </c>
      <c r="E707" s="1" t="s">
        <v>1019</v>
      </c>
      <c r="F707" s="1" t="s">
        <v>261</v>
      </c>
      <c r="G707" s="1">
        <v>11</v>
      </c>
      <c r="I707" s="1">
        <f>G707+H707</f>
        <v>11</v>
      </c>
      <c r="J707" s="4">
        <v>218803.20000000001</v>
      </c>
      <c r="K707" s="3">
        <f>I707*J707</f>
        <v>2406835.2000000002</v>
      </c>
    </row>
    <row r="708" spans="1:11">
      <c r="A708" s="1">
        <v>703</v>
      </c>
      <c r="B708" s="1">
        <v>5047</v>
      </c>
      <c r="C708" s="1" t="s">
        <v>913</v>
      </c>
      <c r="D708" s="1" t="s">
        <v>1020</v>
      </c>
      <c r="E708" s="1" t="s">
        <v>1021</v>
      </c>
      <c r="F708" s="1" t="s">
        <v>416</v>
      </c>
      <c r="G708" s="1">
        <v>50</v>
      </c>
      <c r="I708" s="1">
        <f>G708+H708</f>
        <v>50</v>
      </c>
      <c r="J708" s="4">
        <v>3520</v>
      </c>
      <c r="K708" s="3">
        <f>I708*J708</f>
        <v>176000</v>
      </c>
    </row>
    <row r="709" spans="1:11">
      <c r="A709" s="1">
        <v>704</v>
      </c>
      <c r="B709" s="1">
        <v>246</v>
      </c>
      <c r="C709" s="1" t="s">
        <v>913</v>
      </c>
      <c r="D709" s="1" t="s">
        <v>1022</v>
      </c>
      <c r="E709" s="1" t="s">
        <v>1023</v>
      </c>
      <c r="F709" s="1" t="s">
        <v>416</v>
      </c>
      <c r="G709" s="1">
        <v>113</v>
      </c>
      <c r="I709" s="1">
        <f>G709+H709</f>
        <v>113</v>
      </c>
      <c r="J709" s="4">
        <v>1349.91</v>
      </c>
      <c r="K709" s="3">
        <f>I709*J709</f>
        <v>152539.83000000002</v>
      </c>
    </row>
    <row r="710" spans="1:11">
      <c r="A710" s="1">
        <v>705</v>
      </c>
      <c r="B710" s="1">
        <v>3652</v>
      </c>
      <c r="C710" s="1" t="s">
        <v>913</v>
      </c>
      <c r="D710" s="1" t="s">
        <v>1024</v>
      </c>
      <c r="E710" s="1" t="s">
        <v>1025</v>
      </c>
      <c r="F710" s="1" t="s">
        <v>475</v>
      </c>
      <c r="I710" s="1">
        <f>G710+H710</f>
        <v>0</v>
      </c>
      <c r="J710" s="4">
        <v>2310</v>
      </c>
      <c r="K710" s="3">
        <f>I710*J710</f>
        <v>0</v>
      </c>
    </row>
    <row r="711" spans="1:11">
      <c r="A711" s="1">
        <v>706</v>
      </c>
      <c r="B711" s="1">
        <v>247</v>
      </c>
      <c r="C711" s="1" t="s">
        <v>913</v>
      </c>
      <c r="D711" s="1" t="s">
        <v>1026</v>
      </c>
      <c r="E711" s="1" t="s">
        <v>1027</v>
      </c>
      <c r="F711" s="1" t="s">
        <v>416</v>
      </c>
      <c r="G711" s="1">
        <v>69</v>
      </c>
      <c r="I711" s="1">
        <f>G711+H711</f>
        <v>69</v>
      </c>
      <c r="J711" s="4">
        <v>1500</v>
      </c>
      <c r="K711" s="3">
        <f>I711*J711</f>
        <v>103500</v>
      </c>
    </row>
    <row r="712" spans="1:11">
      <c r="A712" s="1">
        <v>707</v>
      </c>
      <c r="B712" s="1">
        <v>1860</v>
      </c>
      <c r="C712" s="1" t="s">
        <v>913</v>
      </c>
      <c r="D712" s="1" t="s">
        <v>1028</v>
      </c>
      <c r="E712" s="1" t="s">
        <v>1029</v>
      </c>
      <c r="F712" s="1" t="s">
        <v>428</v>
      </c>
      <c r="G712" s="1">
        <v>44</v>
      </c>
      <c r="H712" s="1">
        <v>655</v>
      </c>
      <c r="I712" s="1">
        <f>G712+H712</f>
        <v>699</v>
      </c>
      <c r="J712" s="4">
        <v>58300</v>
      </c>
      <c r="K712" s="3">
        <f>I712*J712</f>
        <v>40751700</v>
      </c>
    </row>
    <row r="713" spans="1:11">
      <c r="A713" s="1">
        <v>708</v>
      </c>
      <c r="B713" s="1">
        <v>6926</v>
      </c>
      <c r="C713" s="1" t="s">
        <v>913</v>
      </c>
      <c r="D713" s="1" t="s">
        <v>1030</v>
      </c>
      <c r="E713" s="1" t="s">
        <v>1030</v>
      </c>
      <c r="F713" s="1" t="s">
        <v>428</v>
      </c>
      <c r="G713" s="1">
        <v>16</v>
      </c>
      <c r="I713" s="1">
        <f>G713+H713</f>
        <v>16</v>
      </c>
      <c r="J713" s="4">
        <v>53762.5</v>
      </c>
      <c r="K713" s="3">
        <f>I713*J713</f>
        <v>860200</v>
      </c>
    </row>
    <row r="714" spans="1:11">
      <c r="A714" s="1">
        <v>709</v>
      </c>
      <c r="B714" s="1">
        <v>508</v>
      </c>
      <c r="C714" s="1" t="s">
        <v>913</v>
      </c>
      <c r="D714" s="1" t="s">
        <v>1031</v>
      </c>
      <c r="E714" s="1" t="s">
        <v>1032</v>
      </c>
      <c r="F714" s="1" t="s">
        <v>416</v>
      </c>
      <c r="I714" s="1">
        <f>G714+H714</f>
        <v>0</v>
      </c>
      <c r="J714" s="4">
        <v>2300</v>
      </c>
      <c r="K714" s="3">
        <f>I714*J714</f>
        <v>0</v>
      </c>
    </row>
    <row r="715" spans="1:11">
      <c r="A715" s="1">
        <v>710</v>
      </c>
      <c r="B715" s="1">
        <v>509</v>
      </c>
      <c r="C715" s="1" t="s">
        <v>913</v>
      </c>
      <c r="D715" s="1" t="s">
        <v>1033</v>
      </c>
      <c r="E715" s="1" t="s">
        <v>1034</v>
      </c>
      <c r="F715" s="1" t="s">
        <v>416</v>
      </c>
      <c r="I715" s="1">
        <f>G715+H715</f>
        <v>0</v>
      </c>
      <c r="J715" s="4">
        <v>2005</v>
      </c>
      <c r="K715" s="3">
        <f>I715*J715</f>
        <v>0</v>
      </c>
    </row>
    <row r="716" spans="1:11">
      <c r="A716" s="1">
        <v>711</v>
      </c>
      <c r="B716" s="1">
        <v>510</v>
      </c>
      <c r="C716" s="1" t="s">
        <v>913</v>
      </c>
      <c r="D716" s="1" t="s">
        <v>1035</v>
      </c>
      <c r="E716" s="1" t="s">
        <v>1036</v>
      </c>
      <c r="F716" s="1" t="s">
        <v>416</v>
      </c>
      <c r="G716" s="1">
        <v>102</v>
      </c>
      <c r="H716" s="1">
        <v>100</v>
      </c>
      <c r="I716" s="1">
        <f>G716+H716</f>
        <v>202</v>
      </c>
      <c r="J716" s="4">
        <v>52</v>
      </c>
      <c r="K716" s="3">
        <f>I716*J716</f>
        <v>10504</v>
      </c>
    </row>
    <row r="717" spans="1:11">
      <c r="A717" s="1">
        <v>712</v>
      </c>
      <c r="B717" s="1">
        <v>3825</v>
      </c>
      <c r="C717" s="1" t="s">
        <v>913</v>
      </c>
      <c r="D717" s="1" t="s">
        <v>1037</v>
      </c>
      <c r="E717" s="1" t="s">
        <v>1038</v>
      </c>
      <c r="F717" s="1" t="s">
        <v>416</v>
      </c>
      <c r="I717" s="1">
        <f>G717+H717</f>
        <v>0</v>
      </c>
      <c r="J717" s="4">
        <v>107</v>
      </c>
      <c r="K717" s="3">
        <f>I717*J717</f>
        <v>0</v>
      </c>
    </row>
    <row r="718" spans="1:11">
      <c r="A718" s="1">
        <v>713</v>
      </c>
      <c r="B718" s="1">
        <v>1861</v>
      </c>
      <c r="C718" s="1" t="s">
        <v>913</v>
      </c>
      <c r="D718" s="1" t="s">
        <v>1039</v>
      </c>
      <c r="E718" s="1" t="s">
        <v>1040</v>
      </c>
      <c r="F718" s="1" t="s">
        <v>416</v>
      </c>
      <c r="I718" s="1">
        <f>G718+H718</f>
        <v>0</v>
      </c>
      <c r="J718" s="4">
        <v>770</v>
      </c>
      <c r="K718" s="3">
        <f>I718*J718</f>
        <v>0</v>
      </c>
    </row>
    <row r="719" spans="1:11">
      <c r="A719" s="1">
        <v>714</v>
      </c>
      <c r="B719" s="1">
        <v>3155</v>
      </c>
      <c r="C719" s="1" t="s">
        <v>913</v>
      </c>
      <c r="D719" s="1" t="s">
        <v>1041</v>
      </c>
      <c r="E719" s="1" t="s">
        <v>1042</v>
      </c>
      <c r="F719" s="1" t="s">
        <v>416</v>
      </c>
      <c r="G719" s="1">
        <v>25</v>
      </c>
      <c r="H719" s="1">
        <v>300</v>
      </c>
      <c r="I719" s="1">
        <f>G719+H719</f>
        <v>325</v>
      </c>
      <c r="J719" s="4">
        <v>285</v>
      </c>
      <c r="K719" s="3">
        <f>I719*J719</f>
        <v>92625</v>
      </c>
    </row>
    <row r="720" spans="1:11">
      <c r="A720" s="1">
        <v>715</v>
      </c>
      <c r="B720" s="1">
        <v>519</v>
      </c>
      <c r="C720" s="1" t="s">
        <v>913</v>
      </c>
      <c r="D720" s="1" t="s">
        <v>1043</v>
      </c>
      <c r="E720" s="1" t="s">
        <v>1044</v>
      </c>
      <c r="F720" s="1" t="s">
        <v>416</v>
      </c>
      <c r="I720" s="1">
        <f>G720+H720</f>
        <v>0</v>
      </c>
      <c r="J720" s="4">
        <v>330</v>
      </c>
      <c r="K720" s="3">
        <f>I720*J720</f>
        <v>0</v>
      </c>
    </row>
    <row r="721" spans="1:11">
      <c r="A721" s="1">
        <v>716</v>
      </c>
      <c r="B721" s="1">
        <v>2554</v>
      </c>
      <c r="C721" s="1" t="s">
        <v>913</v>
      </c>
      <c r="D721" s="1" t="s">
        <v>1045</v>
      </c>
      <c r="E721" s="1" t="s">
        <v>1046</v>
      </c>
      <c r="F721" s="1" t="s">
        <v>416</v>
      </c>
      <c r="I721" s="1">
        <f>G721+H721</f>
        <v>0</v>
      </c>
      <c r="J721" s="4">
        <v>6275</v>
      </c>
      <c r="K721" s="3">
        <f>I721*J721</f>
        <v>0</v>
      </c>
    </row>
    <row r="722" spans="1:11">
      <c r="A722" s="1">
        <v>717</v>
      </c>
      <c r="B722" s="1">
        <v>1932</v>
      </c>
      <c r="C722" s="1" t="s">
        <v>913</v>
      </c>
      <c r="D722" s="1" t="s">
        <v>1047</v>
      </c>
      <c r="E722" s="1" t="s">
        <v>1048</v>
      </c>
      <c r="F722" s="1" t="s">
        <v>416</v>
      </c>
      <c r="I722" s="1">
        <f>G722+H722</f>
        <v>0</v>
      </c>
      <c r="J722" s="4">
        <v>25300</v>
      </c>
      <c r="K722" s="3">
        <f>I722*J722</f>
        <v>0</v>
      </c>
    </row>
    <row r="723" spans="1:11">
      <c r="A723" s="1">
        <v>718</v>
      </c>
      <c r="B723" s="1">
        <v>1882</v>
      </c>
      <c r="C723" s="1" t="s">
        <v>913</v>
      </c>
      <c r="D723" s="1" t="s">
        <v>1049</v>
      </c>
      <c r="E723" s="1" t="s">
        <v>1050</v>
      </c>
      <c r="F723" s="1" t="s">
        <v>416</v>
      </c>
      <c r="H723" s="1">
        <v>100</v>
      </c>
      <c r="I723" s="1">
        <f>G723+H723</f>
        <v>100</v>
      </c>
      <c r="J723" s="4">
        <v>5899.3</v>
      </c>
      <c r="K723" s="3">
        <f>I723*J723</f>
        <v>589930</v>
      </c>
    </row>
    <row r="724" spans="1:11">
      <c r="A724" s="1">
        <v>719</v>
      </c>
      <c r="B724" s="1">
        <v>556</v>
      </c>
      <c r="C724" s="1" t="s">
        <v>913</v>
      </c>
      <c r="D724" s="1" t="s">
        <v>1804</v>
      </c>
      <c r="E724" s="1" t="s">
        <v>1805</v>
      </c>
      <c r="F724" s="1" t="s">
        <v>703</v>
      </c>
      <c r="I724" s="1">
        <f>G724+H724</f>
        <v>0</v>
      </c>
      <c r="J724" s="4">
        <v>513</v>
      </c>
      <c r="K724" s="3">
        <f>I724*J724</f>
        <v>0</v>
      </c>
    </row>
    <row r="725" spans="1:11">
      <c r="A725" s="1">
        <v>720</v>
      </c>
      <c r="B725" s="1">
        <v>563</v>
      </c>
      <c r="C725" s="1" t="s">
        <v>913</v>
      </c>
      <c r="D725" s="1" t="s">
        <v>1051</v>
      </c>
      <c r="E725" s="1" t="s">
        <v>1052</v>
      </c>
      <c r="F725" s="1" t="s">
        <v>416</v>
      </c>
      <c r="H725" s="1">
        <v>300</v>
      </c>
      <c r="I725" s="1">
        <f>G725+H725</f>
        <v>300</v>
      </c>
      <c r="J725" s="4">
        <v>699</v>
      </c>
      <c r="K725" s="3">
        <f>I725*J725</f>
        <v>209700</v>
      </c>
    </row>
    <row r="726" spans="1:11">
      <c r="A726" s="1">
        <v>721</v>
      </c>
      <c r="B726" s="1">
        <v>564</v>
      </c>
      <c r="C726" s="1" t="s">
        <v>913</v>
      </c>
      <c r="D726" s="1" t="s">
        <v>1053</v>
      </c>
      <c r="E726" s="1" t="s">
        <v>1054</v>
      </c>
      <c r="F726" s="1" t="s">
        <v>416</v>
      </c>
      <c r="G726" s="1">
        <v>69</v>
      </c>
      <c r="H726" s="1">
        <v>500</v>
      </c>
      <c r="I726" s="1">
        <f>G726+H726</f>
        <v>569</v>
      </c>
      <c r="J726" s="4">
        <v>244</v>
      </c>
      <c r="K726" s="3">
        <f>I726*J726</f>
        <v>138836</v>
      </c>
    </row>
    <row r="727" spans="1:11">
      <c r="A727" s="1">
        <v>722</v>
      </c>
      <c r="B727" s="1">
        <v>565</v>
      </c>
      <c r="C727" s="1" t="s">
        <v>913</v>
      </c>
      <c r="D727" s="1" t="s">
        <v>1055</v>
      </c>
      <c r="E727" s="1" t="s">
        <v>1056</v>
      </c>
      <c r="F727" s="1" t="s">
        <v>448</v>
      </c>
      <c r="I727" s="1">
        <f>G727+H727</f>
        <v>0</v>
      </c>
      <c r="J727" s="4">
        <v>3971000</v>
      </c>
      <c r="K727" s="3">
        <f>I727*J727</f>
        <v>0</v>
      </c>
    </row>
    <row r="728" spans="1:11">
      <c r="A728" s="1">
        <v>723</v>
      </c>
      <c r="B728" s="1">
        <v>277</v>
      </c>
      <c r="C728" s="1" t="s">
        <v>913</v>
      </c>
      <c r="D728" s="1" t="s">
        <v>1057</v>
      </c>
      <c r="E728" s="1" t="s">
        <v>1058</v>
      </c>
      <c r="F728" s="1" t="s">
        <v>416</v>
      </c>
      <c r="I728" s="1">
        <f>G728+H728</f>
        <v>0</v>
      </c>
      <c r="J728" s="4">
        <v>3908</v>
      </c>
      <c r="K728" s="3">
        <f>I728*J728</f>
        <v>0</v>
      </c>
    </row>
    <row r="729" spans="1:11">
      <c r="A729" s="1">
        <v>724</v>
      </c>
      <c r="B729" s="1">
        <v>1899</v>
      </c>
      <c r="C729" s="1" t="s">
        <v>913</v>
      </c>
      <c r="D729" s="1" t="s">
        <v>1059</v>
      </c>
      <c r="E729" s="1" t="s">
        <v>1060</v>
      </c>
      <c r="F729" s="1" t="s">
        <v>416</v>
      </c>
      <c r="I729" s="1">
        <f>G729+H729</f>
        <v>0</v>
      </c>
      <c r="J729" s="4">
        <v>2120</v>
      </c>
      <c r="K729" s="3">
        <f>I729*J729</f>
        <v>0</v>
      </c>
    </row>
    <row r="730" spans="1:11">
      <c r="A730" s="1">
        <v>725</v>
      </c>
      <c r="B730" s="1">
        <v>309</v>
      </c>
      <c r="C730" s="1" t="s">
        <v>913</v>
      </c>
      <c r="D730" s="1" t="s">
        <v>1061</v>
      </c>
      <c r="E730" s="1" t="s">
        <v>1062</v>
      </c>
      <c r="F730" s="1" t="s">
        <v>475</v>
      </c>
      <c r="I730" s="1">
        <f>G730+H730</f>
        <v>0</v>
      </c>
      <c r="J730" s="4">
        <v>1500</v>
      </c>
      <c r="K730" s="3">
        <f>I730*J730</f>
        <v>0</v>
      </c>
    </row>
    <row r="731" spans="1:11">
      <c r="A731" s="1">
        <v>726</v>
      </c>
      <c r="B731" s="1">
        <v>609</v>
      </c>
      <c r="C731" s="1" t="s">
        <v>913</v>
      </c>
      <c r="D731" s="1" t="s">
        <v>1063</v>
      </c>
      <c r="E731" s="1" t="s">
        <v>1064</v>
      </c>
      <c r="F731" s="1" t="s">
        <v>416</v>
      </c>
      <c r="H731" s="1">
        <v>150</v>
      </c>
      <c r="I731" s="1">
        <f>G731+H731</f>
        <v>150</v>
      </c>
      <c r="J731" s="4">
        <v>2688.4</v>
      </c>
      <c r="K731" s="3">
        <f>I731*J731</f>
        <v>403260</v>
      </c>
    </row>
    <row r="732" spans="1:11">
      <c r="A732" s="1">
        <v>727</v>
      </c>
      <c r="B732" s="1">
        <v>610</v>
      </c>
      <c r="C732" s="1" t="s">
        <v>913</v>
      </c>
      <c r="D732" s="1" t="s">
        <v>1065</v>
      </c>
      <c r="E732" s="1" t="s">
        <v>1066</v>
      </c>
      <c r="F732" s="1" t="s">
        <v>416</v>
      </c>
      <c r="G732" s="1">
        <v>6</v>
      </c>
      <c r="H732" s="1">
        <v>210</v>
      </c>
      <c r="I732" s="1">
        <f>G732+H732</f>
        <v>216</v>
      </c>
      <c r="J732" s="4">
        <v>1795.2</v>
      </c>
      <c r="K732" s="3">
        <f>I732*J732</f>
        <v>387763.20000000001</v>
      </c>
    </row>
    <row r="733" spans="1:11">
      <c r="A733" s="1">
        <v>728</v>
      </c>
      <c r="B733" s="1">
        <v>613</v>
      </c>
      <c r="C733" s="1" t="s">
        <v>913</v>
      </c>
      <c r="D733" s="1" t="s">
        <v>1067</v>
      </c>
      <c r="E733" s="1" t="s">
        <v>1068</v>
      </c>
      <c r="F733" s="1" t="s">
        <v>416</v>
      </c>
      <c r="I733" s="1">
        <f>G733+H733</f>
        <v>0</v>
      </c>
      <c r="J733" s="4">
        <v>234</v>
      </c>
      <c r="K733" s="3">
        <f>I733*J733</f>
        <v>0</v>
      </c>
    </row>
    <row r="734" spans="1:11">
      <c r="A734" s="1">
        <v>729</v>
      </c>
      <c r="B734" s="1">
        <v>1652</v>
      </c>
      <c r="C734" s="1" t="s">
        <v>1069</v>
      </c>
      <c r="D734" s="1" t="s">
        <v>1070</v>
      </c>
      <c r="E734" s="1" t="s">
        <v>1070</v>
      </c>
      <c r="F734" s="1" t="s">
        <v>261</v>
      </c>
      <c r="I734" s="1">
        <f>G734+H734</f>
        <v>0</v>
      </c>
      <c r="J734" s="4">
        <v>93500</v>
      </c>
      <c r="K734" s="3">
        <f>I734*J734</f>
        <v>0</v>
      </c>
    </row>
    <row r="735" spans="1:11">
      <c r="A735" s="1">
        <v>730</v>
      </c>
      <c r="B735" s="1">
        <v>190</v>
      </c>
      <c r="C735" s="1" t="s">
        <v>1069</v>
      </c>
      <c r="D735" s="1" t="s">
        <v>1071</v>
      </c>
      <c r="E735" s="1" t="s">
        <v>1072</v>
      </c>
      <c r="F735" s="1" t="s">
        <v>1073</v>
      </c>
      <c r="I735" s="1">
        <f>G735+H735</f>
        <v>0</v>
      </c>
      <c r="J735" s="4">
        <v>19376.5</v>
      </c>
      <c r="K735" s="3">
        <f>I735*J735</f>
        <v>0</v>
      </c>
    </row>
    <row r="736" spans="1:11">
      <c r="A736" s="1">
        <v>731</v>
      </c>
      <c r="B736" s="1">
        <v>3281</v>
      </c>
      <c r="C736" s="1" t="s">
        <v>1069</v>
      </c>
      <c r="D736" s="1" t="s">
        <v>1074</v>
      </c>
      <c r="E736" s="1" t="s">
        <v>1075</v>
      </c>
      <c r="F736" s="1" t="s">
        <v>261</v>
      </c>
      <c r="I736" s="1">
        <f>G736+H736</f>
        <v>0</v>
      </c>
      <c r="J736" s="4">
        <v>36316.5</v>
      </c>
      <c r="K736" s="3">
        <f>I736*J736</f>
        <v>0</v>
      </c>
    </row>
    <row r="737" spans="1:11">
      <c r="A737" s="1">
        <v>732</v>
      </c>
      <c r="B737" s="1">
        <v>582</v>
      </c>
      <c r="C737" s="1" t="s">
        <v>1069</v>
      </c>
      <c r="D737" s="1" t="s">
        <v>1076</v>
      </c>
      <c r="E737" s="1" t="s">
        <v>1077</v>
      </c>
      <c r="F737" s="1" t="s">
        <v>785</v>
      </c>
      <c r="G737" s="1">
        <v>19</v>
      </c>
      <c r="I737" s="1">
        <f>G737+H737</f>
        <v>19</v>
      </c>
      <c r="J737" s="4">
        <v>23017.5</v>
      </c>
      <c r="K737" s="3">
        <f>I737*J737</f>
        <v>437332.5</v>
      </c>
    </row>
    <row r="738" spans="1:11">
      <c r="A738" s="1">
        <v>733</v>
      </c>
      <c r="B738" s="1">
        <v>4268</v>
      </c>
      <c r="C738" s="1" t="s">
        <v>1069</v>
      </c>
      <c r="D738" s="1" t="s">
        <v>1078</v>
      </c>
      <c r="E738" s="1" t="s">
        <v>1078</v>
      </c>
      <c r="F738" s="1" t="s">
        <v>1079</v>
      </c>
      <c r="I738" s="1">
        <f>G738+H738</f>
        <v>0</v>
      </c>
      <c r="J738" s="4">
        <v>26500</v>
      </c>
      <c r="K738" s="3">
        <f>I738*J738</f>
        <v>0</v>
      </c>
    </row>
    <row r="739" spans="1:11">
      <c r="A739" s="1">
        <v>734</v>
      </c>
      <c r="B739" s="1">
        <v>585</v>
      </c>
      <c r="C739" s="1" t="s">
        <v>1069</v>
      </c>
      <c r="D739" s="1" t="s">
        <v>1080</v>
      </c>
      <c r="E739" s="1" t="s">
        <v>1081</v>
      </c>
      <c r="F739" s="1" t="s">
        <v>785</v>
      </c>
      <c r="I739" s="1">
        <f>G739+H739</f>
        <v>0</v>
      </c>
      <c r="J739" s="4">
        <v>39129.75</v>
      </c>
      <c r="K739" s="3">
        <f>I739*J739</f>
        <v>0</v>
      </c>
    </row>
    <row r="740" spans="1:11">
      <c r="A740" s="1">
        <v>735</v>
      </c>
      <c r="B740" s="1">
        <v>2821</v>
      </c>
      <c r="C740" s="1" t="s">
        <v>1069</v>
      </c>
      <c r="D740" s="1" t="s">
        <v>1082</v>
      </c>
      <c r="E740" s="1" t="s">
        <v>1083</v>
      </c>
      <c r="F740" s="1" t="s">
        <v>1079</v>
      </c>
      <c r="G740" s="1">
        <v>15</v>
      </c>
      <c r="I740" s="1">
        <f>G740+H740</f>
        <v>15</v>
      </c>
      <c r="J740" s="4">
        <v>48592.5</v>
      </c>
      <c r="K740" s="3">
        <f>I740*J740</f>
        <v>728887.5</v>
      </c>
    </row>
    <row r="741" spans="1:11">
      <c r="A741" s="1">
        <v>736</v>
      </c>
      <c r="B741" s="1">
        <v>588</v>
      </c>
      <c r="C741" s="1" t="s">
        <v>1069</v>
      </c>
      <c r="D741" s="1" t="s">
        <v>1578</v>
      </c>
      <c r="E741" s="1" t="s">
        <v>1579</v>
      </c>
      <c r="F741" s="1" t="s">
        <v>785</v>
      </c>
      <c r="I741" s="1">
        <f>G741+H741</f>
        <v>0</v>
      </c>
      <c r="J741" s="4">
        <v>38266.800000000003</v>
      </c>
      <c r="K741" s="3">
        <f>I741*J741</f>
        <v>0</v>
      </c>
    </row>
    <row r="742" spans="1:11">
      <c r="A742" s="1">
        <v>737</v>
      </c>
      <c r="B742" s="1">
        <v>3282</v>
      </c>
      <c r="C742" s="1" t="s">
        <v>1069</v>
      </c>
      <c r="D742" s="1" t="s">
        <v>1084</v>
      </c>
      <c r="E742" s="1" t="s">
        <v>1085</v>
      </c>
      <c r="F742" s="1" t="s">
        <v>261</v>
      </c>
      <c r="I742" s="1">
        <f>G742+H742</f>
        <v>0</v>
      </c>
      <c r="J742" s="4">
        <v>13500.3</v>
      </c>
      <c r="K742" s="3">
        <f>I742*J742</f>
        <v>0</v>
      </c>
    </row>
    <row r="743" spans="1:11">
      <c r="A743" s="1">
        <v>738</v>
      </c>
      <c r="B743" s="1">
        <v>535</v>
      </c>
      <c r="C743" s="1" t="s">
        <v>1069</v>
      </c>
      <c r="D743" s="1" t="s">
        <v>1086</v>
      </c>
      <c r="E743" s="1" t="s">
        <v>1087</v>
      </c>
      <c r="F743" s="1" t="s">
        <v>785</v>
      </c>
      <c r="G743" s="1">
        <v>5</v>
      </c>
      <c r="I743" s="1">
        <f>G743+H743</f>
        <v>5</v>
      </c>
      <c r="J743" s="4">
        <v>45579.6</v>
      </c>
      <c r="K743" s="3">
        <f>I743*J743</f>
        <v>227898</v>
      </c>
    </row>
    <row r="744" spans="1:11">
      <c r="A744" s="1">
        <v>739</v>
      </c>
      <c r="B744" s="1">
        <v>587</v>
      </c>
      <c r="C744" s="1" t="s">
        <v>1069</v>
      </c>
      <c r="D744" s="1" t="s">
        <v>1088</v>
      </c>
      <c r="E744" s="1" t="s">
        <v>1089</v>
      </c>
      <c r="F744" s="1" t="s">
        <v>785</v>
      </c>
      <c r="G744" s="1">
        <v>14</v>
      </c>
      <c r="I744" s="1">
        <f>G744+H744</f>
        <v>14</v>
      </c>
      <c r="J744" s="4">
        <v>32972.5</v>
      </c>
      <c r="K744" s="3">
        <f>I744*J744</f>
        <v>461615</v>
      </c>
    </row>
    <row r="745" spans="1:11">
      <c r="A745" s="1">
        <v>740</v>
      </c>
      <c r="B745" s="1">
        <v>5799</v>
      </c>
      <c r="C745" s="1" t="s">
        <v>1069</v>
      </c>
      <c r="D745" s="1" t="s">
        <v>1090</v>
      </c>
      <c r="E745" s="1" t="s">
        <v>1090</v>
      </c>
      <c r="F745" s="1" t="s">
        <v>261</v>
      </c>
      <c r="G745" s="1">
        <v>5</v>
      </c>
      <c r="I745" s="1">
        <f>G745+H745</f>
        <v>5</v>
      </c>
      <c r="J745" s="4">
        <v>102443</v>
      </c>
      <c r="K745" s="3">
        <f>I745*J745</f>
        <v>512215</v>
      </c>
    </row>
    <row r="746" spans="1:11">
      <c r="A746" s="1">
        <v>741</v>
      </c>
      <c r="B746" s="1">
        <v>233</v>
      </c>
      <c r="C746" s="1" t="s">
        <v>1069</v>
      </c>
      <c r="D746" s="1" t="s">
        <v>1091</v>
      </c>
      <c r="E746" s="1" t="s">
        <v>1092</v>
      </c>
      <c r="F746" s="1" t="s">
        <v>494</v>
      </c>
      <c r="G746" s="1">
        <v>2</v>
      </c>
      <c r="H746" s="1">
        <v>144</v>
      </c>
      <c r="I746" s="1">
        <f>G746+H746</f>
        <v>146</v>
      </c>
      <c r="J746" s="4">
        <v>2959.99</v>
      </c>
      <c r="K746" s="3">
        <f>I746*J746</f>
        <v>432158.54</v>
      </c>
    </row>
    <row r="747" spans="1:11">
      <c r="A747" s="1">
        <v>742</v>
      </c>
      <c r="B747" s="1">
        <v>234</v>
      </c>
      <c r="C747" s="1" t="s">
        <v>1069</v>
      </c>
      <c r="D747" s="1" t="s">
        <v>1093</v>
      </c>
      <c r="E747" s="1" t="s">
        <v>1094</v>
      </c>
      <c r="F747" s="1" t="s">
        <v>261</v>
      </c>
      <c r="G747" s="1">
        <v>10</v>
      </c>
      <c r="I747" s="1">
        <f>G747+H747</f>
        <v>10</v>
      </c>
      <c r="J747" s="4">
        <v>3999.6</v>
      </c>
      <c r="K747" s="3">
        <f>I747*J747</f>
        <v>39996</v>
      </c>
    </row>
    <row r="748" spans="1:11">
      <c r="A748" s="1">
        <v>743</v>
      </c>
      <c r="B748" s="1">
        <v>76</v>
      </c>
      <c r="C748" s="1" t="s">
        <v>1069</v>
      </c>
      <c r="D748" s="1" t="s">
        <v>1095</v>
      </c>
      <c r="E748" s="1" t="s">
        <v>1096</v>
      </c>
      <c r="F748" s="1" t="s">
        <v>416</v>
      </c>
      <c r="G748" s="1">
        <v>70</v>
      </c>
      <c r="H748" s="1">
        <v>200</v>
      </c>
      <c r="I748" s="1">
        <f>G748+H748</f>
        <v>270</v>
      </c>
      <c r="J748" s="4">
        <v>4818</v>
      </c>
      <c r="K748" s="3">
        <f>I748*J748</f>
        <v>1300860</v>
      </c>
    </row>
    <row r="749" spans="1:11">
      <c r="A749" s="1">
        <v>744</v>
      </c>
      <c r="B749" s="1">
        <v>593</v>
      </c>
      <c r="C749" s="1" t="s">
        <v>1069</v>
      </c>
      <c r="D749" s="1" t="s">
        <v>1097</v>
      </c>
      <c r="E749" s="1" t="s">
        <v>1098</v>
      </c>
      <c r="F749" s="1" t="s">
        <v>261</v>
      </c>
      <c r="G749" s="1">
        <v>4</v>
      </c>
      <c r="I749" s="1">
        <f>G749+H749</f>
        <v>4</v>
      </c>
      <c r="J749" s="4">
        <v>10425</v>
      </c>
      <c r="K749" s="3">
        <f>I749*J749</f>
        <v>41700</v>
      </c>
    </row>
    <row r="750" spans="1:11">
      <c r="A750" s="1">
        <v>745</v>
      </c>
      <c r="B750" s="1">
        <v>594</v>
      </c>
      <c r="C750" s="1" t="s">
        <v>1069</v>
      </c>
      <c r="D750" s="1" t="s">
        <v>1099</v>
      </c>
      <c r="E750" s="1" t="s">
        <v>1100</v>
      </c>
      <c r="F750" s="1" t="s">
        <v>261</v>
      </c>
      <c r="G750" s="1">
        <v>1</v>
      </c>
      <c r="I750" s="1">
        <f>G750+H750</f>
        <v>1</v>
      </c>
      <c r="J750" s="4">
        <v>11305</v>
      </c>
      <c r="K750" s="3">
        <f>I750*J750</f>
        <v>11305</v>
      </c>
    </row>
    <row r="751" spans="1:11">
      <c r="A751" s="1">
        <v>746</v>
      </c>
      <c r="B751" s="1">
        <v>326</v>
      </c>
      <c r="C751" s="1" t="s">
        <v>1069</v>
      </c>
      <c r="D751" s="1" t="s">
        <v>1101</v>
      </c>
      <c r="E751" s="1" t="s">
        <v>1101</v>
      </c>
      <c r="F751" s="1" t="s">
        <v>494</v>
      </c>
      <c r="G751" s="1">
        <v>5</v>
      </c>
      <c r="I751" s="1">
        <f>G751+H751</f>
        <v>5</v>
      </c>
      <c r="J751" s="4">
        <v>1798.5</v>
      </c>
      <c r="K751" s="3">
        <f>I751*J751</f>
        <v>8992.5</v>
      </c>
    </row>
    <row r="752" spans="1:11">
      <c r="A752" s="1">
        <v>747</v>
      </c>
      <c r="B752" s="1">
        <v>2679</v>
      </c>
      <c r="C752" s="1" t="s">
        <v>1069</v>
      </c>
      <c r="D752" s="1" t="s">
        <v>1102</v>
      </c>
      <c r="E752" s="1" t="s">
        <v>1103</v>
      </c>
      <c r="F752" s="1" t="s">
        <v>261</v>
      </c>
      <c r="I752" s="1">
        <f>G752+H752</f>
        <v>0</v>
      </c>
      <c r="J752" s="4">
        <v>30492.99</v>
      </c>
      <c r="K752" s="3">
        <f>I752*J752</f>
        <v>0</v>
      </c>
    </row>
    <row r="753" spans="1:11">
      <c r="A753" s="1">
        <v>748</v>
      </c>
      <c r="B753" s="1">
        <v>1826</v>
      </c>
      <c r="C753" s="1" t="s">
        <v>1069</v>
      </c>
      <c r="D753" s="1" t="s">
        <v>1104</v>
      </c>
      <c r="E753" s="1" t="s">
        <v>1104</v>
      </c>
      <c r="F753" s="1" t="s">
        <v>494</v>
      </c>
      <c r="I753" s="1">
        <f>G753+H753</f>
        <v>0</v>
      </c>
      <c r="J753" s="4">
        <v>1470</v>
      </c>
      <c r="K753" s="3">
        <f>I753*J753</f>
        <v>0</v>
      </c>
    </row>
    <row r="754" spans="1:11">
      <c r="A754" s="1">
        <v>749</v>
      </c>
      <c r="B754" s="1">
        <v>3432</v>
      </c>
      <c r="C754" s="1" t="s">
        <v>1069</v>
      </c>
      <c r="D754" s="1" t="s">
        <v>1105</v>
      </c>
      <c r="E754" s="1" t="s">
        <v>1106</v>
      </c>
      <c r="F754" s="1" t="s">
        <v>261</v>
      </c>
      <c r="G754" s="1">
        <v>15</v>
      </c>
      <c r="I754" s="1">
        <f>G754+H754</f>
        <v>15</v>
      </c>
      <c r="J754" s="4">
        <v>17880.5</v>
      </c>
      <c r="K754" s="3">
        <f>I754*J754</f>
        <v>268207.5</v>
      </c>
    </row>
    <row r="755" spans="1:11">
      <c r="A755" s="1">
        <v>750</v>
      </c>
      <c r="B755" s="1">
        <v>2601</v>
      </c>
      <c r="C755" s="1" t="s">
        <v>1069</v>
      </c>
      <c r="D755" s="1" t="s">
        <v>1107</v>
      </c>
      <c r="E755" s="1" t="s">
        <v>1108</v>
      </c>
      <c r="F755" s="1" t="s">
        <v>261</v>
      </c>
      <c r="I755" s="1">
        <f>G755+H755</f>
        <v>0</v>
      </c>
      <c r="J755" s="4">
        <v>68000</v>
      </c>
      <c r="K755" s="3">
        <f>I755*J755</f>
        <v>0</v>
      </c>
    </row>
    <row r="756" spans="1:11">
      <c r="A756" s="1">
        <v>751</v>
      </c>
      <c r="B756" s="1">
        <v>1901</v>
      </c>
      <c r="C756" s="1" t="s">
        <v>1069</v>
      </c>
      <c r="D756" s="1" t="s">
        <v>1109</v>
      </c>
      <c r="E756" s="1" t="s">
        <v>1110</v>
      </c>
      <c r="F756" s="1" t="s">
        <v>261</v>
      </c>
      <c r="G756" s="1">
        <v>4</v>
      </c>
      <c r="I756" s="1">
        <f>G756+H756</f>
        <v>4</v>
      </c>
      <c r="J756" s="4">
        <v>63201.599999999999</v>
      </c>
      <c r="K756" s="3">
        <f>I756*J756</f>
        <v>252806.39999999999</v>
      </c>
    </row>
    <row r="757" spans="1:11">
      <c r="A757" s="1">
        <v>752</v>
      </c>
      <c r="B757" s="1">
        <v>1902</v>
      </c>
      <c r="C757" s="1" t="s">
        <v>1069</v>
      </c>
      <c r="D757" s="1" t="s">
        <v>1109</v>
      </c>
      <c r="E757" s="1" t="s">
        <v>1111</v>
      </c>
      <c r="F757" s="1" t="s">
        <v>261</v>
      </c>
      <c r="I757" s="1">
        <f>G757+H757</f>
        <v>0</v>
      </c>
      <c r="J757" s="4">
        <v>36900</v>
      </c>
      <c r="K757" s="3">
        <f>I757*J757</f>
        <v>0</v>
      </c>
    </row>
    <row r="758" spans="1:11">
      <c r="A758" s="1">
        <v>753</v>
      </c>
      <c r="B758" s="1">
        <v>2678</v>
      </c>
      <c r="C758" s="1" t="s">
        <v>1069</v>
      </c>
      <c r="D758" s="1" t="s">
        <v>1112</v>
      </c>
      <c r="E758" s="1" t="s">
        <v>1113</v>
      </c>
      <c r="F758" s="1" t="s">
        <v>494</v>
      </c>
      <c r="I758" s="1">
        <f>G758+H758</f>
        <v>0</v>
      </c>
      <c r="J758" s="4">
        <v>25316</v>
      </c>
      <c r="K758" s="3">
        <f>I758*J758</f>
        <v>0</v>
      </c>
    </row>
    <row r="759" spans="1:11">
      <c r="A759" s="1">
        <v>754</v>
      </c>
      <c r="B759" s="1">
        <v>2764</v>
      </c>
      <c r="C759" s="1" t="s">
        <v>1069</v>
      </c>
      <c r="D759" s="1" t="s">
        <v>1114</v>
      </c>
      <c r="E759" s="1" t="s">
        <v>1115</v>
      </c>
      <c r="F759" s="1" t="s">
        <v>261</v>
      </c>
      <c r="I759" s="1">
        <f>G759+H759</f>
        <v>0</v>
      </c>
      <c r="J759" s="4">
        <v>115000</v>
      </c>
      <c r="K759" s="3">
        <f>I759*J759</f>
        <v>0</v>
      </c>
    </row>
    <row r="760" spans="1:11">
      <c r="A760" s="1">
        <v>755</v>
      </c>
      <c r="B760" s="1">
        <v>2600</v>
      </c>
      <c r="C760" s="1" t="s">
        <v>1069</v>
      </c>
      <c r="D760" s="1" t="s">
        <v>1116</v>
      </c>
      <c r="E760" s="1" t="s">
        <v>1117</v>
      </c>
      <c r="F760" s="1" t="s">
        <v>261</v>
      </c>
      <c r="I760" s="1">
        <f>G760+H760</f>
        <v>0</v>
      </c>
      <c r="J760" s="4">
        <v>77000</v>
      </c>
      <c r="K760" s="3">
        <f>I760*J760</f>
        <v>0</v>
      </c>
    </row>
    <row r="761" spans="1:11">
      <c r="A761" s="1">
        <v>756</v>
      </c>
      <c r="B761" s="1">
        <v>2422</v>
      </c>
      <c r="C761" s="1" t="s">
        <v>1069</v>
      </c>
      <c r="D761" s="1" t="s">
        <v>1118</v>
      </c>
      <c r="E761" s="1" t="s">
        <v>1119</v>
      </c>
      <c r="F761" s="1" t="s">
        <v>261</v>
      </c>
      <c r="I761" s="1">
        <f>G761+H761</f>
        <v>0</v>
      </c>
      <c r="J761" s="4">
        <v>120695.28</v>
      </c>
      <c r="K761" s="3">
        <f>I761*J761</f>
        <v>0</v>
      </c>
    </row>
    <row r="762" spans="1:11">
      <c r="A762" s="1">
        <v>757</v>
      </c>
      <c r="B762" s="1">
        <v>1553</v>
      </c>
      <c r="C762" s="1" t="s">
        <v>1120</v>
      </c>
      <c r="D762" s="1" t="s">
        <v>1121</v>
      </c>
      <c r="E762" s="1" t="s">
        <v>1122</v>
      </c>
      <c r="F762" s="1" t="s">
        <v>435</v>
      </c>
      <c r="G762" s="1">
        <v>19</v>
      </c>
      <c r="I762" s="1">
        <f>G762+H762</f>
        <v>19</v>
      </c>
      <c r="J762" s="4">
        <v>3300</v>
      </c>
      <c r="K762" s="3">
        <f>I762*J762</f>
        <v>62700</v>
      </c>
    </row>
    <row r="763" spans="1:11">
      <c r="A763" s="1">
        <v>758</v>
      </c>
      <c r="B763" s="1">
        <v>215</v>
      </c>
      <c r="C763" s="1" t="s">
        <v>1120</v>
      </c>
      <c r="D763" s="1" t="s">
        <v>1123</v>
      </c>
      <c r="E763" s="1" t="s">
        <v>1124</v>
      </c>
      <c r="F763" s="1" t="s">
        <v>1125</v>
      </c>
      <c r="G763" s="1">
        <v>1</v>
      </c>
      <c r="I763" s="1">
        <f>G763+H763</f>
        <v>1</v>
      </c>
      <c r="J763" s="4">
        <v>241667.25</v>
      </c>
      <c r="K763" s="3">
        <f>I763*J763</f>
        <v>241667.25</v>
      </c>
    </row>
    <row r="764" spans="1:11">
      <c r="A764" s="1">
        <v>759</v>
      </c>
      <c r="B764" s="1">
        <v>70</v>
      </c>
      <c r="C764" s="1" t="s">
        <v>1120</v>
      </c>
      <c r="D764" s="1" t="s">
        <v>1126</v>
      </c>
      <c r="E764" s="1" t="s">
        <v>1127</v>
      </c>
      <c r="F764" s="1" t="s">
        <v>428</v>
      </c>
      <c r="G764" s="1">
        <v>17</v>
      </c>
      <c r="I764" s="1">
        <f>G764+H764</f>
        <v>17</v>
      </c>
      <c r="J764" s="4">
        <v>1956</v>
      </c>
      <c r="K764" s="3">
        <f>I764*J764</f>
        <v>33252</v>
      </c>
    </row>
    <row r="765" spans="1:11">
      <c r="A765" s="1">
        <v>760</v>
      </c>
      <c r="B765" s="1">
        <v>71</v>
      </c>
      <c r="C765" s="1" t="s">
        <v>1120</v>
      </c>
      <c r="D765" s="1" t="s">
        <v>1128</v>
      </c>
      <c r="E765" s="1" t="s">
        <v>1129</v>
      </c>
      <c r="F765" s="1" t="s">
        <v>416</v>
      </c>
      <c r="G765" s="1">
        <v>28</v>
      </c>
      <c r="H765" s="1">
        <v>400</v>
      </c>
      <c r="I765" s="1">
        <f>G765+H765</f>
        <v>428</v>
      </c>
      <c r="J765" s="4">
        <v>1018.09</v>
      </c>
      <c r="K765" s="3">
        <f>I765*J765</f>
        <v>435742.52</v>
      </c>
    </row>
    <row r="766" spans="1:11">
      <c r="A766" s="1">
        <v>761</v>
      </c>
      <c r="B766" s="1">
        <v>3533</v>
      </c>
      <c r="C766" s="1" t="s">
        <v>1120</v>
      </c>
      <c r="D766" s="1" t="s">
        <v>1130</v>
      </c>
      <c r="E766" s="1" t="s">
        <v>1131</v>
      </c>
      <c r="F766" s="1" t="s">
        <v>428</v>
      </c>
      <c r="G766" s="1">
        <v>38</v>
      </c>
      <c r="H766" s="1">
        <v>550</v>
      </c>
      <c r="I766" s="1">
        <f>G766+H766</f>
        <v>588</v>
      </c>
      <c r="J766" s="4">
        <v>2190</v>
      </c>
      <c r="K766" s="3">
        <f>I766*J766</f>
        <v>1287720</v>
      </c>
    </row>
    <row r="767" spans="1:11">
      <c r="A767" s="1">
        <v>762</v>
      </c>
      <c r="B767" s="1">
        <v>2386</v>
      </c>
      <c r="C767" s="1" t="s">
        <v>1120</v>
      </c>
      <c r="D767" s="1" t="s">
        <v>1132</v>
      </c>
      <c r="E767" s="1" t="s">
        <v>1133</v>
      </c>
      <c r="F767" s="1" t="s">
        <v>416</v>
      </c>
      <c r="I767" s="1">
        <f>G767+H767</f>
        <v>0</v>
      </c>
      <c r="J767" s="4">
        <v>126</v>
      </c>
      <c r="K767" s="3">
        <f>I767*J767</f>
        <v>0</v>
      </c>
    </row>
    <row r="768" spans="1:11">
      <c r="A768" s="1">
        <v>763</v>
      </c>
      <c r="B768" s="1">
        <v>63</v>
      </c>
      <c r="C768" s="1" t="s">
        <v>1120</v>
      </c>
      <c r="D768" s="1" t="s">
        <v>1134</v>
      </c>
      <c r="E768" s="1" t="s">
        <v>1135</v>
      </c>
      <c r="F768" s="1" t="s">
        <v>416</v>
      </c>
      <c r="H768" s="1">
        <v>500</v>
      </c>
      <c r="I768" s="1">
        <f>G768+H768</f>
        <v>500</v>
      </c>
      <c r="J768" s="4">
        <v>110</v>
      </c>
      <c r="K768" s="3">
        <f>I768*J768</f>
        <v>55000</v>
      </c>
    </row>
    <row r="769" spans="1:11">
      <c r="A769" s="1">
        <v>764</v>
      </c>
      <c r="B769" s="1">
        <v>5123</v>
      </c>
      <c r="C769" s="1" t="s">
        <v>1120</v>
      </c>
      <c r="D769" s="1" t="s">
        <v>1136</v>
      </c>
      <c r="E769" s="1" t="s">
        <v>1137</v>
      </c>
      <c r="F769" s="1" t="s">
        <v>448</v>
      </c>
      <c r="I769" s="1">
        <f>G769+H769</f>
        <v>0</v>
      </c>
      <c r="J769" s="4">
        <v>4510000</v>
      </c>
      <c r="K769" s="3">
        <f>I769*J769</f>
        <v>0</v>
      </c>
    </row>
    <row r="770" spans="1:11">
      <c r="A770" s="1">
        <v>765</v>
      </c>
      <c r="B770" s="1">
        <v>131</v>
      </c>
      <c r="C770" s="1" t="s">
        <v>1120</v>
      </c>
      <c r="D770" s="1" t="s">
        <v>1138</v>
      </c>
      <c r="E770" s="1" t="s">
        <v>1139</v>
      </c>
      <c r="F770" s="1" t="s">
        <v>448</v>
      </c>
      <c r="I770" s="1">
        <f>G770+H770</f>
        <v>0</v>
      </c>
      <c r="J770" s="4">
        <v>112000</v>
      </c>
      <c r="K770" s="3">
        <f>I770*J770</f>
        <v>0</v>
      </c>
    </row>
    <row r="771" spans="1:11">
      <c r="A771" s="1">
        <v>766</v>
      </c>
      <c r="B771" s="1">
        <v>128</v>
      </c>
      <c r="C771" s="1" t="s">
        <v>1120</v>
      </c>
      <c r="D771" s="1" t="s">
        <v>1140</v>
      </c>
      <c r="E771" s="1" t="s">
        <v>1141</v>
      </c>
      <c r="F771" s="1" t="s">
        <v>416</v>
      </c>
      <c r="G771" s="1">
        <v>2</v>
      </c>
      <c r="H771" s="1">
        <v>364</v>
      </c>
      <c r="I771" s="1">
        <f>G771+H771</f>
        <v>366</v>
      </c>
      <c r="J771" s="4">
        <v>76000</v>
      </c>
      <c r="K771" s="3">
        <f>I771*J771</f>
        <v>27816000</v>
      </c>
    </row>
    <row r="772" spans="1:11">
      <c r="A772" s="1">
        <v>767</v>
      </c>
      <c r="B772" s="1">
        <v>3363</v>
      </c>
      <c r="C772" s="1" t="s">
        <v>1120</v>
      </c>
      <c r="D772" s="1" t="s">
        <v>1142</v>
      </c>
      <c r="E772" s="1" t="s">
        <v>1143</v>
      </c>
      <c r="F772" s="1" t="s">
        <v>448</v>
      </c>
      <c r="H772" s="1">
        <v>6</v>
      </c>
      <c r="I772" s="1">
        <f>G772+H772</f>
        <v>6</v>
      </c>
      <c r="J772" s="4">
        <v>4620000</v>
      </c>
      <c r="K772" s="3">
        <f>I772*J772</f>
        <v>27720000</v>
      </c>
    </row>
    <row r="773" spans="1:11">
      <c r="A773" s="1">
        <v>768</v>
      </c>
      <c r="B773" s="1">
        <v>130</v>
      </c>
      <c r="C773" s="1" t="s">
        <v>1120</v>
      </c>
      <c r="D773" s="1" t="s">
        <v>1144</v>
      </c>
      <c r="E773" s="1" t="s">
        <v>1145</v>
      </c>
      <c r="F773" s="1" t="s">
        <v>416</v>
      </c>
      <c r="G773" s="1">
        <v>149</v>
      </c>
      <c r="I773" s="1">
        <f>G773+H773</f>
        <v>149</v>
      </c>
      <c r="J773" s="4">
        <v>32999.97</v>
      </c>
      <c r="K773" s="3">
        <f>I773*J773</f>
        <v>4916995.53</v>
      </c>
    </row>
    <row r="774" spans="1:11">
      <c r="A774" s="1">
        <v>769</v>
      </c>
      <c r="B774" s="1">
        <v>5857</v>
      </c>
      <c r="C774" s="1" t="s">
        <v>1120</v>
      </c>
      <c r="D774" s="1" t="s">
        <v>1146</v>
      </c>
      <c r="E774" s="1" t="s">
        <v>1146</v>
      </c>
      <c r="F774" s="1" t="s">
        <v>261</v>
      </c>
      <c r="I774" s="1">
        <f>G774+H774</f>
        <v>0</v>
      </c>
      <c r="J774" s="4">
        <v>41000</v>
      </c>
      <c r="K774" s="3">
        <f>I774*J774</f>
        <v>0</v>
      </c>
    </row>
    <row r="775" spans="1:11">
      <c r="A775" s="1">
        <v>770</v>
      </c>
      <c r="B775" s="1">
        <v>129</v>
      </c>
      <c r="C775" s="1" t="s">
        <v>1120</v>
      </c>
      <c r="D775" s="1" t="s">
        <v>1147</v>
      </c>
      <c r="E775" s="1" t="s">
        <v>1148</v>
      </c>
      <c r="F775" s="1" t="s">
        <v>1073</v>
      </c>
      <c r="I775" s="1">
        <f>G775+H775</f>
        <v>0</v>
      </c>
      <c r="J775" s="4">
        <v>1679980.5</v>
      </c>
      <c r="K775" s="3">
        <f>I775*J775</f>
        <v>0</v>
      </c>
    </row>
    <row r="776" spans="1:11">
      <c r="A776" s="1">
        <v>771</v>
      </c>
      <c r="B776" s="1">
        <v>1720</v>
      </c>
      <c r="C776" s="1" t="s">
        <v>1120</v>
      </c>
      <c r="D776" s="1" t="s">
        <v>1149</v>
      </c>
      <c r="E776" s="1" t="s">
        <v>1150</v>
      </c>
      <c r="F776" s="1" t="s">
        <v>416</v>
      </c>
      <c r="G776" s="1">
        <v>10</v>
      </c>
      <c r="I776" s="1">
        <f>G776+H776</f>
        <v>10</v>
      </c>
      <c r="J776" s="4">
        <v>4583.33</v>
      </c>
      <c r="K776" s="3">
        <f>I776*J776</f>
        <v>45833.3</v>
      </c>
    </row>
    <row r="777" spans="1:11">
      <c r="A777" s="1">
        <v>772</v>
      </c>
      <c r="B777" s="1">
        <v>262</v>
      </c>
      <c r="C777" s="1" t="s">
        <v>1120</v>
      </c>
      <c r="D777" s="1" t="s">
        <v>1151</v>
      </c>
      <c r="E777" s="1" t="s">
        <v>1152</v>
      </c>
      <c r="F777" s="1" t="s">
        <v>448</v>
      </c>
      <c r="G777" s="1">
        <v>63</v>
      </c>
      <c r="I777" s="1">
        <f>G777+H777</f>
        <v>63</v>
      </c>
      <c r="J777" s="4">
        <v>43995</v>
      </c>
      <c r="K777" s="3">
        <f>I777*J777</f>
        <v>2771685</v>
      </c>
    </row>
    <row r="778" spans="1:11">
      <c r="A778" s="1">
        <v>773</v>
      </c>
      <c r="B778" s="1">
        <v>6925</v>
      </c>
      <c r="C778" s="1" t="s">
        <v>1120</v>
      </c>
      <c r="D778" s="1" t="s">
        <v>1153</v>
      </c>
      <c r="E778" s="1" t="s">
        <v>1154</v>
      </c>
      <c r="F778" s="1" t="s">
        <v>1125</v>
      </c>
      <c r="I778" s="1">
        <f>G778+H778</f>
        <v>0</v>
      </c>
      <c r="J778" s="4">
        <v>47999.6</v>
      </c>
      <c r="K778" s="3">
        <f>I778*J778</f>
        <v>0</v>
      </c>
    </row>
    <row r="779" spans="1:11">
      <c r="A779" s="1">
        <v>774</v>
      </c>
      <c r="B779" s="1">
        <v>167</v>
      </c>
      <c r="C779" s="1" t="s">
        <v>1120</v>
      </c>
      <c r="D779" s="1" t="s">
        <v>1155</v>
      </c>
      <c r="E779" s="1" t="s">
        <v>1156</v>
      </c>
      <c r="F779" s="1" t="s">
        <v>1125</v>
      </c>
      <c r="G779" s="1">
        <v>13</v>
      </c>
      <c r="H779" s="1">
        <v>80</v>
      </c>
      <c r="I779" s="1">
        <f>G779+H779</f>
        <v>93</v>
      </c>
      <c r="J779" s="4">
        <v>84999.75</v>
      </c>
      <c r="K779" s="3">
        <f>I779*J779</f>
        <v>7904976.75</v>
      </c>
    </row>
    <row r="780" spans="1:11">
      <c r="A780" s="1">
        <v>775</v>
      </c>
      <c r="B780" s="1">
        <v>168</v>
      </c>
      <c r="C780" s="1" t="s">
        <v>1120</v>
      </c>
      <c r="D780" s="1" t="s">
        <v>1157</v>
      </c>
      <c r="E780" s="1" t="s">
        <v>1158</v>
      </c>
      <c r="F780" s="1" t="s">
        <v>1125</v>
      </c>
      <c r="G780" s="1">
        <v>8</v>
      </c>
      <c r="H780" s="1">
        <v>70</v>
      </c>
      <c r="I780" s="1">
        <f>G780+H780</f>
        <v>78</v>
      </c>
      <c r="J780" s="4">
        <v>117499.8</v>
      </c>
      <c r="K780" s="3">
        <f>I780*J780</f>
        <v>9164984.4000000004</v>
      </c>
    </row>
    <row r="781" spans="1:11">
      <c r="A781" s="1">
        <v>776</v>
      </c>
      <c r="B781" s="1">
        <v>124</v>
      </c>
      <c r="C781" s="1" t="s">
        <v>1120</v>
      </c>
      <c r="D781" s="1" t="s">
        <v>1159</v>
      </c>
      <c r="E781" s="1" t="s">
        <v>1160</v>
      </c>
      <c r="F781" s="1" t="s">
        <v>475</v>
      </c>
      <c r="G781" s="1">
        <v>41</v>
      </c>
      <c r="I781" s="1">
        <f>G781+H781</f>
        <v>41</v>
      </c>
      <c r="J781" s="4">
        <v>14250</v>
      </c>
      <c r="K781" s="3">
        <f>I781*J781</f>
        <v>584250</v>
      </c>
    </row>
    <row r="782" spans="1:11">
      <c r="A782" s="1">
        <v>777</v>
      </c>
      <c r="B782" s="1">
        <v>1852</v>
      </c>
      <c r="C782" s="1" t="s">
        <v>1120</v>
      </c>
      <c r="D782" s="1" t="s">
        <v>1161</v>
      </c>
      <c r="E782" s="1" t="s">
        <v>1162</v>
      </c>
      <c r="F782" s="1" t="s">
        <v>475</v>
      </c>
      <c r="G782" s="1">
        <v>24</v>
      </c>
      <c r="I782" s="1">
        <f>G782+H782</f>
        <v>24</v>
      </c>
      <c r="J782" s="4">
        <v>14250</v>
      </c>
      <c r="K782" s="3">
        <f>I782*J782</f>
        <v>342000</v>
      </c>
    </row>
    <row r="783" spans="1:11">
      <c r="A783" s="1">
        <v>778</v>
      </c>
      <c r="B783" s="1">
        <v>2777</v>
      </c>
      <c r="C783" s="1" t="s">
        <v>1120</v>
      </c>
      <c r="D783" s="1" t="s">
        <v>1163</v>
      </c>
      <c r="E783" s="1" t="s">
        <v>1164</v>
      </c>
      <c r="F783" s="1" t="s">
        <v>416</v>
      </c>
      <c r="I783" s="1">
        <f>G783+H783</f>
        <v>0</v>
      </c>
      <c r="J783" s="4">
        <v>12850</v>
      </c>
      <c r="K783" s="3">
        <f>I783*J783</f>
        <v>0</v>
      </c>
    </row>
    <row r="784" spans="1:11">
      <c r="A784" s="1">
        <v>779</v>
      </c>
      <c r="B784" s="1">
        <v>4099</v>
      </c>
      <c r="C784" s="1" t="s">
        <v>1120</v>
      </c>
      <c r="D784" s="1" t="s">
        <v>1165</v>
      </c>
      <c r="E784" s="1" t="s">
        <v>1166</v>
      </c>
      <c r="F784" s="1" t="s">
        <v>416</v>
      </c>
      <c r="G784" s="1">
        <v>23</v>
      </c>
      <c r="I784" s="1">
        <f>G784+H784</f>
        <v>23</v>
      </c>
      <c r="J784" s="4">
        <v>25799.99</v>
      </c>
      <c r="K784" s="3">
        <f>I784*J784</f>
        <v>593399.77</v>
      </c>
    </row>
    <row r="785" spans="1:11">
      <c r="A785" s="1">
        <v>780</v>
      </c>
      <c r="B785" s="1">
        <v>6976</v>
      </c>
      <c r="C785" s="1" t="s">
        <v>1120</v>
      </c>
      <c r="D785" s="1" t="s">
        <v>1167</v>
      </c>
      <c r="E785" s="1" t="s">
        <v>1806</v>
      </c>
      <c r="F785" s="1" t="s">
        <v>416</v>
      </c>
      <c r="I785" s="1">
        <f>G785+H785</f>
        <v>0</v>
      </c>
      <c r="J785" s="4">
        <v>12850</v>
      </c>
      <c r="K785" s="3">
        <f>I785*J785</f>
        <v>0</v>
      </c>
    </row>
    <row r="786" spans="1:11">
      <c r="A786" s="1">
        <v>781</v>
      </c>
      <c r="B786" s="1">
        <v>6975</v>
      </c>
      <c r="C786" s="1" t="s">
        <v>1120</v>
      </c>
      <c r="D786" s="1" t="s">
        <v>1168</v>
      </c>
      <c r="E786" s="1" t="s">
        <v>1807</v>
      </c>
      <c r="F786" s="1" t="s">
        <v>416</v>
      </c>
      <c r="I786" s="1">
        <f>G786+H786</f>
        <v>0</v>
      </c>
      <c r="J786" s="4">
        <v>25799.99</v>
      </c>
      <c r="K786" s="3">
        <f>I786*J786</f>
        <v>0</v>
      </c>
    </row>
    <row r="787" spans="1:11">
      <c r="A787" s="1">
        <v>782</v>
      </c>
      <c r="B787" s="1">
        <v>513</v>
      </c>
      <c r="C787" s="1" t="s">
        <v>1120</v>
      </c>
      <c r="D787" s="1" t="s">
        <v>1169</v>
      </c>
      <c r="E787" s="1" t="s">
        <v>1170</v>
      </c>
      <c r="F787" s="1" t="s">
        <v>428</v>
      </c>
      <c r="I787" s="1">
        <f>G787+H787</f>
        <v>0</v>
      </c>
      <c r="J787" s="4">
        <v>274120</v>
      </c>
      <c r="K787" s="3">
        <f>I787*J787</f>
        <v>0</v>
      </c>
    </row>
    <row r="788" spans="1:11">
      <c r="A788" s="1">
        <v>783</v>
      </c>
      <c r="B788" s="1">
        <v>5569</v>
      </c>
      <c r="C788" s="1" t="s">
        <v>1120</v>
      </c>
      <c r="D788" s="1" t="s">
        <v>1171</v>
      </c>
      <c r="E788" s="1" t="s">
        <v>1172</v>
      </c>
      <c r="F788" s="1" t="s">
        <v>416</v>
      </c>
      <c r="I788" s="1">
        <f>G788+H788</f>
        <v>0</v>
      </c>
      <c r="J788" s="4">
        <v>1700</v>
      </c>
      <c r="K788" s="3">
        <f>I788*J788</f>
        <v>0</v>
      </c>
    </row>
    <row r="789" spans="1:11">
      <c r="A789" s="1">
        <v>784</v>
      </c>
      <c r="B789" s="1">
        <v>2597</v>
      </c>
      <c r="C789" s="1" t="s">
        <v>1120</v>
      </c>
      <c r="D789" s="1" t="s">
        <v>1173</v>
      </c>
      <c r="E789" s="1" t="s">
        <v>1174</v>
      </c>
      <c r="F789" s="1" t="s">
        <v>428</v>
      </c>
      <c r="G789" s="1">
        <v>7</v>
      </c>
      <c r="I789" s="1">
        <f>G789+H789</f>
        <v>7</v>
      </c>
      <c r="J789" s="4">
        <v>103532</v>
      </c>
      <c r="K789" s="3">
        <f>I789*J789</f>
        <v>724724</v>
      </c>
    </row>
    <row r="790" spans="1:11">
      <c r="A790" s="1">
        <v>785</v>
      </c>
      <c r="B790" s="1">
        <v>2853</v>
      </c>
      <c r="C790" s="1" t="s">
        <v>1120</v>
      </c>
      <c r="D790" s="1" t="s">
        <v>1175</v>
      </c>
      <c r="E790" s="1" t="s">
        <v>1175</v>
      </c>
      <c r="F790" s="1" t="s">
        <v>261</v>
      </c>
      <c r="I790" s="1">
        <f>G790+H790</f>
        <v>0</v>
      </c>
      <c r="J790" s="4">
        <v>1301052</v>
      </c>
      <c r="K790" s="3">
        <f>I790*J790</f>
        <v>0</v>
      </c>
    </row>
    <row r="791" spans="1:11">
      <c r="A791" s="1">
        <v>786</v>
      </c>
      <c r="B791" s="1">
        <v>621</v>
      </c>
      <c r="C791" s="1" t="s">
        <v>1120</v>
      </c>
      <c r="D791" s="1" t="s">
        <v>1176</v>
      </c>
      <c r="E791" s="1" t="s">
        <v>1177</v>
      </c>
      <c r="F791" s="1" t="s">
        <v>416</v>
      </c>
      <c r="H791" s="1">
        <v>200</v>
      </c>
      <c r="I791" s="1">
        <f>G791+H791</f>
        <v>200</v>
      </c>
      <c r="J791" s="4">
        <v>950</v>
      </c>
      <c r="K791" s="3">
        <f>I791*J791</f>
        <v>190000</v>
      </c>
    </row>
    <row r="792" spans="1:11">
      <c r="A792" s="1">
        <v>787</v>
      </c>
      <c r="B792" s="1">
        <v>560</v>
      </c>
      <c r="C792" s="1" t="s">
        <v>1120</v>
      </c>
      <c r="D792" s="1" t="s">
        <v>1178</v>
      </c>
      <c r="E792" s="1" t="s">
        <v>1179</v>
      </c>
      <c r="F792" s="1" t="s">
        <v>428</v>
      </c>
      <c r="G792" s="1">
        <v>42</v>
      </c>
      <c r="H792" s="1">
        <v>400</v>
      </c>
      <c r="I792" s="1">
        <f>G792+H792</f>
        <v>442</v>
      </c>
      <c r="J792" s="4">
        <v>9348.9</v>
      </c>
      <c r="K792" s="3">
        <f>I792*J792</f>
        <v>4132213.8</v>
      </c>
    </row>
    <row r="793" spans="1:11">
      <c r="A793" s="1">
        <v>788</v>
      </c>
      <c r="B793" s="1">
        <v>1772</v>
      </c>
      <c r="C793" s="1" t="s">
        <v>1120</v>
      </c>
      <c r="D793" s="1" t="s">
        <v>1180</v>
      </c>
      <c r="E793" s="1" t="s">
        <v>1181</v>
      </c>
      <c r="F793" s="1" t="s">
        <v>416</v>
      </c>
      <c r="G793" s="1">
        <v>23</v>
      </c>
      <c r="H793" s="1">
        <v>480</v>
      </c>
      <c r="I793" s="1">
        <f>G793+H793</f>
        <v>503</v>
      </c>
      <c r="J793" s="4">
        <v>3960</v>
      </c>
      <c r="K793" s="3">
        <f>I793*J793</f>
        <v>1991880</v>
      </c>
    </row>
    <row r="794" spans="1:11">
      <c r="A794" s="1">
        <v>789</v>
      </c>
      <c r="B794" s="1">
        <v>5878</v>
      </c>
      <c r="C794" s="1" t="s">
        <v>1120</v>
      </c>
      <c r="D794" s="1" t="s">
        <v>1182</v>
      </c>
      <c r="E794" s="1" t="s">
        <v>1182</v>
      </c>
      <c r="F794" s="1" t="s">
        <v>416</v>
      </c>
      <c r="H794" s="1">
        <v>1000</v>
      </c>
      <c r="I794" s="1">
        <f>G794+H794</f>
        <v>1000</v>
      </c>
      <c r="J794" s="4">
        <v>350</v>
      </c>
      <c r="K794" s="3">
        <f>I794*J794</f>
        <v>350000</v>
      </c>
    </row>
    <row r="795" spans="1:11">
      <c r="A795" s="1">
        <v>790</v>
      </c>
      <c r="B795" s="1">
        <v>1941</v>
      </c>
      <c r="C795" s="1" t="s">
        <v>1120</v>
      </c>
      <c r="D795" s="1" t="s">
        <v>1183</v>
      </c>
      <c r="E795" s="1" t="s">
        <v>1184</v>
      </c>
      <c r="F795" s="1" t="s">
        <v>416</v>
      </c>
      <c r="G795" s="1">
        <v>60</v>
      </c>
      <c r="I795" s="1">
        <f>G795+H795</f>
        <v>60</v>
      </c>
      <c r="J795" s="4">
        <v>23500</v>
      </c>
      <c r="K795" s="3">
        <f>I795*J795</f>
        <v>1410000</v>
      </c>
    </row>
    <row r="796" spans="1:11">
      <c r="A796" s="1">
        <v>791</v>
      </c>
      <c r="B796" s="1">
        <v>2531</v>
      </c>
      <c r="C796" s="1" t="s">
        <v>1120</v>
      </c>
      <c r="D796" s="1" t="s">
        <v>1185</v>
      </c>
      <c r="E796" s="1" t="s">
        <v>1186</v>
      </c>
      <c r="F796" s="1" t="s">
        <v>416</v>
      </c>
      <c r="G796" s="1">
        <v>6</v>
      </c>
      <c r="I796" s="1">
        <f>G796+H796</f>
        <v>6</v>
      </c>
      <c r="J796" s="4">
        <v>23500</v>
      </c>
      <c r="K796" s="3">
        <f>I796*J796</f>
        <v>141000</v>
      </c>
    </row>
    <row r="797" spans="1:11">
      <c r="A797" s="1">
        <v>792</v>
      </c>
      <c r="B797" s="1">
        <v>529</v>
      </c>
      <c r="C797" s="1" t="s">
        <v>1120</v>
      </c>
      <c r="D797" s="1" t="s">
        <v>1187</v>
      </c>
      <c r="E797" s="1" t="s">
        <v>1188</v>
      </c>
      <c r="F797" s="1" t="s">
        <v>416</v>
      </c>
      <c r="G797" s="1">
        <v>25</v>
      </c>
      <c r="I797" s="1">
        <f>G797+H797</f>
        <v>25</v>
      </c>
      <c r="J797" s="4">
        <v>23500</v>
      </c>
      <c r="K797" s="3">
        <f>I797*J797</f>
        <v>587500</v>
      </c>
    </row>
    <row r="798" spans="1:11">
      <c r="A798" s="1">
        <v>793</v>
      </c>
      <c r="B798" s="1">
        <v>51</v>
      </c>
      <c r="C798" s="1" t="s">
        <v>1189</v>
      </c>
      <c r="D798" s="1" t="s">
        <v>1190</v>
      </c>
      <c r="E798" s="1" t="s">
        <v>1191</v>
      </c>
      <c r="F798" s="1" t="s">
        <v>448</v>
      </c>
      <c r="H798" s="1">
        <v>2</v>
      </c>
      <c r="I798" s="1">
        <f>G798+H798</f>
        <v>2</v>
      </c>
      <c r="J798" s="4">
        <v>640530</v>
      </c>
      <c r="K798" s="3">
        <f>I798*J798</f>
        <v>1281060</v>
      </c>
    </row>
    <row r="799" spans="1:11">
      <c r="A799" s="1">
        <v>794</v>
      </c>
      <c r="B799" s="1">
        <v>52</v>
      </c>
      <c r="C799" s="1" t="s">
        <v>1189</v>
      </c>
      <c r="D799" s="1" t="s">
        <v>1192</v>
      </c>
      <c r="E799" s="1" t="s">
        <v>1193</v>
      </c>
      <c r="F799" s="1" t="s">
        <v>448</v>
      </c>
      <c r="I799" s="1">
        <f>G799+H799</f>
        <v>0</v>
      </c>
      <c r="J799" s="4">
        <v>126500</v>
      </c>
      <c r="K799" s="3">
        <f>I799*J799</f>
        <v>0</v>
      </c>
    </row>
    <row r="800" spans="1:11">
      <c r="A800" s="1">
        <v>795</v>
      </c>
      <c r="B800" s="1">
        <v>7222</v>
      </c>
      <c r="C800" s="1" t="s">
        <v>1189</v>
      </c>
      <c r="D800" s="1" t="s">
        <v>1808</v>
      </c>
      <c r="E800" s="1" t="s">
        <v>1809</v>
      </c>
      <c r="F800" s="1" t="s">
        <v>448</v>
      </c>
      <c r="I800" s="1">
        <f>G800+H800</f>
        <v>0</v>
      </c>
      <c r="J800" s="4">
        <v>2200000</v>
      </c>
      <c r="K800" s="3">
        <f>I800*J800</f>
        <v>0</v>
      </c>
    </row>
    <row r="801" spans="1:11">
      <c r="A801" s="1">
        <v>796</v>
      </c>
      <c r="B801" s="1">
        <v>1965</v>
      </c>
      <c r="C801" s="1" t="s">
        <v>1189</v>
      </c>
      <c r="D801" s="1" t="s">
        <v>1194</v>
      </c>
      <c r="E801" s="1" t="s">
        <v>1195</v>
      </c>
      <c r="I801" s="1">
        <f>G801+H801</f>
        <v>0</v>
      </c>
      <c r="J801" s="4">
        <v>1328000</v>
      </c>
      <c r="K801" s="3">
        <f>I801*J801</f>
        <v>0</v>
      </c>
    </row>
    <row r="802" spans="1:11">
      <c r="A802" s="1">
        <v>797</v>
      </c>
      <c r="B802" s="1">
        <v>6812</v>
      </c>
      <c r="C802" s="1" t="s">
        <v>1189</v>
      </c>
      <c r="D802" s="1" t="s">
        <v>1196</v>
      </c>
      <c r="E802" s="1" t="s">
        <v>1196</v>
      </c>
      <c r="F802" s="1" t="s">
        <v>416</v>
      </c>
      <c r="H802" s="1">
        <v>34</v>
      </c>
      <c r="I802" s="1">
        <f>G802+H802</f>
        <v>34</v>
      </c>
      <c r="J802" s="4">
        <v>7999.99</v>
      </c>
      <c r="K802" s="3">
        <f>I802*J802</f>
        <v>271999.65999999997</v>
      </c>
    </row>
    <row r="803" spans="1:11">
      <c r="A803" s="1">
        <v>798</v>
      </c>
      <c r="B803" s="1">
        <v>7028</v>
      </c>
      <c r="C803" s="1" t="s">
        <v>1189</v>
      </c>
      <c r="D803" s="1" t="s">
        <v>1197</v>
      </c>
      <c r="E803" s="1" t="s">
        <v>1197</v>
      </c>
      <c r="F803" s="1" t="s">
        <v>416</v>
      </c>
      <c r="I803" s="1">
        <f>G803+H803</f>
        <v>0</v>
      </c>
      <c r="J803" s="4">
        <v>16000</v>
      </c>
      <c r="K803" s="3">
        <f>I803*J803</f>
        <v>0</v>
      </c>
    </row>
    <row r="804" spans="1:11">
      <c r="A804" s="1">
        <v>799</v>
      </c>
      <c r="B804" s="1">
        <v>491</v>
      </c>
      <c r="C804" s="1" t="s">
        <v>1189</v>
      </c>
      <c r="D804" s="1" t="s">
        <v>1198</v>
      </c>
      <c r="E804" s="1" t="s">
        <v>1199</v>
      </c>
      <c r="F804" s="1" t="s">
        <v>448</v>
      </c>
      <c r="I804" s="1">
        <f>G804+H804</f>
        <v>0</v>
      </c>
      <c r="J804" s="4">
        <v>1200000</v>
      </c>
      <c r="K804" s="3">
        <f>I804*J804</f>
        <v>0</v>
      </c>
    </row>
    <row r="805" spans="1:11">
      <c r="A805" s="1">
        <v>800</v>
      </c>
      <c r="B805" s="1">
        <v>7024</v>
      </c>
      <c r="C805" s="1" t="s">
        <v>1189</v>
      </c>
      <c r="D805" s="1" t="s">
        <v>1200</v>
      </c>
      <c r="E805" s="1" t="s">
        <v>1200</v>
      </c>
      <c r="F805" s="1" t="s">
        <v>416</v>
      </c>
      <c r="I805" s="1">
        <f>G805+H805</f>
        <v>0</v>
      </c>
      <c r="J805" s="4">
        <v>283088.81</v>
      </c>
      <c r="K805" s="3">
        <f>I805*J805</f>
        <v>0</v>
      </c>
    </row>
    <row r="806" spans="1:11">
      <c r="A806" s="1">
        <v>801</v>
      </c>
      <c r="B806" s="1">
        <v>7025</v>
      </c>
      <c r="C806" s="1" t="s">
        <v>1189</v>
      </c>
      <c r="D806" s="1" t="s">
        <v>1201</v>
      </c>
      <c r="E806" s="1" t="s">
        <v>1201</v>
      </c>
      <c r="F806" s="1" t="s">
        <v>416</v>
      </c>
      <c r="I806" s="1">
        <f>G806+H806</f>
        <v>0</v>
      </c>
      <c r="J806" s="4">
        <v>566177.5</v>
      </c>
      <c r="K806" s="3">
        <f>I806*J806</f>
        <v>0</v>
      </c>
    </row>
    <row r="807" spans="1:11">
      <c r="A807" s="1">
        <v>802</v>
      </c>
      <c r="B807" s="1">
        <v>5086</v>
      </c>
      <c r="C807" s="1" t="s">
        <v>1189</v>
      </c>
      <c r="D807" s="1" t="s">
        <v>1202</v>
      </c>
      <c r="E807" s="1" t="s">
        <v>1203</v>
      </c>
      <c r="F807" s="1" t="s">
        <v>428</v>
      </c>
      <c r="I807" s="1">
        <f>G807+H807</f>
        <v>0</v>
      </c>
      <c r="J807" s="4">
        <v>19460204.5</v>
      </c>
      <c r="K807" s="3">
        <f>I807*J807</f>
        <v>0</v>
      </c>
    </row>
    <row r="808" spans="1:11">
      <c r="A808" s="1">
        <v>803</v>
      </c>
      <c r="B808" s="1">
        <v>278</v>
      </c>
      <c r="C808" s="1" t="s">
        <v>1189</v>
      </c>
      <c r="D808" s="1" t="s">
        <v>1204</v>
      </c>
      <c r="E808" s="1" t="s">
        <v>1205</v>
      </c>
      <c r="F808" s="1" t="s">
        <v>448</v>
      </c>
      <c r="H808" s="1">
        <v>2</v>
      </c>
      <c r="I808" s="1">
        <f>G808+H808</f>
        <v>2</v>
      </c>
      <c r="J808" s="4">
        <v>170000</v>
      </c>
      <c r="K808" s="3">
        <f>I808*J808</f>
        <v>340000</v>
      </c>
    </row>
    <row r="809" spans="1:11">
      <c r="A809" s="1">
        <v>804</v>
      </c>
      <c r="B809" s="1">
        <v>165</v>
      </c>
      <c r="C809" s="1" t="s">
        <v>1206</v>
      </c>
      <c r="D809" s="1" t="s">
        <v>1207</v>
      </c>
      <c r="E809" s="1" t="s">
        <v>1208</v>
      </c>
      <c r="F809" s="1" t="s">
        <v>475</v>
      </c>
      <c r="I809" s="1">
        <f>G809+H809</f>
        <v>0</v>
      </c>
      <c r="J809" s="4">
        <v>7750.01</v>
      </c>
      <c r="K809" s="3">
        <f>I809*J809</f>
        <v>0</v>
      </c>
    </row>
    <row r="810" spans="1:11">
      <c r="A810" s="1">
        <v>805</v>
      </c>
      <c r="B810" s="1">
        <v>571</v>
      </c>
      <c r="C810" s="1" t="s">
        <v>1206</v>
      </c>
      <c r="D810" s="1" t="s">
        <v>1209</v>
      </c>
      <c r="E810" s="1" t="s">
        <v>1210</v>
      </c>
      <c r="F810" s="1" t="s">
        <v>416</v>
      </c>
      <c r="G810" s="1">
        <v>32</v>
      </c>
      <c r="I810" s="1">
        <f>G810+H810</f>
        <v>32</v>
      </c>
      <c r="J810" s="4">
        <v>7099.99</v>
      </c>
      <c r="K810" s="3">
        <f>I810*J810</f>
        <v>227199.68</v>
      </c>
    </row>
    <row r="811" spans="1:11">
      <c r="A811" s="1">
        <v>806</v>
      </c>
      <c r="B811" s="1">
        <v>572</v>
      </c>
      <c r="C811" s="1" t="s">
        <v>1206</v>
      </c>
      <c r="D811" s="1" t="s">
        <v>1211</v>
      </c>
      <c r="E811" s="1" t="s">
        <v>1212</v>
      </c>
      <c r="F811" s="1" t="s">
        <v>416</v>
      </c>
      <c r="G811" s="1">
        <v>78</v>
      </c>
      <c r="I811" s="1">
        <f>G811+H811</f>
        <v>78</v>
      </c>
      <c r="J811" s="4">
        <v>4900</v>
      </c>
      <c r="K811" s="3">
        <f>I811*J811</f>
        <v>382200</v>
      </c>
    </row>
    <row r="812" spans="1:11">
      <c r="A812" s="1">
        <v>807</v>
      </c>
      <c r="B812" s="1">
        <v>49</v>
      </c>
      <c r="C812" s="1" t="s">
        <v>1213</v>
      </c>
      <c r="D812" s="1" t="s">
        <v>1214</v>
      </c>
      <c r="E812" s="1" t="s">
        <v>1215</v>
      </c>
      <c r="F812" s="1" t="s">
        <v>416</v>
      </c>
      <c r="G812" s="1">
        <v>88</v>
      </c>
      <c r="H812" s="1">
        <v>500</v>
      </c>
      <c r="I812" s="1">
        <f>G812+H812</f>
        <v>588</v>
      </c>
      <c r="J812" s="4">
        <v>58</v>
      </c>
      <c r="K812" s="3">
        <f>I812*J812</f>
        <v>34104</v>
      </c>
    </row>
    <row r="813" spans="1:11">
      <c r="A813" s="1">
        <v>808</v>
      </c>
      <c r="B813" s="1">
        <v>2450</v>
      </c>
      <c r="C813" s="1" t="s">
        <v>1213</v>
      </c>
      <c r="D813" s="1" t="s">
        <v>1216</v>
      </c>
      <c r="E813" s="1" t="s">
        <v>1217</v>
      </c>
      <c r="F813" s="1" t="s">
        <v>416</v>
      </c>
      <c r="G813" s="1">
        <v>33</v>
      </c>
      <c r="H813" s="1">
        <v>330</v>
      </c>
      <c r="I813" s="1">
        <f>G813+H813</f>
        <v>363</v>
      </c>
      <c r="J813" s="4">
        <v>2445</v>
      </c>
      <c r="K813" s="3">
        <f>I813*J813</f>
        <v>887535</v>
      </c>
    </row>
    <row r="814" spans="1:11">
      <c r="A814" s="1">
        <v>809</v>
      </c>
      <c r="B814" s="1">
        <v>2561</v>
      </c>
      <c r="C814" s="1" t="s">
        <v>1213</v>
      </c>
      <c r="D814" s="1" t="s">
        <v>1218</v>
      </c>
      <c r="E814" s="1" t="s">
        <v>1219</v>
      </c>
      <c r="F814" s="1" t="s">
        <v>416</v>
      </c>
      <c r="G814" s="1">
        <v>90</v>
      </c>
      <c r="I814" s="1">
        <f>G814+H814</f>
        <v>90</v>
      </c>
      <c r="J814" s="4">
        <v>74.010000000000005</v>
      </c>
      <c r="K814" s="3">
        <f>I814*J814</f>
        <v>6660.9000000000005</v>
      </c>
    </row>
    <row r="815" spans="1:11">
      <c r="A815" s="1">
        <v>810</v>
      </c>
      <c r="B815" s="1">
        <v>95</v>
      </c>
      <c r="C815" s="1" t="s">
        <v>1213</v>
      </c>
      <c r="D815" s="1" t="s">
        <v>1810</v>
      </c>
      <c r="E815" s="1" t="s">
        <v>1811</v>
      </c>
      <c r="F815" s="1" t="s">
        <v>435</v>
      </c>
      <c r="I815" s="1">
        <f>G815+H815</f>
        <v>0</v>
      </c>
      <c r="J815" s="4">
        <v>5670</v>
      </c>
      <c r="K815" s="3">
        <f>I815*J815</f>
        <v>0</v>
      </c>
    </row>
    <row r="816" spans="1:11">
      <c r="A816" s="1">
        <v>811</v>
      </c>
      <c r="B816" s="1">
        <v>94</v>
      </c>
      <c r="C816" s="1" t="s">
        <v>1213</v>
      </c>
      <c r="D816" s="1" t="s">
        <v>1812</v>
      </c>
      <c r="E816" s="1" t="s">
        <v>1813</v>
      </c>
      <c r="F816" s="1" t="s">
        <v>435</v>
      </c>
      <c r="I816" s="1">
        <f>G816+H816</f>
        <v>0</v>
      </c>
      <c r="J816" s="4">
        <v>5800</v>
      </c>
      <c r="K816" s="3">
        <f>I816*J816</f>
        <v>0</v>
      </c>
    </row>
    <row r="817" spans="1:11">
      <c r="A817" s="1">
        <v>812</v>
      </c>
      <c r="B817" s="1">
        <v>134</v>
      </c>
      <c r="C817" s="1" t="s">
        <v>1213</v>
      </c>
      <c r="D817" s="1" t="s">
        <v>1220</v>
      </c>
      <c r="E817" s="1" t="s">
        <v>1221</v>
      </c>
      <c r="F817" s="1" t="s">
        <v>416</v>
      </c>
      <c r="H817" s="1">
        <v>1400</v>
      </c>
      <c r="I817" s="1">
        <f>G817+H817</f>
        <v>1400</v>
      </c>
      <c r="J817" s="4">
        <v>41</v>
      </c>
      <c r="K817" s="3">
        <f>I817*J817</f>
        <v>57400</v>
      </c>
    </row>
    <row r="818" spans="1:11">
      <c r="A818" s="1">
        <v>813</v>
      </c>
      <c r="B818" s="1">
        <v>150</v>
      </c>
      <c r="C818" s="1" t="s">
        <v>1213</v>
      </c>
      <c r="D818" s="1" t="s">
        <v>1222</v>
      </c>
      <c r="E818" s="1" t="s">
        <v>1223</v>
      </c>
      <c r="F818" s="1" t="s">
        <v>416</v>
      </c>
      <c r="G818" s="1">
        <v>21</v>
      </c>
      <c r="I818" s="1">
        <f>G818+H818</f>
        <v>21</v>
      </c>
      <c r="J818" s="4">
        <v>104</v>
      </c>
      <c r="K818" s="3">
        <f>I818*J818</f>
        <v>2184</v>
      </c>
    </row>
    <row r="819" spans="1:11">
      <c r="A819" s="1">
        <v>814</v>
      </c>
      <c r="B819" s="1">
        <v>161</v>
      </c>
      <c r="C819" s="1" t="s">
        <v>1213</v>
      </c>
      <c r="D819" s="1" t="s">
        <v>1224</v>
      </c>
      <c r="E819" s="1" t="s">
        <v>1225</v>
      </c>
      <c r="F819" s="1" t="s">
        <v>416</v>
      </c>
      <c r="G819" s="1">
        <v>149</v>
      </c>
      <c r="H819" s="1">
        <v>1000</v>
      </c>
      <c r="I819" s="1">
        <f>G819+H819</f>
        <v>1149</v>
      </c>
      <c r="J819" s="4">
        <v>95</v>
      </c>
      <c r="K819" s="3">
        <f>I819*J819</f>
        <v>109155</v>
      </c>
    </row>
    <row r="820" spans="1:11">
      <c r="A820" s="1">
        <v>815</v>
      </c>
      <c r="B820" s="1">
        <v>160</v>
      </c>
      <c r="C820" s="1" t="s">
        <v>1213</v>
      </c>
      <c r="D820" s="1" t="s">
        <v>1226</v>
      </c>
      <c r="E820" s="1" t="s">
        <v>1227</v>
      </c>
      <c r="F820" s="1" t="s">
        <v>261</v>
      </c>
      <c r="I820" s="1">
        <f>G820+H820</f>
        <v>0</v>
      </c>
      <c r="J820" s="4">
        <v>3000</v>
      </c>
      <c r="K820" s="3">
        <f>I820*J820</f>
        <v>0</v>
      </c>
    </row>
    <row r="821" spans="1:11">
      <c r="A821" s="1">
        <v>816</v>
      </c>
      <c r="B821" s="1">
        <v>5528</v>
      </c>
      <c r="C821" s="1" t="s">
        <v>1213</v>
      </c>
      <c r="D821" s="1" t="s">
        <v>1228</v>
      </c>
      <c r="E821" s="1" t="s">
        <v>1229</v>
      </c>
      <c r="F821" s="1" t="s">
        <v>448</v>
      </c>
      <c r="G821" s="1">
        <v>2</v>
      </c>
      <c r="H821" s="1">
        <v>20</v>
      </c>
      <c r="I821" s="1">
        <f>G821+H821</f>
        <v>22</v>
      </c>
      <c r="J821" s="4">
        <v>39759.01</v>
      </c>
      <c r="K821" s="3">
        <f>I821*J821</f>
        <v>874698.22000000009</v>
      </c>
    </row>
    <row r="822" spans="1:11">
      <c r="A822" s="1">
        <v>817</v>
      </c>
      <c r="B822" s="1">
        <v>2451</v>
      </c>
      <c r="C822" s="1" t="s">
        <v>1213</v>
      </c>
      <c r="D822" s="1" t="s">
        <v>1230</v>
      </c>
      <c r="E822" s="1" t="s">
        <v>1231</v>
      </c>
      <c r="F822" s="1" t="s">
        <v>261</v>
      </c>
      <c r="I822" s="1">
        <f>G822+H822</f>
        <v>0</v>
      </c>
      <c r="J822" s="4">
        <v>39350.300000000003</v>
      </c>
      <c r="K822" s="3">
        <f>I822*J822</f>
        <v>0</v>
      </c>
    </row>
    <row r="823" spans="1:11">
      <c r="A823" s="1">
        <v>818</v>
      </c>
      <c r="B823" s="1">
        <v>1640</v>
      </c>
      <c r="C823" s="1" t="s">
        <v>1213</v>
      </c>
      <c r="D823" s="1" t="s">
        <v>1232</v>
      </c>
      <c r="E823" s="1" t="s">
        <v>1233</v>
      </c>
      <c r="F823" s="1" t="s">
        <v>428</v>
      </c>
      <c r="G823" s="1">
        <v>3</v>
      </c>
      <c r="I823" s="1">
        <f>G823+H823</f>
        <v>3</v>
      </c>
      <c r="J823" s="4">
        <v>22499.99</v>
      </c>
      <c r="K823" s="3">
        <f>I823*J823</f>
        <v>67499.97</v>
      </c>
    </row>
    <row r="824" spans="1:11">
      <c r="A824" s="1">
        <v>819</v>
      </c>
      <c r="B824" s="1">
        <v>347</v>
      </c>
      <c r="C824" s="1" t="s">
        <v>1213</v>
      </c>
      <c r="D824" s="1" t="s">
        <v>1234</v>
      </c>
      <c r="E824" s="1" t="s">
        <v>1235</v>
      </c>
      <c r="F824" s="1" t="s">
        <v>261</v>
      </c>
      <c r="G824" s="1">
        <v>15</v>
      </c>
      <c r="H824" s="1">
        <v>96</v>
      </c>
      <c r="I824" s="1">
        <f>G824+H824</f>
        <v>111</v>
      </c>
      <c r="J824" s="4">
        <v>14499.1</v>
      </c>
      <c r="K824" s="3">
        <f>I824*J824</f>
        <v>1609400.1</v>
      </c>
    </row>
    <row r="825" spans="1:11">
      <c r="A825" s="1">
        <v>820</v>
      </c>
      <c r="B825" s="1">
        <v>349</v>
      </c>
      <c r="C825" s="1" t="s">
        <v>1213</v>
      </c>
      <c r="D825" s="1" t="s">
        <v>1236</v>
      </c>
      <c r="E825" s="1" t="s">
        <v>1237</v>
      </c>
      <c r="F825" s="1" t="s">
        <v>475</v>
      </c>
      <c r="G825" s="1">
        <v>4</v>
      </c>
      <c r="H825" s="1">
        <v>600</v>
      </c>
      <c r="I825" s="1">
        <f>G825+H825</f>
        <v>604</v>
      </c>
      <c r="J825" s="4">
        <v>315</v>
      </c>
      <c r="K825" s="3">
        <f>I825*J825</f>
        <v>190260</v>
      </c>
    </row>
    <row r="826" spans="1:11">
      <c r="A826" s="1">
        <v>821</v>
      </c>
      <c r="B826" s="1">
        <v>7131</v>
      </c>
      <c r="C826" s="1" t="s">
        <v>1213</v>
      </c>
      <c r="D826" s="1" t="s">
        <v>1238</v>
      </c>
      <c r="E826" s="1" t="s">
        <v>1238</v>
      </c>
      <c r="F826" s="1" t="s">
        <v>261</v>
      </c>
      <c r="H826" s="1">
        <v>73</v>
      </c>
      <c r="I826" s="1">
        <f>G826+H826</f>
        <v>73</v>
      </c>
      <c r="J826" s="4">
        <v>7700</v>
      </c>
      <c r="K826" s="3">
        <f>I826*J826</f>
        <v>562100</v>
      </c>
    </row>
    <row r="827" spans="1:11">
      <c r="A827" s="1">
        <v>822</v>
      </c>
      <c r="B827" s="1">
        <v>3830</v>
      </c>
      <c r="C827" s="1" t="s">
        <v>1213</v>
      </c>
      <c r="D827" s="1" t="s">
        <v>1239</v>
      </c>
      <c r="E827" s="1" t="s">
        <v>1240</v>
      </c>
      <c r="F827" s="1" t="s">
        <v>428</v>
      </c>
      <c r="I827" s="1">
        <f>G827+H827</f>
        <v>0</v>
      </c>
      <c r="J827" s="4">
        <v>66000</v>
      </c>
      <c r="K827" s="3">
        <f>I827*J827</f>
        <v>0</v>
      </c>
    </row>
    <row r="828" spans="1:11">
      <c r="A828" s="1">
        <v>823</v>
      </c>
      <c r="B828" s="1">
        <v>388</v>
      </c>
      <c r="C828" s="1" t="s">
        <v>1213</v>
      </c>
      <c r="D828" s="1" t="s">
        <v>1241</v>
      </c>
      <c r="E828" s="1" t="s">
        <v>1242</v>
      </c>
      <c r="F828" s="1" t="s">
        <v>416</v>
      </c>
      <c r="I828" s="1">
        <f>G828+H828</f>
        <v>0</v>
      </c>
      <c r="J828" s="4">
        <v>85</v>
      </c>
      <c r="K828" s="3">
        <f>I828*J828</f>
        <v>0</v>
      </c>
    </row>
    <row r="829" spans="1:11">
      <c r="A829" s="1">
        <v>824</v>
      </c>
      <c r="B829" s="1">
        <v>389</v>
      </c>
      <c r="C829" s="1" t="s">
        <v>1213</v>
      </c>
      <c r="D829" s="1" t="s">
        <v>1243</v>
      </c>
      <c r="E829" s="1" t="s">
        <v>1244</v>
      </c>
      <c r="F829" s="1" t="s">
        <v>416</v>
      </c>
      <c r="I829" s="1">
        <f>G829+H829</f>
        <v>0</v>
      </c>
      <c r="J829" s="4">
        <v>203.18</v>
      </c>
      <c r="K829" s="3">
        <f>I829*J829</f>
        <v>0</v>
      </c>
    </row>
    <row r="830" spans="1:11">
      <c r="A830" s="1">
        <v>825</v>
      </c>
      <c r="B830" s="1">
        <v>3645</v>
      </c>
      <c r="C830" s="1" t="s">
        <v>1213</v>
      </c>
      <c r="D830" s="1" t="s">
        <v>1245</v>
      </c>
      <c r="E830" s="1" t="s">
        <v>1246</v>
      </c>
      <c r="F830" s="1" t="s">
        <v>416</v>
      </c>
      <c r="G830" s="1">
        <v>226</v>
      </c>
      <c r="I830" s="1">
        <f>G830+H830</f>
        <v>226</v>
      </c>
      <c r="J830" s="4">
        <v>108</v>
      </c>
      <c r="K830" s="3">
        <f>I830*J830</f>
        <v>24408</v>
      </c>
    </row>
    <row r="831" spans="1:11">
      <c r="A831" s="1">
        <v>826</v>
      </c>
      <c r="B831" s="1">
        <v>1884</v>
      </c>
      <c r="C831" s="1" t="s">
        <v>1213</v>
      </c>
      <c r="D831" s="1" t="s">
        <v>1247</v>
      </c>
      <c r="E831" s="1" t="s">
        <v>1248</v>
      </c>
      <c r="F831" s="1" t="s">
        <v>428</v>
      </c>
      <c r="G831" s="1">
        <v>24</v>
      </c>
      <c r="H831" s="1">
        <v>100</v>
      </c>
      <c r="I831" s="1">
        <f>G831+H831</f>
        <v>124</v>
      </c>
      <c r="J831" s="4">
        <v>3859.9</v>
      </c>
      <c r="K831" s="3">
        <f>I831*J831</f>
        <v>478627.60000000003</v>
      </c>
    </row>
    <row r="832" spans="1:11">
      <c r="A832" s="1">
        <v>827</v>
      </c>
      <c r="B832" s="1">
        <v>429</v>
      </c>
      <c r="C832" s="1" t="s">
        <v>1213</v>
      </c>
      <c r="D832" s="1" t="s">
        <v>1249</v>
      </c>
      <c r="E832" s="1" t="s">
        <v>1250</v>
      </c>
      <c r="F832" s="1" t="s">
        <v>416</v>
      </c>
      <c r="G832" s="1">
        <v>37</v>
      </c>
      <c r="I832" s="1">
        <f>G832+H832</f>
        <v>37</v>
      </c>
      <c r="J832" s="4">
        <v>11682</v>
      </c>
      <c r="K832" s="3">
        <f>I832*J832</f>
        <v>432234</v>
      </c>
    </row>
    <row r="833" spans="1:11">
      <c r="A833" s="1">
        <v>828</v>
      </c>
      <c r="B833" s="1">
        <v>441</v>
      </c>
      <c r="C833" s="1" t="s">
        <v>1213</v>
      </c>
      <c r="D833" s="1" t="s">
        <v>1251</v>
      </c>
      <c r="E833" s="1" t="s">
        <v>1252</v>
      </c>
      <c r="F833" s="1" t="s">
        <v>261</v>
      </c>
      <c r="I833" s="1">
        <f>G833+H833</f>
        <v>0</v>
      </c>
      <c r="J833" s="4">
        <v>38500</v>
      </c>
      <c r="K833" s="3">
        <f>I833*J833</f>
        <v>0</v>
      </c>
    </row>
    <row r="834" spans="1:11">
      <c r="A834" s="1">
        <v>829</v>
      </c>
      <c r="B834" s="1">
        <v>5387</v>
      </c>
      <c r="C834" s="1" t="s">
        <v>1213</v>
      </c>
      <c r="D834" s="1" t="s">
        <v>1253</v>
      </c>
      <c r="E834" s="1" t="s">
        <v>1253</v>
      </c>
      <c r="F834" s="1" t="s">
        <v>1254</v>
      </c>
      <c r="G834" s="1">
        <v>3</v>
      </c>
      <c r="H834" s="1">
        <v>30</v>
      </c>
      <c r="I834" s="1">
        <f>G834+H834</f>
        <v>33</v>
      </c>
      <c r="J834" s="4">
        <v>123200</v>
      </c>
      <c r="K834" s="3">
        <f>I834*J834</f>
        <v>4065600</v>
      </c>
    </row>
    <row r="835" spans="1:11">
      <c r="A835" s="1">
        <v>830</v>
      </c>
      <c r="B835" s="1">
        <v>2457</v>
      </c>
      <c r="C835" s="1" t="s">
        <v>1213</v>
      </c>
      <c r="D835" s="1" t="s">
        <v>1255</v>
      </c>
      <c r="E835" s="1" t="s">
        <v>1256</v>
      </c>
      <c r="F835" s="1" t="s">
        <v>428</v>
      </c>
      <c r="H835" s="1">
        <v>144</v>
      </c>
      <c r="I835" s="1">
        <f>G835+H835</f>
        <v>144</v>
      </c>
      <c r="J835" s="4">
        <v>63000</v>
      </c>
      <c r="K835" s="3">
        <f>I835*J835</f>
        <v>9072000</v>
      </c>
    </row>
    <row r="836" spans="1:11">
      <c r="A836" s="1">
        <v>831</v>
      </c>
      <c r="B836" s="1">
        <v>466</v>
      </c>
      <c r="C836" s="1" t="s">
        <v>1213</v>
      </c>
      <c r="D836" s="1" t="s">
        <v>1257</v>
      </c>
      <c r="E836" s="1" t="s">
        <v>1258</v>
      </c>
      <c r="F836" s="1" t="s">
        <v>475</v>
      </c>
      <c r="G836" s="1">
        <v>58</v>
      </c>
      <c r="H836" s="1">
        <v>600</v>
      </c>
      <c r="I836" s="1">
        <f>G836+H836</f>
        <v>658</v>
      </c>
      <c r="J836" s="4">
        <v>139.99</v>
      </c>
      <c r="K836" s="3">
        <f>I836*J836</f>
        <v>92113.420000000013</v>
      </c>
    </row>
    <row r="837" spans="1:11">
      <c r="A837" s="1">
        <v>832</v>
      </c>
      <c r="B837" s="1">
        <v>464</v>
      </c>
      <c r="C837" s="1" t="s">
        <v>1213</v>
      </c>
      <c r="D837" s="1" t="s">
        <v>1259</v>
      </c>
      <c r="E837" s="1" t="s">
        <v>1260</v>
      </c>
      <c r="F837" s="1" t="s">
        <v>448</v>
      </c>
      <c r="G837" s="1">
        <v>47</v>
      </c>
      <c r="H837" s="1">
        <v>270</v>
      </c>
      <c r="I837" s="1">
        <f>G837+H837</f>
        <v>317</v>
      </c>
      <c r="J837" s="4">
        <v>11868</v>
      </c>
      <c r="K837" s="3">
        <f>I837*J837</f>
        <v>3762156</v>
      </c>
    </row>
    <row r="838" spans="1:11">
      <c r="A838" s="1">
        <v>833</v>
      </c>
      <c r="B838" s="1">
        <v>3039</v>
      </c>
      <c r="C838" s="1" t="s">
        <v>1213</v>
      </c>
      <c r="D838" s="1" t="s">
        <v>1814</v>
      </c>
      <c r="E838" s="1" t="s">
        <v>1815</v>
      </c>
      <c r="F838" s="1" t="s">
        <v>416</v>
      </c>
      <c r="G838" s="1">
        <v>90</v>
      </c>
      <c r="H838" s="1">
        <v>1596</v>
      </c>
      <c r="I838" s="1">
        <f>G838+H838</f>
        <v>1686</v>
      </c>
      <c r="J838" s="4">
        <v>455</v>
      </c>
      <c r="K838" s="3">
        <f>I838*J838</f>
        <v>767130</v>
      </c>
    </row>
    <row r="839" spans="1:11">
      <c r="A839" s="1">
        <v>834</v>
      </c>
      <c r="B839" s="1">
        <v>469</v>
      </c>
      <c r="C839" s="1" t="s">
        <v>1213</v>
      </c>
      <c r="D839" s="1" t="s">
        <v>1261</v>
      </c>
      <c r="E839" s="1" t="s">
        <v>1262</v>
      </c>
      <c r="F839" s="1" t="s">
        <v>416</v>
      </c>
      <c r="H839" s="1">
        <v>0</v>
      </c>
      <c r="I839" s="1">
        <f>G839+H839</f>
        <v>0</v>
      </c>
      <c r="J839" s="4">
        <v>440</v>
      </c>
      <c r="K839" s="3">
        <f>I839*J839</f>
        <v>0</v>
      </c>
    </row>
    <row r="840" spans="1:11">
      <c r="A840" s="1">
        <v>835</v>
      </c>
      <c r="B840" s="1">
        <v>468</v>
      </c>
      <c r="C840" s="1" t="s">
        <v>1213</v>
      </c>
      <c r="D840" s="1" t="s">
        <v>1263</v>
      </c>
      <c r="E840" s="1" t="s">
        <v>1264</v>
      </c>
      <c r="F840" s="1" t="s">
        <v>428</v>
      </c>
      <c r="G840" s="1">
        <v>16</v>
      </c>
      <c r="H840" s="1">
        <v>720</v>
      </c>
      <c r="I840" s="1">
        <f>G840+H840</f>
        <v>736</v>
      </c>
      <c r="J840" s="4">
        <v>1254</v>
      </c>
      <c r="K840" s="3">
        <f>I840*J840</f>
        <v>922944</v>
      </c>
    </row>
    <row r="841" spans="1:11">
      <c r="A841" s="1">
        <v>836</v>
      </c>
      <c r="B841" s="1">
        <v>480</v>
      </c>
      <c r="C841" s="1" t="s">
        <v>1213</v>
      </c>
      <c r="D841" s="1" t="s">
        <v>1265</v>
      </c>
      <c r="E841" s="1" t="s">
        <v>1266</v>
      </c>
      <c r="F841" s="1" t="s">
        <v>448</v>
      </c>
      <c r="I841" s="1">
        <f>G841+H841</f>
        <v>0</v>
      </c>
      <c r="J841" s="4">
        <v>37576</v>
      </c>
      <c r="K841" s="3">
        <f>I841*J841</f>
        <v>0</v>
      </c>
    </row>
    <row r="842" spans="1:11">
      <c r="A842" s="1">
        <v>837</v>
      </c>
      <c r="B842" s="1">
        <v>348</v>
      </c>
      <c r="C842" s="1" t="s">
        <v>1213</v>
      </c>
      <c r="D842" s="1" t="s">
        <v>1267</v>
      </c>
      <c r="E842" s="1" t="s">
        <v>1268</v>
      </c>
      <c r="F842" s="1" t="s">
        <v>448</v>
      </c>
      <c r="G842" s="1">
        <v>23</v>
      </c>
      <c r="H842" s="1">
        <v>410</v>
      </c>
      <c r="I842" s="1">
        <f>G842+H842</f>
        <v>433</v>
      </c>
      <c r="J842" s="4">
        <v>88490.2</v>
      </c>
      <c r="K842" s="3">
        <f>I842*J842</f>
        <v>38316256.600000001</v>
      </c>
    </row>
    <row r="843" spans="1:11">
      <c r="A843" s="1">
        <v>838</v>
      </c>
      <c r="B843" s="1">
        <v>522</v>
      </c>
      <c r="C843" s="1" t="s">
        <v>1213</v>
      </c>
      <c r="D843" s="1" t="s">
        <v>1269</v>
      </c>
      <c r="E843" s="1" t="s">
        <v>1270</v>
      </c>
      <c r="F843" s="1" t="s">
        <v>416</v>
      </c>
      <c r="G843" s="1">
        <v>23</v>
      </c>
      <c r="H843" s="1">
        <v>600</v>
      </c>
      <c r="I843" s="1">
        <f>G843+H843</f>
        <v>623</v>
      </c>
      <c r="J843" s="4">
        <v>98</v>
      </c>
      <c r="K843" s="3">
        <f>I843*J843</f>
        <v>61054</v>
      </c>
    </row>
    <row r="844" spans="1:11">
      <c r="A844" s="1">
        <v>839</v>
      </c>
      <c r="B844" s="1">
        <v>521</v>
      </c>
      <c r="C844" s="1" t="s">
        <v>1213</v>
      </c>
      <c r="D844" s="1" t="s">
        <v>1271</v>
      </c>
      <c r="E844" s="1" t="s">
        <v>1272</v>
      </c>
      <c r="F844" s="1" t="s">
        <v>428</v>
      </c>
      <c r="G844" s="1">
        <v>60</v>
      </c>
      <c r="H844" s="1">
        <v>1600</v>
      </c>
      <c r="I844" s="1">
        <f>G844+H844</f>
        <v>1660</v>
      </c>
      <c r="J844" s="4">
        <v>1540</v>
      </c>
      <c r="K844" s="3">
        <f>I844*J844</f>
        <v>2556400</v>
      </c>
    </row>
    <row r="845" spans="1:11">
      <c r="A845" s="1">
        <v>840</v>
      </c>
      <c r="B845" s="1">
        <v>404</v>
      </c>
      <c r="C845" s="1" t="s">
        <v>1213</v>
      </c>
      <c r="D845" s="1" t="s">
        <v>1273</v>
      </c>
      <c r="E845" s="1" t="s">
        <v>1274</v>
      </c>
      <c r="F845" s="1" t="s">
        <v>416</v>
      </c>
      <c r="G845" s="1">
        <v>17</v>
      </c>
      <c r="I845" s="1">
        <f>G845+H845</f>
        <v>17</v>
      </c>
      <c r="J845" s="4">
        <v>4675</v>
      </c>
      <c r="K845" s="3">
        <f>I845*J845</f>
        <v>79475</v>
      </c>
    </row>
    <row r="846" spans="1:11">
      <c r="A846" s="1">
        <v>841</v>
      </c>
      <c r="B846" s="1">
        <v>6704</v>
      </c>
      <c r="C846" s="1" t="s">
        <v>1213</v>
      </c>
      <c r="D846" s="1" t="s">
        <v>1275</v>
      </c>
      <c r="E846" s="1" t="s">
        <v>1276</v>
      </c>
      <c r="F846" s="1" t="s">
        <v>448</v>
      </c>
      <c r="H846" s="1">
        <v>3</v>
      </c>
      <c r="I846" s="1">
        <f>G846+H846</f>
        <v>3</v>
      </c>
      <c r="J846" s="4">
        <v>7451884.9900000002</v>
      </c>
      <c r="K846" s="3">
        <f>I846*J846</f>
        <v>22355654.969999999</v>
      </c>
    </row>
    <row r="847" spans="1:11">
      <c r="A847" s="1">
        <v>842</v>
      </c>
      <c r="B847" s="1">
        <v>567</v>
      </c>
      <c r="C847" s="1" t="s">
        <v>1213</v>
      </c>
      <c r="D847" s="1" t="s">
        <v>1277</v>
      </c>
      <c r="E847" s="1" t="s">
        <v>1278</v>
      </c>
      <c r="F847" s="1" t="s">
        <v>416</v>
      </c>
      <c r="I847" s="1">
        <f>G847+H847</f>
        <v>0</v>
      </c>
      <c r="J847" s="4">
        <v>451</v>
      </c>
      <c r="K847" s="3">
        <f>I847*J847</f>
        <v>0</v>
      </c>
    </row>
    <row r="848" spans="1:11">
      <c r="A848" s="1">
        <v>843</v>
      </c>
      <c r="B848" s="1">
        <v>2744</v>
      </c>
      <c r="C848" s="1" t="s">
        <v>1213</v>
      </c>
      <c r="D848" s="1" t="s">
        <v>1279</v>
      </c>
      <c r="E848" s="1" t="s">
        <v>1280</v>
      </c>
      <c r="F848" s="1" t="s">
        <v>261</v>
      </c>
      <c r="G848" s="1">
        <v>20</v>
      </c>
      <c r="H848" s="1">
        <v>150</v>
      </c>
      <c r="I848" s="1">
        <f>G848+H848</f>
        <v>170</v>
      </c>
      <c r="J848" s="4">
        <v>8338</v>
      </c>
      <c r="K848" s="3">
        <f>I848*J848</f>
        <v>1417460</v>
      </c>
    </row>
    <row r="849" spans="1:11">
      <c r="A849" s="1">
        <v>844</v>
      </c>
      <c r="B849" s="1">
        <v>623</v>
      </c>
      <c r="C849" s="1" t="s">
        <v>1213</v>
      </c>
      <c r="D849" s="1" t="s">
        <v>1281</v>
      </c>
      <c r="E849" s="1" t="s">
        <v>1282</v>
      </c>
      <c r="F849" s="1" t="s">
        <v>416</v>
      </c>
      <c r="G849" s="1">
        <v>43</v>
      </c>
      <c r="H849" s="1">
        <v>200</v>
      </c>
      <c r="I849" s="1">
        <f>G849+H849</f>
        <v>243</v>
      </c>
      <c r="J849" s="4">
        <v>475</v>
      </c>
      <c r="K849" s="3">
        <f>I849*J849</f>
        <v>115425</v>
      </c>
    </row>
    <row r="850" spans="1:11">
      <c r="A850" s="1">
        <v>845</v>
      </c>
      <c r="B850" s="1">
        <v>5</v>
      </c>
      <c r="C850" s="1" t="s">
        <v>1283</v>
      </c>
      <c r="D850" s="1" t="s">
        <v>1284</v>
      </c>
      <c r="E850" s="1" t="s">
        <v>1285</v>
      </c>
      <c r="F850" s="1" t="s">
        <v>475</v>
      </c>
      <c r="G850" s="1">
        <v>33</v>
      </c>
      <c r="H850" s="1">
        <v>600</v>
      </c>
      <c r="I850" s="1">
        <f>G850+H850</f>
        <v>633</v>
      </c>
      <c r="J850" s="4">
        <v>1320</v>
      </c>
      <c r="K850" s="3">
        <f>I850*J850</f>
        <v>835560</v>
      </c>
    </row>
    <row r="851" spans="1:11">
      <c r="A851" s="1">
        <v>846</v>
      </c>
      <c r="B851" s="1">
        <v>1547</v>
      </c>
      <c r="C851" s="1" t="s">
        <v>1283</v>
      </c>
      <c r="D851" s="1" t="s">
        <v>1286</v>
      </c>
      <c r="E851" s="1" t="s">
        <v>1287</v>
      </c>
      <c r="F851" s="1" t="s">
        <v>261</v>
      </c>
      <c r="G851" s="1">
        <v>10</v>
      </c>
      <c r="H851" s="1">
        <v>105</v>
      </c>
      <c r="I851" s="1">
        <f>G851+H851</f>
        <v>115</v>
      </c>
      <c r="J851" s="4">
        <v>3626.7</v>
      </c>
      <c r="K851" s="3">
        <f>I851*J851</f>
        <v>417070.5</v>
      </c>
    </row>
    <row r="852" spans="1:11">
      <c r="A852" s="1">
        <v>847</v>
      </c>
      <c r="B852" s="1">
        <v>29</v>
      </c>
      <c r="C852" s="1" t="s">
        <v>1283</v>
      </c>
      <c r="D852" s="1" t="s">
        <v>1288</v>
      </c>
      <c r="E852" s="1" t="s">
        <v>1289</v>
      </c>
      <c r="F852" s="1" t="s">
        <v>428</v>
      </c>
      <c r="H852" s="1">
        <v>120</v>
      </c>
      <c r="I852" s="1">
        <f>G852+H852</f>
        <v>120</v>
      </c>
      <c r="J852" s="4">
        <v>2998</v>
      </c>
      <c r="K852" s="3">
        <f>I852*J852</f>
        <v>359760</v>
      </c>
    </row>
    <row r="853" spans="1:11">
      <c r="A853" s="1">
        <v>848</v>
      </c>
      <c r="B853" s="1">
        <v>30</v>
      </c>
      <c r="C853" s="1" t="s">
        <v>1283</v>
      </c>
      <c r="D853" s="1" t="s">
        <v>1290</v>
      </c>
      <c r="E853" s="1" t="s">
        <v>1291</v>
      </c>
      <c r="F853" s="1" t="s">
        <v>416</v>
      </c>
      <c r="I853" s="1">
        <f>G853+H853</f>
        <v>0</v>
      </c>
      <c r="J853" s="4">
        <v>80</v>
      </c>
      <c r="K853" s="3">
        <f>I853*J853</f>
        <v>0</v>
      </c>
    </row>
    <row r="854" spans="1:11">
      <c r="A854" s="1">
        <v>849</v>
      </c>
      <c r="B854" s="1">
        <v>213</v>
      </c>
      <c r="C854" s="1" t="s">
        <v>1283</v>
      </c>
      <c r="D854" s="1" t="s">
        <v>1292</v>
      </c>
      <c r="E854" s="1" t="s">
        <v>1293</v>
      </c>
      <c r="F854" s="1" t="s">
        <v>261</v>
      </c>
      <c r="G854" s="1">
        <v>5</v>
      </c>
      <c r="I854" s="1">
        <f>G854+H854</f>
        <v>5</v>
      </c>
      <c r="J854" s="4">
        <v>102999.6</v>
      </c>
      <c r="K854" s="3">
        <f>I854*J854</f>
        <v>514998</v>
      </c>
    </row>
    <row r="855" spans="1:11">
      <c r="A855" s="1">
        <v>850</v>
      </c>
      <c r="B855" s="1">
        <v>3321</v>
      </c>
      <c r="C855" s="1" t="s">
        <v>1283</v>
      </c>
      <c r="D855" s="1" t="s">
        <v>1294</v>
      </c>
      <c r="E855" s="1" t="s">
        <v>1295</v>
      </c>
      <c r="F855" s="1" t="s">
        <v>722</v>
      </c>
      <c r="G855" s="1">
        <v>5</v>
      </c>
      <c r="I855" s="1">
        <f>G855+H855</f>
        <v>5</v>
      </c>
      <c r="J855" s="4">
        <v>80000</v>
      </c>
      <c r="K855" s="3">
        <f>I855*J855</f>
        <v>400000</v>
      </c>
    </row>
    <row r="856" spans="1:11">
      <c r="A856" s="1">
        <v>851</v>
      </c>
      <c r="B856" s="1">
        <v>196</v>
      </c>
      <c r="C856" s="1" t="s">
        <v>1283</v>
      </c>
      <c r="D856" s="1" t="s">
        <v>1296</v>
      </c>
      <c r="E856" s="1" t="s">
        <v>1297</v>
      </c>
      <c r="F856" s="1" t="s">
        <v>30</v>
      </c>
      <c r="I856" s="1">
        <f>G856+H856</f>
        <v>0</v>
      </c>
      <c r="J856" s="4">
        <v>129250</v>
      </c>
      <c r="K856" s="3">
        <f>I856*J856</f>
        <v>0</v>
      </c>
    </row>
    <row r="857" spans="1:11">
      <c r="A857" s="1">
        <v>852</v>
      </c>
      <c r="B857" s="1">
        <v>1634</v>
      </c>
      <c r="C857" s="1" t="s">
        <v>1283</v>
      </c>
      <c r="D857" s="1" t="s">
        <v>1298</v>
      </c>
      <c r="E857" s="1" t="s">
        <v>1299</v>
      </c>
      <c r="F857" s="1" t="s">
        <v>428</v>
      </c>
      <c r="I857" s="1">
        <f>G857+H857</f>
        <v>0</v>
      </c>
      <c r="J857" s="4">
        <v>73000</v>
      </c>
      <c r="K857" s="3">
        <f>I857*J857</f>
        <v>0</v>
      </c>
    </row>
    <row r="858" spans="1:11">
      <c r="A858" s="1">
        <v>853</v>
      </c>
      <c r="B858" s="1">
        <v>579</v>
      </c>
      <c r="C858" s="1" t="s">
        <v>1283</v>
      </c>
      <c r="D858" s="1" t="s">
        <v>1300</v>
      </c>
      <c r="E858" s="1" t="s">
        <v>1301</v>
      </c>
      <c r="F858" s="1" t="s">
        <v>1302</v>
      </c>
      <c r="I858" s="1">
        <f>G858+H858</f>
        <v>0</v>
      </c>
      <c r="J858" s="4">
        <v>6850.02</v>
      </c>
      <c r="K858" s="3">
        <f>I858*J858</f>
        <v>0</v>
      </c>
    </row>
    <row r="859" spans="1:11">
      <c r="A859" s="1">
        <v>854</v>
      </c>
      <c r="B859" s="1">
        <v>3322</v>
      </c>
      <c r="C859" s="1" t="s">
        <v>1283</v>
      </c>
      <c r="D859" s="1" t="s">
        <v>1303</v>
      </c>
      <c r="E859" s="1" t="s">
        <v>1304</v>
      </c>
      <c r="F859" s="1" t="s">
        <v>448</v>
      </c>
      <c r="G859" s="1">
        <v>17</v>
      </c>
      <c r="H859" s="1">
        <v>540</v>
      </c>
      <c r="I859" s="1">
        <f>G859+H859</f>
        <v>557</v>
      </c>
      <c r="J859" s="4">
        <v>5700</v>
      </c>
      <c r="K859" s="3">
        <f>I859*J859</f>
        <v>3174900</v>
      </c>
    </row>
    <row r="860" spans="1:11">
      <c r="A860" s="1">
        <v>855</v>
      </c>
      <c r="B860" s="1">
        <v>602</v>
      </c>
      <c r="C860" s="1" t="s">
        <v>1283</v>
      </c>
      <c r="D860" s="1" t="s">
        <v>1305</v>
      </c>
      <c r="E860" s="1" t="s">
        <v>1306</v>
      </c>
      <c r="F860" s="1" t="s">
        <v>428</v>
      </c>
      <c r="G860" s="1">
        <v>2</v>
      </c>
      <c r="I860" s="1">
        <f>G860+H860</f>
        <v>2</v>
      </c>
      <c r="J860" s="4">
        <v>131000</v>
      </c>
      <c r="K860" s="3">
        <f>I860*J860</f>
        <v>262000</v>
      </c>
    </row>
    <row r="861" spans="1:11">
      <c r="A861" s="1">
        <v>856</v>
      </c>
      <c r="B861" s="1">
        <v>214</v>
      </c>
      <c r="C861" s="1" t="s">
        <v>1283</v>
      </c>
      <c r="D861" s="1" t="s">
        <v>1307</v>
      </c>
      <c r="E861" s="1" t="s">
        <v>1308</v>
      </c>
      <c r="F861" s="1" t="s">
        <v>30</v>
      </c>
      <c r="G861" s="1">
        <v>4</v>
      </c>
      <c r="I861" s="1">
        <f>G861+H861</f>
        <v>4</v>
      </c>
      <c r="J861" s="4">
        <v>14499.98</v>
      </c>
      <c r="K861" s="3">
        <f>I861*J861</f>
        <v>57999.92</v>
      </c>
    </row>
    <row r="862" spans="1:11">
      <c r="A862" s="1">
        <v>857</v>
      </c>
      <c r="B862" s="1">
        <v>5600</v>
      </c>
      <c r="C862" s="1" t="s">
        <v>1283</v>
      </c>
      <c r="D862" s="1" t="s">
        <v>1309</v>
      </c>
      <c r="E862" s="1" t="s">
        <v>1310</v>
      </c>
      <c r="F862" s="1" t="s">
        <v>428</v>
      </c>
      <c r="G862" s="1">
        <v>28</v>
      </c>
      <c r="I862" s="1">
        <f>G862+H862</f>
        <v>28</v>
      </c>
      <c r="J862" s="4">
        <v>13174.92</v>
      </c>
      <c r="K862" s="3">
        <f>I862*J862</f>
        <v>368897.76</v>
      </c>
    </row>
    <row r="863" spans="1:11">
      <c r="A863" s="1">
        <v>858</v>
      </c>
      <c r="B863" s="1">
        <v>248</v>
      </c>
      <c r="C863" s="1" t="s">
        <v>1283</v>
      </c>
      <c r="D863" s="1" t="s">
        <v>1311</v>
      </c>
      <c r="E863" s="1" t="s">
        <v>1312</v>
      </c>
      <c r="F863" s="1" t="s">
        <v>416</v>
      </c>
      <c r="G863" s="1">
        <v>26</v>
      </c>
      <c r="I863" s="1">
        <f>G863+H863</f>
        <v>26</v>
      </c>
      <c r="J863" s="4">
        <v>112</v>
      </c>
      <c r="K863" s="3">
        <f>I863*J863</f>
        <v>2912</v>
      </c>
    </row>
    <row r="864" spans="1:11">
      <c r="A864" s="1">
        <v>859</v>
      </c>
      <c r="B864" s="1">
        <v>435</v>
      </c>
      <c r="C864" s="1" t="s">
        <v>1283</v>
      </c>
      <c r="D864" s="1" t="s">
        <v>1313</v>
      </c>
      <c r="E864" s="1" t="s">
        <v>1314</v>
      </c>
      <c r="F864" s="1" t="s">
        <v>261</v>
      </c>
      <c r="G864" s="1">
        <v>3</v>
      </c>
      <c r="I864" s="1">
        <f>G864+H864</f>
        <v>3</v>
      </c>
      <c r="J864" s="4">
        <v>348925.5</v>
      </c>
      <c r="K864" s="3">
        <f>I864*J864</f>
        <v>1046776.5</v>
      </c>
    </row>
    <row r="865" spans="1:11">
      <c r="A865" s="1">
        <v>860</v>
      </c>
      <c r="B865" s="1">
        <v>5447</v>
      </c>
      <c r="C865" s="1" t="s">
        <v>1283</v>
      </c>
      <c r="D865" s="1" t="s">
        <v>1315</v>
      </c>
      <c r="E865" s="1" t="s">
        <v>1316</v>
      </c>
      <c r="F865" s="1" t="s">
        <v>30</v>
      </c>
      <c r="I865" s="1">
        <f>G865+H865</f>
        <v>0</v>
      </c>
      <c r="J865" s="4">
        <v>352500.5</v>
      </c>
      <c r="K865" s="3">
        <f>I865*J865</f>
        <v>0</v>
      </c>
    </row>
    <row r="866" spans="1:11">
      <c r="A866" s="1">
        <v>861</v>
      </c>
      <c r="B866" s="1">
        <v>6101</v>
      </c>
      <c r="C866" s="1" t="s">
        <v>1283</v>
      </c>
      <c r="D866" s="1" t="s">
        <v>1317</v>
      </c>
      <c r="E866" s="1" t="s">
        <v>1317</v>
      </c>
      <c r="F866" s="1" t="s">
        <v>428</v>
      </c>
      <c r="I866" s="1">
        <f>G866+H866</f>
        <v>0</v>
      </c>
      <c r="J866" s="4">
        <v>6000</v>
      </c>
      <c r="K866" s="3">
        <f>I866*J866</f>
        <v>0</v>
      </c>
    </row>
    <row r="867" spans="1:11">
      <c r="A867" s="1">
        <v>862</v>
      </c>
      <c r="B867" s="1">
        <v>414</v>
      </c>
      <c r="C867" s="1" t="s">
        <v>1283</v>
      </c>
      <c r="D867" s="1" t="s">
        <v>1318</v>
      </c>
      <c r="E867" s="1" t="s">
        <v>1319</v>
      </c>
      <c r="F867" s="1" t="s">
        <v>416</v>
      </c>
      <c r="G867" s="1">
        <v>68</v>
      </c>
      <c r="H867" s="1">
        <v>600</v>
      </c>
      <c r="I867" s="1">
        <f>G867+H867</f>
        <v>668</v>
      </c>
      <c r="J867" s="4">
        <v>612</v>
      </c>
      <c r="K867" s="3">
        <f>I867*J867</f>
        <v>408816</v>
      </c>
    </row>
    <row r="868" spans="1:11">
      <c r="A868" s="1">
        <v>863</v>
      </c>
      <c r="B868" s="1">
        <v>3453</v>
      </c>
      <c r="C868" s="1" t="s">
        <v>1283</v>
      </c>
      <c r="D868" s="1" t="s">
        <v>1320</v>
      </c>
      <c r="E868" s="1" t="s">
        <v>1321</v>
      </c>
      <c r="F868" s="1" t="s">
        <v>416</v>
      </c>
      <c r="I868" s="1">
        <f>G868+H868</f>
        <v>0</v>
      </c>
      <c r="J868" s="4">
        <v>78</v>
      </c>
      <c r="K868" s="3">
        <f>I868*J868</f>
        <v>0</v>
      </c>
    </row>
    <row r="869" spans="1:11">
      <c r="A869" s="1">
        <v>864</v>
      </c>
      <c r="B869" s="1">
        <v>1809</v>
      </c>
      <c r="C869" s="1" t="s">
        <v>1283</v>
      </c>
      <c r="D869" s="1" t="s">
        <v>1322</v>
      </c>
      <c r="E869" s="1" t="s">
        <v>1323</v>
      </c>
      <c r="F869" s="1" t="s">
        <v>428</v>
      </c>
      <c r="I869" s="1">
        <f>G869+H869</f>
        <v>0</v>
      </c>
      <c r="J869" s="4">
        <v>13201.65</v>
      </c>
      <c r="K869" s="3">
        <f>I869*J869</f>
        <v>0</v>
      </c>
    </row>
    <row r="870" spans="1:11">
      <c r="A870" s="1">
        <v>865</v>
      </c>
      <c r="B870" s="1">
        <v>603</v>
      </c>
      <c r="C870" s="1" t="s">
        <v>1283</v>
      </c>
      <c r="D870" s="1" t="s">
        <v>1324</v>
      </c>
      <c r="E870" s="1" t="s">
        <v>1325</v>
      </c>
      <c r="F870" s="1" t="s">
        <v>261</v>
      </c>
      <c r="I870" s="1">
        <f>G870+H870</f>
        <v>0</v>
      </c>
      <c r="J870" s="4">
        <v>106749.5</v>
      </c>
      <c r="K870" s="3">
        <f>I870*J870</f>
        <v>0</v>
      </c>
    </row>
    <row r="871" spans="1:11">
      <c r="A871" s="1">
        <v>866</v>
      </c>
      <c r="B871" s="1">
        <v>102</v>
      </c>
      <c r="C871" s="1" t="s">
        <v>1283</v>
      </c>
      <c r="D871" s="1" t="s">
        <v>1326</v>
      </c>
      <c r="E871" s="1" t="s">
        <v>1327</v>
      </c>
      <c r="F871" s="1" t="s">
        <v>1302</v>
      </c>
      <c r="I871" s="1">
        <f>G871+H871</f>
        <v>0</v>
      </c>
      <c r="J871" s="4">
        <v>9725</v>
      </c>
      <c r="K871" s="3">
        <f>I871*J871</f>
        <v>0</v>
      </c>
    </row>
    <row r="872" spans="1:11">
      <c r="A872" s="1">
        <v>867</v>
      </c>
      <c r="B872" s="1">
        <v>575</v>
      </c>
      <c r="C872" s="1" t="s">
        <v>1283</v>
      </c>
      <c r="D872" s="1" t="s">
        <v>1328</v>
      </c>
      <c r="E872" s="1" t="s">
        <v>1329</v>
      </c>
      <c r="F872" s="1" t="s">
        <v>416</v>
      </c>
      <c r="I872" s="1">
        <f>G872+H872</f>
        <v>0</v>
      </c>
      <c r="J872" s="4">
        <v>1050</v>
      </c>
      <c r="K872" s="3">
        <f>I872*J872</f>
        <v>0</v>
      </c>
    </row>
    <row r="873" spans="1:11">
      <c r="A873" s="1">
        <v>868</v>
      </c>
      <c r="B873" s="1">
        <v>531</v>
      </c>
      <c r="C873" s="1" t="s">
        <v>1283</v>
      </c>
      <c r="D873" s="1" t="s">
        <v>1330</v>
      </c>
      <c r="E873" s="1" t="s">
        <v>1331</v>
      </c>
      <c r="F873" s="1" t="s">
        <v>261</v>
      </c>
      <c r="G873" s="1">
        <v>3</v>
      </c>
      <c r="I873" s="1">
        <f>G873+H873</f>
        <v>3</v>
      </c>
      <c r="J873" s="4">
        <v>41250</v>
      </c>
      <c r="K873" s="3">
        <f>I873*J873</f>
        <v>123750</v>
      </c>
    </row>
    <row r="874" spans="1:11">
      <c r="A874" s="1">
        <v>869</v>
      </c>
      <c r="B874" s="1">
        <v>534</v>
      </c>
      <c r="C874" s="1" t="s">
        <v>1283</v>
      </c>
      <c r="D874" s="1" t="s">
        <v>1332</v>
      </c>
      <c r="E874" s="1" t="s">
        <v>1333</v>
      </c>
      <c r="F874" s="1" t="s">
        <v>416</v>
      </c>
      <c r="I874" s="1">
        <f>G874+H874</f>
        <v>0</v>
      </c>
      <c r="J874" s="4">
        <v>87</v>
      </c>
      <c r="K874" s="3">
        <f>I874*J874</f>
        <v>0</v>
      </c>
    </row>
    <row r="875" spans="1:11">
      <c r="A875" s="1">
        <v>870</v>
      </c>
      <c r="B875" s="1">
        <v>533</v>
      </c>
      <c r="C875" s="1" t="s">
        <v>1283</v>
      </c>
      <c r="D875" s="1" t="s">
        <v>1334</v>
      </c>
      <c r="E875" s="1" t="s">
        <v>1335</v>
      </c>
      <c r="F875" s="1" t="s">
        <v>261</v>
      </c>
      <c r="I875" s="1">
        <f>G875+H875</f>
        <v>0</v>
      </c>
      <c r="J875" s="4">
        <v>4750</v>
      </c>
      <c r="K875" s="3">
        <f>I875*J875</f>
        <v>0</v>
      </c>
    </row>
    <row r="876" spans="1:11">
      <c r="A876" s="1">
        <v>871</v>
      </c>
      <c r="B876" s="1">
        <v>1599</v>
      </c>
      <c r="C876" s="1" t="s">
        <v>1283</v>
      </c>
      <c r="D876" s="1" t="s">
        <v>1336</v>
      </c>
      <c r="E876" s="1" t="s">
        <v>1336</v>
      </c>
      <c r="F876" s="1" t="s">
        <v>416</v>
      </c>
      <c r="G876" s="1">
        <v>137</v>
      </c>
      <c r="I876" s="1">
        <f>G876+H876</f>
        <v>137</v>
      </c>
      <c r="J876" s="4">
        <v>78</v>
      </c>
      <c r="K876" s="3">
        <f>I876*J876</f>
        <v>10686</v>
      </c>
    </row>
    <row r="877" spans="1:11">
      <c r="A877" s="1">
        <v>872</v>
      </c>
      <c r="B877" s="1">
        <v>344</v>
      </c>
      <c r="C877" s="1" t="s">
        <v>1283</v>
      </c>
      <c r="D877" s="1" t="s">
        <v>1337</v>
      </c>
      <c r="E877" s="1" t="s">
        <v>1338</v>
      </c>
      <c r="F877" s="1" t="s">
        <v>261</v>
      </c>
      <c r="G877" s="1">
        <v>4</v>
      </c>
      <c r="I877" s="1">
        <f>G877+H877</f>
        <v>4</v>
      </c>
      <c r="J877" s="4">
        <v>113333</v>
      </c>
      <c r="K877" s="3">
        <f>I877*J877</f>
        <v>453332</v>
      </c>
    </row>
    <row r="878" spans="1:11">
      <c r="A878" s="1">
        <v>873</v>
      </c>
      <c r="B878" s="1">
        <v>5383</v>
      </c>
      <c r="C878" s="1" t="s">
        <v>1283</v>
      </c>
      <c r="D878" s="1" t="s">
        <v>1339</v>
      </c>
      <c r="E878" s="1" t="s">
        <v>1340</v>
      </c>
      <c r="F878" s="1" t="s">
        <v>722</v>
      </c>
      <c r="I878" s="1">
        <f>G878+H878</f>
        <v>0</v>
      </c>
      <c r="J878" s="4">
        <v>123948</v>
      </c>
      <c r="K878" s="3">
        <f>I878*J878</f>
        <v>0</v>
      </c>
    </row>
    <row r="879" spans="1:11">
      <c r="A879" s="1">
        <v>874</v>
      </c>
      <c r="B879" s="1">
        <v>342</v>
      </c>
      <c r="C879" s="1" t="s">
        <v>1283</v>
      </c>
      <c r="D879" s="1" t="s">
        <v>1341</v>
      </c>
      <c r="E879" s="1" t="s">
        <v>1342</v>
      </c>
      <c r="F879" s="1" t="s">
        <v>261</v>
      </c>
      <c r="G879" s="1">
        <v>5</v>
      </c>
      <c r="I879" s="1">
        <f>G879+H879</f>
        <v>5</v>
      </c>
      <c r="J879" s="4">
        <v>55000</v>
      </c>
      <c r="K879" s="3">
        <f>I879*J879</f>
        <v>275000</v>
      </c>
    </row>
    <row r="880" spans="1:11">
      <c r="A880" s="1">
        <v>875</v>
      </c>
      <c r="B880" s="1">
        <v>103</v>
      </c>
      <c r="C880" s="1" t="s">
        <v>1283</v>
      </c>
      <c r="D880" s="1" t="s">
        <v>1343</v>
      </c>
      <c r="E880" s="1" t="s">
        <v>1344</v>
      </c>
      <c r="F880" s="1" t="s">
        <v>1345</v>
      </c>
      <c r="I880" s="1">
        <f>G880+H880</f>
        <v>0</v>
      </c>
      <c r="J880" s="4">
        <v>120000</v>
      </c>
      <c r="K880" s="3">
        <f>I880*J880</f>
        <v>0</v>
      </c>
    </row>
    <row r="881" spans="1:11">
      <c r="A881" s="1">
        <v>876</v>
      </c>
      <c r="B881" s="1">
        <v>5920</v>
      </c>
      <c r="C881" s="1" t="s">
        <v>1283</v>
      </c>
      <c r="D881" s="1" t="s">
        <v>1346</v>
      </c>
      <c r="E881" s="1" t="s">
        <v>1347</v>
      </c>
      <c r="F881" s="1" t="s">
        <v>261</v>
      </c>
      <c r="I881" s="1">
        <f>G881+H881</f>
        <v>0</v>
      </c>
      <c r="J881" s="4">
        <v>7349.1</v>
      </c>
      <c r="K881" s="3">
        <f>I881*J881</f>
        <v>0</v>
      </c>
    </row>
    <row r="882" spans="1:11">
      <c r="A882" s="1">
        <v>877</v>
      </c>
      <c r="B882" s="1">
        <v>576</v>
      </c>
      <c r="C882" s="1" t="s">
        <v>1283</v>
      </c>
      <c r="D882" s="1" t="s">
        <v>1348</v>
      </c>
      <c r="E882" s="1" t="s">
        <v>1349</v>
      </c>
      <c r="F882" s="1" t="s">
        <v>416</v>
      </c>
      <c r="G882" s="1">
        <v>126</v>
      </c>
      <c r="I882" s="1">
        <f>G882+H882</f>
        <v>126</v>
      </c>
      <c r="J882" s="4">
        <v>110</v>
      </c>
      <c r="K882" s="3">
        <f>I882*J882</f>
        <v>13860</v>
      </c>
    </row>
    <row r="883" spans="1:11">
      <c r="A883" s="1">
        <v>878</v>
      </c>
      <c r="B883" s="1">
        <v>3675</v>
      </c>
      <c r="C883" s="1" t="s">
        <v>1283</v>
      </c>
      <c r="D883" s="1" t="s">
        <v>1350</v>
      </c>
      <c r="E883" s="1" t="s">
        <v>1351</v>
      </c>
      <c r="F883" s="1" t="s">
        <v>428</v>
      </c>
      <c r="I883" s="1">
        <f>G883+H883</f>
        <v>0</v>
      </c>
      <c r="J883" s="4">
        <v>44000</v>
      </c>
      <c r="K883" s="3">
        <f>I883*J883</f>
        <v>0</v>
      </c>
    </row>
    <row r="884" spans="1:11">
      <c r="A884" s="1">
        <v>879</v>
      </c>
      <c r="B884" s="1">
        <v>275</v>
      </c>
      <c r="C884" s="1" t="s">
        <v>1283</v>
      </c>
      <c r="D884" s="1" t="s">
        <v>1352</v>
      </c>
      <c r="E884" s="1" t="s">
        <v>1353</v>
      </c>
      <c r="F884" s="1" t="s">
        <v>261</v>
      </c>
      <c r="G884" s="1">
        <v>21</v>
      </c>
      <c r="I884" s="1">
        <f>G884+H884</f>
        <v>21</v>
      </c>
      <c r="J884" s="4">
        <v>366666.3</v>
      </c>
      <c r="K884" s="3">
        <f>I884*J884</f>
        <v>7699992.2999999998</v>
      </c>
    </row>
    <row r="885" spans="1:11">
      <c r="A885" s="1">
        <v>880</v>
      </c>
      <c r="B885" s="1">
        <v>532</v>
      </c>
      <c r="C885" s="1" t="s">
        <v>1283</v>
      </c>
      <c r="D885" s="1" t="s">
        <v>1354</v>
      </c>
      <c r="E885" s="1" t="s">
        <v>1355</v>
      </c>
      <c r="F885" s="1" t="s">
        <v>448</v>
      </c>
      <c r="G885" s="1">
        <v>20</v>
      </c>
      <c r="H885" s="1">
        <v>640</v>
      </c>
      <c r="I885" s="1">
        <f>G885+H885</f>
        <v>660</v>
      </c>
      <c r="J885" s="4">
        <v>3999.98</v>
      </c>
      <c r="K885" s="3">
        <f>I885*J885</f>
        <v>2639986.7999999998</v>
      </c>
    </row>
    <row r="886" spans="1:11">
      <c r="A886" s="1">
        <v>881</v>
      </c>
      <c r="B886" s="1">
        <v>459</v>
      </c>
      <c r="C886" s="1" t="s">
        <v>1356</v>
      </c>
      <c r="D886" s="1" t="s">
        <v>1357</v>
      </c>
      <c r="E886" s="1" t="s">
        <v>1816</v>
      </c>
      <c r="F886" s="1" t="s">
        <v>261</v>
      </c>
      <c r="I886" s="1">
        <f>G886+H886</f>
        <v>0</v>
      </c>
      <c r="J886" s="4">
        <v>31300.5</v>
      </c>
      <c r="K886" s="3">
        <f>I886*J886</f>
        <v>0</v>
      </c>
    </row>
    <row r="887" spans="1:11">
      <c r="A887" s="1">
        <v>882</v>
      </c>
      <c r="B887" s="1">
        <v>460</v>
      </c>
      <c r="C887" s="1" t="s">
        <v>1356</v>
      </c>
      <c r="D887" s="1" t="s">
        <v>1358</v>
      </c>
      <c r="E887" s="1" t="s">
        <v>1359</v>
      </c>
      <c r="F887" s="1" t="s">
        <v>261</v>
      </c>
      <c r="I887" s="1">
        <f>G887+H887</f>
        <v>0</v>
      </c>
      <c r="J887" s="4">
        <v>33000</v>
      </c>
      <c r="K887" s="3">
        <f>I887*J887</f>
        <v>0</v>
      </c>
    </row>
    <row r="888" spans="1:11">
      <c r="A888" s="1">
        <v>883</v>
      </c>
      <c r="B888" s="1">
        <v>2562</v>
      </c>
      <c r="C888" s="1" t="s">
        <v>1360</v>
      </c>
      <c r="D888" s="1" t="s">
        <v>1361</v>
      </c>
      <c r="E888" s="1" t="s">
        <v>1361</v>
      </c>
      <c r="F888" s="1" t="s">
        <v>494</v>
      </c>
      <c r="G888" s="1">
        <v>3</v>
      </c>
      <c r="I888" s="1">
        <f>G888+H888</f>
        <v>3</v>
      </c>
      <c r="J888" s="4">
        <v>2515.96</v>
      </c>
      <c r="K888" s="3">
        <f>I888*J888</f>
        <v>7547.88</v>
      </c>
    </row>
    <row r="889" spans="1:11">
      <c r="A889" s="1">
        <v>884</v>
      </c>
      <c r="B889" s="1">
        <v>2999</v>
      </c>
      <c r="C889" s="1" t="s">
        <v>1360</v>
      </c>
      <c r="D889" s="1" t="s">
        <v>1362</v>
      </c>
      <c r="E889" s="1" t="s">
        <v>1362</v>
      </c>
      <c r="F889" s="1" t="s">
        <v>494</v>
      </c>
      <c r="G889" s="1">
        <v>2</v>
      </c>
      <c r="I889" s="1">
        <f>G889+H889</f>
        <v>2</v>
      </c>
      <c r="J889" s="4">
        <v>41250</v>
      </c>
      <c r="K889" s="3">
        <f>I889*J889</f>
        <v>82500</v>
      </c>
    </row>
    <row r="890" spans="1:11">
      <c r="A890" s="1">
        <v>885</v>
      </c>
      <c r="B890" s="1">
        <v>87</v>
      </c>
      <c r="C890" s="1" t="s">
        <v>1360</v>
      </c>
      <c r="D890" s="1" t="s">
        <v>1363</v>
      </c>
      <c r="E890" s="1" t="s">
        <v>1363</v>
      </c>
      <c r="F890" s="1" t="s">
        <v>722</v>
      </c>
      <c r="I890" s="1">
        <f>G890+H890</f>
        <v>0</v>
      </c>
      <c r="J890" s="4">
        <v>1020</v>
      </c>
      <c r="K890" s="3">
        <f>I890*J890</f>
        <v>0</v>
      </c>
    </row>
    <row r="891" spans="1:11">
      <c r="A891" s="1">
        <v>886</v>
      </c>
      <c r="B891" s="1">
        <v>493</v>
      </c>
      <c r="C891" s="1" t="s">
        <v>1360</v>
      </c>
      <c r="D891" s="1" t="s">
        <v>1364</v>
      </c>
      <c r="E891" s="1" t="s">
        <v>1365</v>
      </c>
      <c r="F891" s="1" t="s">
        <v>494</v>
      </c>
      <c r="H891" s="1">
        <v>37</v>
      </c>
      <c r="I891" s="1">
        <f>G891+H891</f>
        <v>37</v>
      </c>
      <c r="J891" s="4">
        <v>20699.8</v>
      </c>
      <c r="K891" s="3">
        <f>I891*J891</f>
        <v>765892.6</v>
      </c>
    </row>
    <row r="892" spans="1:11">
      <c r="A892" s="1">
        <v>887</v>
      </c>
      <c r="B892" s="1">
        <v>5259</v>
      </c>
      <c r="C892" s="1" t="s">
        <v>1360</v>
      </c>
      <c r="D892" s="1" t="s">
        <v>1366</v>
      </c>
      <c r="E892" s="1" t="s">
        <v>1366</v>
      </c>
      <c r="F892" s="1" t="s">
        <v>494</v>
      </c>
      <c r="I892" s="1">
        <f>G892+H892</f>
        <v>0</v>
      </c>
      <c r="J892" s="4">
        <v>5500</v>
      </c>
      <c r="K892" s="3">
        <f>I892*J892</f>
        <v>0</v>
      </c>
    </row>
    <row r="893" spans="1:11">
      <c r="A893" s="1">
        <v>888</v>
      </c>
      <c r="B893" s="1">
        <v>136</v>
      </c>
      <c r="C893" s="1" t="s">
        <v>1360</v>
      </c>
      <c r="D893" s="1" t="s">
        <v>1367</v>
      </c>
      <c r="E893" s="1" t="s">
        <v>1367</v>
      </c>
      <c r="F893" s="1" t="s">
        <v>494</v>
      </c>
      <c r="G893" s="1">
        <v>18</v>
      </c>
      <c r="H893" s="1">
        <v>30</v>
      </c>
      <c r="I893" s="1">
        <f>G893+H893</f>
        <v>48</v>
      </c>
      <c r="J893" s="4">
        <v>7250</v>
      </c>
      <c r="K893" s="3">
        <f>I893*J893</f>
        <v>348000</v>
      </c>
    </row>
    <row r="894" spans="1:11">
      <c r="A894" s="1">
        <v>889</v>
      </c>
      <c r="B894" s="1">
        <v>3008</v>
      </c>
      <c r="C894" s="1" t="s">
        <v>1360</v>
      </c>
      <c r="D894" s="1" t="s">
        <v>1368</v>
      </c>
      <c r="E894" s="1" t="s">
        <v>1369</v>
      </c>
      <c r="F894" s="1" t="s">
        <v>494</v>
      </c>
      <c r="I894" s="1">
        <f>G894+H894</f>
        <v>0</v>
      </c>
      <c r="J894" s="4">
        <v>151580</v>
      </c>
      <c r="K894" s="3">
        <f>I894*J894</f>
        <v>0</v>
      </c>
    </row>
    <row r="895" spans="1:11">
      <c r="A895" s="1">
        <v>890</v>
      </c>
      <c r="B895" s="1">
        <v>312</v>
      </c>
      <c r="C895" s="1" t="s">
        <v>1360</v>
      </c>
      <c r="D895" s="1" t="s">
        <v>1370</v>
      </c>
      <c r="E895" s="1" t="s">
        <v>1370</v>
      </c>
      <c r="F895" s="1" t="s">
        <v>494</v>
      </c>
      <c r="G895" s="1">
        <v>5</v>
      </c>
      <c r="H895" s="1">
        <v>22</v>
      </c>
      <c r="I895" s="1">
        <f>G895+H895</f>
        <v>27</v>
      </c>
      <c r="J895" s="4">
        <v>2596</v>
      </c>
      <c r="K895" s="3">
        <f>I895*J895</f>
        <v>70092</v>
      </c>
    </row>
    <row r="896" spans="1:11">
      <c r="A896" s="1">
        <v>891</v>
      </c>
      <c r="B896" s="1">
        <v>5781</v>
      </c>
      <c r="C896" s="1" t="s">
        <v>1360</v>
      </c>
      <c r="D896" s="1" t="s">
        <v>1371</v>
      </c>
      <c r="E896" s="1" t="s">
        <v>1372</v>
      </c>
      <c r="F896" s="1" t="s">
        <v>494</v>
      </c>
      <c r="I896" s="1">
        <f>G896+H896</f>
        <v>0</v>
      </c>
      <c r="J896" s="4">
        <v>9750.4</v>
      </c>
      <c r="K896" s="3">
        <f>I896*J896</f>
        <v>0</v>
      </c>
    </row>
    <row r="897" spans="1:11">
      <c r="A897" s="1">
        <v>892</v>
      </c>
      <c r="B897" s="1">
        <v>427</v>
      </c>
      <c r="C897" s="1" t="s">
        <v>1360</v>
      </c>
      <c r="D897" s="1" t="s">
        <v>1373</v>
      </c>
      <c r="E897" s="1" t="s">
        <v>1374</v>
      </c>
      <c r="F897" s="1" t="s">
        <v>494</v>
      </c>
      <c r="G897" s="1">
        <v>20</v>
      </c>
      <c r="H897" s="1">
        <v>24</v>
      </c>
      <c r="I897" s="1">
        <f>G897+H897</f>
        <v>44</v>
      </c>
      <c r="J897" s="4">
        <v>3575</v>
      </c>
      <c r="K897" s="3">
        <f>I897*J897</f>
        <v>157300</v>
      </c>
    </row>
    <row r="898" spans="1:11">
      <c r="A898" s="1">
        <v>893</v>
      </c>
      <c r="B898" s="1">
        <v>442</v>
      </c>
      <c r="C898" s="1" t="s">
        <v>1360</v>
      </c>
      <c r="D898" s="1" t="s">
        <v>1375</v>
      </c>
      <c r="E898" s="1" t="s">
        <v>1375</v>
      </c>
      <c r="F898" s="1" t="s">
        <v>494</v>
      </c>
      <c r="G898" s="1">
        <v>43</v>
      </c>
      <c r="I898" s="1">
        <f>G898+H898</f>
        <v>43</v>
      </c>
      <c r="J898" s="4">
        <v>5898</v>
      </c>
      <c r="K898" s="3">
        <f>I898*J898</f>
        <v>253614</v>
      </c>
    </row>
    <row r="899" spans="1:11">
      <c r="A899" s="1">
        <v>894</v>
      </c>
      <c r="B899" s="1">
        <v>1873</v>
      </c>
      <c r="C899" s="1" t="s">
        <v>1360</v>
      </c>
      <c r="D899" s="1" t="s">
        <v>1376</v>
      </c>
      <c r="E899" s="1" t="s">
        <v>1377</v>
      </c>
      <c r="F899" s="1" t="s">
        <v>494</v>
      </c>
      <c r="G899" s="1">
        <v>3</v>
      </c>
      <c r="I899" s="1">
        <f>G899+H899</f>
        <v>3</v>
      </c>
      <c r="J899" s="4">
        <v>11473</v>
      </c>
      <c r="K899" s="3">
        <f>I899*J899</f>
        <v>34419</v>
      </c>
    </row>
    <row r="900" spans="1:11">
      <c r="A900" s="1">
        <v>895</v>
      </c>
      <c r="B900" s="1">
        <v>3187</v>
      </c>
      <c r="C900" s="1" t="s">
        <v>1360</v>
      </c>
      <c r="D900" s="1" t="s">
        <v>1378</v>
      </c>
      <c r="E900" s="1" t="s">
        <v>1379</v>
      </c>
      <c r="F900" s="1" t="s">
        <v>494</v>
      </c>
      <c r="G900" s="1">
        <v>11</v>
      </c>
      <c r="I900" s="1">
        <f>G900+H900</f>
        <v>11</v>
      </c>
      <c r="J900" s="4">
        <v>6809</v>
      </c>
      <c r="K900" s="3">
        <f>I900*J900</f>
        <v>74899</v>
      </c>
    </row>
    <row r="901" spans="1:11">
      <c r="A901" s="1">
        <v>896</v>
      </c>
      <c r="B901" s="1">
        <v>2695</v>
      </c>
      <c r="C901" s="1" t="s">
        <v>1360</v>
      </c>
      <c r="D901" s="1" t="s">
        <v>1380</v>
      </c>
      <c r="E901" s="1" t="s">
        <v>1381</v>
      </c>
      <c r="F901" s="1" t="s">
        <v>494</v>
      </c>
      <c r="I901" s="1">
        <f>G901+H901</f>
        <v>0</v>
      </c>
      <c r="J901" s="4">
        <v>2399.1</v>
      </c>
      <c r="K901" s="3">
        <f>I901*J901</f>
        <v>0</v>
      </c>
    </row>
    <row r="902" spans="1:11">
      <c r="A902" s="1">
        <v>897</v>
      </c>
      <c r="B902" s="1">
        <v>48</v>
      </c>
      <c r="C902" s="1" t="s">
        <v>1382</v>
      </c>
      <c r="D902" s="1" t="s">
        <v>1383</v>
      </c>
      <c r="E902" s="1" t="s">
        <v>1384</v>
      </c>
      <c r="F902" s="1" t="s">
        <v>416</v>
      </c>
      <c r="G902" s="1">
        <v>10</v>
      </c>
      <c r="I902" s="1">
        <f>G902+H902</f>
        <v>10</v>
      </c>
      <c r="J902" s="4">
        <v>7878</v>
      </c>
      <c r="K902" s="3">
        <f>I902*J902</f>
        <v>78780</v>
      </c>
    </row>
    <row r="903" spans="1:11">
      <c r="A903" s="1">
        <v>898</v>
      </c>
      <c r="B903" s="1">
        <v>413</v>
      </c>
      <c r="C903" s="1" t="s">
        <v>1382</v>
      </c>
      <c r="D903" s="1" t="s">
        <v>1385</v>
      </c>
      <c r="E903" s="1" t="s">
        <v>1386</v>
      </c>
      <c r="F903" s="1" t="s">
        <v>416</v>
      </c>
      <c r="G903" s="1">
        <v>140</v>
      </c>
      <c r="H903" s="1">
        <v>500</v>
      </c>
      <c r="I903" s="1">
        <f>G903+H903</f>
        <v>640</v>
      </c>
      <c r="J903" s="4">
        <v>270.60000000000002</v>
      </c>
      <c r="K903" s="3">
        <f>I903*J903</f>
        <v>173184</v>
      </c>
    </row>
    <row r="904" spans="1:11">
      <c r="A904" s="1">
        <v>899</v>
      </c>
      <c r="B904" s="1">
        <v>3604</v>
      </c>
      <c r="C904" s="1" t="s">
        <v>1382</v>
      </c>
      <c r="D904" s="1" t="s">
        <v>1387</v>
      </c>
      <c r="E904" s="1" t="s">
        <v>1388</v>
      </c>
      <c r="F904" s="1" t="s">
        <v>428</v>
      </c>
      <c r="H904" s="1">
        <v>102</v>
      </c>
      <c r="I904" s="1">
        <f>G904+H904</f>
        <v>102</v>
      </c>
      <c r="J904" s="4">
        <v>1900</v>
      </c>
      <c r="K904" s="3">
        <f>I904*J904</f>
        <v>193800</v>
      </c>
    </row>
    <row r="905" spans="1:11">
      <c r="A905" s="1">
        <v>900</v>
      </c>
      <c r="B905" s="1">
        <v>1568</v>
      </c>
      <c r="C905" s="1" t="s">
        <v>1389</v>
      </c>
      <c r="D905" s="1" t="s">
        <v>1390</v>
      </c>
      <c r="E905" s="1" t="s">
        <v>1391</v>
      </c>
      <c r="F905" s="1" t="s">
        <v>448</v>
      </c>
      <c r="I905" s="1">
        <f>G905+H905</f>
        <v>0</v>
      </c>
      <c r="J905" s="4">
        <v>138000</v>
      </c>
      <c r="K905" s="3">
        <f>I905*J905</f>
        <v>0</v>
      </c>
    </row>
    <row r="906" spans="1:11">
      <c r="A906" s="1">
        <v>901</v>
      </c>
      <c r="B906" s="1">
        <v>66</v>
      </c>
      <c r="C906" s="1" t="s">
        <v>1389</v>
      </c>
      <c r="D906" s="1" t="s">
        <v>1392</v>
      </c>
      <c r="E906" s="1" t="s">
        <v>1393</v>
      </c>
      <c r="F906" s="1" t="s">
        <v>416</v>
      </c>
      <c r="H906" s="1">
        <v>2500</v>
      </c>
      <c r="I906" s="1">
        <f>G906+H906</f>
        <v>2500</v>
      </c>
      <c r="J906" s="4">
        <v>67</v>
      </c>
      <c r="K906" s="3">
        <f>I906*J906</f>
        <v>167500</v>
      </c>
    </row>
    <row r="907" spans="1:11">
      <c r="A907" s="1">
        <v>902</v>
      </c>
      <c r="B907" s="1">
        <v>6636</v>
      </c>
      <c r="C907" s="1" t="s">
        <v>1389</v>
      </c>
      <c r="D907" s="1" t="s">
        <v>1394</v>
      </c>
      <c r="E907" s="1" t="s">
        <v>1395</v>
      </c>
      <c r="F907" s="1" t="s">
        <v>1125</v>
      </c>
      <c r="I907" s="1">
        <f>G907+H907</f>
        <v>0</v>
      </c>
      <c r="J907" s="4">
        <v>77000</v>
      </c>
      <c r="K907" s="3">
        <f>I907*J907</f>
        <v>0</v>
      </c>
    </row>
    <row r="908" spans="1:11">
      <c r="A908" s="1">
        <v>903</v>
      </c>
      <c r="B908" s="1">
        <v>6638</v>
      </c>
      <c r="C908" s="1" t="s">
        <v>1389</v>
      </c>
      <c r="D908" s="1" t="s">
        <v>1396</v>
      </c>
      <c r="E908" s="1" t="s">
        <v>1397</v>
      </c>
      <c r="F908" s="1" t="s">
        <v>1125</v>
      </c>
      <c r="I908" s="1">
        <f>G908+H908</f>
        <v>0</v>
      </c>
      <c r="J908" s="4">
        <v>108900</v>
      </c>
      <c r="K908" s="3">
        <f>I908*J908</f>
        <v>0</v>
      </c>
    </row>
    <row r="909" spans="1:11">
      <c r="A909" s="1">
        <v>904</v>
      </c>
      <c r="B909" s="1">
        <v>179</v>
      </c>
      <c r="C909" s="1" t="s">
        <v>1389</v>
      </c>
      <c r="D909" s="1" t="s">
        <v>1398</v>
      </c>
      <c r="E909" s="1" t="s">
        <v>1399</v>
      </c>
      <c r="F909" s="1" t="s">
        <v>448</v>
      </c>
      <c r="H909" s="1">
        <v>23</v>
      </c>
      <c r="I909" s="1">
        <f>G909+H909</f>
        <v>23</v>
      </c>
      <c r="J909" s="4">
        <v>99000</v>
      </c>
      <c r="K909" s="3">
        <f>I909*J909</f>
        <v>2277000</v>
      </c>
    </row>
    <row r="910" spans="1:11">
      <c r="A910" s="1">
        <v>905</v>
      </c>
      <c r="B910" s="1">
        <v>7139</v>
      </c>
      <c r="C910" s="1" t="s">
        <v>1389</v>
      </c>
      <c r="D910" s="1" t="s">
        <v>1817</v>
      </c>
      <c r="E910" s="1" t="s">
        <v>1817</v>
      </c>
      <c r="F910" s="1" t="s">
        <v>722</v>
      </c>
      <c r="I910" s="1">
        <f>G910+H910</f>
        <v>0</v>
      </c>
      <c r="J910" s="4">
        <v>3600000</v>
      </c>
      <c r="K910" s="3">
        <f>I910*J910</f>
        <v>0</v>
      </c>
    </row>
    <row r="911" spans="1:11">
      <c r="A911" s="1">
        <v>906</v>
      </c>
      <c r="B911" s="1">
        <v>3653</v>
      </c>
      <c r="C911" s="1" t="s">
        <v>1389</v>
      </c>
      <c r="D911" s="1" t="s">
        <v>1400</v>
      </c>
      <c r="E911" s="1" t="s">
        <v>1401</v>
      </c>
      <c r="F911" s="1" t="s">
        <v>261</v>
      </c>
      <c r="I911" s="1">
        <f>G911+H911</f>
        <v>0</v>
      </c>
      <c r="J911" s="4">
        <v>925000</v>
      </c>
      <c r="K911" s="3">
        <f>I911*J911</f>
        <v>0</v>
      </c>
    </row>
    <row r="912" spans="1:11">
      <c r="A912" s="1">
        <v>907</v>
      </c>
      <c r="B912" s="1">
        <v>3799</v>
      </c>
      <c r="C912" s="1" t="s">
        <v>1389</v>
      </c>
      <c r="D912" s="1" t="s">
        <v>1402</v>
      </c>
      <c r="E912" s="1" t="s">
        <v>1403</v>
      </c>
      <c r="F912" s="1" t="s">
        <v>448</v>
      </c>
      <c r="H912" s="1">
        <v>7</v>
      </c>
      <c r="I912" s="1">
        <f>G912+H912</f>
        <v>7</v>
      </c>
      <c r="J912" s="4">
        <v>1850000</v>
      </c>
      <c r="K912" s="3">
        <f>I912*J912</f>
        <v>12950000</v>
      </c>
    </row>
    <row r="913" spans="1:11">
      <c r="A913" s="1">
        <v>908</v>
      </c>
      <c r="B913" s="1">
        <v>180</v>
      </c>
      <c r="C913" s="1" t="s">
        <v>1389</v>
      </c>
      <c r="D913" s="1" t="s">
        <v>1404</v>
      </c>
      <c r="E913" s="1" t="s">
        <v>1405</v>
      </c>
      <c r="F913" s="1" t="s">
        <v>448</v>
      </c>
      <c r="H913" s="1">
        <v>21</v>
      </c>
      <c r="I913" s="1">
        <f>G913+H913</f>
        <v>21</v>
      </c>
      <c r="J913" s="4">
        <v>139950</v>
      </c>
      <c r="K913" s="3">
        <f>I913*J913</f>
        <v>2938950</v>
      </c>
    </row>
    <row r="914" spans="1:11">
      <c r="A914" s="1">
        <v>909</v>
      </c>
      <c r="B914" s="1">
        <v>3227</v>
      </c>
      <c r="C914" s="1" t="s">
        <v>1389</v>
      </c>
      <c r="D914" s="1" t="s">
        <v>1406</v>
      </c>
      <c r="E914" s="1" t="s">
        <v>1407</v>
      </c>
      <c r="F914" s="1" t="s">
        <v>261</v>
      </c>
      <c r="H914" s="1">
        <v>91</v>
      </c>
      <c r="I914" s="1">
        <f>G914+H914</f>
        <v>91</v>
      </c>
      <c r="J914" s="4">
        <v>850000</v>
      </c>
      <c r="K914" s="3">
        <f>I914*J914</f>
        <v>77350000</v>
      </c>
    </row>
    <row r="915" spans="1:11">
      <c r="A915" s="1">
        <v>910</v>
      </c>
      <c r="B915" s="1">
        <v>3040</v>
      </c>
      <c r="C915" s="1" t="s">
        <v>1389</v>
      </c>
      <c r="D915" s="1" t="s">
        <v>1408</v>
      </c>
      <c r="E915" s="1" t="s">
        <v>1409</v>
      </c>
      <c r="F915" s="1" t="s">
        <v>261</v>
      </c>
      <c r="I915" s="1">
        <f>G915+H915</f>
        <v>0</v>
      </c>
      <c r="J915" s="4">
        <v>1499937.99</v>
      </c>
      <c r="K915" s="3">
        <f>I915*J915</f>
        <v>0</v>
      </c>
    </row>
    <row r="916" spans="1:11">
      <c r="A916" s="1">
        <v>911</v>
      </c>
      <c r="B916" s="1">
        <v>11</v>
      </c>
      <c r="C916" s="1" t="s">
        <v>1389</v>
      </c>
      <c r="D916" s="1" t="s">
        <v>1410</v>
      </c>
      <c r="E916" s="1" t="s">
        <v>1411</v>
      </c>
      <c r="F916" s="1" t="s">
        <v>261</v>
      </c>
      <c r="H916" s="1">
        <v>2</v>
      </c>
      <c r="I916" s="1">
        <f>G916+H916</f>
        <v>2</v>
      </c>
      <c r="J916" s="4">
        <v>732722.1</v>
      </c>
      <c r="K916" s="3">
        <f>I916*J916</f>
        <v>1465444.2</v>
      </c>
    </row>
    <row r="917" spans="1:11">
      <c r="A917" s="1">
        <v>912</v>
      </c>
      <c r="B917" s="1">
        <v>3947</v>
      </c>
      <c r="C917" s="1" t="s">
        <v>1389</v>
      </c>
      <c r="D917" s="1" t="s">
        <v>1412</v>
      </c>
      <c r="E917" s="1" t="s">
        <v>1413</v>
      </c>
      <c r="F917" s="1" t="s">
        <v>30</v>
      </c>
      <c r="I917" s="1">
        <f>G917+H917</f>
        <v>0</v>
      </c>
      <c r="J917" s="4">
        <v>79800</v>
      </c>
      <c r="K917" s="3">
        <f>I917*J917</f>
        <v>0</v>
      </c>
    </row>
    <row r="918" spans="1:11">
      <c r="A918" s="1">
        <v>913</v>
      </c>
      <c r="B918" s="1">
        <v>4728</v>
      </c>
      <c r="C918" s="1" t="s">
        <v>1389</v>
      </c>
      <c r="D918" s="1" t="s">
        <v>1414</v>
      </c>
      <c r="E918" s="1" t="s">
        <v>1415</v>
      </c>
      <c r="F918" s="1" t="s">
        <v>883</v>
      </c>
      <c r="I918" s="1">
        <f>G918+H918</f>
        <v>0</v>
      </c>
      <c r="J918" s="4">
        <v>79800</v>
      </c>
      <c r="K918" s="3">
        <f>I918*J918</f>
        <v>0</v>
      </c>
    </row>
    <row r="919" spans="1:11">
      <c r="A919" s="1">
        <v>914</v>
      </c>
      <c r="B919" s="1">
        <v>219</v>
      </c>
      <c r="C919" s="1" t="s">
        <v>1389</v>
      </c>
      <c r="D919" s="1" t="s">
        <v>1416</v>
      </c>
      <c r="E919" s="1" t="s">
        <v>1417</v>
      </c>
      <c r="F919" s="1" t="s">
        <v>261</v>
      </c>
      <c r="G919" s="1">
        <v>31</v>
      </c>
      <c r="I919" s="1">
        <f>G919+H919</f>
        <v>31</v>
      </c>
      <c r="J919" s="4">
        <v>900000</v>
      </c>
      <c r="K919" s="3">
        <f>I919*J919</f>
        <v>27900000</v>
      </c>
    </row>
    <row r="920" spans="1:11">
      <c r="A920" s="1">
        <v>915</v>
      </c>
      <c r="B920" s="1">
        <v>181</v>
      </c>
      <c r="C920" s="1" t="s">
        <v>1389</v>
      </c>
      <c r="D920" s="1" t="s">
        <v>1418</v>
      </c>
      <c r="E920" s="1" t="s">
        <v>1419</v>
      </c>
      <c r="F920" s="1" t="s">
        <v>428</v>
      </c>
      <c r="H920" s="1">
        <v>18</v>
      </c>
      <c r="I920" s="1">
        <f>G920+H920</f>
        <v>18</v>
      </c>
      <c r="J920" s="4">
        <v>115650</v>
      </c>
      <c r="K920" s="3">
        <f>I920*J920</f>
        <v>2081700</v>
      </c>
    </row>
    <row r="921" spans="1:11">
      <c r="A921" s="1">
        <v>916</v>
      </c>
      <c r="B921" s="1">
        <v>23</v>
      </c>
      <c r="C921" s="1" t="s">
        <v>1420</v>
      </c>
      <c r="D921" s="1" t="s">
        <v>1421</v>
      </c>
      <c r="E921" s="1" t="s">
        <v>1422</v>
      </c>
      <c r="F921" s="1" t="s">
        <v>416</v>
      </c>
      <c r="I921" s="1">
        <f>G921+H921</f>
        <v>0</v>
      </c>
      <c r="J921" s="4">
        <v>125.99</v>
      </c>
      <c r="K921" s="3">
        <f>I921*J921</f>
        <v>0</v>
      </c>
    </row>
    <row r="922" spans="1:11">
      <c r="A922" s="1">
        <v>917</v>
      </c>
      <c r="B922" s="1">
        <v>3072</v>
      </c>
      <c r="C922" s="1" t="s">
        <v>1420</v>
      </c>
      <c r="D922" s="1" t="s">
        <v>1423</v>
      </c>
      <c r="E922" s="1" t="s">
        <v>1424</v>
      </c>
      <c r="F922" s="1" t="s">
        <v>416</v>
      </c>
      <c r="G922" s="1">
        <v>9</v>
      </c>
      <c r="I922" s="1">
        <f>G922+H922</f>
        <v>9</v>
      </c>
      <c r="J922" s="4">
        <v>380</v>
      </c>
      <c r="K922" s="3">
        <f>I922*J922</f>
        <v>3420</v>
      </c>
    </row>
    <row r="923" spans="1:11">
      <c r="A923" s="1">
        <v>918</v>
      </c>
      <c r="B923" s="1">
        <v>24</v>
      </c>
      <c r="C923" s="1" t="s">
        <v>1420</v>
      </c>
      <c r="D923" s="1" t="s">
        <v>1425</v>
      </c>
      <c r="E923" s="1" t="s">
        <v>1426</v>
      </c>
      <c r="F923" s="1" t="s">
        <v>416</v>
      </c>
      <c r="G923" s="1">
        <v>101</v>
      </c>
      <c r="I923" s="1">
        <f>G923+H923</f>
        <v>101</v>
      </c>
      <c r="J923" s="4">
        <v>162</v>
      </c>
      <c r="K923" s="3">
        <f>I923*J923</f>
        <v>16362</v>
      </c>
    </row>
    <row r="924" spans="1:11">
      <c r="A924" s="1">
        <v>919</v>
      </c>
      <c r="B924" s="1">
        <v>7217</v>
      </c>
      <c r="C924" s="1" t="s">
        <v>1420</v>
      </c>
      <c r="D924" s="1" t="s">
        <v>1818</v>
      </c>
      <c r="E924" s="1" t="s">
        <v>1819</v>
      </c>
      <c r="F924" s="1" t="s">
        <v>428</v>
      </c>
      <c r="I924" s="1">
        <f>G924+H924</f>
        <v>0</v>
      </c>
      <c r="J924" s="4">
        <v>11450.11</v>
      </c>
      <c r="K924" s="3">
        <f>I924*J924</f>
        <v>0</v>
      </c>
    </row>
    <row r="925" spans="1:11">
      <c r="A925" s="1">
        <v>920</v>
      </c>
      <c r="B925" s="1">
        <v>2672</v>
      </c>
      <c r="C925" s="1" t="s">
        <v>1420</v>
      </c>
      <c r="D925" s="1" t="s">
        <v>1427</v>
      </c>
      <c r="E925" s="1" t="s">
        <v>1428</v>
      </c>
      <c r="F925" s="1" t="s">
        <v>428</v>
      </c>
      <c r="I925" s="1">
        <f>G925+H925</f>
        <v>0</v>
      </c>
      <c r="J925" s="4">
        <v>10890</v>
      </c>
      <c r="K925" s="3">
        <f>I925*J925</f>
        <v>0</v>
      </c>
    </row>
    <row r="926" spans="1:11">
      <c r="A926" s="1">
        <v>921</v>
      </c>
      <c r="B926" s="1">
        <v>141</v>
      </c>
      <c r="C926" s="1" t="s">
        <v>1420</v>
      </c>
      <c r="D926" s="1" t="s">
        <v>1429</v>
      </c>
      <c r="E926" s="1" t="s">
        <v>1430</v>
      </c>
      <c r="F926" s="1" t="s">
        <v>435</v>
      </c>
      <c r="G926" s="1">
        <v>21</v>
      </c>
      <c r="I926" s="1">
        <f>G926+H926</f>
        <v>21</v>
      </c>
      <c r="J926" s="4">
        <v>17577</v>
      </c>
      <c r="K926" s="3">
        <f>I926*J926</f>
        <v>369117</v>
      </c>
    </row>
    <row r="927" spans="1:11">
      <c r="A927" s="1">
        <v>922</v>
      </c>
      <c r="B927" s="1">
        <v>142</v>
      </c>
      <c r="C927" s="1" t="s">
        <v>1420</v>
      </c>
      <c r="D927" s="1" t="s">
        <v>1431</v>
      </c>
      <c r="E927" s="1" t="s">
        <v>1432</v>
      </c>
      <c r="F927" s="1" t="s">
        <v>435</v>
      </c>
      <c r="G927" s="1">
        <v>26</v>
      </c>
      <c r="I927" s="1">
        <f>G927+H927</f>
        <v>26</v>
      </c>
      <c r="J927" s="4">
        <v>12090</v>
      </c>
      <c r="K927" s="3">
        <f>I927*J927</f>
        <v>314340</v>
      </c>
    </row>
    <row r="928" spans="1:11">
      <c r="A928" s="1">
        <v>923</v>
      </c>
      <c r="B928" s="1">
        <v>1925</v>
      </c>
      <c r="C928" s="1" t="s">
        <v>1420</v>
      </c>
      <c r="D928" s="1" t="s">
        <v>1433</v>
      </c>
      <c r="E928" s="1" t="s">
        <v>1434</v>
      </c>
      <c r="F928" s="1" t="s">
        <v>416</v>
      </c>
      <c r="G928" s="1">
        <v>298</v>
      </c>
      <c r="I928" s="1">
        <f>G928+H928</f>
        <v>298</v>
      </c>
      <c r="J928" s="4">
        <v>261.36</v>
      </c>
      <c r="K928" s="3">
        <f>I928*J928</f>
        <v>77885.279999999999</v>
      </c>
    </row>
    <row r="929" spans="1:11">
      <c r="A929" s="1">
        <v>924</v>
      </c>
      <c r="B929" s="1">
        <v>193</v>
      </c>
      <c r="C929" s="1" t="s">
        <v>1420</v>
      </c>
      <c r="D929" s="1" t="s">
        <v>1435</v>
      </c>
      <c r="E929" s="1" t="s">
        <v>1436</v>
      </c>
      <c r="F929" s="1" t="s">
        <v>428</v>
      </c>
      <c r="I929" s="1">
        <f>G929+H929</f>
        <v>0</v>
      </c>
      <c r="J929" s="4">
        <v>1739.98</v>
      </c>
      <c r="K929" s="3">
        <f>I929*J929</f>
        <v>0</v>
      </c>
    </row>
    <row r="930" spans="1:11">
      <c r="A930" s="1">
        <v>925</v>
      </c>
      <c r="B930" s="1">
        <v>4636</v>
      </c>
      <c r="C930" s="1" t="s">
        <v>1420</v>
      </c>
      <c r="D930" s="1" t="s">
        <v>1437</v>
      </c>
      <c r="E930" s="1" t="s">
        <v>1438</v>
      </c>
      <c r="F930" s="1" t="s">
        <v>416</v>
      </c>
      <c r="I930" s="1">
        <f>G930+H930</f>
        <v>0</v>
      </c>
      <c r="J930" s="4">
        <v>220</v>
      </c>
      <c r="K930" s="3">
        <f>I930*J930</f>
        <v>0</v>
      </c>
    </row>
    <row r="931" spans="1:11">
      <c r="A931" s="1">
        <v>926</v>
      </c>
      <c r="B931" s="1">
        <v>1706</v>
      </c>
      <c r="C931" s="1" t="s">
        <v>1420</v>
      </c>
      <c r="D931" s="1" t="s">
        <v>1439</v>
      </c>
      <c r="E931" s="1" t="s">
        <v>1440</v>
      </c>
      <c r="F931" s="1" t="s">
        <v>416</v>
      </c>
      <c r="G931" s="1">
        <v>627</v>
      </c>
      <c r="I931" s="1">
        <f>G931+H931</f>
        <v>627</v>
      </c>
      <c r="J931" s="4">
        <v>132</v>
      </c>
      <c r="K931" s="3">
        <f>I931*J931</f>
        <v>82764</v>
      </c>
    </row>
    <row r="932" spans="1:11">
      <c r="A932" s="1">
        <v>927</v>
      </c>
      <c r="B932" s="1">
        <v>319</v>
      </c>
      <c r="C932" s="1" t="s">
        <v>1420</v>
      </c>
      <c r="D932" s="1" t="s">
        <v>1441</v>
      </c>
      <c r="E932" s="1" t="s">
        <v>1442</v>
      </c>
      <c r="F932" s="1" t="s">
        <v>416</v>
      </c>
      <c r="G932" s="1">
        <v>325</v>
      </c>
      <c r="I932" s="1">
        <f>G932+H932</f>
        <v>325</v>
      </c>
      <c r="J932" s="4">
        <v>967</v>
      </c>
      <c r="K932" s="3">
        <f>I932*J932</f>
        <v>314275</v>
      </c>
    </row>
    <row r="933" spans="1:11">
      <c r="A933" s="1">
        <v>928</v>
      </c>
      <c r="B933" s="1">
        <v>6573</v>
      </c>
      <c r="C933" s="1" t="s">
        <v>1420</v>
      </c>
      <c r="D933" s="1" t="s">
        <v>1443</v>
      </c>
      <c r="E933" s="1" t="s">
        <v>1443</v>
      </c>
      <c r="F933" s="1" t="s">
        <v>416</v>
      </c>
      <c r="G933" s="1">
        <v>100</v>
      </c>
      <c r="I933" s="1">
        <f>G933+H933</f>
        <v>100</v>
      </c>
      <c r="J933" s="4">
        <v>4750</v>
      </c>
      <c r="K933" s="3">
        <f>I933*J933</f>
        <v>475000</v>
      </c>
    </row>
    <row r="934" spans="1:11">
      <c r="A934" s="1">
        <v>929</v>
      </c>
      <c r="B934" s="1">
        <v>4650</v>
      </c>
      <c r="C934" s="1" t="s">
        <v>1420</v>
      </c>
      <c r="D934" s="1" t="s">
        <v>1444</v>
      </c>
      <c r="E934" s="1" t="s">
        <v>1445</v>
      </c>
      <c r="F934" s="1" t="s">
        <v>416</v>
      </c>
      <c r="G934" s="1">
        <v>115</v>
      </c>
      <c r="I934" s="1">
        <f>G934+H934</f>
        <v>115</v>
      </c>
      <c r="J934" s="4">
        <v>1045</v>
      </c>
      <c r="K934" s="3">
        <f>I934*J934</f>
        <v>120175</v>
      </c>
    </row>
    <row r="935" spans="1:11">
      <c r="A935" s="1">
        <v>930</v>
      </c>
      <c r="B935" s="1">
        <v>390</v>
      </c>
      <c r="C935" s="1" t="s">
        <v>1420</v>
      </c>
      <c r="D935" s="1" t="s">
        <v>1446</v>
      </c>
      <c r="E935" s="1" t="s">
        <v>1447</v>
      </c>
      <c r="F935" s="1" t="s">
        <v>416</v>
      </c>
      <c r="G935" s="1">
        <v>96</v>
      </c>
      <c r="I935" s="1">
        <f>G935+H935</f>
        <v>96</v>
      </c>
      <c r="J935" s="4">
        <v>1341</v>
      </c>
      <c r="K935" s="3">
        <f>I935*J935</f>
        <v>128736</v>
      </c>
    </row>
    <row r="936" spans="1:11">
      <c r="A936" s="1">
        <v>931</v>
      </c>
      <c r="B936" s="1">
        <v>425</v>
      </c>
      <c r="C936" s="1" t="s">
        <v>1420</v>
      </c>
      <c r="D936" s="1" t="s">
        <v>1448</v>
      </c>
      <c r="E936" s="1" t="s">
        <v>1449</v>
      </c>
      <c r="F936" s="1" t="s">
        <v>428</v>
      </c>
      <c r="G936" s="1">
        <v>762</v>
      </c>
      <c r="I936" s="1">
        <f>G936+H936</f>
        <v>762</v>
      </c>
      <c r="J936" s="4">
        <v>8580</v>
      </c>
      <c r="K936" s="3">
        <f>I936*J936</f>
        <v>6537960</v>
      </c>
    </row>
    <row r="937" spans="1:11">
      <c r="A937" s="1">
        <v>932</v>
      </c>
      <c r="B937" s="1">
        <v>424</v>
      </c>
      <c r="C937" s="1" t="s">
        <v>1420</v>
      </c>
      <c r="D937" s="1" t="s">
        <v>1450</v>
      </c>
      <c r="E937" s="1" t="s">
        <v>1451</v>
      </c>
      <c r="F937" s="1" t="s">
        <v>428</v>
      </c>
      <c r="G937" s="1">
        <v>423</v>
      </c>
      <c r="I937" s="1">
        <f>G937+H937</f>
        <v>423</v>
      </c>
      <c r="J937" s="4">
        <v>4180</v>
      </c>
      <c r="K937" s="3">
        <f>I937*J937</f>
        <v>1768140</v>
      </c>
    </row>
    <row r="938" spans="1:11">
      <c r="A938" s="1">
        <v>933</v>
      </c>
      <c r="B938" s="1">
        <v>1561</v>
      </c>
      <c r="C938" s="1" t="s">
        <v>1420</v>
      </c>
      <c r="D938" s="1" t="s">
        <v>1435</v>
      </c>
      <c r="E938" s="1" t="s">
        <v>1452</v>
      </c>
      <c r="F938" s="1" t="s">
        <v>428</v>
      </c>
      <c r="I938" s="1">
        <f>G938+H938</f>
        <v>0</v>
      </c>
      <c r="J938" s="4">
        <v>10890</v>
      </c>
      <c r="K938" s="3">
        <f>I938*J938</f>
        <v>0</v>
      </c>
    </row>
    <row r="939" spans="1:11">
      <c r="A939" s="1">
        <v>934</v>
      </c>
      <c r="B939" s="1">
        <v>7080</v>
      </c>
      <c r="C939" s="1" t="s">
        <v>1453</v>
      </c>
      <c r="D939" s="1" t="s">
        <v>753</v>
      </c>
      <c r="E939" s="1" t="s">
        <v>1454</v>
      </c>
      <c r="F939" s="1" t="s">
        <v>261</v>
      </c>
      <c r="I939" s="1">
        <f>G939+H939</f>
        <v>0</v>
      </c>
      <c r="J939" s="4">
        <v>1680800</v>
      </c>
      <c r="K939" s="3">
        <f>I939*J939</f>
        <v>0</v>
      </c>
    </row>
    <row r="940" spans="1:11">
      <c r="A940" s="1">
        <v>935</v>
      </c>
      <c r="B940" s="1">
        <v>7141</v>
      </c>
      <c r="C940" s="1" t="s">
        <v>1453</v>
      </c>
      <c r="D940" s="1" t="s">
        <v>1820</v>
      </c>
      <c r="E940" s="1" t="s">
        <v>1821</v>
      </c>
      <c r="F940" s="1" t="s">
        <v>722</v>
      </c>
      <c r="I940" s="1">
        <f>G940+H940</f>
        <v>0</v>
      </c>
      <c r="J940" s="4">
        <v>4081000</v>
      </c>
      <c r="K940" s="3">
        <f>I940*J940</f>
        <v>0</v>
      </c>
    </row>
    <row r="941" spans="1:11">
      <c r="A941" s="1">
        <v>936</v>
      </c>
      <c r="B941" s="1">
        <v>7282</v>
      </c>
      <c r="C941" s="1" t="s">
        <v>1453</v>
      </c>
      <c r="D941" s="1" t="s">
        <v>1822</v>
      </c>
      <c r="E941" s="1" t="s">
        <v>1823</v>
      </c>
      <c r="F941" s="1" t="s">
        <v>1618</v>
      </c>
      <c r="I941" s="1">
        <f>G941+H941</f>
        <v>0</v>
      </c>
      <c r="J941" s="4">
        <v>14839000</v>
      </c>
      <c r="K941" s="3">
        <f>I941*J941</f>
        <v>0</v>
      </c>
    </row>
    <row r="942" spans="1:11">
      <c r="A942" s="1">
        <v>937</v>
      </c>
      <c r="B942" s="1">
        <v>7283</v>
      </c>
      <c r="C942" s="1" t="s">
        <v>1453</v>
      </c>
      <c r="D942" s="1" t="s">
        <v>1824</v>
      </c>
      <c r="E942" s="1" t="s">
        <v>1825</v>
      </c>
      <c r="F942" s="1" t="s">
        <v>261</v>
      </c>
      <c r="I942" s="1">
        <f>G942+H942</f>
        <v>0</v>
      </c>
      <c r="J942" s="4">
        <v>825000</v>
      </c>
      <c r="K942" s="3">
        <f>I942*J942</f>
        <v>0</v>
      </c>
    </row>
    <row r="943" spans="1:11">
      <c r="A943" s="1">
        <v>938</v>
      </c>
      <c r="B943" s="1">
        <v>7075</v>
      </c>
      <c r="C943" s="1" t="s">
        <v>1453</v>
      </c>
      <c r="D943" s="1" t="s">
        <v>1455</v>
      </c>
      <c r="E943" s="1" t="s">
        <v>1456</v>
      </c>
      <c r="F943" s="1" t="s">
        <v>722</v>
      </c>
      <c r="I943" s="1">
        <f>G943+H943</f>
        <v>0</v>
      </c>
      <c r="J943" s="4">
        <v>2750000</v>
      </c>
      <c r="K943" s="3">
        <f>I943*J943</f>
        <v>0</v>
      </c>
    </row>
    <row r="944" spans="1:11">
      <c r="A944" s="1">
        <v>939</v>
      </c>
      <c r="B944" s="1">
        <v>7132</v>
      </c>
      <c r="C944" s="1" t="s">
        <v>1453</v>
      </c>
      <c r="D944" s="1" t="s">
        <v>1457</v>
      </c>
      <c r="E944" s="1" t="s">
        <v>1458</v>
      </c>
      <c r="F944" s="1" t="s">
        <v>1459</v>
      </c>
      <c r="I944" s="1">
        <f>G944+H944</f>
        <v>0</v>
      </c>
      <c r="J944" s="4">
        <v>1573000</v>
      </c>
      <c r="K944" s="3">
        <f>I944*J944</f>
        <v>0</v>
      </c>
    </row>
    <row r="945" spans="1:11">
      <c r="A945" s="1">
        <v>940</v>
      </c>
      <c r="B945" s="1">
        <v>7207</v>
      </c>
      <c r="C945" s="1" t="s">
        <v>1453</v>
      </c>
      <c r="D945" s="1" t="s">
        <v>1826</v>
      </c>
      <c r="E945" s="1" t="s">
        <v>1827</v>
      </c>
      <c r="F945" s="1" t="s">
        <v>261</v>
      </c>
      <c r="I945" s="1">
        <f>G945+H945</f>
        <v>0</v>
      </c>
      <c r="J945" s="4">
        <v>3230700</v>
      </c>
      <c r="K945" s="3">
        <f>I945*J945</f>
        <v>0</v>
      </c>
    </row>
    <row r="946" spans="1:11">
      <c r="A946" s="1">
        <v>941</v>
      </c>
      <c r="B946" s="1">
        <v>7208</v>
      </c>
      <c r="C946" s="1" t="s">
        <v>1453</v>
      </c>
      <c r="D946" s="1" t="s">
        <v>1828</v>
      </c>
      <c r="E946" s="1" t="s">
        <v>1829</v>
      </c>
      <c r="F946" s="1" t="s">
        <v>261</v>
      </c>
      <c r="I946" s="1">
        <f>G946+H946</f>
        <v>0</v>
      </c>
      <c r="J946" s="4">
        <v>3025000</v>
      </c>
      <c r="K946" s="3">
        <f>I946*J946</f>
        <v>0</v>
      </c>
    </row>
    <row r="947" spans="1:11">
      <c r="A947" s="1">
        <v>942</v>
      </c>
      <c r="B947" s="1">
        <v>7134</v>
      </c>
      <c r="C947" s="1" t="s">
        <v>1453</v>
      </c>
      <c r="D947" s="1" t="s">
        <v>1460</v>
      </c>
      <c r="E947" s="1" t="s">
        <v>1461</v>
      </c>
      <c r="F947" s="1" t="s">
        <v>1459</v>
      </c>
      <c r="I947" s="1">
        <f>G947+H947</f>
        <v>0</v>
      </c>
      <c r="J947" s="4">
        <v>1639000</v>
      </c>
      <c r="K947" s="3">
        <f>I947*J947</f>
        <v>0</v>
      </c>
    </row>
    <row r="948" spans="1:11">
      <c r="A948" s="1">
        <v>943</v>
      </c>
      <c r="B948" s="1">
        <v>7206</v>
      </c>
      <c r="C948" s="1" t="s">
        <v>1453</v>
      </c>
      <c r="D948" s="1" t="s">
        <v>1830</v>
      </c>
      <c r="E948" s="1" t="s">
        <v>1831</v>
      </c>
      <c r="F948" s="1" t="s">
        <v>1459</v>
      </c>
      <c r="I948" s="1">
        <f>G948+H948</f>
        <v>0</v>
      </c>
      <c r="J948" s="4">
        <v>1639000</v>
      </c>
      <c r="K948" s="3">
        <f>I948*J948</f>
        <v>0</v>
      </c>
    </row>
    <row r="949" spans="1:11">
      <c r="A949" s="1">
        <v>944</v>
      </c>
      <c r="B949" s="1">
        <v>7284</v>
      </c>
      <c r="C949" s="1" t="s">
        <v>1453</v>
      </c>
      <c r="D949" s="1" t="s">
        <v>1832</v>
      </c>
      <c r="E949" s="1" t="s">
        <v>1833</v>
      </c>
      <c r="F949" s="1" t="s">
        <v>722</v>
      </c>
      <c r="I949" s="1">
        <f>G949+H949</f>
        <v>0</v>
      </c>
      <c r="J949" s="4">
        <v>1540000</v>
      </c>
      <c r="K949" s="3">
        <f>I949*J949</f>
        <v>0</v>
      </c>
    </row>
    <row r="950" spans="1:11">
      <c r="A950" s="1">
        <v>945</v>
      </c>
      <c r="B950" s="1">
        <v>7074</v>
      </c>
      <c r="C950" s="1" t="s">
        <v>1453</v>
      </c>
      <c r="D950" s="1" t="s">
        <v>1462</v>
      </c>
      <c r="E950" s="1" t="s">
        <v>1463</v>
      </c>
      <c r="F950" s="1" t="s">
        <v>722</v>
      </c>
      <c r="I950" s="1">
        <f>G950+H950</f>
        <v>0</v>
      </c>
      <c r="J950" s="4">
        <v>1320000</v>
      </c>
      <c r="K950" s="3">
        <f>I950*J950</f>
        <v>0</v>
      </c>
    </row>
    <row r="951" spans="1:11">
      <c r="A951" s="1">
        <v>946</v>
      </c>
      <c r="B951" s="1">
        <v>7285</v>
      </c>
      <c r="C951" s="1" t="s">
        <v>1453</v>
      </c>
      <c r="D951" s="1" t="s">
        <v>1834</v>
      </c>
      <c r="E951" s="1" t="s">
        <v>1835</v>
      </c>
      <c r="F951" s="1" t="s">
        <v>722</v>
      </c>
      <c r="I951" s="1">
        <f>G951+H951</f>
        <v>0</v>
      </c>
      <c r="J951" s="4">
        <v>825000</v>
      </c>
      <c r="K951" s="3">
        <f>I951*J951</f>
        <v>0</v>
      </c>
    </row>
    <row r="952" spans="1:11">
      <c r="A952" s="1">
        <v>947</v>
      </c>
      <c r="B952" s="1">
        <v>7133</v>
      </c>
      <c r="C952" s="1" t="s">
        <v>1453</v>
      </c>
      <c r="D952" s="1" t="s">
        <v>1464</v>
      </c>
      <c r="E952" s="1" t="s">
        <v>1465</v>
      </c>
      <c r="F952" s="1" t="s">
        <v>1459</v>
      </c>
      <c r="I952" s="1">
        <f>G952+H952</f>
        <v>0</v>
      </c>
      <c r="J952" s="4">
        <v>1573000</v>
      </c>
      <c r="K952" s="3">
        <f>I952*J952</f>
        <v>0</v>
      </c>
    </row>
    <row r="953" spans="1:11">
      <c r="A953" s="1">
        <v>948</v>
      </c>
      <c r="B953" s="1">
        <v>3610</v>
      </c>
      <c r="C953" s="1" t="s">
        <v>1466</v>
      </c>
      <c r="D953" s="1" t="s">
        <v>1467</v>
      </c>
      <c r="E953" s="1" t="s">
        <v>1468</v>
      </c>
      <c r="F953" s="1" t="s">
        <v>448</v>
      </c>
      <c r="I953" s="1">
        <f>G953+H953</f>
        <v>0</v>
      </c>
      <c r="J953" s="4">
        <v>169290</v>
      </c>
      <c r="K953" s="3">
        <f>I953*J953</f>
        <v>0</v>
      </c>
    </row>
    <row r="954" spans="1:11">
      <c r="A954" s="1">
        <v>949</v>
      </c>
      <c r="B954" s="1">
        <v>1794</v>
      </c>
      <c r="C954" s="1" t="s">
        <v>1466</v>
      </c>
      <c r="D954" s="1" t="s">
        <v>1469</v>
      </c>
      <c r="E954" s="1" t="s">
        <v>1470</v>
      </c>
      <c r="F954" s="1" t="s">
        <v>416</v>
      </c>
      <c r="G954" s="1">
        <v>140</v>
      </c>
      <c r="I954" s="1">
        <f>G954+H954</f>
        <v>140</v>
      </c>
      <c r="J954" s="4">
        <v>7447</v>
      </c>
      <c r="K954" s="3">
        <f>I954*J954</f>
        <v>1042580</v>
      </c>
    </row>
    <row r="955" spans="1:11">
      <c r="A955" s="1">
        <v>950</v>
      </c>
      <c r="B955" s="1">
        <v>449</v>
      </c>
      <c r="C955" s="1" t="s">
        <v>1466</v>
      </c>
      <c r="D955" s="1" t="s">
        <v>1471</v>
      </c>
      <c r="E955" s="1" t="s">
        <v>1472</v>
      </c>
      <c r="F955" s="1" t="s">
        <v>428</v>
      </c>
      <c r="G955" s="1">
        <v>29</v>
      </c>
      <c r="I955" s="1">
        <f>G955+H955</f>
        <v>29</v>
      </c>
      <c r="J955" s="4">
        <v>8800</v>
      </c>
      <c r="K955" s="3">
        <f>I955*J955</f>
        <v>255200</v>
      </c>
    </row>
    <row r="956" spans="1:11">
      <c r="A956" s="1">
        <v>951</v>
      </c>
      <c r="B956" s="1">
        <v>81</v>
      </c>
      <c r="C956" s="1" t="s">
        <v>1466</v>
      </c>
      <c r="D956" s="1" t="s">
        <v>1473</v>
      </c>
      <c r="E956" s="1" t="s">
        <v>1474</v>
      </c>
      <c r="F956" s="1" t="s">
        <v>428</v>
      </c>
      <c r="H956" s="1">
        <v>46</v>
      </c>
      <c r="I956" s="1">
        <f>G956+H956</f>
        <v>46</v>
      </c>
      <c r="J956" s="4">
        <v>10950</v>
      </c>
      <c r="K956" s="3">
        <f>I956*J956</f>
        <v>503700</v>
      </c>
    </row>
    <row r="957" spans="1:11">
      <c r="A957" s="1">
        <v>952</v>
      </c>
      <c r="B957" s="1">
        <v>530</v>
      </c>
      <c r="C957" s="1" t="s">
        <v>1466</v>
      </c>
      <c r="D957" s="1" t="s">
        <v>1475</v>
      </c>
      <c r="E957" s="1" t="s">
        <v>1476</v>
      </c>
      <c r="F957" s="1" t="s">
        <v>428</v>
      </c>
      <c r="H957" s="1">
        <v>50</v>
      </c>
      <c r="I957" s="1">
        <f>G957+H957</f>
        <v>50</v>
      </c>
      <c r="J957" s="4">
        <v>46358.95</v>
      </c>
      <c r="K957" s="3">
        <f>I957*J957</f>
        <v>2317947.5</v>
      </c>
    </row>
    <row r="958" spans="1:11">
      <c r="A958" s="1">
        <v>953</v>
      </c>
      <c r="B958" s="1">
        <v>281</v>
      </c>
      <c r="C958" s="1" t="s">
        <v>1477</v>
      </c>
      <c r="D958" s="1" t="s">
        <v>1478</v>
      </c>
      <c r="E958" s="1" t="s">
        <v>1479</v>
      </c>
      <c r="F958" s="1" t="s">
        <v>261</v>
      </c>
      <c r="G958" s="1">
        <v>4</v>
      </c>
      <c r="I958" s="1">
        <f>G958+H958</f>
        <v>4</v>
      </c>
      <c r="J958" s="4">
        <v>654500</v>
      </c>
      <c r="K958" s="3">
        <f>I958*J958</f>
        <v>2618000</v>
      </c>
    </row>
    <row r="959" spans="1:11">
      <c r="A959" s="1">
        <v>954</v>
      </c>
      <c r="B959" s="1">
        <v>283</v>
      </c>
      <c r="C959" s="1" t="s">
        <v>1477</v>
      </c>
      <c r="D959" s="1" t="s">
        <v>1480</v>
      </c>
      <c r="E959" s="1" t="s">
        <v>1481</v>
      </c>
      <c r="F959" s="1" t="s">
        <v>261</v>
      </c>
      <c r="G959" s="1">
        <v>3</v>
      </c>
      <c r="I959" s="1">
        <f>G959+H959</f>
        <v>3</v>
      </c>
      <c r="J959" s="4">
        <v>358600</v>
      </c>
      <c r="K959" s="3">
        <f>I959*J959</f>
        <v>1075800</v>
      </c>
    </row>
    <row r="960" spans="1:11">
      <c r="A960" s="1">
        <v>955</v>
      </c>
      <c r="B960" s="1">
        <v>284</v>
      </c>
      <c r="C960" s="1" t="s">
        <v>1477</v>
      </c>
      <c r="D960" s="1" t="s">
        <v>1482</v>
      </c>
      <c r="E960" s="1" t="s">
        <v>1483</v>
      </c>
      <c r="F960" s="1" t="s">
        <v>261</v>
      </c>
      <c r="I960" s="1">
        <f>G960+H960</f>
        <v>0</v>
      </c>
      <c r="J960" s="4">
        <v>340000</v>
      </c>
      <c r="K960" s="3">
        <f>I960*J960</f>
        <v>0</v>
      </c>
    </row>
    <row r="961" spans="1:11">
      <c r="A961" s="1">
        <v>956</v>
      </c>
      <c r="B961" s="1">
        <v>285</v>
      </c>
      <c r="C961" s="1" t="s">
        <v>1477</v>
      </c>
      <c r="D961" s="1" t="s">
        <v>1484</v>
      </c>
      <c r="E961" s="1" t="s">
        <v>1485</v>
      </c>
      <c r="F961" s="1" t="s">
        <v>261</v>
      </c>
      <c r="G961" s="1">
        <v>1</v>
      </c>
      <c r="I961" s="1">
        <f>G961+H961</f>
        <v>1</v>
      </c>
      <c r="J961" s="4">
        <v>170500</v>
      </c>
      <c r="K961" s="3">
        <f>I961*J961</f>
        <v>170500</v>
      </c>
    </row>
    <row r="962" spans="1:11">
      <c r="A962" s="1">
        <v>957</v>
      </c>
      <c r="B962" s="1">
        <v>401</v>
      </c>
      <c r="C962" s="1" t="s">
        <v>1486</v>
      </c>
      <c r="D962" s="1" t="s">
        <v>1487</v>
      </c>
      <c r="E962" s="1" t="s">
        <v>1488</v>
      </c>
      <c r="F962" s="1" t="s">
        <v>416</v>
      </c>
      <c r="I962" s="1">
        <f>G962+H962</f>
        <v>0</v>
      </c>
      <c r="J962" s="4">
        <v>11220</v>
      </c>
      <c r="K962" s="3">
        <f>I962*J962</f>
        <v>0</v>
      </c>
    </row>
    <row r="963" spans="1:11">
      <c r="A963" s="1">
        <v>958</v>
      </c>
      <c r="B963" s="1">
        <v>67</v>
      </c>
      <c r="C963" s="1" t="s">
        <v>1486</v>
      </c>
      <c r="D963" s="1" t="s">
        <v>1491</v>
      </c>
      <c r="E963" s="1" t="s">
        <v>1492</v>
      </c>
      <c r="F963" s="1" t="s">
        <v>428</v>
      </c>
      <c r="H963" s="1">
        <v>3</v>
      </c>
      <c r="I963" s="1">
        <f>G963+H963</f>
        <v>3</v>
      </c>
      <c r="J963" s="4">
        <v>2150000</v>
      </c>
      <c r="K963" s="3">
        <f>I963*J963</f>
        <v>6450000</v>
      </c>
    </row>
    <row r="964" spans="1:11">
      <c r="A964" s="1">
        <v>959</v>
      </c>
      <c r="B964" s="1">
        <v>1559</v>
      </c>
      <c r="C964" s="1" t="s">
        <v>1486</v>
      </c>
      <c r="D964" s="1" t="s">
        <v>1493</v>
      </c>
      <c r="E964" s="1" t="s">
        <v>1494</v>
      </c>
      <c r="I964" s="1">
        <f>G964+H964</f>
        <v>0</v>
      </c>
      <c r="J964" s="4">
        <v>124955.05</v>
      </c>
      <c r="K964" s="3">
        <f>I964*J964</f>
        <v>0</v>
      </c>
    </row>
    <row r="965" spans="1:11">
      <c r="A965" s="1">
        <v>960</v>
      </c>
      <c r="B965" s="1">
        <v>2424</v>
      </c>
      <c r="C965" s="1" t="s">
        <v>1486</v>
      </c>
      <c r="D965" s="1" t="s">
        <v>1495</v>
      </c>
      <c r="E965" s="1" t="s">
        <v>1496</v>
      </c>
      <c r="F965" s="1" t="s">
        <v>416</v>
      </c>
      <c r="I965" s="1">
        <f>G965+H965</f>
        <v>0</v>
      </c>
      <c r="J965" s="4">
        <v>8499.99</v>
      </c>
      <c r="K965" s="3">
        <f>I965*J965</f>
        <v>0</v>
      </c>
    </row>
    <row r="966" spans="1:11">
      <c r="A966" s="1">
        <v>961</v>
      </c>
      <c r="B966" s="1">
        <v>3124</v>
      </c>
      <c r="C966" s="1" t="s">
        <v>1486</v>
      </c>
      <c r="D966" s="1" t="s">
        <v>1497</v>
      </c>
      <c r="E966" s="1" t="s">
        <v>1498</v>
      </c>
      <c r="F966" s="1" t="s">
        <v>416</v>
      </c>
      <c r="I966" s="1">
        <f>G966+H966</f>
        <v>0</v>
      </c>
      <c r="J966" s="4">
        <v>275000</v>
      </c>
      <c r="K966" s="3">
        <f>I966*J966</f>
        <v>0</v>
      </c>
    </row>
    <row r="967" spans="1:11">
      <c r="A967" s="1">
        <v>962</v>
      </c>
      <c r="B967" s="1">
        <v>276</v>
      </c>
      <c r="C967" s="1" t="s">
        <v>1486</v>
      </c>
      <c r="D967" s="1" t="s">
        <v>1499</v>
      </c>
      <c r="E967" s="1" t="s">
        <v>1500</v>
      </c>
      <c r="F967" s="1" t="s">
        <v>416</v>
      </c>
      <c r="G967" s="1">
        <v>98</v>
      </c>
      <c r="I967" s="1">
        <f>G967+H967</f>
        <v>98</v>
      </c>
      <c r="J967" s="4">
        <v>35166.67</v>
      </c>
      <c r="K967" s="3">
        <f>I967*J967</f>
        <v>3446333.6599999997</v>
      </c>
    </row>
    <row r="968" spans="1:11">
      <c r="A968" s="1">
        <v>963</v>
      </c>
      <c r="B968" s="1">
        <v>2126</v>
      </c>
      <c r="C968" s="1" t="s">
        <v>1486</v>
      </c>
      <c r="D968" s="1" t="s">
        <v>1501</v>
      </c>
      <c r="E968" s="1" t="s">
        <v>1502</v>
      </c>
      <c r="F968" s="1" t="s">
        <v>448</v>
      </c>
      <c r="I968" s="1">
        <f>G968+H968</f>
        <v>0</v>
      </c>
      <c r="J968" s="4">
        <v>759999.9</v>
      </c>
      <c r="K968" s="3">
        <f>I968*J968</f>
        <v>0</v>
      </c>
    </row>
    <row r="969" spans="1:11">
      <c r="A969" s="1">
        <v>964</v>
      </c>
      <c r="B969" s="1">
        <v>270</v>
      </c>
      <c r="C969" s="1" t="s">
        <v>1486</v>
      </c>
      <c r="D969" s="1" t="s">
        <v>1503</v>
      </c>
      <c r="E969" s="1" t="s">
        <v>1504</v>
      </c>
      <c r="F969" s="1" t="s">
        <v>475</v>
      </c>
      <c r="G969" s="1">
        <v>120</v>
      </c>
      <c r="I969" s="1">
        <f>G969+H969</f>
        <v>120</v>
      </c>
      <c r="J969" s="4">
        <v>3927</v>
      </c>
      <c r="K969" s="3">
        <f>I969*J969</f>
        <v>471240</v>
      </c>
    </row>
    <row r="970" spans="1:11">
      <c r="A970" s="1">
        <v>965</v>
      </c>
      <c r="B970" s="1">
        <v>227</v>
      </c>
      <c r="C970" s="1" t="s">
        <v>1486</v>
      </c>
      <c r="D970" s="1" t="s">
        <v>1505</v>
      </c>
      <c r="E970" s="1" t="s">
        <v>1506</v>
      </c>
      <c r="F970" s="1" t="s">
        <v>416</v>
      </c>
      <c r="G970" s="1">
        <v>47</v>
      </c>
      <c r="I970" s="1">
        <f>G970+H970</f>
        <v>47</v>
      </c>
      <c r="J970" s="4">
        <v>280000</v>
      </c>
      <c r="K970" s="3">
        <f>I970*J970</f>
        <v>13160000</v>
      </c>
    </row>
    <row r="971" spans="1:11">
      <c r="A971" s="1">
        <v>966</v>
      </c>
      <c r="B971" s="1">
        <v>1577</v>
      </c>
      <c r="C971" s="1" t="s">
        <v>1486</v>
      </c>
      <c r="D971" s="1" t="s">
        <v>1507</v>
      </c>
      <c r="E971" s="1" t="s">
        <v>1508</v>
      </c>
      <c r="F971" s="1" t="s">
        <v>416</v>
      </c>
      <c r="I971" s="1">
        <f>G971+H971</f>
        <v>0</v>
      </c>
      <c r="J971" s="4">
        <v>5989</v>
      </c>
      <c r="K971" s="3">
        <f>I971*J971</f>
        <v>0</v>
      </c>
    </row>
    <row r="972" spans="1:11">
      <c r="A972" s="1">
        <v>967</v>
      </c>
      <c r="B972" s="1">
        <v>1859</v>
      </c>
      <c r="C972" s="1" t="s">
        <v>1486</v>
      </c>
      <c r="D972" s="1" t="s">
        <v>1509</v>
      </c>
      <c r="E972" s="1" t="s">
        <v>1510</v>
      </c>
      <c r="F972" s="1" t="s">
        <v>416</v>
      </c>
      <c r="I972" s="1">
        <f>G972+H972</f>
        <v>0</v>
      </c>
      <c r="J972" s="4">
        <v>9310.4</v>
      </c>
      <c r="K972" s="3">
        <f>I972*J972</f>
        <v>0</v>
      </c>
    </row>
    <row r="973" spans="1:11">
      <c r="A973" s="1">
        <v>968</v>
      </c>
      <c r="B973" s="1">
        <v>407</v>
      </c>
      <c r="C973" s="1" t="s">
        <v>1486</v>
      </c>
      <c r="D973" s="1" t="s">
        <v>1511</v>
      </c>
      <c r="E973" s="1" t="s">
        <v>1512</v>
      </c>
      <c r="F973" s="1" t="s">
        <v>416</v>
      </c>
      <c r="I973" s="1">
        <f>G973+H973</f>
        <v>0</v>
      </c>
      <c r="J973" s="4">
        <v>2310</v>
      </c>
      <c r="K973" s="3">
        <f>I973*J973</f>
        <v>0</v>
      </c>
    </row>
    <row r="974" spans="1:11">
      <c r="A974" s="1">
        <v>969</v>
      </c>
      <c r="B974" s="1">
        <v>6998</v>
      </c>
      <c r="C974" s="1" t="s">
        <v>1486</v>
      </c>
      <c r="D974" s="1" t="s">
        <v>1513</v>
      </c>
      <c r="E974" s="1" t="s">
        <v>1514</v>
      </c>
      <c r="F974" s="1" t="s">
        <v>448</v>
      </c>
      <c r="H974" s="1">
        <v>60</v>
      </c>
      <c r="I974" s="1">
        <f>G974+H974</f>
        <v>60</v>
      </c>
      <c r="J974" s="4">
        <v>199999.8</v>
      </c>
      <c r="K974" s="3">
        <f>I974*J974</f>
        <v>11999988</v>
      </c>
    </row>
    <row r="975" spans="1:11">
      <c r="A975" s="1">
        <v>970</v>
      </c>
      <c r="B975" s="1">
        <v>7138</v>
      </c>
      <c r="C975" s="1" t="s">
        <v>1486</v>
      </c>
      <c r="D975" s="1" t="s">
        <v>1836</v>
      </c>
      <c r="E975" s="1" t="s">
        <v>1836</v>
      </c>
      <c r="F975" s="1" t="s">
        <v>448</v>
      </c>
      <c r="I975" s="1">
        <f>G975+H975</f>
        <v>0</v>
      </c>
      <c r="J975" s="4">
        <v>1499500</v>
      </c>
      <c r="K975" s="3">
        <f>I975*J975</f>
        <v>0</v>
      </c>
    </row>
    <row r="976" spans="1:11">
      <c r="A976" s="1">
        <v>971</v>
      </c>
      <c r="B976" s="1">
        <v>1897</v>
      </c>
      <c r="C976" s="1" t="s">
        <v>1486</v>
      </c>
      <c r="D976" s="1" t="s">
        <v>1515</v>
      </c>
      <c r="E976" s="1" t="s">
        <v>1516</v>
      </c>
      <c r="F976" s="1" t="s">
        <v>416</v>
      </c>
      <c r="G976" s="1">
        <v>8</v>
      </c>
      <c r="I976" s="1">
        <f>G976+H976</f>
        <v>8</v>
      </c>
      <c r="J976" s="4">
        <v>1790</v>
      </c>
      <c r="K976" s="3">
        <f>I976*J976</f>
        <v>14320</v>
      </c>
    </row>
    <row r="977" spans="1:11">
      <c r="A977" s="1">
        <v>972</v>
      </c>
      <c r="B977" s="1">
        <v>5470</v>
      </c>
      <c r="C977" s="1" t="s">
        <v>1486</v>
      </c>
      <c r="D977" s="1" t="s">
        <v>1517</v>
      </c>
      <c r="E977" s="1" t="s">
        <v>1518</v>
      </c>
      <c r="F977" s="1" t="s">
        <v>416</v>
      </c>
      <c r="I977" s="1">
        <f>G977+H977</f>
        <v>0</v>
      </c>
      <c r="J977" s="4">
        <v>295000</v>
      </c>
      <c r="K977" s="3">
        <f>I977*J977</f>
        <v>0</v>
      </c>
    </row>
    <row r="978" spans="1:11">
      <c r="A978" s="1">
        <v>973</v>
      </c>
      <c r="B978" s="1">
        <v>5691</v>
      </c>
      <c r="C978" s="1" t="s">
        <v>1486</v>
      </c>
      <c r="D978" s="1" t="s">
        <v>1519</v>
      </c>
      <c r="E978" s="1" t="s">
        <v>1520</v>
      </c>
      <c r="F978" s="1" t="s">
        <v>416</v>
      </c>
      <c r="I978" s="1">
        <f>G978+H978</f>
        <v>0</v>
      </c>
      <c r="J978" s="4">
        <v>280000</v>
      </c>
      <c r="K978" s="3">
        <f>I978*J978</f>
        <v>0</v>
      </c>
    </row>
    <row r="979" spans="1:11">
      <c r="A979" s="1">
        <v>974</v>
      </c>
      <c r="B979" s="1">
        <v>453</v>
      </c>
      <c r="C979" s="1" t="s">
        <v>1486</v>
      </c>
      <c r="D979" s="1" t="s">
        <v>1521</v>
      </c>
      <c r="E979" s="1" t="s">
        <v>1522</v>
      </c>
      <c r="F979" s="1" t="s">
        <v>416</v>
      </c>
      <c r="G979" s="1">
        <v>56</v>
      </c>
      <c r="I979" s="1">
        <f>G979+H979</f>
        <v>56</v>
      </c>
      <c r="J979" s="4">
        <v>95218.75</v>
      </c>
      <c r="K979" s="3">
        <f>I979*J979</f>
        <v>5332250</v>
      </c>
    </row>
    <row r="980" spans="1:11">
      <c r="A980" s="1">
        <v>975</v>
      </c>
      <c r="B980" s="1">
        <v>1904</v>
      </c>
      <c r="C980" s="1" t="s">
        <v>1486</v>
      </c>
      <c r="D980" s="1" t="s">
        <v>1523</v>
      </c>
      <c r="E980" s="1" t="s">
        <v>1524</v>
      </c>
      <c r="F980" s="1" t="s">
        <v>475</v>
      </c>
      <c r="G980" s="1">
        <v>6</v>
      </c>
      <c r="I980" s="1">
        <f>G980+H980</f>
        <v>6</v>
      </c>
      <c r="J980" s="4">
        <v>1150000.06</v>
      </c>
      <c r="K980" s="3">
        <f>I980*J980</f>
        <v>6900000.3600000003</v>
      </c>
    </row>
    <row r="981" spans="1:11">
      <c r="A981" s="1">
        <v>976</v>
      </c>
      <c r="B981" s="1">
        <v>1905</v>
      </c>
      <c r="C981" s="1" t="s">
        <v>1486</v>
      </c>
      <c r="D981" s="1" t="s">
        <v>1525</v>
      </c>
      <c r="E981" s="1" t="s">
        <v>1526</v>
      </c>
      <c r="F981" s="1" t="s">
        <v>1527</v>
      </c>
      <c r="G981" s="1">
        <v>1</v>
      </c>
      <c r="I981" s="1">
        <f>G981+H981</f>
        <v>1</v>
      </c>
      <c r="J981" s="4">
        <v>224999.94</v>
      </c>
      <c r="K981" s="3">
        <f>I981*J981</f>
        <v>224999.94</v>
      </c>
    </row>
    <row r="982" spans="1:11">
      <c r="A982" s="1">
        <v>977</v>
      </c>
      <c r="B982" s="1">
        <v>350</v>
      </c>
      <c r="C982" s="1" t="s">
        <v>1486</v>
      </c>
      <c r="D982" s="1" t="s">
        <v>1528</v>
      </c>
      <c r="E982" s="1" t="s">
        <v>1529</v>
      </c>
      <c r="F982" s="1" t="s">
        <v>416</v>
      </c>
      <c r="I982" s="1">
        <f>G982+H982</f>
        <v>0</v>
      </c>
      <c r="J982" s="4">
        <v>60500</v>
      </c>
      <c r="K982" s="3">
        <f>I982*J982</f>
        <v>0</v>
      </c>
    </row>
    <row r="983" spans="1:11">
      <c r="A983" s="1">
        <v>978</v>
      </c>
      <c r="B983" s="1">
        <v>304</v>
      </c>
      <c r="C983" s="1" t="s">
        <v>1486</v>
      </c>
      <c r="D983" s="1" t="s">
        <v>1530</v>
      </c>
      <c r="E983" s="1" t="s">
        <v>1531</v>
      </c>
      <c r="F983" s="1" t="s">
        <v>416</v>
      </c>
      <c r="G983" s="1">
        <v>190</v>
      </c>
      <c r="I983" s="1">
        <f>G983+H983</f>
        <v>190</v>
      </c>
      <c r="J983" s="4">
        <v>31000</v>
      </c>
      <c r="K983" s="3">
        <f>I983*J983</f>
        <v>5890000</v>
      </c>
    </row>
    <row r="984" spans="1:11">
      <c r="A984" s="1">
        <v>979</v>
      </c>
      <c r="B984" s="1">
        <v>75</v>
      </c>
      <c r="C984" s="1" t="s">
        <v>1486</v>
      </c>
      <c r="D984" s="1" t="s">
        <v>1532</v>
      </c>
      <c r="E984" s="1" t="s">
        <v>1533</v>
      </c>
      <c r="F984" s="1" t="s">
        <v>448</v>
      </c>
      <c r="H984" s="1">
        <v>4</v>
      </c>
      <c r="I984" s="1">
        <f>G984+H984</f>
        <v>4</v>
      </c>
      <c r="J984" s="4">
        <v>1500000</v>
      </c>
      <c r="K984" s="3">
        <f>I984*J984</f>
        <v>6000000</v>
      </c>
    </row>
    <row r="985" spans="1:11">
      <c r="A985" s="1">
        <v>980</v>
      </c>
      <c r="B985" s="1">
        <v>62</v>
      </c>
      <c r="C985" s="1" t="s">
        <v>1534</v>
      </c>
      <c r="D985" s="1" t="s">
        <v>1535</v>
      </c>
      <c r="E985" s="1" t="s">
        <v>1536</v>
      </c>
      <c r="F985" s="1" t="s">
        <v>428</v>
      </c>
      <c r="G985" s="1">
        <v>4</v>
      </c>
      <c r="I985" s="1">
        <f>G985+H985</f>
        <v>4</v>
      </c>
      <c r="J985" s="4">
        <v>7054.3</v>
      </c>
      <c r="K985" s="3">
        <f>I985*J985</f>
        <v>28217.200000000001</v>
      </c>
    </row>
    <row r="986" spans="1:11">
      <c r="A986" s="1">
        <v>981</v>
      </c>
      <c r="B986" s="1">
        <v>7220</v>
      </c>
      <c r="C986" s="1" t="s">
        <v>1534</v>
      </c>
      <c r="D986" s="1" t="s">
        <v>1837</v>
      </c>
      <c r="E986" s="1" t="s">
        <v>1837</v>
      </c>
      <c r="F986" s="1" t="s">
        <v>416</v>
      </c>
      <c r="I986" s="1">
        <f>G986+H986</f>
        <v>0</v>
      </c>
      <c r="J986" s="4">
        <v>429.99</v>
      </c>
      <c r="K986" s="3">
        <f>I986*J986</f>
        <v>0</v>
      </c>
    </row>
    <row r="987" spans="1:11">
      <c r="A987" s="1">
        <v>982</v>
      </c>
      <c r="B987" s="1">
        <v>7061</v>
      </c>
      <c r="C987" s="1" t="s">
        <v>1534</v>
      </c>
      <c r="D987" s="1" t="s">
        <v>1537</v>
      </c>
      <c r="E987" s="1" t="s">
        <v>1538</v>
      </c>
      <c r="F987" s="1" t="s">
        <v>253</v>
      </c>
      <c r="I987" s="1">
        <f>G987+H987</f>
        <v>0</v>
      </c>
      <c r="J987" s="4">
        <v>231000</v>
      </c>
      <c r="K987" s="3">
        <f>I987*J987</f>
        <v>0</v>
      </c>
    </row>
    <row r="988" spans="1:11">
      <c r="A988" s="1">
        <v>983</v>
      </c>
      <c r="B988" s="1">
        <v>5728</v>
      </c>
      <c r="C988" s="1" t="s">
        <v>1534</v>
      </c>
      <c r="D988" s="1" t="s">
        <v>1539</v>
      </c>
      <c r="E988" s="1" t="s">
        <v>1539</v>
      </c>
      <c r="F988" s="1" t="s">
        <v>261</v>
      </c>
      <c r="I988" s="1">
        <f>G988+H988</f>
        <v>0</v>
      </c>
      <c r="J988" s="4">
        <v>40000</v>
      </c>
      <c r="K988" s="3">
        <f>I988*J988</f>
        <v>0</v>
      </c>
    </row>
    <row r="989" spans="1:11">
      <c r="A989" s="1">
        <v>984</v>
      </c>
      <c r="B989" s="1">
        <v>1712</v>
      </c>
      <c r="C989" s="1" t="s">
        <v>1534</v>
      </c>
      <c r="D989" s="1" t="s">
        <v>1540</v>
      </c>
      <c r="E989" s="1" t="s">
        <v>1540</v>
      </c>
      <c r="F989" s="1" t="s">
        <v>428</v>
      </c>
      <c r="G989" s="1">
        <v>72</v>
      </c>
      <c r="H989" s="1">
        <v>210</v>
      </c>
      <c r="I989" s="1">
        <f>G989+H989</f>
        <v>282</v>
      </c>
      <c r="J989" s="4">
        <v>3550</v>
      </c>
      <c r="K989" s="3">
        <f>I989*J989</f>
        <v>1001100</v>
      </c>
    </row>
    <row r="990" spans="1:11">
      <c r="A990" s="1">
        <v>985</v>
      </c>
      <c r="B990" s="1">
        <v>332</v>
      </c>
      <c r="C990" s="1" t="s">
        <v>1534</v>
      </c>
      <c r="D990" s="1" t="s">
        <v>1541</v>
      </c>
      <c r="E990" s="1" t="s">
        <v>1542</v>
      </c>
      <c r="F990" s="1" t="s">
        <v>428</v>
      </c>
      <c r="I990" s="1">
        <f>G990+H990</f>
        <v>0</v>
      </c>
      <c r="J990" s="4">
        <v>14973.2</v>
      </c>
      <c r="K990" s="3">
        <f>I990*J990</f>
        <v>0</v>
      </c>
    </row>
    <row r="991" spans="1:11">
      <c r="A991" s="1">
        <v>986</v>
      </c>
      <c r="B991" s="1">
        <v>1642</v>
      </c>
      <c r="C991" s="1" t="s">
        <v>1534</v>
      </c>
      <c r="D991" s="1" t="s">
        <v>1838</v>
      </c>
      <c r="E991" s="1" t="s">
        <v>1839</v>
      </c>
      <c r="F991" s="1" t="s">
        <v>416</v>
      </c>
      <c r="I991" s="1">
        <f>G991+H991</f>
        <v>0</v>
      </c>
      <c r="J991" s="4">
        <v>1760</v>
      </c>
      <c r="K991" s="3">
        <f>I991*J991</f>
        <v>0</v>
      </c>
    </row>
    <row r="992" spans="1:11">
      <c r="A992" s="1">
        <v>987</v>
      </c>
      <c r="B992" s="1">
        <v>108</v>
      </c>
      <c r="C992" s="1" t="s">
        <v>1534</v>
      </c>
      <c r="D992" s="1" t="s">
        <v>1543</v>
      </c>
      <c r="E992" s="1" t="s">
        <v>1544</v>
      </c>
      <c r="F992" s="1" t="s">
        <v>416</v>
      </c>
      <c r="G992" s="1">
        <v>127</v>
      </c>
      <c r="H992" s="1">
        <v>540</v>
      </c>
      <c r="I992" s="1">
        <f>G992+H992</f>
        <v>667</v>
      </c>
      <c r="J992" s="4">
        <v>572</v>
      </c>
      <c r="K992" s="3">
        <f>I992*J992</f>
        <v>381524</v>
      </c>
    </row>
    <row r="993" spans="1:11">
      <c r="A993" s="1">
        <v>988</v>
      </c>
      <c r="B993" s="1">
        <v>299</v>
      </c>
      <c r="C993" s="1" t="s">
        <v>1534</v>
      </c>
      <c r="D993" s="1" t="s">
        <v>1545</v>
      </c>
      <c r="E993" s="1" t="s">
        <v>1546</v>
      </c>
      <c r="F993" s="1" t="s">
        <v>428</v>
      </c>
      <c r="G993" s="1">
        <v>71</v>
      </c>
      <c r="H993" s="1">
        <v>312</v>
      </c>
      <c r="I993" s="1">
        <f>G993+H993</f>
        <v>383</v>
      </c>
      <c r="J993" s="4">
        <v>9955</v>
      </c>
      <c r="K993" s="3">
        <f>I993*J993</f>
        <v>3812765</v>
      </c>
    </row>
    <row r="994" spans="1:11">
      <c r="A994" s="1">
        <v>989</v>
      </c>
      <c r="B994" s="1">
        <v>300</v>
      </c>
      <c r="C994" s="1" t="s">
        <v>1534</v>
      </c>
      <c r="D994" s="1" t="s">
        <v>1547</v>
      </c>
      <c r="E994" s="1" t="s">
        <v>1548</v>
      </c>
      <c r="F994" s="1" t="s">
        <v>416</v>
      </c>
      <c r="G994" s="1">
        <v>178</v>
      </c>
      <c r="I994" s="1">
        <f>G994+H994</f>
        <v>178</v>
      </c>
      <c r="J994" s="4">
        <v>55.99</v>
      </c>
      <c r="K994" s="3">
        <f>I994*J994</f>
        <v>9966.2200000000012</v>
      </c>
    </row>
    <row r="995" spans="1:11">
      <c r="A995" s="1">
        <v>990</v>
      </c>
      <c r="B995" s="1">
        <v>2962</v>
      </c>
      <c r="C995" s="1" t="s">
        <v>1534</v>
      </c>
      <c r="D995" s="1" t="s">
        <v>1549</v>
      </c>
      <c r="E995" s="1" t="s">
        <v>1550</v>
      </c>
      <c r="F995" s="1" t="s">
        <v>1254</v>
      </c>
      <c r="G995" s="1">
        <v>6</v>
      </c>
      <c r="H995" s="1">
        <v>340</v>
      </c>
      <c r="I995" s="1">
        <f>G995+H995</f>
        <v>346</v>
      </c>
      <c r="J995" s="4">
        <v>4999</v>
      </c>
      <c r="K995" s="3">
        <f>I995*J995</f>
        <v>1729654</v>
      </c>
    </row>
    <row r="996" spans="1:11">
      <c r="A996" s="1">
        <v>991</v>
      </c>
      <c r="B996" s="1">
        <v>297</v>
      </c>
      <c r="C996" s="1" t="s">
        <v>1534</v>
      </c>
      <c r="D996" s="1" t="s">
        <v>1551</v>
      </c>
      <c r="E996" s="1" t="s">
        <v>1840</v>
      </c>
      <c r="F996" s="1" t="s">
        <v>416</v>
      </c>
      <c r="G996" s="1">
        <v>77</v>
      </c>
      <c r="H996" s="1">
        <v>400</v>
      </c>
      <c r="I996" s="1">
        <f>G996+H996</f>
        <v>477</v>
      </c>
      <c r="J996" s="4">
        <v>1700</v>
      </c>
      <c r="K996" s="3">
        <f>I996*J996</f>
        <v>810900</v>
      </c>
    </row>
    <row r="997" spans="1:11">
      <c r="A997" s="1">
        <v>992</v>
      </c>
      <c r="B997" s="1">
        <v>400</v>
      </c>
      <c r="C997" s="1" t="s">
        <v>1534</v>
      </c>
      <c r="D997" s="1" t="s">
        <v>1552</v>
      </c>
      <c r="E997" s="1" t="s">
        <v>1553</v>
      </c>
      <c r="F997" s="1" t="s">
        <v>475</v>
      </c>
      <c r="I997" s="1">
        <f>G997+H997</f>
        <v>0</v>
      </c>
      <c r="J997" s="4">
        <v>726</v>
      </c>
      <c r="K997" s="3">
        <f>I997*J997</f>
        <v>0</v>
      </c>
    </row>
    <row r="998" spans="1:11">
      <c r="A998" s="1">
        <v>993</v>
      </c>
      <c r="B998" s="1">
        <v>1791</v>
      </c>
      <c r="C998" s="1" t="s">
        <v>1534</v>
      </c>
      <c r="D998" s="1" t="s">
        <v>1554</v>
      </c>
      <c r="E998" s="1" t="s">
        <v>1555</v>
      </c>
      <c r="F998" s="1" t="s">
        <v>428</v>
      </c>
      <c r="I998" s="1">
        <f>G998+H998</f>
        <v>0</v>
      </c>
      <c r="J998" s="4">
        <v>8283</v>
      </c>
      <c r="K998" s="3">
        <f>I998*J998</f>
        <v>0</v>
      </c>
    </row>
    <row r="999" spans="1:11">
      <c r="A999" s="1">
        <v>994</v>
      </c>
      <c r="B999" s="1">
        <v>6723</v>
      </c>
      <c r="C999" s="1" t="s">
        <v>1534</v>
      </c>
      <c r="D999" s="1" t="s">
        <v>1556</v>
      </c>
      <c r="E999" s="1" t="s">
        <v>1556</v>
      </c>
      <c r="F999" s="1" t="s">
        <v>416</v>
      </c>
      <c r="I999" s="1">
        <f>G999+H999</f>
        <v>0</v>
      </c>
      <c r="J999" s="4">
        <v>55</v>
      </c>
      <c r="K999" s="3">
        <f>I999*J999</f>
        <v>0</v>
      </c>
    </row>
    <row r="1000" spans="1:11">
      <c r="A1000" s="1">
        <v>995</v>
      </c>
      <c r="B1000" s="1">
        <v>3337</v>
      </c>
      <c r="C1000" s="1" t="s">
        <v>1534</v>
      </c>
      <c r="D1000" s="1" t="s">
        <v>1557</v>
      </c>
      <c r="E1000" s="1" t="s">
        <v>1558</v>
      </c>
      <c r="F1000" s="1" t="s">
        <v>475</v>
      </c>
      <c r="G1000" s="1">
        <v>31</v>
      </c>
      <c r="I1000" s="1">
        <f>G1000+H1000</f>
        <v>31</v>
      </c>
      <c r="J1000" s="4">
        <v>284</v>
      </c>
      <c r="K1000" s="3">
        <f>I1000*J1000</f>
        <v>8804</v>
      </c>
    </row>
    <row r="1001" spans="1:11">
      <c r="A1001" s="1">
        <v>996</v>
      </c>
      <c r="B1001" s="1">
        <v>620</v>
      </c>
      <c r="C1001" s="1" t="s">
        <v>1534</v>
      </c>
      <c r="D1001" s="1" t="s">
        <v>1559</v>
      </c>
      <c r="E1001" s="1" t="s">
        <v>1559</v>
      </c>
      <c r="F1001" s="1" t="s">
        <v>416</v>
      </c>
      <c r="G1001" s="1">
        <v>286</v>
      </c>
      <c r="H1001" s="1">
        <v>1300</v>
      </c>
      <c r="I1001" s="1">
        <f>G1001+H1001</f>
        <v>1586</v>
      </c>
      <c r="J1001" s="4">
        <v>115.01</v>
      </c>
      <c r="K1001" s="3">
        <f>I1001*J1001</f>
        <v>182405.86000000002</v>
      </c>
    </row>
    <row r="1002" spans="1:11">
      <c r="A1002" s="1">
        <v>997</v>
      </c>
      <c r="B1002" s="1">
        <v>592</v>
      </c>
      <c r="C1002" s="1" t="s">
        <v>1534</v>
      </c>
      <c r="D1002" s="1" t="s">
        <v>1560</v>
      </c>
      <c r="E1002" s="1" t="s">
        <v>1561</v>
      </c>
      <c r="F1002" s="1" t="s">
        <v>416</v>
      </c>
      <c r="I1002" s="1">
        <f>G1002+H1002</f>
        <v>0</v>
      </c>
      <c r="J1002" s="4">
        <v>82</v>
      </c>
      <c r="K1002" s="3">
        <f>I1002*J1002</f>
        <v>0</v>
      </c>
    </row>
    <row r="1003" spans="1:11">
      <c r="A1003" s="1">
        <v>998</v>
      </c>
      <c r="B1003" s="1">
        <v>2573</v>
      </c>
      <c r="C1003" s="1" t="s">
        <v>1534</v>
      </c>
      <c r="D1003" s="1" t="s">
        <v>1562</v>
      </c>
      <c r="E1003" s="1" t="s">
        <v>1563</v>
      </c>
      <c r="F1003" s="1" t="s">
        <v>416</v>
      </c>
      <c r="G1003" s="1">
        <v>3</v>
      </c>
      <c r="I1003" s="1">
        <f>G1003+H1003</f>
        <v>3</v>
      </c>
      <c r="J1003" s="4">
        <v>57</v>
      </c>
      <c r="K1003" s="3">
        <f>I1003*J1003</f>
        <v>171</v>
      </c>
    </row>
    <row r="1004" spans="1:11">
      <c r="A1004" s="1">
        <v>999</v>
      </c>
      <c r="B1004" s="1">
        <v>501</v>
      </c>
      <c r="C1004" s="1" t="s">
        <v>1534</v>
      </c>
      <c r="D1004" s="1" t="s">
        <v>1564</v>
      </c>
      <c r="E1004" s="1" t="s">
        <v>1565</v>
      </c>
      <c r="F1004" s="1" t="s">
        <v>428</v>
      </c>
      <c r="I1004" s="1">
        <f>G1004+H1004</f>
        <v>0</v>
      </c>
      <c r="J1004" s="4">
        <v>1000</v>
      </c>
      <c r="K1004" s="3">
        <f>I1004*J1004</f>
        <v>0</v>
      </c>
    </row>
    <row r="1005" spans="1:11">
      <c r="A1005" s="1">
        <v>1000</v>
      </c>
      <c r="B1005" s="1">
        <v>1937</v>
      </c>
      <c r="C1005" s="1" t="s">
        <v>1534</v>
      </c>
      <c r="D1005" s="1" t="s">
        <v>1566</v>
      </c>
      <c r="E1005" s="1" t="s">
        <v>1567</v>
      </c>
      <c r="F1005" s="1" t="s">
        <v>416</v>
      </c>
      <c r="G1005" s="1">
        <v>74</v>
      </c>
      <c r="I1005" s="1">
        <f>G1005+H1005</f>
        <v>74</v>
      </c>
      <c r="J1005" s="4">
        <v>118</v>
      </c>
      <c r="K1005" s="3">
        <f>I1005*J1005</f>
        <v>8732</v>
      </c>
    </row>
    <row r="1006" spans="1:11">
      <c r="A1006" s="1">
        <v>1001</v>
      </c>
      <c r="B1006" s="1">
        <v>65</v>
      </c>
      <c r="C1006" s="1" t="s">
        <v>1534</v>
      </c>
      <c r="D1006" s="1" t="s">
        <v>1568</v>
      </c>
      <c r="E1006" s="1" t="s">
        <v>1569</v>
      </c>
      <c r="F1006" s="1" t="s">
        <v>416</v>
      </c>
      <c r="G1006" s="1">
        <v>115</v>
      </c>
      <c r="H1006" s="1">
        <v>1300</v>
      </c>
      <c r="I1006" s="1">
        <f>G1006+H1006</f>
        <v>1415</v>
      </c>
      <c r="J1006" s="4">
        <v>104</v>
      </c>
      <c r="K1006" s="3">
        <f>I1006*J1006</f>
        <v>147160</v>
      </c>
    </row>
    <row r="1007" spans="1:11">
      <c r="A1007" s="1">
        <v>1002</v>
      </c>
      <c r="B1007" s="1">
        <v>201</v>
      </c>
      <c r="C1007" s="1" t="s">
        <v>1534</v>
      </c>
      <c r="D1007" s="1" t="s">
        <v>1570</v>
      </c>
      <c r="E1007" s="1" t="s">
        <v>1571</v>
      </c>
      <c r="F1007" s="1" t="s">
        <v>416</v>
      </c>
      <c r="G1007" s="1">
        <v>42</v>
      </c>
      <c r="H1007" s="1">
        <v>0</v>
      </c>
      <c r="I1007" s="1">
        <f>G1007+H1007</f>
        <v>42</v>
      </c>
      <c r="J1007" s="4">
        <v>686</v>
      </c>
      <c r="K1007" s="3">
        <f>I1007*J1007</f>
        <v>28812</v>
      </c>
    </row>
    <row r="1008" spans="1:11">
      <c r="A1008" s="1">
        <v>1003</v>
      </c>
      <c r="B1008" s="1">
        <v>4875</v>
      </c>
      <c r="C1008" s="1" t="s">
        <v>1534</v>
      </c>
      <c r="D1008" s="1" t="s">
        <v>1572</v>
      </c>
      <c r="E1008" s="1" t="s">
        <v>1573</v>
      </c>
      <c r="F1008" s="1" t="s">
        <v>261</v>
      </c>
      <c r="H1008" s="1">
        <v>1</v>
      </c>
      <c r="I1008" s="1">
        <f>G1008+H1008</f>
        <v>1</v>
      </c>
      <c r="J1008" s="4">
        <v>4789</v>
      </c>
      <c r="K1008" s="3">
        <f>I1008*J1008</f>
        <v>4789</v>
      </c>
    </row>
    <row r="1009" spans="1:11">
      <c r="A1009" s="1">
        <v>1004</v>
      </c>
      <c r="B1009" s="1">
        <v>2778</v>
      </c>
      <c r="C1009" s="1" t="s">
        <v>1534</v>
      </c>
      <c r="D1009" s="1" t="s">
        <v>1574</v>
      </c>
      <c r="E1009" s="1" t="s">
        <v>1575</v>
      </c>
      <c r="F1009" s="1" t="s">
        <v>261</v>
      </c>
      <c r="I1009" s="1">
        <f>G1009+H1009</f>
        <v>0</v>
      </c>
      <c r="J1009" s="4">
        <v>12840.3</v>
      </c>
      <c r="K1009" s="3">
        <f>I1009*J1009</f>
        <v>0</v>
      </c>
    </row>
    <row r="1010" spans="1:11">
      <c r="K1010" s="3">
        <f>SUM(K6:K1009)</f>
        <v>1176251630.1799998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 STOK 30 DES 2017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2017-11-30T02:36:49Z</dcterms:created>
  <dcterms:modified xsi:type="dcterms:W3CDTF">2018-01-03T00:20:03Z</dcterms:modified>
  <cp:category>Test result file</cp:category>
</cp:coreProperties>
</file>