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2" sheetId="1" state="visible" r:id="rId2"/>
    <sheet name="wildcard" sheetId="2" state="visible" r:id="rId3"/>
    <sheet name="Sh3" sheetId="3" state="visible" r:id="rId4"/>
    <sheet name="Cov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<sst xmlns="http://schemas.openxmlformats.org/spreadsheetml/2006/main" count="117" uniqueCount="99">
  <si>
    <t xml:space="preserve">Movies</t>
  </si>
  <si>
    <t xml:space="preserve">Wildcard Criteria</t>
  </si>
  <si>
    <t xml:space="preserve">Is Match</t>
  </si>
  <si>
    <t xml:space="preserve">Tasks:</t>
  </si>
  <si>
    <t xml:space="preserve">Scarlet Witch</t>
  </si>
  <si>
    <t xml:space="preserve">*~**</t>
  </si>
  <si>
    <t xml:space="preserve">1. Find any movies starts with “The”</t>
  </si>
  <si>
    <t xml:space="preserve">The Amazing Spiderman</t>
  </si>
  <si>
    <t xml:space="preserve">2. Find any movies ends with “man”</t>
  </si>
  <si>
    <t xml:space="preserve">The Witch Hunter</t>
  </si>
  <si>
    <t xml:space="preserve">3. Find any movies contains “Just”</t>
  </si>
  <si>
    <t xml:space="preserve">Superman – Man of Steel</t>
  </si>
  <si>
    <t xml:space="preserve">4. Find any movies contains “Witch” and end with “Hunter”</t>
  </si>
  <si>
    <t xml:space="preserve">Avenger vs Justice League</t>
  </si>
  <si>
    <t xml:space="preserve">5. Write a wild card to find only movies with title “We Just Married” and “We Have Married”</t>
  </si>
  <si>
    <t xml:space="preserve">Aquaman</t>
  </si>
  <si>
    <t xml:space="preserve">Witcher and The Ashen Monster Hunter</t>
  </si>
  <si>
    <t xml:space="preserve">6. Find any movies contains “*”</t>
  </si>
  <si>
    <t xml:space="preserve">Seven **Stars** - Galaxy War</t>
  </si>
  <si>
    <t xml:space="preserve">Superman vs Batman</t>
  </si>
  <si>
    <t xml:space="preserve">She Will Find You</t>
  </si>
  <si>
    <t xml:space="preserve">We Just Married</t>
  </si>
  <si>
    <t xml:space="preserve">We are Married</t>
  </si>
  <si>
    <t xml:space="preserve">We Have Married</t>
  </si>
  <si>
    <t xml:space="preserve">EMPLOYEE EMAIL AND SALARY</t>
  </si>
  <si>
    <t xml:space="preserve">ID</t>
  </si>
  <si>
    <t xml:space="preserve">Name</t>
  </si>
  <si>
    <t xml:space="preserve">Email</t>
  </si>
  <si>
    <t xml:space="preserve">Salary</t>
  </si>
  <si>
    <t xml:space="preserve">1m*</t>
  </si>
  <si>
    <t xml:space="preserve">Julian</t>
  </si>
  <si>
    <t xml:space="preserve">julian@finance-mycorp.com</t>
  </si>
  <si>
    <t xml:space="preserve">Total Salary by Division</t>
  </si>
  <si>
    <t xml:space="preserve">2f?</t>
  </si>
  <si>
    <t xml:space="preserve">Maya</t>
  </si>
  <si>
    <t xml:space="preserve">maya@it-mycorp.com</t>
  </si>
  <si>
    <t xml:space="preserve">Finance-mycorp.com</t>
  </si>
  <si>
    <t xml:space="preserve">3f*</t>
  </si>
  <si>
    <t xml:space="preserve">Alice</t>
  </si>
  <si>
    <t xml:space="preserve">alice@it-mycorp.com</t>
  </si>
  <si>
    <t xml:space="preserve">It-mycorp.com</t>
  </si>
  <si>
    <t xml:space="preserve">4f*</t>
  </si>
  <si>
    <t xml:space="preserve">Martha</t>
  </si>
  <si>
    <t xml:space="preserve">martha@prod-mycorp.com</t>
  </si>
  <si>
    <t xml:space="preserve">Prod-mycorp.com</t>
  </si>
  <si>
    <t xml:space="preserve">5m*</t>
  </si>
  <si>
    <t xml:space="preserve">Mark</t>
  </si>
  <si>
    <t xml:space="preserve">mark@prod-mycorp.com</t>
  </si>
  <si>
    <t xml:space="preserve">Total</t>
  </si>
  <si>
    <t xml:space="preserve">6f?</t>
  </si>
  <si>
    <t xml:space="preserve">Kimberly</t>
  </si>
  <si>
    <t xml:space="preserve">kimberly@prod-mycorp.com</t>
  </si>
  <si>
    <t xml:space="preserve">7f*</t>
  </si>
  <si>
    <t xml:space="preserve">Natasha</t>
  </si>
  <si>
    <t xml:space="preserve">natasha@prod-mycorp.com</t>
  </si>
  <si>
    <t xml:space="preserve">Total Salary for Employee whose name contains “ar”</t>
  </si>
  <si>
    <t xml:space="preserve">8f*</t>
  </si>
  <si>
    <t xml:space="preserve">Bella</t>
  </si>
  <si>
    <t xml:space="preserve">bella@prod-mycorp.com</t>
  </si>
  <si>
    <t xml:space="preserve">9m?</t>
  </si>
  <si>
    <t xml:space="preserve">William</t>
  </si>
  <si>
    <t xml:space="preserve">william@it-mycorp.com</t>
  </si>
  <si>
    <t xml:space="preserve">10m*</t>
  </si>
  <si>
    <t xml:space="preserve">Junaikan</t>
  </si>
  <si>
    <t xml:space="preserve">junaikan@prod-mycorp.com</t>
  </si>
  <si>
    <t xml:space="preserve">Total Salary for Staffs and Managers</t>
  </si>
  <si>
    <t xml:space="preserve">11m*</t>
  </si>
  <si>
    <t xml:space="preserve">Martin</t>
  </si>
  <si>
    <t xml:space="preserve">martin@it-mycorp.com</t>
  </si>
  <si>
    <t xml:space="preserve">Staff</t>
  </si>
  <si>
    <t xml:space="preserve">12m?</t>
  </si>
  <si>
    <t xml:space="preserve">Juzuan</t>
  </si>
  <si>
    <t xml:space="preserve">juzuan@prod-mycorp.com</t>
  </si>
  <si>
    <t xml:space="preserve">Manager</t>
  </si>
  <si>
    <t xml:space="preserve">Note</t>
  </si>
  <si>
    <t xml:space="preserve">*</t>
  </si>
  <si>
    <t xml:space="preserve">?</t>
  </si>
  <si>
    <t xml:space="preserve">Wildcards are supported by the following spreadsheet functions:
    Database functions: DAVERAGE, DCOUNT, DCOUNTA, DGET, DMAX, DMIN, DPRODUCT, DSTDEV, DSTDEVP, DSUM, DVAR and DVARP.
    Conditional functions: AVERAGEIF, AVERAGEIFS, COUNTIF, COUNTIFS, MAXIFS, MINIFS, SUMIF and SUMIFS.
    Lookup functions: HLOOKUP, LOOKUP and VLOOKUP.
    Other functions: MATCH and SEARCH.
</t>
  </si>
  <si>
    <t xml:space="preserve">Spreadsheet – Wildcard</t>
  </si>
  <si>
    <t xml:space="preserve">Excel</t>
  </si>
  <si>
    <t xml:space="preserve">A more generic way to check similarity between 2 string/text</t>
  </si>
  <si>
    <t xml:space="preserve">Calc</t>
  </si>
  <si>
    <t xml:space="preserve">Open Office</t>
  </si>
  <si>
    <t xml:space="preserve">'=IF(D7=”query”,”matched”,”unmatched”)</t>
  </si>
  <si>
    <t xml:space="preserve">Goggle Sheets</t>
  </si>
  <si>
    <t xml:space="preserve">query</t>
  </si>
  <si>
    <t xml:space="preserve">aery</t>
  </si>
  <si>
    <t xml:space="preserve">I want to check if cell value ends with “ery”</t>
  </si>
  <si>
    <t xml:space="preserve">ballery</t>
  </si>
  <si>
    <t xml:space="preserve">bluebery</t>
  </si>
  <si>
    <t xml:space="preserve">very nice</t>
  </si>
  <si>
    <t xml:space="preserve">I want to check if cell value contains “ery”</t>
  </si>
  <si>
    <t xml:space="preserve">every one</t>
  </si>
  <si>
    <t xml:space="preserve">Wildcard doesnt support by all functions</t>
  </si>
  <si>
    <t xml:space="preserve">Spreadsheet Wildcard</t>
  </si>
  <si>
    <t xml:space="preserve">A more generic and easy way to perform string/text match</t>
  </si>
  <si>
    <t xml:space="preserve">Supported by any popular spreadsheet</t>
  </si>
  <si>
    <t xml:space="preserve">LibreOff – Calc</t>
  </si>
  <si>
    <t xml:space="preserve">Google 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</si>
</sst>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FFFFFF"/>
      <name val="Arial"/>
      <family val="2"/>
    </font>
    <font>
      <sz val="10"/>
      <color rgb="FF996600"/>
      <name val="Arial"/>
      <family val="2"/>
    </font>
    <font>
      <b val="true"/>
      <sz val="12"/>
      <name val="Arial"/>
      <family val="2"/>
    </font>
    <font>
      <sz val="10"/>
      <color rgb="FF355269"/>
      <name val="Arial"/>
      <family val="2"/>
    </font>
    <font>
      <sz val="9"/>
      <name val="Arial"/>
      <family val="2"/>
    </font>
    <font>
      <b val="true"/>
      <sz val="18"/>
      <name val="Arial"/>
      <family val="2"/>
    </font>
    <font>
      <b val="true"/>
      <sz val="26"/>
      <color rgb="FF127622"/>
      <name val="Arial"/>
      <family val="2"/>
    </font>
    <font>
      <b val="true"/>
      <sz val="1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DE59"/>
        <bgColor rgb="FFFFB66C"/>
      </patternFill>
    </fill>
    <fill>
      <patternFill patternType="solid">
        <fgColor rgb="FFFFFFA6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FFFFCC"/>
        <bgColor rgb="FFFFF5CE"/>
      </patternFill>
    </fill>
    <fill>
      <patternFill patternType="solid">
        <fgColor rgb="FFB4C7DC"/>
        <bgColor rgb="FF99CCFF"/>
      </patternFill>
    </fill>
    <fill>
      <patternFill patternType="solid">
        <fgColor rgb="FFFFF5CE"/>
        <bgColor rgb="FFFFFFCC"/>
      </patternFill>
    </fill>
    <fill>
      <patternFill patternType="solid">
        <fgColor rgb="FFFFB66C"/>
        <bgColor rgb="FFFF972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>
        <color rgb="FFF10D0C"/>
      </left>
      <right style="hair">
        <color rgb="FFF10D0C"/>
      </right>
      <top style="hair">
        <color rgb="FFF10D0C"/>
      </top>
      <bottom style="hair">
        <color rgb="FFF10D0C"/>
      </bottom>
      <diagonal/>
    </border>
    <border diagonalUp="false" diagonalDown="false">
      <left/>
      <right/>
      <top style="hair">
        <color rgb="FFFF972F"/>
      </top>
      <bottom style="hair">
        <color rgb="FFFF972F"/>
      </bottom>
      <diagonal/>
    </border>
    <border diagonalUp="false" diagonalDown="false">
      <left style="thin">
        <color rgb="FF861141"/>
      </left>
      <right/>
      <top style="thin">
        <color rgb="FF861141"/>
      </top>
      <bottom/>
      <diagonal/>
    </border>
    <border diagonalUp="false" diagonalDown="false">
      <left/>
      <right/>
      <top style="thin">
        <color rgb="FF861141"/>
      </top>
      <bottom/>
      <diagonal/>
    </border>
    <border diagonalUp="false" diagonalDown="false">
      <left/>
      <right style="thin">
        <color rgb="FF861141"/>
      </right>
      <top style="thin">
        <color rgb="FF861141"/>
      </top>
      <bottom/>
      <diagonal/>
    </border>
    <border diagonalUp="false" diagonalDown="false">
      <left style="thin">
        <color rgb="FF861141"/>
      </left>
      <right/>
      <top/>
      <bottom/>
      <diagonal/>
    </border>
    <border diagonalUp="false" diagonalDown="false">
      <left/>
      <right style="thin">
        <color rgb="FF861141"/>
      </right>
      <top/>
      <bottom/>
      <diagonal/>
    </border>
    <border diagonalUp="false" diagonalDown="false">
      <left/>
      <right style="thin">
        <color rgb="FF861141"/>
      </right>
      <top style="thin">
        <color rgb="FF861141"/>
      </top>
      <bottom style="thin">
        <color rgb="FF861141"/>
      </bottom>
      <diagonal/>
    </border>
    <border diagonalUp="false" diagonalDown="false">
      <left style="thin">
        <color rgb="FFE16173"/>
      </left>
      <right style="thin">
        <color rgb="FFE16173"/>
      </right>
      <top style="thin">
        <color rgb="FFE16173"/>
      </top>
      <bottom style="thin">
        <color rgb="FFE16173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true" applyAlignment="false" applyProtection="false"/>
    <xf numFmtId="164" fontId="4" fillId="3" borderId="1" applyFont="true" applyBorder="true" applyAlignment="false" applyProtection="false"/>
    <xf numFmtId="164" fontId="0" fillId="4" borderId="2" applyFont="false" applyBorder="true" applyAlignment="false" applyProtection="false"/>
    <xf numFmtId="164" fontId="5" fillId="5" borderId="0" applyFont="true" applyBorder="false" applyAlignment="false" applyProtection="false"/>
    <xf numFmtId="164" fontId="6" fillId="6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2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2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2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2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ark1" xfId="20"/>
    <cellStyle name="Mark2" xfId="21"/>
    <cellStyle name="Formula Input" xfId="22"/>
    <cellStyle name="Accent 2" xfId="23"/>
    <cellStyle name="Neutral" xfId="24"/>
  </cellStyles>
  <dxfs count="2"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996600"/>
      <rgbColor rgb="FF861141"/>
      <rgbColor rgb="FF008080"/>
      <rgbColor rgb="FFB4C7DC"/>
      <rgbColor rgb="FF808080"/>
      <rgbColor rgb="FF9999FF"/>
      <rgbColor rgb="FF993366"/>
      <rgbColor rgb="FFFFFFCC"/>
      <rgbColor rgb="FFFFF5CE"/>
      <rgbColor rgb="FF660066"/>
      <rgbColor rgb="FFE1617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B66C"/>
      <rgbColor rgb="FFCC99FF"/>
      <rgbColor rgb="FFFFCCCC"/>
      <rgbColor rgb="FF3366FF"/>
      <rgbColor rgb="FF33CCCC"/>
      <rgbColor rgb="FF99CC00"/>
      <rgbColor rgb="FFFFDE59"/>
      <rgbColor rgb="FFFF972F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35.47"/>
    <col collapsed="false" customWidth="true" hidden="false" outlineLevel="0" max="3" min="3" style="0" width="16.57"/>
    <col collapsed="false" customWidth="true" hidden="false" outlineLevel="0" max="4" min="4" style="0" width="8.84"/>
    <col collapsed="false" customWidth="true" hidden="false" outlineLevel="0" max="5" min="5" style="0" width="2.56"/>
    <col collapsed="false" customWidth="true" hidden="false" outlineLevel="0" max="6" min="6" style="0" width="48.73"/>
  </cols>
  <sheetData>
    <row r="2" customFormat="false" ht="12.8" hidden="false" customHeight="false" outlineLevel="0" collapsed="false">
      <c r="B2" s="1" t="s">
        <v>0</v>
      </c>
      <c r="C2" s="2" t="s">
        <v>1</v>
      </c>
      <c r="D2" s="3" t="s">
        <v>2</v>
      </c>
      <c r="F2" s="0" t="s">
        <v>3</v>
      </c>
    </row>
    <row r="3" customFormat="false" ht="12.8" hidden="false" customHeight="false" outlineLevel="0" collapsed="false">
      <c r="B3" s="4" t="s">
        <v>4</v>
      </c>
      <c r="C3" s="5" t="s">
        <v>5</v>
      </c>
      <c r="D3" s="6" t="str">
        <f aca="false">IF(C3&lt;&gt;"",CHOOSE(COUNTIF(B3,C3)+1,"No","Yes"),"")</f>
        <v>No</v>
      </c>
      <c r="F3" s="7" t="s">
        <v>6</v>
      </c>
    </row>
    <row r="4" customFormat="false" ht="12.8" hidden="false" customHeight="false" outlineLevel="0" collapsed="false">
      <c r="B4" s="4" t="s">
        <v>7</v>
      </c>
      <c r="C4" s="5" t="s">
        <v>5</v>
      </c>
      <c r="D4" s="8" t="str">
        <f aca="false">IF(C4&lt;&gt;"",CHOOSE(COUNTIF(B4,C4)+1,"No","Yes"),"")</f>
        <v>No</v>
      </c>
      <c r="F4" s="7" t="s">
        <v>8</v>
      </c>
    </row>
    <row r="5" customFormat="false" ht="12.8" hidden="false" customHeight="false" outlineLevel="0" collapsed="false">
      <c r="B5" s="4" t="s">
        <v>9</v>
      </c>
      <c r="C5" s="5" t="s">
        <v>5</v>
      </c>
      <c r="D5" s="8" t="str">
        <f aca="false">IF(C5&lt;&gt;"",CHOOSE(COUNTIF(B5,C5)+1,"No","Yes"),"")</f>
        <v>No</v>
      </c>
      <c r="F5" s="7" t="s">
        <v>10</v>
      </c>
    </row>
    <row r="6" customFormat="false" ht="12.8" hidden="false" customHeight="false" outlineLevel="0" collapsed="false">
      <c r="B6" s="4" t="s">
        <v>11</v>
      </c>
      <c r="C6" s="5" t="s">
        <v>5</v>
      </c>
      <c r="D6" s="8" t="str">
        <f aca="false">IF(C6&lt;&gt;"",CHOOSE(COUNTIF(B6,C6)+1,"No","Yes"),"")</f>
        <v>No</v>
      </c>
      <c r="F6" s="7" t="s">
        <v>12</v>
      </c>
    </row>
    <row r="7" customFormat="false" ht="12.8" hidden="false" customHeight="true" outlineLevel="0" collapsed="false">
      <c r="B7" s="4" t="s">
        <v>13</v>
      </c>
      <c r="C7" s="5" t="s">
        <v>5</v>
      </c>
      <c r="D7" s="8" t="str">
        <f aca="false">IF(C7&lt;&gt;"",CHOOSE(COUNTIF(B7,C7)+1,"No","Yes"),"")</f>
        <v>No</v>
      </c>
      <c r="F7" s="9" t="s">
        <v>14</v>
      </c>
    </row>
    <row r="8" customFormat="false" ht="12.8" hidden="false" customHeight="false" outlineLevel="0" collapsed="false">
      <c r="B8" s="4" t="s">
        <v>15</v>
      </c>
      <c r="C8" s="5" t="s">
        <v>5</v>
      </c>
      <c r="D8" s="8" t="str">
        <f aca="false">IF(C8&lt;&gt;"",CHOOSE(COUNTIF(B8,C8)+1,"No","Yes"),"")</f>
        <v>No</v>
      </c>
      <c r="F8" s="9"/>
    </row>
    <row r="9" customFormat="false" ht="12.8" hidden="false" customHeight="false" outlineLevel="0" collapsed="false">
      <c r="B9" s="4" t="s">
        <v>16</v>
      </c>
      <c r="C9" s="5" t="s">
        <v>5</v>
      </c>
      <c r="D9" s="8" t="str">
        <f aca="false">IF(C9&lt;&gt;"",CHOOSE(COUNTIF(B9,C9)+1,"No","Yes"),"")</f>
        <v>No</v>
      </c>
      <c r="F9" s="0" t="s">
        <v>17</v>
      </c>
    </row>
    <row r="10" customFormat="false" ht="12.8" hidden="false" customHeight="false" outlineLevel="0" collapsed="false">
      <c r="B10" s="4" t="s">
        <v>18</v>
      </c>
      <c r="C10" s="5" t="s">
        <v>5</v>
      </c>
      <c r="D10" s="8" t="str">
        <f aca="false">IF(C10&lt;&gt;"",CHOOSE(COUNTIF(B10,C10)+1,"No","Yes"),"")</f>
        <v>Yes</v>
      </c>
    </row>
    <row r="11" customFormat="false" ht="12.8" hidden="false" customHeight="false" outlineLevel="0" collapsed="false">
      <c r="B11" s="4" t="s">
        <v>19</v>
      </c>
      <c r="C11" s="5" t="s">
        <v>5</v>
      </c>
      <c r="D11" s="8" t="str">
        <f aca="false">IF(C11&lt;&gt;"",CHOOSE(COUNTIF(B11,C11)+1,"No","Yes"),"")</f>
        <v>No</v>
      </c>
    </row>
    <row r="12" customFormat="false" ht="12.8" hidden="false" customHeight="false" outlineLevel="0" collapsed="false">
      <c r="B12" s="4" t="s">
        <v>20</v>
      </c>
      <c r="C12" s="5" t="s">
        <v>5</v>
      </c>
      <c r="D12" s="8" t="str">
        <f aca="false">IF(C12&lt;&gt;"",CHOOSE(COUNTIF(B12,C12)+1,"No","Yes"),"")</f>
        <v>No</v>
      </c>
    </row>
    <row r="13" customFormat="false" ht="12.8" hidden="false" customHeight="false" outlineLevel="0" collapsed="false">
      <c r="B13" s="4" t="s">
        <v>21</v>
      </c>
      <c r="C13" s="5" t="s">
        <v>5</v>
      </c>
      <c r="D13" s="8" t="str">
        <f aca="false">IF(C13&lt;&gt;"",CHOOSE(COUNTIF(B13,C13)+1,"No","Yes"),"")</f>
        <v>No</v>
      </c>
    </row>
    <row r="14" customFormat="false" ht="12.8" hidden="false" customHeight="false" outlineLevel="0" collapsed="false">
      <c r="B14" s="4" t="s">
        <v>22</v>
      </c>
      <c r="C14" s="5" t="s">
        <v>5</v>
      </c>
      <c r="D14" s="8" t="str">
        <f aca="false">IF(C14&lt;&gt;"",CHOOSE(COUNTIF(B14,C14)+1,"No","Yes"),"")</f>
        <v>No</v>
      </c>
    </row>
    <row r="15" customFormat="false" ht="12.8" hidden="false" customHeight="false" outlineLevel="0" collapsed="false">
      <c r="B15" s="4" t="s">
        <v>23</v>
      </c>
      <c r="C15" s="5" t="s">
        <v>5</v>
      </c>
      <c r="D15" s="6" t="str">
        <f aca="false">IF(C15&lt;&gt;"",CHOOSE(COUNTIF(B15,C15)+1,"No","Yes"),"")</f>
        <v>No</v>
      </c>
    </row>
  </sheetData>
  <mergeCells count="1">
    <mergeCell ref="F7:F8"/>
  </mergeCells>
  <conditionalFormatting sqref="D3:D15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conditionalFormatting sqref="B3:B15">
    <cfRule type="expression" priority="4" aboveAverage="0" equalAverage="0" bottom="0" percent="0" rank="0" text="" dxfId="1">
      <formula>D3="Yes"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3" activeCellId="0" sqref="D2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0" width="2.47"/>
    <col collapsed="false" customWidth="true" hidden="false" outlineLevel="0" max="2" min="2" style="0" width="7.04"/>
    <col collapsed="false" customWidth="true" hidden="false" outlineLevel="0" max="3" min="3" style="0" width="9.32"/>
    <col collapsed="false" customWidth="true" hidden="false" outlineLevel="0" max="4" min="4" style="0" width="27.09"/>
    <col collapsed="false" customWidth="true" hidden="false" outlineLevel="0" max="5" min="5" style="0" width="7.84"/>
    <col collapsed="false" customWidth="true" hidden="false" outlineLevel="0" max="6" min="6" style="0" width="2.57"/>
    <col collapsed="false" customWidth="true" hidden="false" outlineLevel="0" max="7" min="7" style="0" width="21.44"/>
    <col collapsed="false" customWidth="true" hidden="false" outlineLevel="0" max="8" min="8" style="0" width="12.7"/>
  </cols>
  <sheetData>
    <row r="1" customFormat="false" ht="5.85" hidden="false" customHeight="true" outlineLevel="0" collapsed="false"/>
    <row r="2" customFormat="false" ht="15" hidden="false" customHeight="false" outlineLevel="0" collapsed="false">
      <c r="B2" s="10" t="s">
        <v>24</v>
      </c>
    </row>
    <row r="3" customFormat="false" ht="5.85" hidden="false" customHeight="true" outlineLevel="0" collapsed="false"/>
    <row r="4" customFormat="false" ht="12.8" hidden="false" customHeight="false" outlineLevel="0" collapsed="false">
      <c r="B4" s="11" t="s">
        <v>25</v>
      </c>
      <c r="C4" s="11" t="s">
        <v>26</v>
      </c>
      <c r="D4" s="11" t="s">
        <v>27</v>
      </c>
      <c r="E4" s="11" t="s">
        <v>28</v>
      </c>
    </row>
    <row r="5" customFormat="false" ht="12.8" hidden="false" customHeight="false" outlineLevel="0" collapsed="false">
      <c r="B5" s="12" t="s">
        <v>29</v>
      </c>
      <c r="C5" s="13" t="s">
        <v>30</v>
      </c>
      <c r="D5" s="14" t="s">
        <v>31</v>
      </c>
      <c r="E5" s="15" t="n">
        <v>8520</v>
      </c>
      <c r="G5" s="16" t="s">
        <v>32</v>
      </c>
      <c r="H5" s="16"/>
    </row>
    <row r="6" customFormat="false" ht="12.8" hidden="false" customHeight="false" outlineLevel="0" collapsed="false">
      <c r="B6" s="12" t="s">
        <v>33</v>
      </c>
      <c r="C6" s="13" t="s">
        <v>34</v>
      </c>
      <c r="D6" s="14" t="s">
        <v>35</v>
      </c>
      <c r="E6" s="15" t="n">
        <v>7750</v>
      </c>
      <c r="G6" s="17" t="s">
        <v>36</v>
      </c>
      <c r="H6" s="18" t="n">
        <f aca="false">SUMIF(D5:D16,"*"&amp;G6,E5:E16)</f>
        <v>8520</v>
      </c>
    </row>
    <row r="7" customFormat="false" ht="12.8" hidden="false" customHeight="false" outlineLevel="0" collapsed="false">
      <c r="B7" s="12" t="s">
        <v>37</v>
      </c>
      <c r="C7" s="13" t="s">
        <v>38</v>
      </c>
      <c r="D7" s="14" t="s">
        <v>39</v>
      </c>
      <c r="E7" s="15" t="n">
        <v>5410</v>
      </c>
      <c r="G7" s="17" t="s">
        <v>40</v>
      </c>
      <c r="H7" s="18" t="n">
        <f aca="false">SUMIF(D5:D16,"*it-mycorp.com",E5:E16)</f>
        <v>23770</v>
      </c>
    </row>
    <row r="8" customFormat="false" ht="12.8" hidden="false" customHeight="false" outlineLevel="0" collapsed="false">
      <c r="B8" s="12" t="s">
        <v>41</v>
      </c>
      <c r="C8" s="13" t="s">
        <v>42</v>
      </c>
      <c r="D8" s="14" t="s">
        <v>43</v>
      </c>
      <c r="E8" s="15" t="n">
        <v>9510</v>
      </c>
      <c r="G8" s="17" t="s">
        <v>44</v>
      </c>
      <c r="H8" s="18" t="n">
        <f aca="false">SUMIF(D5:D16,"*prod-mycorp.com",E5:E16)</f>
        <v>41790</v>
      </c>
    </row>
    <row r="9" customFormat="false" ht="12.8" hidden="false" customHeight="false" outlineLevel="0" collapsed="false">
      <c r="B9" s="12" t="s">
        <v>45</v>
      </c>
      <c r="C9" s="13" t="s">
        <v>46</v>
      </c>
      <c r="D9" s="14" t="s">
        <v>47</v>
      </c>
      <c r="E9" s="15" t="n">
        <v>6450</v>
      </c>
      <c r="G9" s="19" t="s">
        <v>48</v>
      </c>
      <c r="H9" s="20" t="n">
        <f aca="false">SUM(H6:H8)</f>
        <v>74080</v>
      </c>
    </row>
    <row r="10" customFormat="false" ht="12.8" hidden="false" customHeight="false" outlineLevel="0" collapsed="false">
      <c r="B10" s="12" t="s">
        <v>49</v>
      </c>
      <c r="C10" s="13" t="s">
        <v>50</v>
      </c>
      <c r="D10" s="14" t="s">
        <v>51</v>
      </c>
      <c r="E10" s="15" t="n">
        <v>5730</v>
      </c>
    </row>
    <row r="11" customFormat="false" ht="23.45" hidden="false" customHeight="true" outlineLevel="0" collapsed="false">
      <c r="B11" s="12" t="s">
        <v>52</v>
      </c>
      <c r="C11" s="13" t="s">
        <v>53</v>
      </c>
      <c r="D11" s="14" t="s">
        <v>54</v>
      </c>
      <c r="E11" s="15" t="n">
        <v>9730</v>
      </c>
      <c r="G11" s="21" t="s">
        <v>55</v>
      </c>
      <c r="H11" s="21"/>
    </row>
    <row r="12" customFormat="false" ht="12.8" hidden="false" customHeight="false" outlineLevel="0" collapsed="false">
      <c r="B12" s="12" t="s">
        <v>56</v>
      </c>
      <c r="C12" s="13" t="s">
        <v>57</v>
      </c>
      <c r="D12" s="14" t="s">
        <v>58</v>
      </c>
      <c r="E12" s="15" t="n">
        <v>2240</v>
      </c>
      <c r="G12" s="19" t="s">
        <v>48</v>
      </c>
      <c r="H12" s="20" t="n">
        <f aca="false">SUMIF(C5:C16,"*ar*",E5:E16)</f>
        <v>25160</v>
      </c>
    </row>
    <row r="13" customFormat="false" ht="12.8" hidden="false" customHeight="false" outlineLevel="0" collapsed="false">
      <c r="B13" s="12" t="s">
        <v>59</v>
      </c>
      <c r="C13" s="13" t="s">
        <v>60</v>
      </c>
      <c r="D13" s="14" t="s">
        <v>61</v>
      </c>
      <c r="E13" s="15" t="n">
        <v>1410</v>
      </c>
    </row>
    <row r="14" customFormat="false" ht="12.8" hidden="false" customHeight="false" outlineLevel="0" collapsed="false">
      <c r="B14" s="12" t="s">
        <v>62</v>
      </c>
      <c r="C14" s="13" t="s">
        <v>63</v>
      </c>
      <c r="D14" s="14" t="s">
        <v>64</v>
      </c>
      <c r="E14" s="15" t="n">
        <v>5080</v>
      </c>
      <c r="G14" s="16" t="s">
        <v>65</v>
      </c>
      <c r="H14" s="16"/>
    </row>
    <row r="15" customFormat="false" ht="12.8" hidden="false" customHeight="false" outlineLevel="0" collapsed="false">
      <c r="B15" s="12" t="s">
        <v>66</v>
      </c>
      <c r="C15" s="13" t="s">
        <v>67</v>
      </c>
      <c r="D15" s="14" t="s">
        <v>68</v>
      </c>
      <c r="E15" s="15" t="n">
        <v>9200</v>
      </c>
      <c r="G15" s="17" t="s">
        <v>69</v>
      </c>
      <c r="H15" s="22" t="n">
        <f aca="false">SUMIF(B5:B16,"*~*",E5:E16)</f>
        <v>56140</v>
      </c>
    </row>
    <row r="16" customFormat="false" ht="12.8" hidden="false" customHeight="false" outlineLevel="0" collapsed="false">
      <c r="B16" s="12" t="s">
        <v>70</v>
      </c>
      <c r="C16" s="13" t="s">
        <v>71</v>
      </c>
      <c r="D16" s="14" t="s">
        <v>72</v>
      </c>
      <c r="E16" s="15" t="n">
        <v>3050</v>
      </c>
      <c r="G16" s="17" t="s">
        <v>73</v>
      </c>
      <c r="H16" s="22" t="n">
        <f aca="false">SUMIF(B5:B16,"*~?",E5:E16)</f>
        <v>17940</v>
      </c>
    </row>
    <row r="17" customFormat="false" ht="12.8" hidden="false" customHeight="false" outlineLevel="0" collapsed="false">
      <c r="B17" s="23"/>
      <c r="C17" s="23"/>
      <c r="E17" s="24" t="n">
        <f aca="false">SUM(E5:E16)</f>
        <v>74080</v>
      </c>
      <c r="G17" s="19" t="s">
        <v>48</v>
      </c>
      <c r="H17" s="25" t="n">
        <f aca="false">SUM(H15:H16)</f>
        <v>74080</v>
      </c>
    </row>
    <row r="18" customFormat="false" ht="12.8" hidden="false" customHeight="false" outlineLevel="0" collapsed="false">
      <c r="B18" s="0" t="s">
        <v>74</v>
      </c>
    </row>
    <row r="19" customFormat="false" ht="12.8" hidden="false" customHeight="false" outlineLevel="0" collapsed="false">
      <c r="B19" s="17" t="s">
        <v>75</v>
      </c>
      <c r="C19" s="0" t="s">
        <v>69</v>
      </c>
      <c r="D19" s="0" t="str">
        <f aca="false">IF(COUNTIF(C19,"*taf*"),"matched","unmatched")</f>
        <v>matched</v>
      </c>
      <c r="G19" s="26"/>
    </row>
    <row r="20" customFormat="false" ht="12.8" hidden="false" customHeight="false" outlineLevel="0" collapsed="false">
      <c r="B20" s="17" t="s">
        <v>76</v>
      </c>
      <c r="C20" s="0" t="s">
        <v>73</v>
      </c>
      <c r="D20" s="0" t="n">
        <f aca="false">COUNTIF(C19,"*taf*")</f>
        <v>1</v>
      </c>
    </row>
    <row r="23" customFormat="false" ht="105.5" hidden="false" customHeight="false" outlineLevel="1" collapsed="false">
      <c r="B23" s="27" t="s">
        <v>77</v>
      </c>
    </row>
  </sheetData>
  <mergeCells count="3">
    <mergeCell ref="G5:H5"/>
    <mergeCell ref="G11:H11"/>
    <mergeCell ref="G14:H1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72"/>
    <col collapsed="false" customWidth="true" hidden="false" outlineLevel="0" max="2" min="2" style="0" width="13.89"/>
  </cols>
  <sheetData>
    <row r="2" customFormat="false" ht="22.05" hidden="false" customHeight="false" outlineLevel="0" collapsed="false">
      <c r="B2" s="28" t="s">
        <v>78</v>
      </c>
    </row>
    <row r="4" customFormat="false" ht="12.8" hidden="false" customHeight="false" outlineLevel="0" collapsed="false">
      <c r="B4" s="17" t="s">
        <v>79</v>
      </c>
      <c r="D4" s="29" t="s">
        <v>80</v>
      </c>
    </row>
    <row r="5" customFormat="false" ht="12.8" hidden="false" customHeight="false" outlineLevel="0" collapsed="false">
      <c r="B5" s="17" t="s">
        <v>81</v>
      </c>
    </row>
    <row r="6" customFormat="false" ht="12.8" hidden="false" customHeight="false" outlineLevel="0" collapsed="false">
      <c r="B6" s="17" t="s">
        <v>82</v>
      </c>
      <c r="D6" s="0" t="s">
        <v>83</v>
      </c>
    </row>
    <row r="7" customFormat="false" ht="12.8" hidden="false" customHeight="false" outlineLevel="0" collapsed="false">
      <c r="B7" s="17" t="s">
        <v>84</v>
      </c>
      <c r="D7" s="0" t="s">
        <v>85</v>
      </c>
    </row>
    <row r="9" customFormat="false" ht="12.8" hidden="false" customHeight="false" outlineLevel="0" collapsed="false">
      <c r="D9" s="0" t="s">
        <v>86</v>
      </c>
      <c r="E9" s="0" t="s">
        <v>87</v>
      </c>
    </row>
    <row r="10" customFormat="false" ht="12.8" hidden="false" customHeight="false" outlineLevel="0" collapsed="false">
      <c r="D10" s="0" t="s">
        <v>88</v>
      </c>
    </row>
    <row r="11" customFormat="false" ht="12.8" hidden="false" customHeight="false" outlineLevel="0" collapsed="false">
      <c r="D11" s="0" t="s">
        <v>89</v>
      </c>
    </row>
    <row r="13" customFormat="false" ht="12.8" hidden="false" customHeight="false" outlineLevel="0" collapsed="false">
      <c r="D13" s="0" t="s">
        <v>90</v>
      </c>
      <c r="E13" s="0" t="s">
        <v>91</v>
      </c>
    </row>
    <row r="14" customFormat="false" ht="12.8" hidden="false" customHeight="false" outlineLevel="0" collapsed="false">
      <c r="D14" s="0" t="s">
        <v>92</v>
      </c>
    </row>
    <row r="16" customFormat="false" ht="12.8" hidden="false" customHeight="false" outlineLevel="0" collapsed="false">
      <c r="D16" s="0" t="s">
        <v>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9"/>
    <col collapsed="false" customWidth="true" hidden="false" outlineLevel="0" max="2" min="2" style="0" width="4.69"/>
    <col collapsed="false" customWidth="true" hidden="false" outlineLevel="0" max="5" min="5" style="0" width="13.02"/>
  </cols>
  <sheetData>
    <row r="2" customFormat="false" ht="31.5" hidden="false" customHeight="false" outlineLevel="0" collapsed="false">
      <c r="B2" s="30" t="s">
        <v>94</v>
      </c>
    </row>
    <row r="4" customFormat="false" ht="12.8" hidden="false" customHeight="false" outlineLevel="0" collapsed="false">
      <c r="B4" s="29" t="s">
        <v>95</v>
      </c>
    </row>
    <row r="6" customFormat="false" ht="12.8" hidden="false" customHeight="false" outlineLevel="0" collapsed="false">
      <c r="C6" s="31" t="s">
        <v>96</v>
      </c>
      <c r="D6" s="32"/>
      <c r="E6" s="32"/>
    </row>
    <row r="7" customFormat="false" ht="18.55" hidden="false" customHeight="false" outlineLevel="0" collapsed="false">
      <c r="C7" s="33" t="s">
        <v>79</v>
      </c>
    </row>
    <row r="8" customFormat="false" ht="18.55" hidden="false" customHeight="false" outlineLevel="0" collapsed="false">
      <c r="C8" s="33" t="s">
        <v>97</v>
      </c>
    </row>
    <row r="9" customFormat="false" ht="18.55" hidden="false" customHeight="false" outlineLevel="0" collapsed="false">
      <c r="C9" s="33" t="s">
        <v>98</v>
      </c>
    </row>
    <row r="10" customFormat="false" ht="18.55" hidden="false" customHeight="false" outlineLevel="0" collapsed="false">
      <c r="C10" s="33" t="s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2022-05-10T05:37:24Z</dcterms:created>
  <dc:creator>purplebut</dc:creator>
  <dc:description/>
  <dc:language>en-HK</dc:language>
  <cp:lastModifiedBy>purplebut</cp:lastModifiedBy>
  <dcterms:modified xsi:type="dcterms:W3CDTF">2022-05-11T13:25:29Z</dcterms:modified>
  <cp:revision>128</cp:revision>
  <dc:subject/>
  <dc:title/>
</cp:coreProperties>
</file>