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Puru\STA313H1\Final Project - Plastic Emissions in Ocean\RECYCLING PROGRAMS_NEW_TECH\"/>
    </mc:Choice>
  </mc:AlternateContent>
  <xr:revisionPtr revIDLastSave="0" documentId="13_ncr:1_{9AE04CD7-A7E9-4E1D-95D0-2B851430D8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novation in Plastic te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59" i="1" s="1"/>
  <c r="A87" i="1" s="1"/>
  <c r="A115" i="1" s="1"/>
  <c r="A32" i="1"/>
  <c r="A60" i="1" s="1"/>
  <c r="A88" i="1" s="1"/>
  <c r="A116" i="1" s="1"/>
  <c r="A33" i="1"/>
  <c r="A34" i="1"/>
  <c r="A62" i="1" s="1"/>
  <c r="A90" i="1" s="1"/>
  <c r="A118" i="1" s="1"/>
  <c r="A35" i="1"/>
  <c r="A63" i="1" s="1"/>
  <c r="A91" i="1" s="1"/>
  <c r="A119" i="1" s="1"/>
  <c r="A36" i="1"/>
  <c r="A64" i="1" s="1"/>
  <c r="A92" i="1" s="1"/>
  <c r="A120" i="1" s="1"/>
  <c r="A37" i="1"/>
  <c r="A65" i="1" s="1"/>
  <c r="A93" i="1" s="1"/>
  <c r="A121" i="1" s="1"/>
  <c r="A38" i="1"/>
  <c r="A66" i="1" s="1"/>
  <c r="A94" i="1" s="1"/>
  <c r="A122" i="1" s="1"/>
  <c r="A39" i="1"/>
  <c r="A40" i="1"/>
  <c r="A68" i="1" s="1"/>
  <c r="A96" i="1" s="1"/>
  <c r="A124" i="1" s="1"/>
  <c r="A41" i="1"/>
  <c r="A42" i="1"/>
  <c r="A43" i="1"/>
  <c r="A44" i="1"/>
  <c r="A45" i="1"/>
  <c r="A73" i="1" s="1"/>
  <c r="A101" i="1" s="1"/>
  <c r="A129" i="1" s="1"/>
  <c r="A46" i="1"/>
  <c r="A74" i="1" s="1"/>
  <c r="A102" i="1" s="1"/>
  <c r="A130" i="1" s="1"/>
  <c r="A47" i="1"/>
  <c r="A75" i="1" s="1"/>
  <c r="A103" i="1" s="1"/>
  <c r="A131" i="1" s="1"/>
  <c r="A48" i="1"/>
  <c r="A76" i="1" s="1"/>
  <c r="A104" i="1" s="1"/>
  <c r="A132" i="1" s="1"/>
  <c r="A49" i="1"/>
  <c r="A50" i="1"/>
  <c r="A51" i="1"/>
  <c r="A79" i="1" s="1"/>
  <c r="A107" i="1" s="1"/>
  <c r="A135" i="1" s="1"/>
  <c r="A52" i="1"/>
  <c r="A80" i="1" s="1"/>
  <c r="A108" i="1" s="1"/>
  <c r="A136" i="1" s="1"/>
  <c r="A53" i="1"/>
  <c r="A81" i="1" s="1"/>
  <c r="A109" i="1" s="1"/>
  <c r="A137" i="1" s="1"/>
  <c r="A54" i="1"/>
  <c r="A55" i="1"/>
  <c r="A56" i="1"/>
  <c r="A84" i="1" s="1"/>
  <c r="A112" i="1" s="1"/>
  <c r="A140" i="1" s="1"/>
  <c r="A57" i="1"/>
  <c r="A61" i="1"/>
  <c r="A89" i="1" s="1"/>
  <c r="A117" i="1" s="1"/>
  <c r="A67" i="1"/>
  <c r="A95" i="1" s="1"/>
  <c r="A123" i="1" s="1"/>
  <c r="A69" i="1"/>
  <c r="A97" i="1" s="1"/>
  <c r="A125" i="1" s="1"/>
  <c r="A70" i="1"/>
  <c r="A71" i="1"/>
  <c r="A99" i="1" s="1"/>
  <c r="A127" i="1" s="1"/>
  <c r="A72" i="1"/>
  <c r="A100" i="1" s="1"/>
  <c r="A128" i="1" s="1"/>
  <c r="A77" i="1"/>
  <c r="A105" i="1" s="1"/>
  <c r="A133" i="1" s="1"/>
  <c r="A78" i="1"/>
  <c r="A106" i="1" s="1"/>
  <c r="A134" i="1" s="1"/>
  <c r="A82" i="1"/>
  <c r="A83" i="1"/>
  <c r="A85" i="1"/>
  <c r="A113" i="1" s="1"/>
  <c r="A141" i="1" s="1"/>
  <c r="A98" i="1"/>
  <c r="A126" i="1" s="1"/>
  <c r="A110" i="1"/>
  <c r="A138" i="1" s="1"/>
  <c r="A111" i="1"/>
  <c r="A139" i="1" s="1"/>
  <c r="A30" i="1"/>
  <c r="A58" i="1" s="1"/>
  <c r="A86" i="1" s="1"/>
  <c r="A114" i="1" s="1"/>
</calcChain>
</file>

<file path=xl/sharedStrings.xml><?xml version="1.0" encoding="utf-8"?>
<sst xmlns="http://schemas.openxmlformats.org/spreadsheetml/2006/main" count="143" uniqueCount="8">
  <si>
    <t>Biobased feedstock</t>
  </si>
  <si>
    <t>Conversion or disposal of waste and leakage removal</t>
  </si>
  <si>
    <t>Prevention and recycling</t>
  </si>
  <si>
    <t>Year</t>
  </si>
  <si>
    <t>Waste prevention (reuse, repair, reduction, durability)</t>
  </si>
  <si>
    <t>Waste recycling (sorting, recycling, recyclability)</t>
  </si>
  <si>
    <t>Waste Management Type</t>
  </si>
  <si>
    <t>Worldwide Number of Patented Innovations in Plastic Reducing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</si>
</sst>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91E1DB"/>
      <color rgb="FF9DE6DF"/>
      <color rgb="FF28CCBA"/>
      <color rgb="FFF06233"/>
      <color rgb="FF8995A0"/>
      <color rgb="FF6587E7"/>
      <color rgb="FFB7C0C3"/>
      <color rgb="FFC9F4EE"/>
      <color rgb="FF95E7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zoomScale="81" zoomScaleNormal="70" workbookViewId="0">
      <selection activeCell="B76" sqref="B76"/>
    </sheetView>
  </sheetViews>
  <sheetFormatPr defaultColWidth="8.7265625" defaultRowHeight="12.5" x14ac:dyDescent="0.25"/>
  <cols>
    <col min="2" max="2" width="22.26953125" bestFit="1" customWidth="1"/>
    <col min="3" max="3" width="73.54296875" customWidth="1"/>
    <col min="4" max="4" width="21.453125" customWidth="1"/>
    <col min="5" max="5" width="25.453125" customWidth="1"/>
    <col min="6" max="6" width="17.7265625" bestFit="1" customWidth="1"/>
  </cols>
  <sheetData>
    <row r="1" spans="1:7" ht="20.5" customHeight="1" x14ac:dyDescent="0.25">
      <c r="A1" s="4" t="s">
        <v>3</v>
      </c>
      <c r="B1" s="4" t="s">
        <v>6</v>
      </c>
      <c r="C1" s="4" t="s">
        <v>7</v>
      </c>
    </row>
    <row r="2" spans="1:7" ht="14.5" x14ac:dyDescent="0.25">
      <c r="A2">
        <v>1990</v>
      </c>
      <c r="B2" s="3" t="s">
        <v>2</v>
      </c>
      <c r="C2" s="1">
        <v>231.12</v>
      </c>
    </row>
    <row r="3" spans="1:7" ht="14.5" x14ac:dyDescent="0.25">
      <c r="A3">
        <v>1991</v>
      </c>
      <c r="B3" s="3" t="s">
        <v>2</v>
      </c>
      <c r="C3" s="1">
        <v>249.59</v>
      </c>
    </row>
    <row r="4" spans="1:7" ht="14.5" x14ac:dyDescent="0.25">
      <c r="A4">
        <v>1992</v>
      </c>
      <c r="B4" s="3" t="s">
        <v>2</v>
      </c>
      <c r="C4" s="1">
        <v>266.91000099999997</v>
      </c>
    </row>
    <row r="5" spans="1:7" ht="14.5" x14ac:dyDescent="0.25">
      <c r="A5">
        <v>1993</v>
      </c>
      <c r="B5" s="3" t="s">
        <v>2</v>
      </c>
      <c r="C5" s="1">
        <v>271.39999999999998</v>
      </c>
      <c r="D5" s="2"/>
      <c r="E5" s="2"/>
      <c r="F5" s="2"/>
      <c r="G5" s="2"/>
    </row>
    <row r="6" spans="1:7" ht="14.5" x14ac:dyDescent="0.25">
      <c r="A6">
        <v>1994</v>
      </c>
      <c r="B6" s="3" t="s">
        <v>2</v>
      </c>
      <c r="C6" s="1">
        <v>266.73</v>
      </c>
      <c r="D6" s="1"/>
      <c r="E6" s="1"/>
      <c r="F6" s="1"/>
      <c r="G6" s="1"/>
    </row>
    <row r="7" spans="1:7" ht="14.5" x14ac:dyDescent="0.25">
      <c r="A7">
        <v>1995</v>
      </c>
      <c r="B7" s="3" t="s">
        <v>2</v>
      </c>
      <c r="C7" s="1">
        <v>290.45000000000005</v>
      </c>
      <c r="D7" s="1"/>
      <c r="E7" s="1"/>
      <c r="F7" s="1"/>
      <c r="G7" s="1"/>
    </row>
    <row r="8" spans="1:7" ht="14.5" x14ac:dyDescent="0.25">
      <c r="A8">
        <v>1996</v>
      </c>
      <c r="B8" s="3" t="s">
        <v>2</v>
      </c>
      <c r="C8" s="1">
        <v>308.81000000000006</v>
      </c>
      <c r="D8" s="1"/>
      <c r="E8" s="1"/>
      <c r="F8" s="1"/>
      <c r="G8" s="1"/>
    </row>
    <row r="9" spans="1:7" ht="14.5" x14ac:dyDescent="0.25">
      <c r="A9">
        <v>1997</v>
      </c>
      <c r="B9" s="3" t="s">
        <v>2</v>
      </c>
      <c r="C9" s="1">
        <v>289.98</v>
      </c>
      <c r="D9" s="1"/>
      <c r="E9" s="1"/>
      <c r="F9" s="1"/>
      <c r="G9" s="1"/>
    </row>
    <row r="10" spans="1:7" ht="14.5" x14ac:dyDescent="0.25">
      <c r="A10">
        <v>1998</v>
      </c>
      <c r="B10" s="3" t="s">
        <v>2</v>
      </c>
      <c r="C10" s="1">
        <v>357.46000000000004</v>
      </c>
      <c r="D10" s="1"/>
      <c r="E10" s="1"/>
      <c r="F10" s="1"/>
      <c r="G10" s="1"/>
    </row>
    <row r="11" spans="1:7" ht="14.5" x14ac:dyDescent="0.25">
      <c r="A11">
        <v>1999</v>
      </c>
      <c r="B11" s="3" t="s">
        <v>2</v>
      </c>
      <c r="C11" s="1">
        <v>368.70999</v>
      </c>
      <c r="D11" s="1"/>
      <c r="E11" s="1"/>
      <c r="F11" s="1"/>
      <c r="G11" s="1"/>
    </row>
    <row r="12" spans="1:7" ht="14.5" x14ac:dyDescent="0.25">
      <c r="A12">
        <v>2000</v>
      </c>
      <c r="B12" s="3" t="s">
        <v>2</v>
      </c>
      <c r="C12" s="1">
        <v>396.91999999999996</v>
      </c>
      <c r="D12" s="1"/>
      <c r="E12" s="1"/>
      <c r="F12" s="1"/>
      <c r="G12" s="1"/>
    </row>
    <row r="13" spans="1:7" ht="14.5" x14ac:dyDescent="0.25">
      <c r="A13">
        <v>2001</v>
      </c>
      <c r="B13" s="3" t="s">
        <v>2</v>
      </c>
      <c r="C13" s="1">
        <v>359.31000000000006</v>
      </c>
      <c r="D13" s="1"/>
      <c r="E13" s="1"/>
      <c r="F13" s="1"/>
      <c r="G13" s="1"/>
    </row>
    <row r="14" spans="1:7" ht="14.5" x14ac:dyDescent="0.25">
      <c r="A14">
        <v>2002</v>
      </c>
      <c r="B14" s="3" t="s">
        <v>2</v>
      </c>
      <c r="C14" s="1">
        <v>395.14</v>
      </c>
      <c r="D14" s="1"/>
      <c r="E14" s="1"/>
      <c r="F14" s="1"/>
      <c r="G14" s="1"/>
    </row>
    <row r="15" spans="1:7" ht="14.5" x14ac:dyDescent="0.25">
      <c r="A15">
        <v>2003</v>
      </c>
      <c r="B15" s="3" t="s">
        <v>2</v>
      </c>
      <c r="C15" s="1">
        <v>391.68</v>
      </c>
      <c r="D15" s="1"/>
      <c r="E15" s="1"/>
      <c r="F15" s="1"/>
      <c r="G15" s="1"/>
    </row>
    <row r="16" spans="1:7" ht="14.5" x14ac:dyDescent="0.25">
      <c r="A16">
        <v>2004</v>
      </c>
      <c r="B16" s="3" t="s">
        <v>2</v>
      </c>
      <c r="C16" s="1">
        <v>386.95000100000004</v>
      </c>
      <c r="D16" s="1"/>
      <c r="E16" s="1"/>
      <c r="F16" s="1"/>
      <c r="G16" s="1"/>
    </row>
    <row r="17" spans="1:7" ht="14.5" x14ac:dyDescent="0.25">
      <c r="A17">
        <v>2005</v>
      </c>
      <c r="B17" s="3" t="s">
        <v>2</v>
      </c>
      <c r="C17" s="1">
        <v>444.26</v>
      </c>
      <c r="D17" s="1"/>
      <c r="E17" s="1"/>
      <c r="F17" s="1"/>
      <c r="G17" s="1"/>
    </row>
    <row r="18" spans="1:7" ht="14.5" x14ac:dyDescent="0.25">
      <c r="A18">
        <v>2006</v>
      </c>
      <c r="B18" s="3" t="s">
        <v>2</v>
      </c>
      <c r="C18" s="1">
        <v>483.55</v>
      </c>
      <c r="D18" s="1"/>
      <c r="E18" s="1"/>
      <c r="F18" s="1"/>
      <c r="G18" s="1"/>
    </row>
    <row r="19" spans="1:7" ht="14.5" x14ac:dyDescent="0.25">
      <c r="A19">
        <v>2007</v>
      </c>
      <c r="B19" s="3" t="s">
        <v>2</v>
      </c>
      <c r="C19" s="1">
        <v>586.34999999999991</v>
      </c>
      <c r="D19" s="1"/>
      <c r="E19" s="1"/>
      <c r="F19" s="1"/>
      <c r="G19" s="1"/>
    </row>
    <row r="20" spans="1:7" ht="14.5" x14ac:dyDescent="0.25">
      <c r="A20">
        <v>2008</v>
      </c>
      <c r="B20" s="3" t="s">
        <v>2</v>
      </c>
      <c r="C20" s="1">
        <v>595.20000000000005</v>
      </c>
      <c r="D20" s="1"/>
      <c r="E20" s="1"/>
      <c r="F20" s="1"/>
      <c r="G20" s="1"/>
    </row>
    <row r="21" spans="1:7" ht="14.5" x14ac:dyDescent="0.25">
      <c r="A21">
        <v>2009</v>
      </c>
      <c r="B21" s="3" t="s">
        <v>2</v>
      </c>
      <c r="C21" s="1">
        <v>619.44000000000005</v>
      </c>
      <c r="D21" s="1"/>
      <c r="E21" s="1"/>
      <c r="F21" s="1"/>
      <c r="G21" s="1"/>
    </row>
    <row r="22" spans="1:7" ht="14.5" x14ac:dyDescent="0.25">
      <c r="A22">
        <v>2010</v>
      </c>
      <c r="B22" s="3" t="s">
        <v>2</v>
      </c>
      <c r="C22" s="1">
        <v>679.81999999999994</v>
      </c>
      <c r="D22" s="1"/>
      <c r="E22" s="1"/>
      <c r="F22" s="1"/>
      <c r="G22" s="1"/>
    </row>
    <row r="23" spans="1:7" ht="14.5" x14ac:dyDescent="0.25">
      <c r="A23">
        <v>2011</v>
      </c>
      <c r="B23" s="3" t="s">
        <v>2</v>
      </c>
      <c r="C23" s="1">
        <v>720.46</v>
      </c>
      <c r="D23" s="1"/>
      <c r="E23" s="1"/>
      <c r="F23" s="1"/>
      <c r="G23" s="1"/>
    </row>
    <row r="24" spans="1:7" ht="14.5" x14ac:dyDescent="0.25">
      <c r="A24">
        <v>2012</v>
      </c>
      <c r="B24" s="3" t="s">
        <v>2</v>
      </c>
      <c r="C24" s="1">
        <v>884.4</v>
      </c>
      <c r="D24" s="1"/>
      <c r="E24" s="1"/>
      <c r="F24" s="1"/>
      <c r="G24" s="1"/>
    </row>
    <row r="25" spans="1:7" ht="14.5" x14ac:dyDescent="0.25">
      <c r="A25">
        <v>2013</v>
      </c>
      <c r="B25" s="3" t="s">
        <v>2</v>
      </c>
      <c r="C25" s="1">
        <v>958.91000000000008</v>
      </c>
      <c r="D25" s="1"/>
      <c r="E25" s="1"/>
      <c r="F25" s="1"/>
      <c r="G25" s="1"/>
    </row>
    <row r="26" spans="1:7" ht="14.5" x14ac:dyDescent="0.25">
      <c r="A26">
        <v>2014</v>
      </c>
      <c r="B26" s="3" t="s">
        <v>2</v>
      </c>
      <c r="C26" s="1">
        <v>859.88</v>
      </c>
      <c r="D26" s="1"/>
      <c r="E26" s="1"/>
      <c r="F26" s="1"/>
      <c r="G26" s="1"/>
    </row>
    <row r="27" spans="1:7" ht="14.5" x14ac:dyDescent="0.25">
      <c r="A27">
        <v>2015</v>
      </c>
      <c r="B27" s="3" t="s">
        <v>2</v>
      </c>
      <c r="C27" s="1">
        <v>906.01</v>
      </c>
      <c r="D27" s="1"/>
      <c r="E27" s="1"/>
      <c r="F27" s="1"/>
      <c r="G27" s="1"/>
    </row>
    <row r="28" spans="1:7" ht="14.5" x14ac:dyDescent="0.25">
      <c r="A28">
        <v>2016</v>
      </c>
      <c r="B28" s="3" t="s">
        <v>2</v>
      </c>
      <c r="C28" s="1">
        <v>902.1099999999999</v>
      </c>
      <c r="D28" s="1"/>
      <c r="E28" s="1"/>
      <c r="F28" s="1"/>
      <c r="G28" s="1"/>
    </row>
    <row r="29" spans="1:7" ht="14.5" x14ac:dyDescent="0.25">
      <c r="A29">
        <v>2017</v>
      </c>
      <c r="B29" s="3" t="s">
        <v>2</v>
      </c>
      <c r="C29" s="1">
        <v>878.57999999999993</v>
      </c>
      <c r="D29" s="1"/>
      <c r="E29" s="1"/>
      <c r="F29" s="1"/>
      <c r="G29" s="1"/>
    </row>
    <row r="30" spans="1:7" ht="14.5" x14ac:dyDescent="0.25">
      <c r="A30">
        <f>A2</f>
        <v>1990</v>
      </c>
      <c r="B30" s="3" t="s">
        <v>4</v>
      </c>
      <c r="C30" s="1">
        <v>169.08</v>
      </c>
      <c r="D30" s="1"/>
      <c r="E30" s="1"/>
      <c r="F30" s="1"/>
      <c r="G30" s="1"/>
    </row>
    <row r="31" spans="1:7" ht="14.5" x14ac:dyDescent="0.25">
      <c r="A31">
        <f t="shared" ref="A31:A94" si="0">A3</f>
        <v>1991</v>
      </c>
      <c r="B31" s="3" t="s">
        <v>4</v>
      </c>
      <c r="C31" s="1">
        <v>146.09</v>
      </c>
      <c r="D31" s="1"/>
      <c r="E31" s="1"/>
      <c r="F31" s="1"/>
      <c r="G31" s="1"/>
    </row>
    <row r="32" spans="1:7" ht="14.5" x14ac:dyDescent="0.25">
      <c r="A32">
        <f t="shared" si="0"/>
        <v>1992</v>
      </c>
      <c r="B32" s="3" t="s">
        <v>4</v>
      </c>
      <c r="C32" s="1">
        <v>167.55000100000001</v>
      </c>
      <c r="D32" s="1"/>
      <c r="E32" s="1"/>
      <c r="F32" s="1"/>
      <c r="G32" s="1"/>
    </row>
    <row r="33" spans="1:7" ht="14.5" x14ac:dyDescent="0.25">
      <c r="A33">
        <f t="shared" si="0"/>
        <v>1993</v>
      </c>
      <c r="B33" s="3" t="s">
        <v>4</v>
      </c>
      <c r="C33" s="1">
        <v>172.34</v>
      </c>
      <c r="D33" s="1"/>
      <c r="E33" s="1"/>
      <c r="F33" s="1"/>
      <c r="G33" s="1"/>
    </row>
    <row r="34" spans="1:7" ht="14.5" x14ac:dyDescent="0.25">
      <c r="A34">
        <f t="shared" si="0"/>
        <v>1994</v>
      </c>
      <c r="B34" s="3" t="s">
        <v>4</v>
      </c>
      <c r="C34" s="1">
        <v>155.81</v>
      </c>
    </row>
    <row r="35" spans="1:7" ht="14.5" x14ac:dyDescent="0.25">
      <c r="A35">
        <f t="shared" si="0"/>
        <v>1995</v>
      </c>
      <c r="B35" s="3" t="s">
        <v>4</v>
      </c>
      <c r="C35" s="1">
        <v>180.09</v>
      </c>
    </row>
    <row r="36" spans="1:7" ht="14.5" x14ac:dyDescent="0.25">
      <c r="A36">
        <f t="shared" si="0"/>
        <v>1996</v>
      </c>
      <c r="B36" s="3" t="s">
        <v>4</v>
      </c>
      <c r="C36" s="1">
        <v>197.21</v>
      </c>
    </row>
    <row r="37" spans="1:7" ht="14.5" x14ac:dyDescent="0.25">
      <c r="A37">
        <f t="shared" si="0"/>
        <v>1997</v>
      </c>
      <c r="B37" s="3" t="s">
        <v>4</v>
      </c>
      <c r="C37" s="1">
        <v>189.56</v>
      </c>
    </row>
    <row r="38" spans="1:7" ht="14.5" x14ac:dyDescent="0.25">
      <c r="A38">
        <f t="shared" si="0"/>
        <v>1998</v>
      </c>
      <c r="B38" s="3" t="s">
        <v>4</v>
      </c>
      <c r="C38" s="1">
        <v>214.66</v>
      </c>
    </row>
    <row r="39" spans="1:7" ht="14.5" x14ac:dyDescent="0.25">
      <c r="A39">
        <f t="shared" si="0"/>
        <v>1999</v>
      </c>
      <c r="B39" s="3" t="s">
        <v>4</v>
      </c>
      <c r="C39" s="1">
        <v>219.25</v>
      </c>
    </row>
    <row r="40" spans="1:7" ht="14.5" x14ac:dyDescent="0.25">
      <c r="A40">
        <f t="shared" si="0"/>
        <v>2000</v>
      </c>
      <c r="B40" s="3" t="s">
        <v>4</v>
      </c>
      <c r="C40" s="1">
        <v>232.01999999999998</v>
      </c>
    </row>
    <row r="41" spans="1:7" ht="14.5" x14ac:dyDescent="0.25">
      <c r="A41">
        <f t="shared" si="0"/>
        <v>2001</v>
      </c>
      <c r="B41" s="3" t="s">
        <v>4</v>
      </c>
      <c r="C41" s="1">
        <v>206.70999999999998</v>
      </c>
    </row>
    <row r="42" spans="1:7" ht="14.5" x14ac:dyDescent="0.25">
      <c r="A42">
        <f t="shared" si="0"/>
        <v>2002</v>
      </c>
      <c r="B42" s="3" t="s">
        <v>4</v>
      </c>
      <c r="C42" s="1">
        <v>244.12</v>
      </c>
    </row>
    <row r="43" spans="1:7" ht="14.5" x14ac:dyDescent="0.25">
      <c r="A43">
        <f t="shared" si="0"/>
        <v>2003</v>
      </c>
      <c r="B43" s="3" t="s">
        <v>4</v>
      </c>
      <c r="C43" s="1">
        <v>235.24</v>
      </c>
    </row>
    <row r="44" spans="1:7" ht="14.5" x14ac:dyDescent="0.25">
      <c r="A44">
        <f t="shared" si="0"/>
        <v>2004</v>
      </c>
      <c r="B44" s="3" t="s">
        <v>4</v>
      </c>
      <c r="C44" s="1">
        <v>269.07000099999999</v>
      </c>
    </row>
    <row r="45" spans="1:7" ht="14.5" x14ac:dyDescent="0.25">
      <c r="A45">
        <f t="shared" si="0"/>
        <v>2005</v>
      </c>
      <c r="B45" s="3" t="s">
        <v>4</v>
      </c>
      <c r="C45" s="1">
        <v>294.18</v>
      </c>
    </row>
    <row r="46" spans="1:7" ht="14.5" x14ac:dyDescent="0.25">
      <c r="A46">
        <f t="shared" si="0"/>
        <v>2006</v>
      </c>
      <c r="B46" s="3" t="s">
        <v>4</v>
      </c>
      <c r="C46" s="1">
        <v>318.39</v>
      </c>
    </row>
    <row r="47" spans="1:7" ht="14.5" x14ac:dyDescent="0.25">
      <c r="A47">
        <f t="shared" si="0"/>
        <v>2007</v>
      </c>
      <c r="B47" s="3" t="s">
        <v>4</v>
      </c>
      <c r="C47" s="1">
        <v>383.01</v>
      </c>
    </row>
    <row r="48" spans="1:7" ht="14.5" x14ac:dyDescent="0.25">
      <c r="A48">
        <f t="shared" si="0"/>
        <v>2008</v>
      </c>
      <c r="B48" s="3" t="s">
        <v>4</v>
      </c>
      <c r="C48" s="1">
        <v>391.18</v>
      </c>
    </row>
    <row r="49" spans="1:3" ht="14.5" x14ac:dyDescent="0.25">
      <c r="A49">
        <f t="shared" si="0"/>
        <v>2009</v>
      </c>
      <c r="B49" s="3" t="s">
        <v>4</v>
      </c>
      <c r="C49" s="1">
        <v>401.72</v>
      </c>
    </row>
    <row r="50" spans="1:3" ht="14.5" x14ac:dyDescent="0.25">
      <c r="A50">
        <f t="shared" si="0"/>
        <v>2010</v>
      </c>
      <c r="B50" s="3" t="s">
        <v>4</v>
      </c>
      <c r="C50" s="1">
        <v>412.5</v>
      </c>
    </row>
    <row r="51" spans="1:3" ht="14.5" x14ac:dyDescent="0.25">
      <c r="A51">
        <f t="shared" si="0"/>
        <v>2011</v>
      </c>
      <c r="B51" s="3" t="s">
        <v>4</v>
      </c>
      <c r="C51" s="1">
        <v>407.58</v>
      </c>
    </row>
    <row r="52" spans="1:3" ht="14.5" x14ac:dyDescent="0.25">
      <c r="A52">
        <f t="shared" si="0"/>
        <v>2012</v>
      </c>
      <c r="B52" s="3" t="s">
        <v>4</v>
      </c>
      <c r="C52" s="1">
        <v>431.1</v>
      </c>
    </row>
    <row r="53" spans="1:3" ht="14.5" x14ac:dyDescent="0.25">
      <c r="A53">
        <f t="shared" si="0"/>
        <v>2013</v>
      </c>
      <c r="B53" s="3" t="s">
        <v>4</v>
      </c>
      <c r="C53" s="1">
        <v>468.51</v>
      </c>
    </row>
    <row r="54" spans="1:3" ht="14.5" x14ac:dyDescent="0.25">
      <c r="A54">
        <f t="shared" si="0"/>
        <v>2014</v>
      </c>
      <c r="B54" s="3" t="s">
        <v>4</v>
      </c>
      <c r="C54" s="1">
        <v>451.9</v>
      </c>
    </row>
    <row r="55" spans="1:3" ht="14.5" x14ac:dyDescent="0.25">
      <c r="A55">
        <f t="shared" si="0"/>
        <v>2015</v>
      </c>
      <c r="B55" s="3" t="s">
        <v>4</v>
      </c>
      <c r="C55" s="1">
        <v>387.90999999999997</v>
      </c>
    </row>
    <row r="56" spans="1:3" ht="14.5" x14ac:dyDescent="0.25">
      <c r="A56">
        <f t="shared" si="0"/>
        <v>2016</v>
      </c>
      <c r="B56" s="3" t="s">
        <v>4</v>
      </c>
      <c r="C56" s="1">
        <v>389.79</v>
      </c>
    </row>
    <row r="57" spans="1:3" ht="14.5" x14ac:dyDescent="0.25">
      <c r="A57">
        <f t="shared" si="0"/>
        <v>2017</v>
      </c>
      <c r="B57" s="3" t="s">
        <v>4</v>
      </c>
      <c r="C57" s="1">
        <v>285.52</v>
      </c>
    </row>
    <row r="58" spans="1:3" ht="14.5" x14ac:dyDescent="0.25">
      <c r="A58">
        <f t="shared" si="0"/>
        <v>1990</v>
      </c>
      <c r="B58" s="3" t="s">
        <v>5</v>
      </c>
      <c r="C58" s="1">
        <v>62.039999999999992</v>
      </c>
    </row>
    <row r="59" spans="1:3" ht="14.5" x14ac:dyDescent="0.25">
      <c r="A59">
        <f t="shared" si="0"/>
        <v>1991</v>
      </c>
      <c r="B59" s="3" t="s">
        <v>5</v>
      </c>
      <c r="C59" s="1">
        <v>103.5</v>
      </c>
    </row>
    <row r="60" spans="1:3" ht="14.5" x14ac:dyDescent="0.25">
      <c r="A60">
        <f t="shared" si="0"/>
        <v>1992</v>
      </c>
      <c r="B60" s="3" t="s">
        <v>5</v>
      </c>
      <c r="C60" s="1">
        <v>99.359999999999957</v>
      </c>
    </row>
    <row r="61" spans="1:3" ht="14.5" x14ac:dyDescent="0.25">
      <c r="A61">
        <f t="shared" si="0"/>
        <v>1993</v>
      </c>
      <c r="B61" s="3" t="s">
        <v>5</v>
      </c>
      <c r="C61" s="1">
        <v>99.059999999999974</v>
      </c>
    </row>
    <row r="62" spans="1:3" ht="14.5" x14ac:dyDescent="0.25">
      <c r="A62">
        <f t="shared" si="0"/>
        <v>1994</v>
      </c>
      <c r="B62" s="3" t="s">
        <v>5</v>
      </c>
      <c r="C62" s="1">
        <v>110.92000000000002</v>
      </c>
    </row>
    <row r="63" spans="1:3" ht="14.5" x14ac:dyDescent="0.25">
      <c r="A63">
        <f t="shared" si="0"/>
        <v>1995</v>
      </c>
      <c r="B63" s="3" t="s">
        <v>5</v>
      </c>
      <c r="C63" s="1">
        <v>110.36000000000004</v>
      </c>
    </row>
    <row r="64" spans="1:3" ht="14.5" x14ac:dyDescent="0.25">
      <c r="A64">
        <f t="shared" si="0"/>
        <v>1996</v>
      </c>
      <c r="B64" s="3" t="s">
        <v>5</v>
      </c>
      <c r="C64" s="1">
        <v>111.60000000000005</v>
      </c>
    </row>
    <row r="65" spans="1:3" ht="14.5" x14ac:dyDescent="0.25">
      <c r="A65">
        <f t="shared" si="0"/>
        <v>1997</v>
      </c>
      <c r="B65" s="3" t="s">
        <v>5</v>
      </c>
      <c r="C65" s="1">
        <v>100.42000000000002</v>
      </c>
    </row>
    <row r="66" spans="1:3" ht="14.5" x14ac:dyDescent="0.25">
      <c r="A66">
        <f t="shared" si="0"/>
        <v>1998</v>
      </c>
      <c r="B66" s="3" t="s">
        <v>5</v>
      </c>
      <c r="C66" s="1">
        <v>142.80000000000004</v>
      </c>
    </row>
    <row r="67" spans="1:3" ht="14.5" x14ac:dyDescent="0.25">
      <c r="A67">
        <f t="shared" si="0"/>
        <v>1999</v>
      </c>
      <c r="B67" s="3" t="s">
        <v>5</v>
      </c>
      <c r="C67" s="1">
        <v>149.45999</v>
      </c>
    </row>
    <row r="68" spans="1:3" ht="14.5" x14ac:dyDescent="0.25">
      <c r="A68">
        <f t="shared" si="0"/>
        <v>2000</v>
      </c>
      <c r="B68" s="3" t="s">
        <v>5</v>
      </c>
      <c r="C68" s="1">
        <v>164.89999999999998</v>
      </c>
    </row>
    <row r="69" spans="1:3" ht="14.5" x14ac:dyDescent="0.25">
      <c r="A69">
        <f t="shared" si="0"/>
        <v>2001</v>
      </c>
      <c r="B69" s="3" t="s">
        <v>5</v>
      </c>
      <c r="C69" s="1">
        <v>152.60000000000008</v>
      </c>
    </row>
    <row r="70" spans="1:3" ht="14.5" x14ac:dyDescent="0.25">
      <c r="A70">
        <f t="shared" si="0"/>
        <v>2002</v>
      </c>
      <c r="B70" s="3" t="s">
        <v>5</v>
      </c>
      <c r="C70" s="1">
        <v>151.01999999999998</v>
      </c>
    </row>
    <row r="71" spans="1:3" ht="14.5" x14ac:dyDescent="0.25">
      <c r="A71">
        <f t="shared" si="0"/>
        <v>2003</v>
      </c>
      <c r="B71" s="3" t="s">
        <v>5</v>
      </c>
      <c r="C71" s="1">
        <v>156.44</v>
      </c>
    </row>
    <row r="72" spans="1:3" ht="14.5" x14ac:dyDescent="0.25">
      <c r="A72">
        <f t="shared" si="0"/>
        <v>2004</v>
      </c>
      <c r="B72" s="3" t="s">
        <v>5</v>
      </c>
      <c r="C72" s="1">
        <v>117.88000000000005</v>
      </c>
    </row>
    <row r="73" spans="1:3" ht="14.5" x14ac:dyDescent="0.25">
      <c r="A73">
        <f t="shared" si="0"/>
        <v>2005</v>
      </c>
      <c r="B73" s="3" t="s">
        <v>5</v>
      </c>
      <c r="C73" s="1">
        <v>150.07999999999998</v>
      </c>
    </row>
    <row r="74" spans="1:3" ht="14.5" x14ac:dyDescent="0.25">
      <c r="A74">
        <f t="shared" si="0"/>
        <v>2006</v>
      </c>
      <c r="B74" s="3" t="s">
        <v>5</v>
      </c>
      <c r="C74" s="1">
        <v>165.16000000000003</v>
      </c>
    </row>
    <row r="75" spans="1:3" ht="14.5" x14ac:dyDescent="0.25">
      <c r="A75">
        <f t="shared" si="0"/>
        <v>2007</v>
      </c>
      <c r="B75" s="3" t="s">
        <v>5</v>
      </c>
      <c r="C75" s="1">
        <v>203.33999999999992</v>
      </c>
    </row>
    <row r="76" spans="1:3" ht="14.5" x14ac:dyDescent="0.25">
      <c r="A76">
        <f t="shared" si="0"/>
        <v>2008</v>
      </c>
      <c r="B76" s="3" t="s">
        <v>5</v>
      </c>
      <c r="C76" s="1">
        <v>204.02000000000004</v>
      </c>
    </row>
    <row r="77" spans="1:3" ht="14.5" x14ac:dyDescent="0.25">
      <c r="A77">
        <f t="shared" si="0"/>
        <v>2009</v>
      </c>
      <c r="B77" s="3" t="s">
        <v>5</v>
      </c>
      <c r="C77" s="1">
        <v>217.72000000000003</v>
      </c>
    </row>
    <row r="78" spans="1:3" ht="14.5" x14ac:dyDescent="0.25">
      <c r="A78">
        <f t="shared" si="0"/>
        <v>2010</v>
      </c>
      <c r="B78" s="3" t="s">
        <v>5</v>
      </c>
      <c r="C78" s="1">
        <v>267.31999999999994</v>
      </c>
    </row>
    <row r="79" spans="1:3" ht="14.5" x14ac:dyDescent="0.25">
      <c r="A79">
        <f t="shared" si="0"/>
        <v>2011</v>
      </c>
      <c r="B79" s="3" t="s">
        <v>5</v>
      </c>
      <c r="C79" s="1">
        <v>312.88000000000005</v>
      </c>
    </row>
    <row r="80" spans="1:3" ht="14.5" x14ac:dyDescent="0.25">
      <c r="A80">
        <f t="shared" si="0"/>
        <v>2012</v>
      </c>
      <c r="B80" s="3" t="s">
        <v>5</v>
      </c>
      <c r="C80" s="1">
        <v>453.29999999999995</v>
      </c>
    </row>
    <row r="81" spans="1:3" ht="14.5" x14ac:dyDescent="0.25">
      <c r="A81">
        <f t="shared" si="0"/>
        <v>2013</v>
      </c>
      <c r="B81" s="3" t="s">
        <v>5</v>
      </c>
      <c r="C81" s="1">
        <v>490.40000000000009</v>
      </c>
    </row>
    <row r="82" spans="1:3" ht="14.5" x14ac:dyDescent="0.25">
      <c r="A82">
        <f t="shared" si="0"/>
        <v>2014</v>
      </c>
      <c r="B82" s="3" t="s">
        <v>5</v>
      </c>
      <c r="C82" s="1">
        <v>407.98</v>
      </c>
    </row>
    <row r="83" spans="1:3" ht="14.5" x14ac:dyDescent="0.25">
      <c r="A83">
        <f t="shared" si="0"/>
        <v>2015</v>
      </c>
      <c r="B83" s="3" t="s">
        <v>5</v>
      </c>
      <c r="C83" s="1">
        <v>518.1</v>
      </c>
    </row>
    <row r="84" spans="1:3" ht="14.5" x14ac:dyDescent="0.25">
      <c r="A84">
        <f t="shared" si="0"/>
        <v>2016</v>
      </c>
      <c r="B84" s="3" t="s">
        <v>5</v>
      </c>
      <c r="C84" s="1">
        <v>512.31999999999994</v>
      </c>
    </row>
    <row r="85" spans="1:3" ht="14.5" x14ac:dyDescent="0.25">
      <c r="A85">
        <f t="shared" si="0"/>
        <v>2017</v>
      </c>
      <c r="B85" s="3" t="s">
        <v>5</v>
      </c>
      <c r="C85" s="1">
        <v>593.05999999999995</v>
      </c>
    </row>
    <row r="86" spans="1:3" ht="14.5" x14ac:dyDescent="0.25">
      <c r="A86">
        <f t="shared" si="0"/>
        <v>1990</v>
      </c>
      <c r="B86" s="3" t="s">
        <v>1</v>
      </c>
      <c r="C86" s="1">
        <v>54.3</v>
      </c>
    </row>
    <row r="87" spans="1:3" ht="14.5" x14ac:dyDescent="0.25">
      <c r="A87">
        <f t="shared" si="0"/>
        <v>1991</v>
      </c>
      <c r="B87" s="3" t="s">
        <v>1</v>
      </c>
      <c r="C87" s="1">
        <v>72.78</v>
      </c>
    </row>
    <row r="88" spans="1:3" ht="14.5" x14ac:dyDescent="0.25">
      <c r="A88">
        <f t="shared" si="0"/>
        <v>1992</v>
      </c>
      <c r="B88" s="3" t="s">
        <v>1</v>
      </c>
      <c r="C88" s="1">
        <v>93.2</v>
      </c>
    </row>
    <row r="89" spans="1:3" ht="14.5" x14ac:dyDescent="0.25">
      <c r="A89">
        <f t="shared" si="0"/>
        <v>1993</v>
      </c>
      <c r="B89" s="3" t="s">
        <v>1</v>
      </c>
      <c r="C89" s="1">
        <v>176.72</v>
      </c>
    </row>
    <row r="90" spans="1:3" ht="14.5" x14ac:dyDescent="0.25">
      <c r="A90">
        <f t="shared" si="0"/>
        <v>1994</v>
      </c>
      <c r="B90" s="3" t="s">
        <v>1</v>
      </c>
      <c r="C90" s="1">
        <v>123.41000000000001</v>
      </c>
    </row>
    <row r="91" spans="1:3" ht="14.5" x14ac:dyDescent="0.25">
      <c r="A91">
        <f t="shared" si="0"/>
        <v>1995</v>
      </c>
      <c r="B91" s="3" t="s">
        <v>1</v>
      </c>
      <c r="C91" s="1">
        <v>168.82000000000002</v>
      </c>
    </row>
    <row r="92" spans="1:3" ht="14.5" x14ac:dyDescent="0.25">
      <c r="A92">
        <f t="shared" si="0"/>
        <v>1996</v>
      </c>
      <c r="B92" s="3" t="s">
        <v>1</v>
      </c>
      <c r="C92" s="1">
        <v>143.58000000000001</v>
      </c>
    </row>
    <row r="93" spans="1:3" ht="14.5" x14ac:dyDescent="0.25">
      <c r="A93">
        <f t="shared" si="0"/>
        <v>1997</v>
      </c>
      <c r="B93" s="3" t="s">
        <v>1</v>
      </c>
      <c r="C93" s="1">
        <v>118.5</v>
      </c>
    </row>
    <row r="94" spans="1:3" ht="14.5" x14ac:dyDescent="0.25">
      <c r="A94">
        <f t="shared" si="0"/>
        <v>1998</v>
      </c>
      <c r="B94" s="3" t="s">
        <v>1</v>
      </c>
      <c r="C94" s="1">
        <v>145.76</v>
      </c>
    </row>
    <row r="95" spans="1:3" ht="14.5" x14ac:dyDescent="0.25">
      <c r="A95">
        <f t="shared" ref="A95:A141" si="1">A67</f>
        <v>1999</v>
      </c>
      <c r="B95" s="3" t="s">
        <v>1</v>
      </c>
      <c r="C95" s="1">
        <v>137.9</v>
      </c>
    </row>
    <row r="96" spans="1:3" ht="14.5" x14ac:dyDescent="0.25">
      <c r="A96">
        <f t="shared" si="1"/>
        <v>2000</v>
      </c>
      <c r="B96" s="3" t="s">
        <v>1</v>
      </c>
      <c r="C96" s="1">
        <v>191.53</v>
      </c>
    </row>
    <row r="97" spans="1:3" ht="14.5" x14ac:dyDescent="0.25">
      <c r="A97">
        <f t="shared" si="1"/>
        <v>2001</v>
      </c>
      <c r="B97" s="3" t="s">
        <v>1</v>
      </c>
      <c r="C97" s="1">
        <v>191.17999999999998</v>
      </c>
    </row>
    <row r="98" spans="1:3" ht="14.5" x14ac:dyDescent="0.25">
      <c r="A98">
        <f t="shared" si="1"/>
        <v>2002</v>
      </c>
      <c r="B98" s="3" t="s">
        <v>1</v>
      </c>
      <c r="C98" s="1">
        <v>236.77</v>
      </c>
    </row>
    <row r="99" spans="1:3" ht="14.5" x14ac:dyDescent="0.25">
      <c r="A99">
        <f t="shared" si="1"/>
        <v>2003</v>
      </c>
      <c r="B99" s="3" t="s">
        <v>1</v>
      </c>
      <c r="C99" s="1">
        <v>215.76000000000002</v>
      </c>
    </row>
    <row r="100" spans="1:3" ht="14.5" x14ac:dyDescent="0.25">
      <c r="A100">
        <f t="shared" si="1"/>
        <v>2004</v>
      </c>
      <c r="B100" s="3" t="s">
        <v>1</v>
      </c>
      <c r="C100" s="1">
        <v>162.82</v>
      </c>
    </row>
    <row r="101" spans="1:3" ht="14.5" x14ac:dyDescent="0.25">
      <c r="A101">
        <f t="shared" si="1"/>
        <v>2005</v>
      </c>
      <c r="B101" s="3" t="s">
        <v>1</v>
      </c>
      <c r="C101" s="1">
        <v>180.57999999999998</v>
      </c>
    </row>
    <row r="102" spans="1:3" ht="14.5" x14ac:dyDescent="0.25">
      <c r="A102">
        <f t="shared" si="1"/>
        <v>2006</v>
      </c>
      <c r="B102" s="3" t="s">
        <v>1</v>
      </c>
      <c r="C102" s="1">
        <v>191.27</v>
      </c>
    </row>
    <row r="103" spans="1:3" ht="14.5" x14ac:dyDescent="0.25">
      <c r="A103">
        <f t="shared" si="1"/>
        <v>2007</v>
      </c>
      <c r="B103" s="3" t="s">
        <v>1</v>
      </c>
      <c r="C103" s="1">
        <v>191.81</v>
      </c>
    </row>
    <row r="104" spans="1:3" ht="14.5" x14ac:dyDescent="0.25">
      <c r="A104">
        <f t="shared" si="1"/>
        <v>2008</v>
      </c>
      <c r="B104" s="3" t="s">
        <v>1</v>
      </c>
      <c r="C104" s="1">
        <v>218.38</v>
      </c>
    </row>
    <row r="105" spans="1:3" ht="14.5" x14ac:dyDescent="0.25">
      <c r="A105">
        <f t="shared" si="1"/>
        <v>2009</v>
      </c>
      <c r="B105" s="3" t="s">
        <v>1</v>
      </c>
      <c r="C105" s="1">
        <v>239.53</v>
      </c>
    </row>
    <row r="106" spans="1:3" ht="14.5" x14ac:dyDescent="0.25">
      <c r="A106">
        <f t="shared" si="1"/>
        <v>2010</v>
      </c>
      <c r="B106" s="3" t="s">
        <v>1</v>
      </c>
      <c r="C106" s="1">
        <v>316.53999999999996</v>
      </c>
    </row>
    <row r="107" spans="1:3" ht="14.5" x14ac:dyDescent="0.25">
      <c r="A107">
        <f t="shared" si="1"/>
        <v>2011</v>
      </c>
      <c r="B107" s="3" t="s">
        <v>1</v>
      </c>
      <c r="C107" s="1">
        <v>318.41000000000003</v>
      </c>
    </row>
    <row r="108" spans="1:3" ht="14.5" x14ac:dyDescent="0.25">
      <c r="A108">
        <f t="shared" si="1"/>
        <v>2012</v>
      </c>
      <c r="B108" s="3" t="s">
        <v>1</v>
      </c>
      <c r="C108" s="1">
        <v>308.15000000000003</v>
      </c>
    </row>
    <row r="109" spans="1:3" ht="14.5" x14ac:dyDescent="0.25">
      <c r="A109">
        <f t="shared" si="1"/>
        <v>2013</v>
      </c>
      <c r="B109" s="3" t="s">
        <v>1</v>
      </c>
      <c r="C109" s="1">
        <v>319.2</v>
      </c>
    </row>
    <row r="110" spans="1:3" ht="14.5" x14ac:dyDescent="0.25">
      <c r="A110">
        <f t="shared" si="1"/>
        <v>2014</v>
      </c>
      <c r="B110" s="3" t="s">
        <v>1</v>
      </c>
      <c r="C110" s="1">
        <v>282.27999999999997</v>
      </c>
    </row>
    <row r="111" spans="1:3" ht="14.5" x14ac:dyDescent="0.25">
      <c r="A111">
        <f t="shared" si="1"/>
        <v>2015</v>
      </c>
      <c r="B111" s="3" t="s">
        <v>1</v>
      </c>
      <c r="C111" s="1">
        <v>208.69</v>
      </c>
    </row>
    <row r="112" spans="1:3" ht="14.5" x14ac:dyDescent="0.25">
      <c r="A112">
        <f t="shared" si="1"/>
        <v>2016</v>
      </c>
      <c r="B112" s="3" t="s">
        <v>1</v>
      </c>
      <c r="C112" s="1">
        <v>291.94</v>
      </c>
    </row>
    <row r="113" spans="1:3" ht="14.5" x14ac:dyDescent="0.25">
      <c r="A113">
        <f t="shared" si="1"/>
        <v>2017</v>
      </c>
      <c r="B113" s="3" t="s">
        <v>1</v>
      </c>
      <c r="C113" s="1">
        <v>228.29000000000002</v>
      </c>
    </row>
    <row r="114" spans="1:3" ht="14.5" x14ac:dyDescent="0.25">
      <c r="A114">
        <f t="shared" si="1"/>
        <v>1990</v>
      </c>
      <c r="B114" s="3" t="s">
        <v>0</v>
      </c>
      <c r="C114" s="1">
        <v>101</v>
      </c>
    </row>
    <row r="115" spans="1:3" ht="14.5" x14ac:dyDescent="0.25">
      <c r="A115">
        <f t="shared" si="1"/>
        <v>1991</v>
      </c>
      <c r="B115" s="3" t="s">
        <v>0</v>
      </c>
      <c r="C115" s="1">
        <v>92</v>
      </c>
    </row>
    <row r="116" spans="1:3" ht="14.5" x14ac:dyDescent="0.25">
      <c r="A116">
        <f t="shared" si="1"/>
        <v>1992</v>
      </c>
      <c r="B116" s="3" t="s">
        <v>0</v>
      </c>
      <c r="C116" s="1">
        <v>120</v>
      </c>
    </row>
    <row r="117" spans="1:3" ht="14.5" x14ac:dyDescent="0.25">
      <c r="A117">
        <f t="shared" si="1"/>
        <v>1993</v>
      </c>
      <c r="B117" s="3" t="s">
        <v>0</v>
      </c>
      <c r="C117" s="1">
        <v>142</v>
      </c>
    </row>
    <row r="118" spans="1:3" ht="14.5" x14ac:dyDescent="0.25">
      <c r="A118">
        <f t="shared" si="1"/>
        <v>1994</v>
      </c>
      <c r="B118" s="3" t="s">
        <v>0</v>
      </c>
      <c r="C118" s="1">
        <v>159</v>
      </c>
    </row>
    <row r="119" spans="1:3" ht="14.5" x14ac:dyDescent="0.25">
      <c r="A119">
        <f t="shared" si="1"/>
        <v>1995</v>
      </c>
      <c r="B119" s="3" t="s">
        <v>0</v>
      </c>
      <c r="C119" s="1">
        <v>175</v>
      </c>
    </row>
    <row r="120" spans="1:3" ht="14.5" x14ac:dyDescent="0.25">
      <c r="A120">
        <f t="shared" si="1"/>
        <v>1996</v>
      </c>
      <c r="B120" s="3" t="s">
        <v>0</v>
      </c>
      <c r="C120" s="1">
        <v>183</v>
      </c>
    </row>
    <row r="121" spans="1:3" ht="14.5" x14ac:dyDescent="0.25">
      <c r="A121">
        <f t="shared" si="1"/>
        <v>1997</v>
      </c>
      <c r="B121" s="3" t="s">
        <v>0</v>
      </c>
      <c r="C121" s="1">
        <v>134</v>
      </c>
    </row>
    <row r="122" spans="1:3" ht="14.5" x14ac:dyDescent="0.25">
      <c r="A122">
        <f t="shared" si="1"/>
        <v>1998</v>
      </c>
      <c r="B122" s="3" t="s">
        <v>0</v>
      </c>
      <c r="C122" s="1">
        <v>157</v>
      </c>
    </row>
    <row r="123" spans="1:3" ht="14.5" x14ac:dyDescent="0.25">
      <c r="A123">
        <f t="shared" si="1"/>
        <v>1999</v>
      </c>
      <c r="B123" s="3" t="s">
        <v>0</v>
      </c>
      <c r="C123" s="1">
        <v>191</v>
      </c>
    </row>
    <row r="124" spans="1:3" ht="14.5" x14ac:dyDescent="0.25">
      <c r="A124">
        <f t="shared" si="1"/>
        <v>2000</v>
      </c>
      <c r="B124" s="3" t="s">
        <v>0</v>
      </c>
      <c r="C124" s="1">
        <v>181</v>
      </c>
    </row>
    <row r="125" spans="1:3" ht="14.5" x14ac:dyDescent="0.25">
      <c r="A125">
        <f t="shared" si="1"/>
        <v>2001</v>
      </c>
      <c r="B125" s="3" t="s">
        <v>0</v>
      </c>
      <c r="C125" s="1">
        <v>216</v>
      </c>
    </row>
    <row r="126" spans="1:3" ht="14.5" x14ac:dyDescent="0.25">
      <c r="A126">
        <f t="shared" si="1"/>
        <v>2002</v>
      </c>
      <c r="B126" s="3" t="s">
        <v>0</v>
      </c>
      <c r="C126" s="1">
        <v>243</v>
      </c>
    </row>
    <row r="127" spans="1:3" ht="14.5" x14ac:dyDescent="0.25">
      <c r="A127">
        <f t="shared" si="1"/>
        <v>2003</v>
      </c>
      <c r="B127" s="3" t="s">
        <v>0</v>
      </c>
      <c r="C127" s="1">
        <v>256</v>
      </c>
    </row>
    <row r="128" spans="1:3" ht="14.5" x14ac:dyDescent="0.25">
      <c r="A128">
        <f t="shared" si="1"/>
        <v>2004</v>
      </c>
      <c r="B128" s="3" t="s">
        <v>0</v>
      </c>
      <c r="C128" s="1">
        <v>260</v>
      </c>
    </row>
    <row r="129" spans="1:3" ht="14.5" x14ac:dyDescent="0.25">
      <c r="A129">
        <f t="shared" si="1"/>
        <v>2005</v>
      </c>
      <c r="B129" s="3" t="s">
        <v>0</v>
      </c>
      <c r="C129" s="1">
        <v>267</v>
      </c>
    </row>
    <row r="130" spans="1:3" ht="14.5" x14ac:dyDescent="0.25">
      <c r="A130">
        <f t="shared" si="1"/>
        <v>2006</v>
      </c>
      <c r="B130" s="3" t="s">
        <v>0</v>
      </c>
      <c r="C130" s="1">
        <v>344</v>
      </c>
    </row>
    <row r="131" spans="1:3" ht="14.5" x14ac:dyDescent="0.25">
      <c r="A131">
        <f t="shared" si="1"/>
        <v>2007</v>
      </c>
      <c r="B131" s="3" t="s">
        <v>0</v>
      </c>
      <c r="C131" s="1">
        <v>387</v>
      </c>
    </row>
    <row r="132" spans="1:3" ht="14.5" x14ac:dyDescent="0.25">
      <c r="A132">
        <f t="shared" si="1"/>
        <v>2008</v>
      </c>
      <c r="B132" s="3" t="s">
        <v>0</v>
      </c>
      <c r="C132" s="1">
        <v>466</v>
      </c>
    </row>
    <row r="133" spans="1:3" ht="14.5" x14ac:dyDescent="0.25">
      <c r="A133">
        <f t="shared" si="1"/>
        <v>2009</v>
      </c>
      <c r="B133" s="3" t="s">
        <v>0</v>
      </c>
      <c r="C133" s="1">
        <v>419</v>
      </c>
    </row>
    <row r="134" spans="1:3" ht="14.5" x14ac:dyDescent="0.25">
      <c r="A134">
        <f t="shared" si="1"/>
        <v>2010</v>
      </c>
      <c r="B134" s="3" t="s">
        <v>0</v>
      </c>
      <c r="C134" s="1">
        <v>484</v>
      </c>
    </row>
    <row r="135" spans="1:3" ht="14.5" x14ac:dyDescent="0.25">
      <c r="A135">
        <f t="shared" si="1"/>
        <v>2011</v>
      </c>
      <c r="B135" s="3" t="s">
        <v>0</v>
      </c>
      <c r="C135" s="1">
        <v>547</v>
      </c>
    </row>
    <row r="136" spans="1:3" ht="14.5" x14ac:dyDescent="0.25">
      <c r="A136">
        <f t="shared" si="1"/>
        <v>2012</v>
      </c>
      <c r="B136" s="3" t="s">
        <v>0</v>
      </c>
      <c r="C136" s="1">
        <v>506</v>
      </c>
    </row>
    <row r="137" spans="1:3" ht="14.5" x14ac:dyDescent="0.25">
      <c r="A137">
        <f t="shared" si="1"/>
        <v>2013</v>
      </c>
      <c r="B137" s="3" t="s">
        <v>0</v>
      </c>
      <c r="C137" s="1">
        <v>602</v>
      </c>
    </row>
    <row r="138" spans="1:3" ht="14.5" x14ac:dyDescent="0.25">
      <c r="A138">
        <f t="shared" si="1"/>
        <v>2014</v>
      </c>
      <c r="B138" s="3" t="s">
        <v>0</v>
      </c>
      <c r="C138" s="1">
        <v>615</v>
      </c>
    </row>
    <row r="139" spans="1:3" ht="14.5" x14ac:dyDescent="0.25">
      <c r="A139">
        <f t="shared" si="1"/>
        <v>2015</v>
      </c>
      <c r="B139" s="3" t="s">
        <v>0</v>
      </c>
      <c r="C139" s="1">
        <v>571</v>
      </c>
    </row>
    <row r="140" spans="1:3" ht="14.5" x14ac:dyDescent="0.25">
      <c r="A140">
        <f t="shared" si="1"/>
        <v>2016</v>
      </c>
      <c r="B140" s="3" t="s">
        <v>0</v>
      </c>
      <c r="C140" s="1">
        <v>573</v>
      </c>
    </row>
    <row r="141" spans="1:3" ht="14.5" x14ac:dyDescent="0.25">
      <c r="A141">
        <f t="shared" si="1"/>
        <v>2017</v>
      </c>
      <c r="B141" s="3" t="s">
        <v>0</v>
      </c>
      <c r="C141" s="1">
        <v>506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ECDTagsCache xmlns="7348197b-4e95-41c6-b270-341eaa4cbbb2" xsi:nil="true"/>
    <OECDProjectManager xmlns="7348197b-4e95-41c6-b270-341eaa4cbbb2">
      <UserInfo>
        <DisplayName/>
        <AccountId>105</AccountId>
        <AccountType/>
      </UserInfo>
    </OECDProjectManager>
    <OECDAllRelatedUsers xmlns="e36e4070-fdd8-494c-ae17-1a8cf14e7707">
      <UserInfo>
        <DisplayName/>
        <AccountId xsi:nil="true"/>
        <AccountType/>
      </UserInfo>
    </OECDAllRelatedUsers>
    <OECDKimBussinessContext xmlns="54c4cd27-f286-408f-9ce0-33c1e0f3ab39" xsi:nil="true"/>
    <g1cb84c392954f02b97ef964d7fd5f94 xmlns="e36e4070-fdd8-494c-ae17-1a8cf14e7707">
      <Terms xmlns="http://schemas.microsoft.com/office/infopath/2007/PartnerControls"/>
    </g1cb84c392954f02b97ef964d7fd5f94>
    <OECDCommunityDocumentID xmlns="7348197b-4e95-41c6-b270-341eaa4cbbb2" xsi:nil="true"/>
    <OECDlanguage xmlns="ca82dde9-3436-4d3d-bddd-d31447390034">English</OECDlanguage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2019-20</TermName>
          <TermId xmlns="http://schemas.microsoft.com/office/infopath/2007/PartnerControls">ce092094-3d8c-402b-b7d1-bcb7910fcd29</TermId>
        </TermInfo>
      </Terms>
    </eSharePWBTaxHTField0>
    <IconOverlay xmlns="http://schemas.microsoft.com/sharepoint/v4" xsi:nil="true"/>
    <OECDCommunityDocumentURL xmlns="7348197b-4e95-41c6-b270-341eaa4cbbb2" xsi:nil="true"/>
    <DocumentSetDescription xmlns="http://schemas.microsoft.com/sharepoint/v3" xsi:nil="true"/>
    <OECDExpirationDate xmlns="e36e4070-fdd8-494c-ae17-1a8cf14e7707" xsi:nil="true"/>
    <a5c695ec21c747a0bdb8a6375755520a xmlns="7348197b-4e95-41c6-b270-341eaa4cbbb2">
      <Terms xmlns="http://schemas.microsoft.com/office/infopath/2007/PartnerControls"/>
    </a5c695ec21c747a0bdb8a6375755520a>
    <OECDProjectLookup xmlns="7348197b-4e95-41c6-b270-341eaa4cbbb2">191</OECDProjectLookup>
    <OECDMeetingDate xmlns="54c4cd27-f286-408f-9ce0-33c1e0f3ab39" xsi:nil="true"/>
    <OECDPinnedBy xmlns="7348197b-4e95-41c6-b270-341eaa4cbbb2">
      <UserInfo>
        <DisplayName/>
        <AccountId xsi:nil="true"/>
        <AccountType/>
      </UserInfo>
    </OECDPinnedBy>
    <eShareCommittee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Environment Policy Committee</TermName>
          <TermId xmlns="http://schemas.microsoft.com/office/infopath/2007/PartnerControls">e85b9b45-3128-4c61-a18e-1163bfd1833c</TermId>
        </TermInfo>
      </Terms>
    </eShareCommitteeTaxHTField0>
    <OECDYear xmlns="54c4cd27-f286-408f-9ce0-33c1e0f3ab39" xsi:nil="true"/>
    <OECDMainProject xmlns="7348197b-4e95-41c6-b270-341eaa4cbbb2" xsi:nil="true"/>
    <OECDKimProvenance xmlns="54c4cd27-f286-408f-9ce0-33c1e0f3ab39" xsi:nil="true"/>
    <n8655da54a064da182923cf6cbb46907 xmlns="7348197b-4e95-41c6-b270-341eaa4cbbb2" xsi:nil="true"/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/>
    </eShareTopicTaxHTField0>
    <eShareKeywordsTaxHTField0 xmlns="c9f238dd-bb73-4aef-a7a5-d644ad823e52">
      <Terms xmlns="http://schemas.microsoft.com/office/infopath/2007/PartnerControls"/>
    </eShareKeywordsTaxHTField0>
    <eShareHorizProjTaxHTField0 xmlns="e36e4070-fdd8-494c-ae17-1a8cf14e7707" xsi:nil="true"/>
    <TaxCatchAll xmlns="ca82dde9-3436-4d3d-bddd-d31447390034">
      <Value>20</Value>
      <Value>1934</Value>
    </TaxCatchAll>
    <OECDProjectMembers xmlns="7348197b-4e95-41c6-b270-341eaa4cbbb2">
      <UserInfo>
        <DisplayName>ENV EEI Circular Economy</DisplayName>
        <AccountId>3758</AccountId>
        <AccountType/>
      </UserInfo>
      <UserInfo>
        <DisplayName>LANZI Elisa, ENV/EEI</DisplayName>
        <AccountId>176</AccountId>
        <AccountType/>
      </UserInfo>
      <UserInfo>
        <DisplayName>BIBAS Ruben, ENV/EEI</DisplayName>
        <AccountId>1683</AccountId>
        <AccountType/>
      </UserInfo>
      <UserInfo>
        <DisplayName>OSTALÉ VALRIBERAS Daniel, ENV/EEI</DisplayName>
        <AccountId>3303</AccountId>
        <AccountType/>
      </UserInfo>
      <UserInfo>
        <DisplayName>MAVROEIDI Eleonora, ENV/EEI</DisplayName>
        <AccountId>2112</AccountId>
        <AccountType/>
      </UserInfo>
      <UserInfo>
        <DisplayName>BORKEY Peter, ENV/EEI</DisplayName>
        <AccountId>102</AccountId>
        <AccountType/>
      </UserInfo>
      <UserInfo>
        <DisplayName>LAUBINGER Frithjof, ENV/EEI</DisplayName>
        <AccountId>2153</AccountId>
        <AccountType/>
      </UserInfo>
      <UserInfo>
        <DisplayName>BARTEKOVA Eva, ENV/EEI</DisplayName>
        <AccountId>3014</AccountId>
        <AccountType/>
      </UserInfo>
      <UserInfo>
        <DisplayName>MONTI Norbert, ENV/EEI</DisplayName>
        <AccountId>3578</AccountId>
        <AccountType/>
      </UserInfo>
      <UserInfo>
        <DisplayName>DUSSAUX Damien, ENV/EEI</DisplayName>
        <AccountId>3673</AccountId>
        <AccountType/>
      </UserInfo>
      <UserInfo>
        <DisplayName>DUBOIS Maarten, ENV/EEI</DisplayName>
        <AccountId>3891</AccountId>
        <AccountType/>
      </UserInfo>
      <UserInfo>
        <DisplayName>BUZZI Elena, ENV/EEI</DisplayName>
        <AccountId>3475</AccountId>
        <AccountType/>
      </UserInfo>
      <UserInfo>
        <DisplayName>DELLINK Rob, ENV/EEI</DisplayName>
        <AccountId>99</AccountId>
        <AccountType/>
      </UserInfo>
      <UserInfo>
        <DisplayName>FOURÉ Jean, ENV/EEI</DisplayName>
        <AccountId>4202</AccountId>
        <AccountType/>
      </UserInfo>
      <UserInfo>
        <DisplayName>HARDCASTLE Annette, ENV/EPI</DisplayName>
        <AccountId>3947</AccountId>
        <AccountType/>
      </UserInfo>
    </OECDProjectMembers>
    <OECDSharingStatus xmlns="7348197b-4e95-41c6-b270-341eaa4cbbb2" xsi:nil="true"/>
  </documentManagement>
</p:properties>
</file>

<file path=customXml/item2.xml><?xml version="1.0" encoding="utf-8"?>
<?mso-contentType ?>
<spe:Receivers xmlns:spe="http://schemas.microsoft.com/sharepoint/events"/>
</file>

<file path=customXml/item3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4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5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D6712DEE41081B4DBBA433D0B03F813E" ma:contentTypeVersion="194" ma:contentTypeDescription="" ma:contentTypeScope="" ma:versionID="df98214cff47e272742fec03c8fc3ad0">
  <xsd:schema xmlns:xsd="http://www.w3.org/2001/XMLSchema" xmlns:xs="http://www.w3.org/2001/XMLSchema" xmlns:p="http://schemas.microsoft.com/office/2006/metadata/properties" xmlns:ns1="http://schemas.microsoft.com/sharepoint/v3" xmlns:ns2="54c4cd27-f286-408f-9ce0-33c1e0f3ab39" xmlns:ns3="e36e4070-fdd8-494c-ae17-1a8cf14e7707" xmlns:ns4="ca82dde9-3436-4d3d-bddd-d31447390034" xmlns:ns5="7348197b-4e95-41c6-b270-341eaa4cbbb2" xmlns:ns6="c9f238dd-bb73-4aef-a7a5-d644ad823e52" xmlns:ns7="http://schemas.microsoft.com/sharepoint/v4" targetNamespace="http://schemas.microsoft.com/office/2006/metadata/properties" ma:root="true" ma:fieldsID="1c4691378bc955129995c1675e126a92" ns1:_="" ns2:_="" ns3:_="" ns4:_="" ns5:_="" ns6:_="" ns7:_="">
    <xsd:import namespace="http://schemas.microsoft.com/sharepoint/v3"/>
    <xsd:import namespace="54c4cd27-f286-408f-9ce0-33c1e0f3ab39"/>
    <xsd:import namespace="e36e4070-fdd8-494c-ae17-1a8cf14e7707"/>
    <xsd:import namespace="ca82dde9-3436-4d3d-bddd-d31447390034"/>
    <xsd:import namespace="7348197b-4e95-41c6-b270-341eaa4cbbb2"/>
    <xsd:import namespace="c9f238dd-bb73-4aef-a7a5-d644ad823e52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OECDMeetingDate" minOccurs="0"/>
                <xsd:element ref="ns4:OECDlanguage" minOccurs="0"/>
                <xsd:element ref="ns3:OECDExpirationDate" minOccurs="0"/>
                <xsd:element ref="ns5:OECDProjectLookup" minOccurs="0"/>
                <xsd:element ref="ns5:OECDProjectManager" minOccurs="0"/>
                <xsd:element ref="ns5:OECDProjectMembers" minOccurs="0"/>
                <xsd:element ref="ns5:OECDMainProject" minOccurs="0"/>
                <xsd:element ref="ns5:OECDPinnedBy" minOccurs="0"/>
                <xsd:element ref="ns2:OECDKimStatus" minOccurs="0"/>
                <xsd:element ref="ns5:OECDTagsCache" minOccurs="0"/>
                <xsd:element ref="ns3:_dlc_DocIdUrl" minOccurs="0"/>
                <xsd:element ref="ns6:eShareCountryTaxHTField0" minOccurs="0"/>
                <xsd:element ref="ns6:eShareTopicTaxHTField0" minOccurs="0"/>
                <xsd:element ref="ns6:eShareKeywordsTaxHTField0" minOccurs="0"/>
                <xsd:element ref="ns6:eShareCommitteeTaxHTField0" minOccurs="0"/>
                <xsd:element ref="ns6:eSharePWBTaxHTField0" minOccurs="0"/>
                <xsd:element ref="ns5:Project_x003a_Project_x0020_status" minOccurs="0"/>
                <xsd:element ref="ns3:_dlc_DocIdPersistId" minOccurs="0"/>
                <xsd:element ref="ns2:OECDKimBussinessContext" minOccurs="0"/>
                <xsd:element ref="ns4:TaxCatchAll" minOccurs="0"/>
                <xsd:element ref="ns2:OECDKimProvenance" minOccurs="0"/>
                <xsd:element ref="ns3:_dlc_DocId" minOccurs="0"/>
                <xsd:element ref="ns7:IconOverlay" minOccurs="0"/>
                <xsd:element ref="ns5:n8655da54a064da182923cf6cbb46907" minOccurs="0"/>
                <xsd:element ref="ns4:TaxCatchAllLabel" minOccurs="0"/>
                <xsd:element ref="ns3:g1cb84c392954f02b97ef964d7fd5f94" minOccurs="0"/>
                <xsd:element ref="ns5:a5c695ec21c747a0bdb8a6375755520a" minOccurs="0"/>
                <xsd:element ref="ns1:DocumentSetDescription" minOccurs="0"/>
                <xsd:element ref="ns5:OECDSharingStatus" minOccurs="0"/>
                <xsd:element ref="ns5:OECDCommunityDocumentURL" minOccurs="0"/>
                <xsd:element ref="ns5:OECDCommunityDocumentID" minOccurs="0"/>
                <xsd:element ref="ns3:eShareHorizProjTaxHTField0" minOccurs="0"/>
                <xsd:element ref="ns3:OECDAllRelatedUsers" minOccurs="0"/>
                <xsd:element ref="ns5:SharedWithUsers" minOccurs="0"/>
                <xsd:element ref="ns2:OECD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41" nillable="true" ma:displayName="Description" ma:description="A description of the Document Set" ma:internalName="DocumentSetDescription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MeetingDate" ma:index="4" nillable="true" ma:displayName="Meeting Date" ma:default="" ma:format="DateOnly" ma:hidden="true" ma:internalName="OECDMeetingDate">
      <xsd:simpleType>
        <xsd:restriction base="dms:DateTime"/>
      </xsd:simpleType>
    </xsd:element>
    <xsd:element name="OECDKimStatus" ma:index="16" nillable="true" ma:displayName="Kim status" ma:default="Draft" ma:description="" ma:format="Dropdown" ma:hidden="true" ma:internalName="OECDKimStatus">
      <xsd:simpleType>
        <xsd:restriction base="dms:Choice">
          <xsd:enumeration value="Draft"/>
          <xsd:enumeration value="Final"/>
        </xsd:restriction>
      </xsd:simpleType>
    </xsd:element>
    <xsd:element name="OECDKimBussinessContext" ma:index="30" nillable="true" ma:displayName="Kim business context" ma:description="" ma:hidden="true" ma:internalName="OECDKimBussinessContext">
      <xsd:simpleType>
        <xsd:restriction base="dms:Text"/>
      </xsd:simpleType>
    </xsd:element>
    <xsd:element name="OECDKimProvenance" ma:index="32" nillable="true" ma:displayName="Kim provenance" ma:description="" ma:hidden="true" ma:internalName="OECDKimProvenance">
      <xsd:simpleType>
        <xsd:restriction base="dms:Text">
          <xsd:maxLength value="255"/>
        </xsd:restriction>
      </xsd:simpleType>
    </xsd:element>
    <xsd:element name="OECDYear" ma:index="50" nillable="true" ma:displayName="Year" ma:description="" ma:internalName="OECDYear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e4070-fdd8-494c-ae17-1a8cf14e7707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>
      <xsd:simpleType>
        <xsd:restriction base="dms:DateTime"/>
      </xsd:simpleType>
    </xsd:element>
    <xsd:element name="_dlc_DocIdUrl" ma:index="18" nillable="true" ma:displayName="Document ID" ma:description="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7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33" nillable="true" ma:displayName="Document ID" ma:description="" ma:hidden="true" ma:internalName="_dlc_DocId" ma:readOnly="true">
      <xsd:simpleType>
        <xsd:restriction base="dms:Text"/>
      </xsd:simpleType>
    </xsd:element>
    <xsd:element name="g1cb84c392954f02b97ef964d7fd5f94" ma:index="38" nillable="true" ma:taxonomy="true" ma:internalName="g1cb84c392954f02b97ef964d7fd5f94" ma:taxonomyFieldName="OECDHorizontalProjects" ma:displayName="Horizontal project" ma:readOnly="false" ma:default="" ma:fieldId="{01cb84c3-9295-4f02-b97e-f964d7fd5f94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45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8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OECDlanguage" ma:index="5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" ma:index="31" nillable="true" ma:displayName="Taxonomy Catch All Column" ma:hidden="true" ma:list="{e92eb940-6ce3-49f1-938f-e905cf32b7e4}" ma:internalName="TaxCatchAll" ma:showField="CatchAllData" ma:web="e36e4070-fdd8-494c-ae17-1a8cf14e7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6" nillable="true" ma:displayName="Taxonomy Catch All Column1" ma:hidden="true" ma:list="{e92eb940-6ce3-49f1-938f-e905cf32b7e4}" ma:internalName="TaxCatchAllLabel" ma:readOnly="true" ma:showField="CatchAllDataLabel" ma:web="e36e4070-fdd8-494c-ae17-1a8cf14e7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8197b-4e95-41c6-b270-341eaa4cbbb2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79d7b38c-e11d-4327-b506-f1b1b5675f7d" ma:internalName="OECDProjectLookup" ma:readOnly="false" ma:showField="OECDShortProjectName" ma:web="7348197b-4e95-41c6-b270-341eaa4cbbb2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79d7b38c-e11d-4327-b506-f1b1b5675f7d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TagsCache" ma:index="17" nillable="true" ma:displayName="Tags cache" ma:description="" ma:hidden="true" ma:internalName="OECDTagsCache">
      <xsd:simpleType>
        <xsd:restriction base="dms:Note"/>
      </xsd:simpleType>
    </xsd:element>
    <xsd:element name="Project_x003a_Project_x0020_status" ma:index="25" nillable="true" ma:displayName="Project:Project status" ma:hidden="true" ma:list="79d7b38c-e11d-4327-b506-f1b1b5675f7d" ma:internalName="Project_x003A_Project_x0020_status" ma:readOnly="true" ma:showField="OECDProjectStatus" ma:web="7348197b-4e95-41c6-b270-341eaa4cbbb2">
      <xsd:simpleType>
        <xsd:restriction base="dms:Lookup"/>
      </xsd:simpleType>
    </xsd:element>
    <xsd:element name="n8655da54a064da182923cf6cbb46907" ma:index="35" nillable="true" ma:displayName="Deliverable partners_0" ma:hidden="true" ma:internalName="n8655da54a064da182923cf6cbb46907">
      <xsd:simpleType>
        <xsd:restriction base="dms:Note"/>
      </xsd:simpleType>
    </xsd:element>
    <xsd:element name="a5c695ec21c747a0bdb8a6375755520a" ma:index="39" nillable="true" ma:taxonomy="true" ma:internalName="a5c695ec21c747a0bdb8a6375755520a" ma:taxonomyFieldName="OECDProjectOwnerStructure" ma:displayName="Project owner" ma:readOnly="false" ma:default="" ma:fieldId="a5c695ec-21c7-47a0-bdb8-a6375755520a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ECDSharingStatus" ma:index="42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43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44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SharedWithUsers" ma:index="4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20" nillable="true" ma:taxonomy="true" ma:internalName="eShareCountryTaxHTField0" ma:taxonomyFieldName="OECDCountry" ma:displayName="Country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21" nillable="true" ma:taxonomy="true" ma:internalName="eShareTopicTaxHTField0" ma:taxonomyFieldName="OECDTopic" ma:displayName="Topic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2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3" nillable="true" ma:taxonomy="true" ma:internalName="eShareCommitteeTaxHTField0" ma:taxonomyFieldName="OECDCommittee" ma:displayName="Committee" ma:default="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4" nillable="true" ma:taxonomy="true" ma:internalName="eSharePWBTaxHTField0" ma:taxonomyFieldName="OECDPWB" ma:displayName="PWB" ma:default="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36ECA1-7A14-41FC-AC20-DD4961BA0005}">
  <ds:schemaRefs>
    <ds:schemaRef ds:uri="http://schemas.microsoft.com/office/infopath/2007/PartnerControls"/>
    <ds:schemaRef ds:uri="7348197b-4e95-41c6-b270-341eaa4cbbb2"/>
    <ds:schemaRef ds:uri="http://schemas.microsoft.com/office/2006/documentManagement/types"/>
    <ds:schemaRef ds:uri="http://schemas.openxmlformats.org/package/2006/metadata/core-properties"/>
    <ds:schemaRef ds:uri="ca82dde9-3436-4d3d-bddd-d31447390034"/>
    <ds:schemaRef ds:uri="http://schemas.microsoft.com/sharepoint/v4"/>
    <ds:schemaRef ds:uri="http://purl.org/dc/elements/1.1/"/>
    <ds:schemaRef ds:uri="http://schemas.microsoft.com/office/2006/metadata/properties"/>
    <ds:schemaRef ds:uri="e36e4070-fdd8-494c-ae17-1a8cf14e7707"/>
    <ds:schemaRef ds:uri="54c4cd27-f286-408f-9ce0-33c1e0f3ab39"/>
    <ds:schemaRef ds:uri="http://schemas.microsoft.com/sharepoint/v3"/>
    <ds:schemaRef ds:uri="c9f238dd-bb73-4aef-a7a5-d644ad823e52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78BA6DE-7105-48B5-B9DA-CA8CB348594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0F16A3E-8F57-441E-A2C9-98154FE7D84A}">
  <ds:schemaRefs>
    <ds:schemaRef ds:uri="http://www.oecd.org/eshare/projectsentre/CtFieldPriority/"/>
    <ds:schemaRef ds:uri="http://schemas.microsoft.com/2003/10/Serialization/Arrays"/>
  </ds:schemaRefs>
</ds:datastoreItem>
</file>

<file path=customXml/itemProps4.xml><?xml version="1.0" encoding="utf-8"?>
<ds:datastoreItem xmlns:ds="http://schemas.openxmlformats.org/officeDocument/2006/customXml" ds:itemID="{02D2B9AB-3406-4632-8B12-EF89CD7AED96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5E75AA3-5B88-49A4-AE45-1F9529034F36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FA69B907-E418-4C59-B1D9-CEDA4667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4c4cd27-f286-408f-9ce0-33c1e0f3ab39"/>
    <ds:schemaRef ds:uri="e36e4070-fdd8-494c-ae17-1a8cf14e7707"/>
    <ds:schemaRef ds:uri="ca82dde9-3436-4d3d-bddd-d31447390034"/>
    <ds:schemaRef ds:uri="7348197b-4e95-41c6-b270-341eaa4cbbb2"/>
    <ds:schemaRef ds:uri="c9f238dd-bb73-4aef-a7a5-d644ad823e52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Innovation in Plastic tech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DUSSAUX Damien</dc:creator>
  <cp:lastModifiedBy>Purumidha Sharma</cp:lastModifiedBy>
  <dcterms:created xsi:type="dcterms:W3CDTF">2021-05-04T13:07:40Z</dcterms:created>
  <dcterms:modified xsi:type="dcterms:W3CDTF">2022-12-15T00:42:29Z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0x0101008B4DD370EC31429186F3AD49F0D3098F00D44DBCB9EB4F45278CB5C9765BE5299500A4858B360C6A491AA753F8BCA47AA91000D6712DEE41081B4DBBA433D0B03F813E</vt:lpwstr>
  </property>
  <property fmtid="{D5CDD505-2E9C-101B-9397-08002B2CF9AE}" pid="3" name="OECDProjectOwnerStructure">
    <vt:lpwstr/>
  </property>
  <property fmtid="{D5CDD505-2E9C-101B-9397-08002B2CF9AE}" pid="4" name="OECDTopic">
    <vt:lpwstr/>
  </property>
  <property fmtid="{D5CDD505-2E9C-101B-9397-08002B2CF9AE}" pid="5" name="OECDHorizontalProjects">
    <vt:lpwstr/>
  </property>
  <property fmtid="{D5CDD505-2E9C-101B-9397-08002B2CF9AE}" pid="6" name="OECDCountry">
    <vt:lpwstr/>
  </property>
  <property fmtid="{D5CDD505-2E9C-101B-9397-08002B2CF9AE}" pid="7" name="OECDCommittee">
    <vt:lpwstr>20;#Environment Policy Committee|e85b9b45-3128-4c61-a18e-1163bfd1833c</vt:lpwstr>
  </property>
  <property fmtid="{D5CDD505-2E9C-101B-9397-08002B2CF9AE}" pid="8" name="OECDPWB">
    <vt:lpwstr>1934;#2019-20|ce092094-3d8c-402b-b7d1-bcb7910fcd29</vt:lpwstr>
  </property>
  <property fmtid="{D5CDD505-2E9C-101B-9397-08002B2CF9AE}" pid="9" name="OECDKeywords">
    <vt:lpwstr/>
  </property>
  <property fmtid="{D5CDD505-2E9C-101B-9397-08002B2CF9AE}" pid="10" name="OECDDeliverablePartnersStructure">
    <vt:lpwstr/>
  </property>
  <property fmtid="{D5CDD505-2E9C-101B-9397-08002B2CF9AE}" pid="11" name="eShareOrganisationTaxHTField0">
    <vt:lpwstr/>
  </property>
  <property fmtid="{D5CDD505-2E9C-101B-9397-08002B2CF9AE}" pid="12" name="OECDOrganisation">
    <vt:lpwstr/>
  </property>
</Properties>
</file>