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CyAN_Dashboard\data\"/>
    </mc:Choice>
  </mc:AlternateContent>
  <bookViews>
    <workbookView xWindow="0" yWindow="0" windowWidth="13410" windowHeight="8865"/>
  </bookViews>
  <sheets>
    <sheet name="format_month_timeseries" sheetId="2" r:id="rId1"/>
  </sheets>
  <calcPr calcId="152511"/>
</workbook>
</file>

<file path=xl/calcChain.xml><?xml version="1.0" encoding="utf-8"?>
<calcChain xmlns="http://schemas.openxmlformats.org/spreadsheetml/2006/main">
  <c r="B39" i="2" l="1"/>
  <c r="B40" i="2" s="1"/>
  <c r="C38" i="2"/>
  <c r="G38" i="2" s="1"/>
  <c r="B27" i="2"/>
  <c r="B28" i="2" s="1"/>
  <c r="C26" i="2"/>
  <c r="G26" i="2" s="1"/>
  <c r="B15" i="2"/>
  <c r="B16" i="2" s="1"/>
  <c r="C14" i="2"/>
  <c r="G14" i="2" s="1"/>
  <c r="C2" i="2"/>
  <c r="G2" i="2" s="1"/>
  <c r="B3" i="2"/>
  <c r="B4" i="2" s="1"/>
  <c r="B5" i="2" s="1"/>
  <c r="C3" i="2" l="1"/>
  <c r="G3" i="2" s="1"/>
  <c r="B41" i="2"/>
  <c r="C40" i="2"/>
  <c r="G40" i="2" s="1"/>
  <c r="C39" i="2"/>
  <c r="G39" i="2" s="1"/>
  <c r="C28" i="2"/>
  <c r="G28" i="2" s="1"/>
  <c r="B29" i="2"/>
  <c r="C27" i="2"/>
  <c r="G27" i="2" s="1"/>
  <c r="B6" i="2"/>
  <c r="C5" i="2"/>
  <c r="G5" i="2" s="1"/>
  <c r="C4" i="2"/>
  <c r="G4" i="2" s="1"/>
  <c r="B17" i="2"/>
  <c r="C16" i="2"/>
  <c r="G16" i="2" s="1"/>
  <c r="C15" i="2"/>
  <c r="G15" i="2" s="1"/>
  <c r="C41" i="2" l="1"/>
  <c r="G41" i="2" s="1"/>
  <c r="B42" i="2"/>
  <c r="B30" i="2"/>
  <c r="C29" i="2"/>
  <c r="G29" i="2" s="1"/>
  <c r="B7" i="2"/>
  <c r="C6" i="2"/>
  <c r="G6" i="2" s="1"/>
  <c r="C17" i="2"/>
  <c r="G17" i="2" s="1"/>
  <c r="B18" i="2"/>
  <c r="B43" i="2" l="1"/>
  <c r="C42" i="2"/>
  <c r="G42" i="2" s="1"/>
  <c r="B31" i="2"/>
  <c r="C30" i="2"/>
  <c r="G30" i="2" s="1"/>
  <c r="B8" i="2"/>
  <c r="C7" i="2"/>
  <c r="G7" i="2" s="1"/>
  <c r="B19" i="2"/>
  <c r="C18" i="2"/>
  <c r="G18" i="2" s="1"/>
  <c r="B44" i="2" l="1"/>
  <c r="C43" i="2"/>
  <c r="G43" i="2" s="1"/>
  <c r="B32" i="2"/>
  <c r="C31" i="2"/>
  <c r="G31" i="2" s="1"/>
  <c r="B9" i="2"/>
  <c r="C8" i="2"/>
  <c r="G8" i="2" s="1"/>
  <c r="B20" i="2"/>
  <c r="C19" i="2"/>
  <c r="G19" i="2" s="1"/>
  <c r="B45" i="2" l="1"/>
  <c r="C44" i="2"/>
  <c r="G44" i="2" s="1"/>
  <c r="C32" i="2"/>
  <c r="G32" i="2" s="1"/>
  <c r="B33" i="2"/>
  <c r="B10" i="2"/>
  <c r="C9" i="2"/>
  <c r="G9" i="2" s="1"/>
  <c r="B21" i="2"/>
  <c r="C20" i="2"/>
  <c r="G20" i="2" s="1"/>
  <c r="C45" i="2" l="1"/>
  <c r="G45" i="2" s="1"/>
  <c r="B46" i="2"/>
  <c r="B34" i="2"/>
  <c r="C33" i="2"/>
  <c r="G33" i="2" s="1"/>
  <c r="B11" i="2"/>
  <c r="C10" i="2"/>
  <c r="G10" i="2" s="1"/>
  <c r="C21" i="2"/>
  <c r="G21" i="2" s="1"/>
  <c r="B22" i="2"/>
  <c r="B47" i="2" l="1"/>
  <c r="C46" i="2"/>
  <c r="G46" i="2" s="1"/>
  <c r="B35" i="2"/>
  <c r="C34" i="2"/>
  <c r="G34" i="2" s="1"/>
  <c r="B12" i="2"/>
  <c r="C11" i="2"/>
  <c r="G11" i="2" s="1"/>
  <c r="B23" i="2"/>
  <c r="C23" i="2" s="1"/>
  <c r="G23" i="2" s="1"/>
  <c r="C22" i="2"/>
  <c r="G22" i="2" s="1"/>
  <c r="B48" i="2" l="1"/>
  <c r="C47" i="2"/>
  <c r="G47" i="2" s="1"/>
  <c r="B36" i="2"/>
  <c r="C35" i="2"/>
  <c r="G35" i="2" s="1"/>
  <c r="B13" i="2"/>
  <c r="C13" i="2" s="1"/>
  <c r="G13" i="2" s="1"/>
  <c r="C12" i="2"/>
  <c r="G12" i="2" s="1"/>
  <c r="B24" i="2"/>
  <c r="C48" i="2" l="1"/>
  <c r="G48" i="2" s="1"/>
  <c r="B49" i="2"/>
  <c r="C49" i="2" s="1"/>
  <c r="G49" i="2" s="1"/>
  <c r="C36" i="2"/>
  <c r="G36" i="2" s="1"/>
  <c r="B37" i="2"/>
  <c r="C37" i="2" s="1"/>
  <c r="G37" i="2" s="1"/>
  <c r="B25" i="2"/>
  <c r="C25" i="2" s="1"/>
  <c r="G25" i="2" s="1"/>
  <c r="C24" i="2"/>
  <c r="G24" i="2" s="1"/>
</calcChain>
</file>

<file path=xl/sharedStrings.xml><?xml version="1.0" encoding="utf-8"?>
<sst xmlns="http://schemas.openxmlformats.org/spreadsheetml/2006/main" count="51" uniqueCount="51">
  <si>
    <t>Lake Apopka</t>
  </si>
  <si>
    <t>Lake George</t>
  </si>
  <si>
    <t>Lake Okechobee</t>
  </si>
  <si>
    <t>{ month: '2008-01', a: 250, b: 184, c: 230 },</t>
  </si>
  <si>
    <t>{ month: '2008-02', a: 249, b: 249, c: 228 },</t>
  </si>
  <si>
    <t>{ month: '2008-03', a: 243, b: 247, c: 243 },</t>
  </si>
  <si>
    <t>{ month: '2008-04', a: 247, b: 236, c: 250 },</t>
  </si>
  <si>
    <t>{ month: '2008-05', a: 250, b: 234, c: 250 },</t>
  </si>
  <si>
    <t>{ month: '2008-06', a: 249, b: 235, c: 242 },</t>
  </si>
  <si>
    <t>{ month: '2008-07', a: 237, b: 213, c: 250 },</t>
  </si>
  <si>
    <t>{ month: '2008-08', a: 232, b: 204, c: 250 },</t>
  </si>
  <si>
    <t>{ month: '2008-09', a: 237, b: 165, c: 165 },</t>
  </si>
  <si>
    <t>{ month: '2008-10', a: 238, b: 153, c: 218 },</t>
  </si>
  <si>
    <t>{ month: '2008-11', a: 230, b: 166, c: 214 },</t>
  </si>
  <si>
    <t>{ month: '2008-12', a: 231, b: 198, c: 222 },</t>
  </si>
  <si>
    <t>{ month: '2009-01', a: 235, b: 180, c: 218 },</t>
  </si>
  <si>
    <t>{ month: '2009-02', a: 226, b: 179, c: 250 },</t>
  </si>
  <si>
    <t>{ month: '2009-03', a: 233, b: 176, c: 241 },</t>
  </si>
  <si>
    <t>{ month: '2009-04', a: 243, b: 212, c: 248 },</t>
  </si>
  <si>
    <t>{ month: '2009-05', a: 243, b: 207, c: 241 },</t>
  </si>
  <si>
    <t>{ month: '2009-06', a: 227, b: 196, c: 249 },</t>
  </si>
  <si>
    <t>{ month: '2009-07', a: 230, b: 192, c: 250 },</t>
  </si>
  <si>
    <t>{ month: '2009-08', a: 233, b: 195, c: 250 },</t>
  </si>
  <si>
    <t>{ month: '2009-09', a: 227, b: 170, c: 250 },</t>
  </si>
  <si>
    <t>{ month: '2009-10', a: 228, b: 209, c: 250 },</t>
  </si>
  <si>
    <t>{ month: '2009-11', a: 228, b: 174, c: 240 },</t>
  </si>
  <si>
    <t>{ month: '2009-12', a: 219, b: 142, c: 234 },</t>
  </si>
  <si>
    <t>{ month: '2010-01', a: 218, b: 169, c: 217 },</t>
  </si>
  <si>
    <t>{ month: '2010-02', a: 215, b: 190, c: 220 },</t>
  </si>
  <si>
    <t>{ month: '2010-03', a: 225, b: 176, c: 218 },</t>
  </si>
  <si>
    <t>{ month: '2010-04', a: 222, b: 180, c: 186 },</t>
  </si>
  <si>
    <t>{ month: '2010-05', a: 240, b: 243, c: 215 },</t>
  </si>
  <si>
    <t>{ month: '2010-06', a: 221, b: 249, c: 241 },</t>
  </si>
  <si>
    <t>{ month: '2010-07', a: 236, b: 205, c: 244 },</t>
  </si>
  <si>
    <t>{ month: '2010-08', a: 220, b: 207, c: 250 },</t>
  </si>
  <si>
    <t>{ month: '2010-09', a: 224, b: 208, c: 248 },</t>
  </si>
  <si>
    <t>{ month: '2010-10', a: 225, b: 190, c: 250 },</t>
  </si>
  <si>
    <t>{ month: '2010-11', a: 225, b: 212, c: 250 },</t>
  </si>
  <si>
    <t>{ month: '2010-12', a: 229, b: 202, c: 249 },</t>
  </si>
  <si>
    <t>{ month: '2011-01', a: 220, b: 193, c: 233 },</t>
  </si>
  <si>
    <t>{ month: '2011-02', a: 238, b: 189, c: 216 },</t>
  </si>
  <si>
    <t>{ month: '2011-03', a: 241, b: 197, c: 217 },</t>
  </si>
  <si>
    <t>{ month: '2011-04', a: 236, b: 209, c: 242 },</t>
  </si>
  <si>
    <t>{ month: '2011-05', a: 235, b: 209, c: 245 },</t>
  </si>
  <si>
    <t>{ month: '2011-06', a: 233, b: 242, c: 237 },</t>
  </si>
  <si>
    <t>{ month: '2011-07', a: 231, b: 219, c: 242 },</t>
  </si>
  <si>
    <t>{ month: '2011-08', a: 224, b: 207, c: 244 },</t>
  </si>
  <si>
    <t>{ month: '2011-09', a: 225, b: 215, c: 234 },</t>
  </si>
  <si>
    <t>{ month: '2011-10', a: 223, b: 215, c: 238 },</t>
  </si>
  <si>
    <t>{ month: '2011-11', a: 228, b: 204, c: 204 },</t>
  </si>
  <si>
    <t>{ month: '2011-12', a: 235, b: 161, c: 196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</si>
</sst>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workbookViewId="0">
      <selection activeCell="G1" sqref="G1"/>
    </sheetView>
  </sheetViews>
  <sheetFormatPr defaultRowHeight="15" x14ac:dyDescent="0.25"/>
  <cols>
    <col min="7" max="7" width="37.140625" customWidth="1"/>
    <col min="9" max="9" width="35" customWidth="1"/>
  </cols>
  <sheetData>
    <row r="1" spans="1:9" x14ac:dyDescent="0.25">
      <c r="D1" t="s">
        <v>0</v>
      </c>
      <c r="E1" t="s">
        <v>1</v>
      </c>
      <c r="F1" t="s">
        <v>2</v>
      </c>
    </row>
    <row r="2" spans="1:9" x14ac:dyDescent="0.25">
      <c r="A2">
        <v>2008</v>
      </c>
      <c r="B2">
        <v>1</v>
      </c>
      <c r="C2" t="str">
        <f>CONCATENATE(A2,"-",0,B2)</f>
        <v>2008-01</v>
      </c>
      <c r="D2">
        <v>250</v>
      </c>
      <c r="E2">
        <v>184</v>
      </c>
      <c r="F2">
        <v>230</v>
      </c>
      <c r="G2" t="str">
        <f>CONCATENATE("{ month: '",C2,"', a: ",D2,", b: ",E2,", c: ",F2," },")</f>
        <v>{ month: '2008-01', a: 250, b: 184, c: 230 },</v>
      </c>
      <c r="I2" t="s">
        <v>3</v>
      </c>
    </row>
    <row r="3" spans="1:9" x14ac:dyDescent="0.25">
      <c r="A3">
        <v>2008</v>
      </c>
      <c r="B3">
        <f>B2+1</f>
        <v>2</v>
      </c>
      <c r="C3" t="str">
        <f>CONCATENATE(A3,"-",0,B3)</f>
        <v>2008-02</v>
      </c>
      <c r="D3">
        <v>249</v>
      </c>
      <c r="E3">
        <v>249</v>
      </c>
      <c r="F3">
        <v>228</v>
      </c>
      <c r="G3" t="str">
        <f>CONCATENATE("{ month: '",C3,"', a: ",D3,", b: ",E3,", c: ",F3," },")</f>
        <v>{ month: '2008-02', a: 249, b: 249, c: 228 },</v>
      </c>
      <c r="I3" t="s">
        <v>4</v>
      </c>
    </row>
    <row r="4" spans="1:9" x14ac:dyDescent="0.25">
      <c r="A4">
        <v>2008</v>
      </c>
      <c r="B4">
        <f t="shared" ref="B4:B13" si="0">B3+1</f>
        <v>3</v>
      </c>
      <c r="C4" t="str">
        <f t="shared" ref="C4:C10" si="1">CONCATENATE(A4,"-",0,B4)</f>
        <v>2008-03</v>
      </c>
      <c r="D4">
        <v>243</v>
      </c>
      <c r="E4">
        <v>247</v>
      </c>
      <c r="F4">
        <v>243</v>
      </c>
      <c r="G4" t="str">
        <f>CONCATENATE("{ month: '",C4,"', a: ",D4,", b: ",E4,", c: ",F4," },")</f>
        <v>{ month: '2008-03', a: 243, b: 247, c: 243 },</v>
      </c>
      <c r="I4" t="s">
        <v>5</v>
      </c>
    </row>
    <row r="5" spans="1:9" x14ac:dyDescent="0.25">
      <c r="A5">
        <v>2008</v>
      </c>
      <c r="B5">
        <f t="shared" si="0"/>
        <v>4</v>
      </c>
      <c r="C5" t="str">
        <f t="shared" si="1"/>
        <v>2008-04</v>
      </c>
      <c r="D5">
        <v>247</v>
      </c>
      <c r="E5">
        <v>236</v>
      </c>
      <c r="F5">
        <v>250</v>
      </c>
      <c r="G5" t="str">
        <f>CONCATENATE("{ month: '",C5,"', a: ",D5,", b: ",E5,", c: ",F5," },")</f>
        <v>{ month: '2008-04', a: 247, b: 236, c: 250 },</v>
      </c>
      <c r="I5" t="s">
        <v>6</v>
      </c>
    </row>
    <row r="6" spans="1:9" x14ac:dyDescent="0.25">
      <c r="A6">
        <v>2008</v>
      </c>
      <c r="B6">
        <f t="shared" si="0"/>
        <v>5</v>
      </c>
      <c r="C6" t="str">
        <f t="shared" si="1"/>
        <v>2008-05</v>
      </c>
      <c r="D6">
        <v>250</v>
      </c>
      <c r="E6">
        <v>234</v>
      </c>
      <c r="F6">
        <v>250</v>
      </c>
      <c r="G6" t="str">
        <f>CONCATENATE("{ month: '",C6,"', a: ",D6,", b: ",E6,", c: ",F6," },")</f>
        <v>{ month: '2008-05', a: 250, b: 234, c: 250 },</v>
      </c>
      <c r="I6" t="s">
        <v>7</v>
      </c>
    </row>
    <row r="7" spans="1:9" x14ac:dyDescent="0.25">
      <c r="A7">
        <v>2008</v>
      </c>
      <c r="B7">
        <f t="shared" si="0"/>
        <v>6</v>
      </c>
      <c r="C7" t="str">
        <f t="shared" si="1"/>
        <v>2008-06</v>
      </c>
      <c r="D7">
        <v>249</v>
      </c>
      <c r="E7">
        <v>235</v>
      </c>
      <c r="F7">
        <v>242</v>
      </c>
      <c r="G7" t="str">
        <f>CONCATENATE("{ month: '",C7,"', a: ",D7,", b: ",E7,", c: ",F7," },")</f>
        <v>{ month: '2008-06', a: 249, b: 235, c: 242 },</v>
      </c>
      <c r="I7" t="s">
        <v>8</v>
      </c>
    </row>
    <row r="8" spans="1:9" x14ac:dyDescent="0.25">
      <c r="A8">
        <v>2008</v>
      </c>
      <c r="B8">
        <f t="shared" si="0"/>
        <v>7</v>
      </c>
      <c r="C8" t="str">
        <f t="shared" si="1"/>
        <v>2008-07</v>
      </c>
      <c r="D8">
        <v>237</v>
      </c>
      <c r="E8">
        <v>213</v>
      </c>
      <c r="F8">
        <v>250</v>
      </c>
      <c r="G8" t="str">
        <f>CONCATENATE("{ month: '",C8,"', a: ",D8,", b: ",E8,", c: ",F8," },")</f>
        <v>{ month: '2008-07', a: 237, b: 213, c: 250 },</v>
      </c>
      <c r="I8" t="s">
        <v>9</v>
      </c>
    </row>
    <row r="9" spans="1:9" x14ac:dyDescent="0.25">
      <c r="A9">
        <v>2008</v>
      </c>
      <c r="B9">
        <f t="shared" si="0"/>
        <v>8</v>
      </c>
      <c r="C9" t="str">
        <f t="shared" si="1"/>
        <v>2008-08</v>
      </c>
      <c r="D9">
        <v>232</v>
      </c>
      <c r="E9">
        <v>204</v>
      </c>
      <c r="F9">
        <v>250</v>
      </c>
      <c r="G9" t="str">
        <f>CONCATENATE("{ month: '",C9,"', a: ",D9,", b: ",E9,", c: ",F9," },")</f>
        <v>{ month: '2008-08', a: 232, b: 204, c: 250 },</v>
      </c>
      <c r="I9" t="s">
        <v>10</v>
      </c>
    </row>
    <row r="10" spans="1:9" x14ac:dyDescent="0.25">
      <c r="A10">
        <v>2008</v>
      </c>
      <c r="B10">
        <f t="shared" si="0"/>
        <v>9</v>
      </c>
      <c r="C10" t="str">
        <f t="shared" si="1"/>
        <v>2008-09</v>
      </c>
      <c r="D10">
        <v>237</v>
      </c>
      <c r="E10">
        <v>165</v>
      </c>
      <c r="F10">
        <v>165</v>
      </c>
      <c r="G10" t="str">
        <f>CONCATENATE("{ month: '",C10,"', a: ",D10,", b: ",E10,", c: ",F10," },")</f>
        <v>{ month: '2008-09', a: 237, b: 165, c: 165 },</v>
      </c>
      <c r="I10" t="s">
        <v>11</v>
      </c>
    </row>
    <row r="11" spans="1:9" x14ac:dyDescent="0.25">
      <c r="A11">
        <v>2008</v>
      </c>
      <c r="B11">
        <f t="shared" si="0"/>
        <v>10</v>
      </c>
      <c r="C11" t="str">
        <f>CONCATENATE(A11,"-",B11)</f>
        <v>2008-10</v>
      </c>
      <c r="D11">
        <v>238</v>
      </c>
      <c r="E11">
        <v>153</v>
      </c>
      <c r="F11">
        <v>218</v>
      </c>
      <c r="G11" t="str">
        <f>CONCATENATE("{ month: '",C11,"', a: ",D11,", b: ",E11,", c: ",F11," },")</f>
        <v>{ month: '2008-10', a: 238, b: 153, c: 218 },</v>
      </c>
      <c r="I11" t="s">
        <v>12</v>
      </c>
    </row>
    <row r="12" spans="1:9" x14ac:dyDescent="0.25">
      <c r="A12">
        <v>2008</v>
      </c>
      <c r="B12">
        <f t="shared" si="0"/>
        <v>11</v>
      </c>
      <c r="C12" t="str">
        <f>CONCATENATE(A12,"-",B12)</f>
        <v>2008-11</v>
      </c>
      <c r="D12">
        <v>230</v>
      </c>
      <c r="E12">
        <v>166</v>
      </c>
      <c r="F12">
        <v>214</v>
      </c>
      <c r="G12" t="str">
        <f>CONCATENATE("{ month: '",C12,"', a: ",D12,", b: ",E12,", c: ",F12," },")</f>
        <v>{ month: '2008-11', a: 230, b: 166, c: 214 },</v>
      </c>
      <c r="I12" t="s">
        <v>13</v>
      </c>
    </row>
    <row r="13" spans="1:9" x14ac:dyDescent="0.25">
      <c r="A13">
        <v>2008</v>
      </c>
      <c r="B13">
        <f t="shared" si="0"/>
        <v>12</v>
      </c>
      <c r="C13" t="str">
        <f>CONCATENATE(A13,"-",B13)</f>
        <v>2008-12</v>
      </c>
      <c r="D13">
        <v>231</v>
      </c>
      <c r="E13">
        <v>198</v>
      </c>
      <c r="F13">
        <v>222</v>
      </c>
      <c r="G13" t="str">
        <f>CONCATENATE("{ month: '",C13,"', a: ",D13,", b: ",E13,", c: ",F13," },")</f>
        <v>{ month: '2008-12', a: 231, b: 198, c: 222 },</v>
      </c>
      <c r="I13" t="s">
        <v>14</v>
      </c>
    </row>
    <row r="14" spans="1:9" x14ac:dyDescent="0.25">
      <c r="A14">
        <v>2009</v>
      </c>
      <c r="B14">
        <v>1</v>
      </c>
      <c r="C14" t="str">
        <f>CONCATENATE(A14,"-",0,B14)</f>
        <v>2009-01</v>
      </c>
      <c r="D14">
        <v>235</v>
      </c>
      <c r="E14">
        <v>180</v>
      </c>
      <c r="F14">
        <v>218</v>
      </c>
      <c r="G14" t="str">
        <f>CONCATENATE("{ month: '",C14,"', a: ",D14,", b: ",E14,", c: ",F14," },")</f>
        <v>{ month: '2009-01', a: 235, b: 180, c: 218 },</v>
      </c>
      <c r="I14" t="s">
        <v>15</v>
      </c>
    </row>
    <row r="15" spans="1:9" x14ac:dyDescent="0.25">
      <c r="A15">
        <v>2009</v>
      </c>
      <c r="B15">
        <f>B14+1</f>
        <v>2</v>
      </c>
      <c r="C15" t="str">
        <f>CONCATENATE(A15,"-",0,B15)</f>
        <v>2009-02</v>
      </c>
      <c r="D15">
        <v>226</v>
      </c>
      <c r="E15">
        <v>179</v>
      </c>
      <c r="F15">
        <v>250</v>
      </c>
      <c r="G15" t="str">
        <f>CONCATENATE("{ month: '",C15,"', a: ",D15,", b: ",E15,", c: ",F15," },")</f>
        <v>{ month: '2009-02', a: 226, b: 179, c: 250 },</v>
      </c>
      <c r="I15" t="s">
        <v>16</v>
      </c>
    </row>
    <row r="16" spans="1:9" x14ac:dyDescent="0.25">
      <c r="A16">
        <v>2009</v>
      </c>
      <c r="B16">
        <f t="shared" ref="B16:B25" si="2">B15+1</f>
        <v>3</v>
      </c>
      <c r="C16" t="str">
        <f t="shared" ref="C16:C22" si="3">CONCATENATE(A16,"-",0,B16)</f>
        <v>2009-03</v>
      </c>
      <c r="D16">
        <v>233</v>
      </c>
      <c r="E16">
        <v>176</v>
      </c>
      <c r="F16">
        <v>241</v>
      </c>
      <c r="G16" t="str">
        <f>CONCATENATE("{ month: '",C16,"', a: ",D16,", b: ",E16,", c: ",F16," },")</f>
        <v>{ month: '2009-03', a: 233, b: 176, c: 241 },</v>
      </c>
      <c r="I16" t="s">
        <v>17</v>
      </c>
    </row>
    <row r="17" spans="1:9" x14ac:dyDescent="0.25">
      <c r="A17">
        <v>2009</v>
      </c>
      <c r="B17">
        <f t="shared" si="2"/>
        <v>4</v>
      </c>
      <c r="C17" t="str">
        <f t="shared" si="3"/>
        <v>2009-04</v>
      </c>
      <c r="D17">
        <v>243</v>
      </c>
      <c r="E17">
        <v>212</v>
      </c>
      <c r="F17">
        <v>248</v>
      </c>
      <c r="G17" t="str">
        <f>CONCATENATE("{ month: '",C17,"', a: ",D17,", b: ",E17,", c: ",F17," },")</f>
        <v>{ month: '2009-04', a: 243, b: 212, c: 248 },</v>
      </c>
      <c r="I17" t="s">
        <v>18</v>
      </c>
    </row>
    <row r="18" spans="1:9" x14ac:dyDescent="0.25">
      <c r="A18">
        <v>2009</v>
      </c>
      <c r="B18">
        <f t="shared" si="2"/>
        <v>5</v>
      </c>
      <c r="C18" t="str">
        <f t="shared" si="3"/>
        <v>2009-05</v>
      </c>
      <c r="D18">
        <v>243</v>
      </c>
      <c r="E18">
        <v>207</v>
      </c>
      <c r="F18">
        <v>241</v>
      </c>
      <c r="G18" t="str">
        <f>CONCATENATE("{ month: '",C18,"', a: ",D18,", b: ",E18,", c: ",F18," },")</f>
        <v>{ month: '2009-05', a: 243, b: 207, c: 241 },</v>
      </c>
      <c r="I18" t="s">
        <v>19</v>
      </c>
    </row>
    <row r="19" spans="1:9" x14ac:dyDescent="0.25">
      <c r="A19">
        <v>2009</v>
      </c>
      <c r="B19">
        <f t="shared" si="2"/>
        <v>6</v>
      </c>
      <c r="C19" t="str">
        <f t="shared" si="3"/>
        <v>2009-06</v>
      </c>
      <c r="D19">
        <v>227</v>
      </c>
      <c r="E19">
        <v>196</v>
      </c>
      <c r="F19">
        <v>249</v>
      </c>
      <c r="G19" t="str">
        <f>CONCATENATE("{ month: '",C19,"', a: ",D19,", b: ",E19,", c: ",F19," },")</f>
        <v>{ month: '2009-06', a: 227, b: 196, c: 249 },</v>
      </c>
      <c r="I19" t="s">
        <v>20</v>
      </c>
    </row>
    <row r="20" spans="1:9" x14ac:dyDescent="0.25">
      <c r="A20">
        <v>2009</v>
      </c>
      <c r="B20">
        <f t="shared" si="2"/>
        <v>7</v>
      </c>
      <c r="C20" t="str">
        <f t="shared" si="3"/>
        <v>2009-07</v>
      </c>
      <c r="D20">
        <v>230</v>
      </c>
      <c r="E20">
        <v>192</v>
      </c>
      <c r="F20">
        <v>250</v>
      </c>
      <c r="G20" t="str">
        <f>CONCATENATE("{ month: '",C20,"', a: ",D20,", b: ",E20,", c: ",F20," },")</f>
        <v>{ month: '2009-07', a: 230, b: 192, c: 250 },</v>
      </c>
      <c r="I20" t="s">
        <v>21</v>
      </c>
    </row>
    <row r="21" spans="1:9" x14ac:dyDescent="0.25">
      <c r="A21">
        <v>2009</v>
      </c>
      <c r="B21">
        <f t="shared" si="2"/>
        <v>8</v>
      </c>
      <c r="C21" t="str">
        <f t="shared" si="3"/>
        <v>2009-08</v>
      </c>
      <c r="D21">
        <v>233</v>
      </c>
      <c r="E21">
        <v>195</v>
      </c>
      <c r="F21">
        <v>250</v>
      </c>
      <c r="G21" t="str">
        <f>CONCATENATE("{ month: '",C21,"', a: ",D21,", b: ",E21,", c: ",F21," },")</f>
        <v>{ month: '2009-08', a: 233, b: 195, c: 250 },</v>
      </c>
      <c r="I21" t="s">
        <v>22</v>
      </c>
    </row>
    <row r="22" spans="1:9" x14ac:dyDescent="0.25">
      <c r="A22">
        <v>2009</v>
      </c>
      <c r="B22">
        <f t="shared" si="2"/>
        <v>9</v>
      </c>
      <c r="C22" t="str">
        <f t="shared" si="3"/>
        <v>2009-09</v>
      </c>
      <c r="D22">
        <v>227</v>
      </c>
      <c r="E22">
        <v>170</v>
      </c>
      <c r="F22">
        <v>250</v>
      </c>
      <c r="G22" t="str">
        <f>CONCATENATE("{ month: '",C22,"', a: ",D22,", b: ",E22,", c: ",F22," },")</f>
        <v>{ month: '2009-09', a: 227, b: 170, c: 250 },</v>
      </c>
      <c r="I22" t="s">
        <v>23</v>
      </c>
    </row>
    <row r="23" spans="1:9" x14ac:dyDescent="0.25">
      <c r="A23">
        <v>2009</v>
      </c>
      <c r="B23">
        <f t="shared" si="2"/>
        <v>10</v>
      </c>
      <c r="C23" t="str">
        <f>CONCATENATE(A23,"-",B23)</f>
        <v>2009-10</v>
      </c>
      <c r="D23">
        <v>228</v>
      </c>
      <c r="E23">
        <v>209</v>
      </c>
      <c r="F23">
        <v>250</v>
      </c>
      <c r="G23" t="str">
        <f>CONCATENATE("{ month: '",C23,"', a: ",D23,", b: ",E23,", c: ",F23," },")</f>
        <v>{ month: '2009-10', a: 228, b: 209, c: 250 },</v>
      </c>
      <c r="I23" t="s">
        <v>24</v>
      </c>
    </row>
    <row r="24" spans="1:9" x14ac:dyDescent="0.25">
      <c r="A24">
        <v>2009</v>
      </c>
      <c r="B24">
        <f t="shared" si="2"/>
        <v>11</v>
      </c>
      <c r="C24" t="str">
        <f>CONCATENATE(A24,"-",B24)</f>
        <v>2009-11</v>
      </c>
      <c r="D24">
        <v>228</v>
      </c>
      <c r="E24">
        <v>174</v>
      </c>
      <c r="F24">
        <v>240</v>
      </c>
      <c r="G24" t="str">
        <f>CONCATENATE("{ month: '",C24,"', a: ",D24,", b: ",E24,", c: ",F24," },")</f>
        <v>{ month: '2009-11', a: 228, b: 174, c: 240 },</v>
      </c>
      <c r="I24" t="s">
        <v>25</v>
      </c>
    </row>
    <row r="25" spans="1:9" x14ac:dyDescent="0.25">
      <c r="A25">
        <v>2009</v>
      </c>
      <c r="B25">
        <f t="shared" si="2"/>
        <v>12</v>
      </c>
      <c r="C25" t="str">
        <f>CONCATENATE(A25,"-",B25)</f>
        <v>2009-12</v>
      </c>
      <c r="D25">
        <v>219</v>
      </c>
      <c r="E25">
        <v>142</v>
      </c>
      <c r="F25">
        <v>234</v>
      </c>
      <c r="G25" t="str">
        <f>CONCATENATE("{ month: '",C25,"', a: ",D25,", b: ",E25,", c: ",F25," },")</f>
        <v>{ month: '2009-12', a: 219, b: 142, c: 234 },</v>
      </c>
      <c r="I25" t="s">
        <v>26</v>
      </c>
    </row>
    <row r="26" spans="1:9" x14ac:dyDescent="0.25">
      <c r="A26">
        <v>2010</v>
      </c>
      <c r="B26">
        <v>1</v>
      </c>
      <c r="C26" t="str">
        <f>CONCATENATE(A26,"-",0,B26)</f>
        <v>2010-01</v>
      </c>
      <c r="D26">
        <v>218</v>
      </c>
      <c r="E26">
        <v>169</v>
      </c>
      <c r="F26">
        <v>217</v>
      </c>
      <c r="G26" t="str">
        <f>CONCATENATE("{ month: '",C26,"', a: ",D26,", b: ",E26,", c: ",F26," },")</f>
        <v>{ month: '2010-01', a: 218, b: 169, c: 217 },</v>
      </c>
      <c r="I26" t="s">
        <v>27</v>
      </c>
    </row>
    <row r="27" spans="1:9" x14ac:dyDescent="0.25">
      <c r="A27">
        <v>2010</v>
      </c>
      <c r="B27">
        <f>B26+1</f>
        <v>2</v>
      </c>
      <c r="C27" t="str">
        <f>CONCATENATE(A27,"-",0,B27)</f>
        <v>2010-02</v>
      </c>
      <c r="D27">
        <v>215</v>
      </c>
      <c r="E27">
        <v>190</v>
      </c>
      <c r="F27">
        <v>220</v>
      </c>
      <c r="G27" t="str">
        <f>CONCATENATE("{ month: '",C27,"', a: ",D27,", b: ",E27,", c: ",F27," },")</f>
        <v>{ month: '2010-02', a: 215, b: 190, c: 220 },</v>
      </c>
      <c r="I27" t="s">
        <v>28</v>
      </c>
    </row>
    <row r="28" spans="1:9" x14ac:dyDescent="0.25">
      <c r="A28">
        <v>2010</v>
      </c>
      <c r="B28">
        <f t="shared" ref="B28:B37" si="4">B27+1</f>
        <v>3</v>
      </c>
      <c r="C28" t="str">
        <f t="shared" ref="C28:C34" si="5">CONCATENATE(A28,"-",0,B28)</f>
        <v>2010-03</v>
      </c>
      <c r="D28">
        <v>225</v>
      </c>
      <c r="E28">
        <v>176</v>
      </c>
      <c r="F28">
        <v>218</v>
      </c>
      <c r="G28" t="str">
        <f>CONCATENATE("{ month: '",C28,"', a: ",D28,", b: ",E28,", c: ",F28," },")</f>
        <v>{ month: '2010-03', a: 225, b: 176, c: 218 },</v>
      </c>
      <c r="I28" t="s">
        <v>29</v>
      </c>
    </row>
    <row r="29" spans="1:9" x14ac:dyDescent="0.25">
      <c r="A29">
        <v>2010</v>
      </c>
      <c r="B29">
        <f t="shared" si="4"/>
        <v>4</v>
      </c>
      <c r="C29" t="str">
        <f t="shared" si="5"/>
        <v>2010-04</v>
      </c>
      <c r="D29">
        <v>222</v>
      </c>
      <c r="E29">
        <v>180</v>
      </c>
      <c r="F29">
        <v>186</v>
      </c>
      <c r="G29" t="str">
        <f>CONCATENATE("{ month: '",C29,"', a: ",D29,", b: ",E29,", c: ",F29," },")</f>
        <v>{ month: '2010-04', a: 222, b: 180, c: 186 },</v>
      </c>
      <c r="I29" t="s">
        <v>30</v>
      </c>
    </row>
    <row r="30" spans="1:9" x14ac:dyDescent="0.25">
      <c r="A30">
        <v>2010</v>
      </c>
      <c r="B30">
        <f t="shared" si="4"/>
        <v>5</v>
      </c>
      <c r="C30" t="str">
        <f t="shared" si="5"/>
        <v>2010-05</v>
      </c>
      <c r="D30">
        <v>240</v>
      </c>
      <c r="E30">
        <v>243</v>
      </c>
      <c r="F30">
        <v>215</v>
      </c>
      <c r="G30" t="str">
        <f>CONCATENATE("{ month: '",C30,"', a: ",D30,", b: ",E30,", c: ",F30," },")</f>
        <v>{ month: '2010-05', a: 240, b: 243, c: 215 },</v>
      </c>
      <c r="I30" t="s">
        <v>31</v>
      </c>
    </row>
    <row r="31" spans="1:9" x14ac:dyDescent="0.25">
      <c r="A31">
        <v>2010</v>
      </c>
      <c r="B31">
        <f t="shared" si="4"/>
        <v>6</v>
      </c>
      <c r="C31" t="str">
        <f t="shared" si="5"/>
        <v>2010-06</v>
      </c>
      <c r="D31">
        <v>221</v>
      </c>
      <c r="E31">
        <v>249</v>
      </c>
      <c r="F31">
        <v>241</v>
      </c>
      <c r="G31" t="str">
        <f>CONCATENATE("{ month: '",C31,"', a: ",D31,", b: ",E31,", c: ",F31," },")</f>
        <v>{ month: '2010-06', a: 221, b: 249, c: 241 },</v>
      </c>
      <c r="I31" t="s">
        <v>32</v>
      </c>
    </row>
    <row r="32" spans="1:9" x14ac:dyDescent="0.25">
      <c r="A32">
        <v>2010</v>
      </c>
      <c r="B32">
        <f t="shared" si="4"/>
        <v>7</v>
      </c>
      <c r="C32" t="str">
        <f t="shared" si="5"/>
        <v>2010-07</v>
      </c>
      <c r="D32">
        <v>236</v>
      </c>
      <c r="E32">
        <v>205</v>
      </c>
      <c r="F32">
        <v>244</v>
      </c>
      <c r="G32" t="str">
        <f>CONCATENATE("{ month: '",C32,"', a: ",D32,", b: ",E32,", c: ",F32," },")</f>
        <v>{ month: '2010-07', a: 236, b: 205, c: 244 },</v>
      </c>
      <c r="I32" t="s">
        <v>33</v>
      </c>
    </row>
    <row r="33" spans="1:9" x14ac:dyDescent="0.25">
      <c r="A33">
        <v>2010</v>
      </c>
      <c r="B33">
        <f t="shared" si="4"/>
        <v>8</v>
      </c>
      <c r="C33" t="str">
        <f t="shared" si="5"/>
        <v>2010-08</v>
      </c>
      <c r="D33">
        <v>220</v>
      </c>
      <c r="E33">
        <v>207</v>
      </c>
      <c r="F33">
        <v>250</v>
      </c>
      <c r="G33" t="str">
        <f>CONCATENATE("{ month: '",C33,"', a: ",D33,", b: ",E33,", c: ",F33," },")</f>
        <v>{ month: '2010-08', a: 220, b: 207, c: 250 },</v>
      </c>
      <c r="I33" t="s">
        <v>34</v>
      </c>
    </row>
    <row r="34" spans="1:9" x14ac:dyDescent="0.25">
      <c r="A34">
        <v>2010</v>
      </c>
      <c r="B34">
        <f t="shared" si="4"/>
        <v>9</v>
      </c>
      <c r="C34" t="str">
        <f t="shared" si="5"/>
        <v>2010-09</v>
      </c>
      <c r="D34">
        <v>224</v>
      </c>
      <c r="E34">
        <v>208</v>
      </c>
      <c r="F34">
        <v>248</v>
      </c>
      <c r="G34" t="str">
        <f>CONCATENATE("{ month: '",C34,"', a: ",D34,", b: ",E34,", c: ",F34," },")</f>
        <v>{ month: '2010-09', a: 224, b: 208, c: 248 },</v>
      </c>
      <c r="I34" t="s">
        <v>35</v>
      </c>
    </row>
    <row r="35" spans="1:9" x14ac:dyDescent="0.25">
      <c r="A35">
        <v>2010</v>
      </c>
      <c r="B35">
        <f t="shared" si="4"/>
        <v>10</v>
      </c>
      <c r="C35" t="str">
        <f>CONCATENATE(A35,"-",B35)</f>
        <v>2010-10</v>
      </c>
      <c r="D35">
        <v>225</v>
      </c>
      <c r="E35">
        <v>190</v>
      </c>
      <c r="F35">
        <v>250</v>
      </c>
      <c r="G35" t="str">
        <f>CONCATENATE("{ month: '",C35,"', a: ",D35,", b: ",E35,", c: ",F35," },")</f>
        <v>{ month: '2010-10', a: 225, b: 190, c: 250 },</v>
      </c>
      <c r="I35" t="s">
        <v>36</v>
      </c>
    </row>
    <row r="36" spans="1:9" x14ac:dyDescent="0.25">
      <c r="A36">
        <v>2010</v>
      </c>
      <c r="B36">
        <f t="shared" si="4"/>
        <v>11</v>
      </c>
      <c r="C36" t="str">
        <f>CONCATENATE(A36,"-",B36)</f>
        <v>2010-11</v>
      </c>
      <c r="D36">
        <v>225</v>
      </c>
      <c r="E36">
        <v>212</v>
      </c>
      <c r="F36">
        <v>250</v>
      </c>
      <c r="G36" t="str">
        <f>CONCATENATE("{ month: '",C36,"', a: ",D36,", b: ",E36,", c: ",F36," },")</f>
        <v>{ month: '2010-11', a: 225, b: 212, c: 250 },</v>
      </c>
      <c r="I36" t="s">
        <v>37</v>
      </c>
    </row>
    <row r="37" spans="1:9" x14ac:dyDescent="0.25">
      <c r="A37">
        <v>2010</v>
      </c>
      <c r="B37">
        <f t="shared" si="4"/>
        <v>12</v>
      </c>
      <c r="C37" t="str">
        <f>CONCATENATE(A37,"-",B37)</f>
        <v>2010-12</v>
      </c>
      <c r="D37">
        <v>229</v>
      </c>
      <c r="E37">
        <v>202</v>
      </c>
      <c r="F37">
        <v>249</v>
      </c>
      <c r="G37" t="str">
        <f>CONCATENATE("{ month: '",C37,"', a: ",D37,", b: ",E37,", c: ",F37," },")</f>
        <v>{ month: '2010-12', a: 229, b: 202, c: 249 },</v>
      </c>
      <c r="I37" t="s">
        <v>38</v>
      </c>
    </row>
    <row r="38" spans="1:9" x14ac:dyDescent="0.25">
      <c r="A38">
        <v>2011</v>
      </c>
      <c r="B38">
        <v>1</v>
      </c>
      <c r="C38" t="str">
        <f>CONCATENATE(A38,"-",0,B38)</f>
        <v>2011-01</v>
      </c>
      <c r="D38">
        <v>220</v>
      </c>
      <c r="E38">
        <v>193</v>
      </c>
      <c r="F38">
        <v>233</v>
      </c>
      <c r="G38" t="str">
        <f>CONCATENATE("{ month: '",C38,"', a: ",D38,", b: ",E38,", c: ",F38," },")</f>
        <v>{ month: '2011-01', a: 220, b: 193, c: 233 },</v>
      </c>
      <c r="I38" t="s">
        <v>39</v>
      </c>
    </row>
    <row r="39" spans="1:9" x14ac:dyDescent="0.25">
      <c r="A39">
        <v>2011</v>
      </c>
      <c r="B39">
        <f>B38+1</f>
        <v>2</v>
      </c>
      <c r="C39" t="str">
        <f>CONCATENATE(A39,"-",0,B39)</f>
        <v>2011-02</v>
      </c>
      <c r="D39">
        <v>238</v>
      </c>
      <c r="E39">
        <v>189</v>
      </c>
      <c r="F39">
        <v>216</v>
      </c>
      <c r="G39" t="str">
        <f>CONCATENATE("{ month: '",C39,"', a: ",D39,", b: ",E39,", c: ",F39," },")</f>
        <v>{ month: '2011-02', a: 238, b: 189, c: 216 },</v>
      </c>
      <c r="I39" t="s">
        <v>40</v>
      </c>
    </row>
    <row r="40" spans="1:9" x14ac:dyDescent="0.25">
      <c r="A40">
        <v>2011</v>
      </c>
      <c r="B40">
        <f t="shared" ref="B40:B49" si="6">B39+1</f>
        <v>3</v>
      </c>
      <c r="C40" t="str">
        <f t="shared" ref="C40:C46" si="7">CONCATENATE(A40,"-",0,B40)</f>
        <v>2011-03</v>
      </c>
      <c r="D40">
        <v>241</v>
      </c>
      <c r="E40">
        <v>197</v>
      </c>
      <c r="F40">
        <v>217</v>
      </c>
      <c r="G40" t="str">
        <f>CONCATENATE("{ month: '",C40,"', a: ",D40,", b: ",E40,", c: ",F40," },")</f>
        <v>{ month: '2011-03', a: 241, b: 197, c: 217 },</v>
      </c>
      <c r="I40" t="s">
        <v>41</v>
      </c>
    </row>
    <row r="41" spans="1:9" x14ac:dyDescent="0.25">
      <c r="A41">
        <v>2011</v>
      </c>
      <c r="B41">
        <f t="shared" si="6"/>
        <v>4</v>
      </c>
      <c r="C41" t="str">
        <f t="shared" si="7"/>
        <v>2011-04</v>
      </c>
      <c r="D41">
        <v>236</v>
      </c>
      <c r="E41">
        <v>209</v>
      </c>
      <c r="F41">
        <v>242</v>
      </c>
      <c r="G41" t="str">
        <f>CONCATENATE("{ month: '",C41,"', a: ",D41,", b: ",E41,", c: ",F41," },")</f>
        <v>{ month: '2011-04', a: 236, b: 209, c: 242 },</v>
      </c>
      <c r="I41" t="s">
        <v>42</v>
      </c>
    </row>
    <row r="42" spans="1:9" x14ac:dyDescent="0.25">
      <c r="A42">
        <v>2011</v>
      </c>
      <c r="B42">
        <f t="shared" si="6"/>
        <v>5</v>
      </c>
      <c r="C42" t="str">
        <f t="shared" si="7"/>
        <v>2011-05</v>
      </c>
      <c r="D42">
        <v>235</v>
      </c>
      <c r="E42">
        <v>209</v>
      </c>
      <c r="F42">
        <v>245</v>
      </c>
      <c r="G42" t="str">
        <f>CONCATENATE("{ month: '",C42,"', a: ",D42,", b: ",E42,", c: ",F42," },")</f>
        <v>{ month: '2011-05', a: 235, b: 209, c: 245 },</v>
      </c>
      <c r="I42" t="s">
        <v>43</v>
      </c>
    </row>
    <row r="43" spans="1:9" x14ac:dyDescent="0.25">
      <c r="A43">
        <v>2011</v>
      </c>
      <c r="B43">
        <f t="shared" si="6"/>
        <v>6</v>
      </c>
      <c r="C43" t="str">
        <f t="shared" si="7"/>
        <v>2011-06</v>
      </c>
      <c r="D43">
        <v>233</v>
      </c>
      <c r="E43">
        <v>242</v>
      </c>
      <c r="F43">
        <v>237</v>
      </c>
      <c r="G43" t="str">
        <f>CONCATENATE("{ month: '",C43,"', a: ",D43,", b: ",E43,", c: ",F43," },")</f>
        <v>{ month: '2011-06', a: 233, b: 242, c: 237 },</v>
      </c>
      <c r="I43" t="s">
        <v>44</v>
      </c>
    </row>
    <row r="44" spans="1:9" x14ac:dyDescent="0.25">
      <c r="A44">
        <v>2011</v>
      </c>
      <c r="B44">
        <f t="shared" si="6"/>
        <v>7</v>
      </c>
      <c r="C44" t="str">
        <f t="shared" si="7"/>
        <v>2011-07</v>
      </c>
      <c r="D44">
        <v>231</v>
      </c>
      <c r="E44">
        <v>219</v>
      </c>
      <c r="F44">
        <v>242</v>
      </c>
      <c r="G44" t="str">
        <f>CONCATENATE("{ month: '",C44,"', a: ",D44,", b: ",E44,", c: ",F44," },")</f>
        <v>{ month: '2011-07', a: 231, b: 219, c: 242 },</v>
      </c>
      <c r="I44" t="s">
        <v>45</v>
      </c>
    </row>
    <row r="45" spans="1:9" x14ac:dyDescent="0.25">
      <c r="A45">
        <v>2011</v>
      </c>
      <c r="B45">
        <f t="shared" si="6"/>
        <v>8</v>
      </c>
      <c r="C45" t="str">
        <f t="shared" si="7"/>
        <v>2011-08</v>
      </c>
      <c r="D45">
        <v>224</v>
      </c>
      <c r="E45">
        <v>207</v>
      </c>
      <c r="F45">
        <v>244</v>
      </c>
      <c r="G45" t="str">
        <f>CONCATENATE("{ month: '",C45,"', a: ",D45,", b: ",E45,", c: ",F45," },")</f>
        <v>{ month: '2011-08', a: 224, b: 207, c: 244 },</v>
      </c>
      <c r="I45" t="s">
        <v>46</v>
      </c>
    </row>
    <row r="46" spans="1:9" x14ac:dyDescent="0.25">
      <c r="A46">
        <v>2011</v>
      </c>
      <c r="B46">
        <f t="shared" si="6"/>
        <v>9</v>
      </c>
      <c r="C46" t="str">
        <f t="shared" si="7"/>
        <v>2011-09</v>
      </c>
      <c r="D46">
        <v>225</v>
      </c>
      <c r="E46">
        <v>215</v>
      </c>
      <c r="F46">
        <v>234</v>
      </c>
      <c r="G46" t="str">
        <f>CONCATENATE("{ month: '",C46,"', a: ",D46,", b: ",E46,", c: ",F46," },")</f>
        <v>{ month: '2011-09', a: 225, b: 215, c: 234 },</v>
      </c>
      <c r="I46" t="s">
        <v>47</v>
      </c>
    </row>
    <row r="47" spans="1:9" x14ac:dyDescent="0.25">
      <c r="A47">
        <v>2011</v>
      </c>
      <c r="B47">
        <f t="shared" si="6"/>
        <v>10</v>
      </c>
      <c r="C47" t="str">
        <f>CONCATENATE(A47,"-",B47)</f>
        <v>2011-10</v>
      </c>
      <c r="D47">
        <v>223</v>
      </c>
      <c r="E47">
        <v>215</v>
      </c>
      <c r="F47">
        <v>238</v>
      </c>
      <c r="G47" t="str">
        <f>CONCATENATE("{ month: '",C47,"', a: ",D47,", b: ",E47,", c: ",F47," },")</f>
        <v>{ month: '2011-10', a: 223, b: 215, c: 238 },</v>
      </c>
      <c r="I47" t="s">
        <v>48</v>
      </c>
    </row>
    <row r="48" spans="1:9" x14ac:dyDescent="0.25">
      <c r="A48">
        <v>2011</v>
      </c>
      <c r="B48">
        <f t="shared" si="6"/>
        <v>11</v>
      </c>
      <c r="C48" t="str">
        <f>CONCATENATE(A48,"-",B48)</f>
        <v>2011-11</v>
      </c>
      <c r="D48">
        <v>228</v>
      </c>
      <c r="E48">
        <v>204</v>
      </c>
      <c r="F48">
        <v>204</v>
      </c>
      <c r="G48" t="str">
        <f>CONCATENATE("{ month: '",C48,"', a: ",D48,", b: ",E48,", c: ",F48," },")</f>
        <v>{ month: '2011-11', a: 228, b: 204, c: 204 },</v>
      </c>
      <c r="I48" t="s">
        <v>49</v>
      </c>
    </row>
    <row r="49" spans="1:9" x14ac:dyDescent="0.25">
      <c r="A49">
        <v>2011</v>
      </c>
      <c r="B49">
        <f t="shared" si="6"/>
        <v>12</v>
      </c>
      <c r="C49" t="str">
        <f>CONCATENATE(A49,"-",B49)</f>
        <v>2011-12</v>
      </c>
      <c r="D49">
        <v>235</v>
      </c>
      <c r="E49">
        <v>161</v>
      </c>
      <c r="F49">
        <v>196</v>
      </c>
      <c r="G49" t="str">
        <f>CONCATENATE("{ month: '",C49,"', a: ",D49,", b: ",E49,", c: ",F49," },")</f>
        <v>{ month: '2011-12', a: 235, b: 161, c: 196 },</v>
      </c>
      <c r="I49" t="s">
        <v>50</v>
      </c>
    </row>
    <row r="50" spans="1:9" x14ac:dyDescent="0.25">
      <c r="D50" s="1"/>
      <c r="E50" s="1"/>
      <c r="F50" s="1"/>
    </row>
    <row r="51" spans="1:9" x14ac:dyDescent="0.25">
      <c r="D51" s="1"/>
      <c r="E51" s="1"/>
      <c r="F51" s="1"/>
    </row>
    <row r="52" spans="1:9" x14ac:dyDescent="0.25">
      <c r="D52" s="1"/>
      <c r="E52" s="1"/>
      <c r="F52" s="1"/>
    </row>
    <row r="53" spans="1:9" x14ac:dyDescent="0.25">
      <c r="D53" s="1"/>
      <c r="E53" s="1"/>
      <c r="F53" s="1"/>
    </row>
    <row r="54" spans="1:9" x14ac:dyDescent="0.25">
      <c r="D54" s="1"/>
      <c r="E54" s="1"/>
      <c r="F54" s="1"/>
    </row>
    <row r="55" spans="1:9" x14ac:dyDescent="0.25">
      <c r="D55" s="1"/>
      <c r="E55" s="1"/>
      <c r="F55" s="1"/>
    </row>
    <row r="56" spans="1:9" x14ac:dyDescent="0.25">
      <c r="D56" s="1"/>
      <c r="E56" s="1"/>
      <c r="F56" s="1"/>
    </row>
    <row r="57" spans="1:9" x14ac:dyDescent="0.25">
      <c r="D57" s="1"/>
      <c r="E57" s="1"/>
      <c r="F57" s="1"/>
    </row>
    <row r="58" spans="1:9" x14ac:dyDescent="0.25">
      <c r="D58" s="1"/>
      <c r="E58" s="1"/>
      <c r="F58" s="1"/>
    </row>
    <row r="59" spans="1:9" x14ac:dyDescent="0.25">
      <c r="D59" s="1"/>
      <c r="E59" s="1"/>
      <c r="F59" s="1"/>
    </row>
    <row r="60" spans="1:9" x14ac:dyDescent="0.25">
      <c r="D60" s="1"/>
      <c r="E60" s="1"/>
      <c r="F60" s="1"/>
    </row>
    <row r="61" spans="1:9" x14ac:dyDescent="0.25">
      <c r="D61" s="1"/>
      <c r="E61" s="1"/>
      <c r="F61" s="1"/>
    </row>
    <row r="62" spans="1:9" x14ac:dyDescent="0.25">
      <c r="D62" s="1"/>
      <c r="E62" s="1"/>
      <c r="F62" s="1"/>
    </row>
    <row r="63" spans="1:9" x14ac:dyDescent="0.25">
      <c r="D63" s="1"/>
      <c r="E63" s="1"/>
      <c r="F63" s="1"/>
    </row>
    <row r="64" spans="1:9" x14ac:dyDescent="0.25">
      <c r="D64" s="1"/>
      <c r="E64" s="1"/>
      <c r="F64" s="1"/>
    </row>
    <row r="65" spans="4:6" x14ac:dyDescent="0.25">
      <c r="D65" s="1"/>
      <c r="E65" s="1"/>
      <c r="F65" s="1"/>
    </row>
    <row r="66" spans="4:6" x14ac:dyDescent="0.25">
      <c r="D66" s="1"/>
      <c r="E66" s="1"/>
      <c r="F66" s="1"/>
    </row>
    <row r="67" spans="4:6" x14ac:dyDescent="0.25">
      <c r="D67" s="1"/>
      <c r="E67" s="1"/>
      <c r="F67" s="1"/>
    </row>
    <row r="68" spans="4:6" x14ac:dyDescent="0.25">
      <c r="D68" s="1"/>
      <c r="E68" s="1"/>
      <c r="F68" s="1"/>
    </row>
    <row r="69" spans="4:6" x14ac:dyDescent="0.25">
      <c r="D69" s="1"/>
      <c r="E69" s="1"/>
      <c r="F69" s="1"/>
    </row>
    <row r="70" spans="4:6" x14ac:dyDescent="0.25">
      <c r="D70" s="1"/>
      <c r="E70" s="1"/>
      <c r="F70" s="1"/>
    </row>
    <row r="71" spans="4:6" x14ac:dyDescent="0.25">
      <c r="D71" s="1"/>
      <c r="E71" s="1"/>
      <c r="F71" s="1"/>
    </row>
    <row r="72" spans="4:6" x14ac:dyDescent="0.25">
      <c r="D72" s="1"/>
      <c r="E72" s="1"/>
      <c r="F72" s="1"/>
    </row>
    <row r="73" spans="4:6" x14ac:dyDescent="0.25">
      <c r="D73" s="1"/>
      <c r="E73" s="1"/>
      <c r="F73" s="1"/>
    </row>
    <row r="74" spans="4:6" x14ac:dyDescent="0.25">
      <c r="D74" s="1"/>
      <c r="E74" s="1"/>
      <c r="F74" s="1"/>
    </row>
    <row r="75" spans="4:6" x14ac:dyDescent="0.25">
      <c r="D75" s="1"/>
      <c r="E75" s="1"/>
      <c r="F75" s="1"/>
    </row>
    <row r="76" spans="4:6" x14ac:dyDescent="0.25">
      <c r="D76" s="1"/>
      <c r="E76" s="1"/>
      <c r="F76" s="1"/>
    </row>
    <row r="77" spans="4:6" x14ac:dyDescent="0.25">
      <c r="D77" s="1"/>
      <c r="E77" s="1"/>
      <c r="F77" s="1"/>
    </row>
    <row r="78" spans="4:6" x14ac:dyDescent="0.25">
      <c r="D78" s="1"/>
      <c r="E78" s="1"/>
      <c r="F78" s="1"/>
    </row>
    <row r="79" spans="4:6" x14ac:dyDescent="0.25">
      <c r="D79" s="1"/>
      <c r="E79" s="1"/>
      <c r="F79" s="1"/>
    </row>
    <row r="80" spans="4:6" x14ac:dyDescent="0.25">
      <c r="D80" s="1"/>
      <c r="E80" s="1"/>
      <c r="F80" s="1"/>
    </row>
    <row r="81" spans="4:6" x14ac:dyDescent="0.25">
      <c r="D81" s="1"/>
      <c r="E81" s="1"/>
      <c r="F81" s="1"/>
    </row>
    <row r="82" spans="4:6" x14ac:dyDescent="0.25">
      <c r="D82" s="1"/>
      <c r="E82" s="1"/>
      <c r="F82" s="1"/>
    </row>
    <row r="83" spans="4:6" x14ac:dyDescent="0.25">
      <c r="D83" s="1"/>
      <c r="E83" s="1"/>
      <c r="F83" s="1"/>
    </row>
    <row r="84" spans="4:6" x14ac:dyDescent="0.25">
      <c r="D84" s="1"/>
      <c r="E84" s="1"/>
      <c r="F84" s="1"/>
    </row>
    <row r="85" spans="4:6" x14ac:dyDescent="0.25">
      <c r="D85" s="1"/>
      <c r="E85" s="1"/>
      <c r="F85" s="1"/>
    </row>
    <row r="86" spans="4:6" x14ac:dyDescent="0.25">
      <c r="D86" s="1"/>
      <c r="E86" s="1"/>
      <c r="F86" s="1"/>
    </row>
    <row r="87" spans="4:6" x14ac:dyDescent="0.25">
      <c r="D87" s="1"/>
      <c r="E87" s="1"/>
      <c r="F87" s="1"/>
    </row>
    <row r="88" spans="4:6" x14ac:dyDescent="0.25">
      <c r="D88" s="1"/>
      <c r="E88" s="1"/>
      <c r="F88" s="1"/>
    </row>
    <row r="89" spans="4:6" x14ac:dyDescent="0.25">
      <c r="D89" s="1"/>
      <c r="E89" s="1"/>
      <c r="F89" s="1"/>
    </row>
    <row r="90" spans="4:6" x14ac:dyDescent="0.25">
      <c r="D90" s="1"/>
      <c r="E90" s="1"/>
      <c r="F90" s="1"/>
    </row>
    <row r="91" spans="4:6" x14ac:dyDescent="0.25">
      <c r="D91" s="1"/>
      <c r="E91" s="1"/>
      <c r="F91" s="1"/>
    </row>
    <row r="92" spans="4:6" x14ac:dyDescent="0.25">
      <c r="D92" s="1"/>
      <c r="E92" s="1"/>
      <c r="F92" s="1"/>
    </row>
    <row r="93" spans="4:6" x14ac:dyDescent="0.25">
      <c r="D93" s="1"/>
      <c r="E93" s="1"/>
      <c r="F93" s="1"/>
    </row>
    <row r="94" spans="4:6" x14ac:dyDescent="0.25">
      <c r="D94" s="1"/>
      <c r="E94" s="1"/>
      <c r="F94" s="1"/>
    </row>
    <row r="95" spans="4:6" x14ac:dyDescent="0.25">
      <c r="D95" s="1"/>
      <c r="E95" s="1"/>
      <c r="F95" s="1"/>
    </row>
    <row r="96" spans="4:6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format_month_timeseries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Ignatius, Amber</dc:creator>
  <cp:lastModifiedBy>Ignatius, Amber</cp:lastModifiedBy>
  <dcterms:created xsi:type="dcterms:W3CDTF">2016-08-26T17:29:13Z</dcterms:created>
  <dcterms:modified xsi:type="dcterms:W3CDTF">2016-08-31T18:48:23Z</dcterms:modified>
</cp:coreProperties>
</file>