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purve\Downloads\"/>
    </mc:Choice>
  </mc:AlternateContent>
  <xr:revisionPtr revIDLastSave="0" documentId="8_{7FF09E15-42C3-47E4-83C9-24CD52DD2DF1}" xr6:coauthVersionLast="47" xr6:coauthVersionMax="47" xr10:uidLastSave="{00000000-0000-0000-0000-000000000000}"/>
  <bookViews>
    <workbookView xWindow="-108" yWindow="-108" windowWidth="23256" windowHeight="12456" activeTab="7" xr2:uid="{346724B3-1C49-40AE-AA36-C77CF5D6DD09}"/>
  </bookViews>
  <sheets>
    <sheet name="DATA" sheetId="1" r:id="rId1"/>
    <sheet name="Dashboard1" sheetId="8" r:id="rId2"/>
    <sheet name="pivot2" sheetId="22" r:id="rId3"/>
    <sheet name="Sheet4" sheetId="24" r:id="rId4"/>
    <sheet name="Sheet6" sheetId="26" r:id="rId5"/>
    <sheet name="Sheet1" sheetId="28" r:id="rId6"/>
    <sheet name="Sheet3" sheetId="31" r:id="rId7"/>
    <sheet name="Questions &amp; KPIs" sheetId="2" r:id="rId8"/>
    <sheet name="Logo &amp; Colors" sheetId="4" r:id="rId9"/>
  </sheets>
  <definedNames>
    <definedName name="_xlchart.v5.0" hidden="1">Sheet1!$K$3:$L$3</definedName>
    <definedName name="_xlchart.v5.1" hidden="1">Sheet1!$K$4:$L$61</definedName>
    <definedName name="_xlchart.v5.10" hidden="1">Sheet1!$O$2:$P$2</definedName>
    <definedName name="_xlchart.v5.11" hidden="1">Sheet1!$O$3:$P$61</definedName>
    <definedName name="_xlchart.v5.12" hidden="1">Sheet1!$Q$2</definedName>
    <definedName name="_xlchart.v5.13" hidden="1">Sheet1!$Q$3:$Q$61</definedName>
    <definedName name="_xlchart.v5.14" hidden="1">Sheet1!$R$2</definedName>
    <definedName name="_xlchart.v5.15" hidden="1">Sheet1!$R$3:$R$61</definedName>
    <definedName name="_xlchart.v5.16" hidden="1">Sheet1!$K$3:$L$3</definedName>
    <definedName name="_xlchart.v5.17" hidden="1">Sheet1!$K$4:$L$61</definedName>
    <definedName name="_xlchart.v5.18" hidden="1">Sheet1!$M$3</definedName>
    <definedName name="_xlchart.v5.19" hidden="1">Sheet1!$M$4:$M$61</definedName>
    <definedName name="_xlchart.v5.2" hidden="1">Sheet1!$M$3</definedName>
    <definedName name="_xlchart.v5.3" hidden="1">Sheet1!$M$4:$M$61</definedName>
    <definedName name="_xlchart.v5.4" hidden="1">Sheet1!$O$2:$P$2</definedName>
    <definedName name="_xlchart.v5.5" hidden="1">Sheet1!$O$3:$P$61</definedName>
    <definedName name="_xlchart.v5.6" hidden="1">Sheet1!$Q$2</definedName>
    <definedName name="_xlchart.v5.7" hidden="1">Sheet1!$Q$3:$Q$61</definedName>
    <definedName name="_xlchart.v5.8" hidden="1">Sheet1!$R$2</definedName>
    <definedName name="_xlchart.v5.9" hidden="1">Sheet1!$R$3:$R$61</definedName>
    <definedName name="_xlcn.WorksheetConnection_operationdata.xlsxorders" hidden="1">orders[]</definedName>
    <definedName name="_xlcn.WorksheetConnection_operationdata.xlsxTable12" hidden="1">Table12</definedName>
    <definedName name="Slicer_Gender_Value">#N/A</definedName>
    <definedName name="Slicer_Order_Mode">#N/A</definedName>
  </definedNames>
  <calcPr calcId="191029"/>
  <pivotCaches>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2" name="Table12" connection="WorksheetConnection_operation data.xlsx!Table12"/>
          <x15:modelTable id="orders" name="orders" connection="WorksheetConnection_operation data.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N4" i="1"/>
  <c r="M4" i="1"/>
  <c r="O3" i="1" a="1"/>
  <c r="O3" i="1" s="1"/>
  <c r="N3" i="1"/>
  <c r="M3" i="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3E623B-CB8A-432B-BA54-EB12F77F62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72FC4B-3BA6-4CC7-AF2E-B41A3BF4731E}" name="WorksheetConnection_operation data.xlsx!orders" type="102" refreshedVersion="8" minRefreshableVersion="5">
    <extLst>
      <ext xmlns:x15="http://schemas.microsoft.com/office/spreadsheetml/2010/11/main" uri="{DE250136-89BD-433C-8126-D09CA5730AF9}">
        <x15:connection id="orders" autoDelete="1">
          <x15:rangePr sourceName="_xlcn.WorksheetConnection_operationdata.xlsxorders"/>
        </x15:connection>
      </ext>
    </extLst>
  </connection>
  <connection id="3" xr16:uid="{3219E047-A836-4754-87C8-FFE3B5510893}" name="WorksheetConnection_operation data.xlsx!Table12" type="102" refreshedVersion="8" minRefreshableVersion="5">
    <extLst>
      <ext xmlns:x15="http://schemas.microsoft.com/office/spreadsheetml/2010/11/main" uri="{DE250136-89BD-433C-8126-D09CA5730AF9}">
        <x15:connection id="Table12">
          <x15:rangePr sourceName="_xlcn.WorksheetConnection_operationdata.xlsxTable12"/>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<sst xmlns="http://schemas.openxmlformats.org/spreadsheetml/2006/main" count="15014" uniqueCount="2569">
  <si>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</si>
  <si>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</si>
  <si>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</si>
  <si>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</si>
  <si>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</si>
  <si>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</si>
  <si>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</si>
  <si>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</si>
  <si>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</si>
  <si>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</si>
  <si>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</si>
  <si>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</si>
  <si>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</si>
  <si>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</si>
  <si>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</si>
  <si>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</si>
  <si>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</si>
  <si>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</si>
  <si>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</si>
  <si>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</si>
  <si>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</si>
  <si>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</si>
  <si>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</si>
  <si>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</si>
  <si>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</si>
  <si>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</si>
  <si>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</si>
  <si>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</si>
  <si>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</si>
  <si>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</si>
  <si>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</si>
  <si>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</si>
  <si>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</si>
  <si>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</si>
  <si>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</si>
  <si>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</si>
  <si>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</si>
  <si>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</si>
  <si>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</si>
  <si>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</si>
  <si>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</si>
  <si>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</si>
  <si>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</si>
  <si>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</si>
  <si>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</si>
  <si>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</si>
  <si>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</si>
  <si>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</si>
  <si>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</si>
  <si>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</si>
  <si>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</si>
  <si>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</si>
  <si>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</si>
  <si>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</si>
  <si>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</si>
  <si>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</si>
  <si>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</si>
  <si>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</si>
  <si>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</si>
  <si>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</si>
  <si>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</si>
  <si>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</si>
  <si>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</si>
  <si>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</si>
  <si>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</si>
  <si>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</si>
  <si>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</si>
  <si>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</si>
  <si>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</si>
  <si>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</si>
  <si>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</si>
  <si>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</si>
  <si>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</si>
  <si>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</si>
  <si>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</si>
  <si>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</si>
  <si>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</si>
  <si>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</si>
  <si>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</si>
  <si>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</si>
  <si>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</si>
  <si>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</si>
  <si>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</si>
  <si>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</si>
  <si>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</si>
  <si>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</si>
  <si>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</si>
  <si>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</si>
  <si>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</si>
  <si>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</si>
  <si>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</si>
  <si>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</si>
  <si>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</si>
  <si>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</si>
  <si>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</si>
  <si>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</si>
  <si>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</si>
  <si>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</si>
  <si>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</si>
  <si>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</si>
  <si>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</si>
  <si>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</si>
  <si>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</si>
  <si>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</si>
  <si>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</si>
  <si>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</si>
  <si>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</si>
  <si>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</si>
  <si>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</si>
  <si>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</si>
  <si>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</si>
  <si>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</si>
  <si>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</si>
  <si>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</si>
  <si>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</si>
  <si>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</si>
  <si>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</si>
  <si>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</si>
  <si>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</si>
  <si>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</si>
  <si>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</si>
  <si>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</si>
  <si>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</si>
  <si>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</si>
  <si>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</si>
  <si>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</si>
  <si>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</si>
  <si>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</si>
  <si>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</si>
  <si>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</si>
  <si>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</si>
  <si>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</si>
  <si>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</si>
  <si>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</si>
  <si>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</si>
  <si>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</si>
  <si>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</si>
  <si>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</si>
  <si>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</si>
  <si>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</si>
  <si>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</si>
  <si>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</si>
  <si>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</si>
  <si>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</si>
  <si>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</si>
  <si>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</si>
  <si>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</si>
  <si>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</si>
  <si>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</si>
  <si>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</si>
  <si>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</si>
  <si>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</si>
  <si>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</si>
  <si>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</si>
  <si>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</si>
  <si>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</si>
  <si>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</si>
  <si>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</si>
  <si>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</si>
  <si>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</si>
  <si>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</si>
  <si>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</si>
  <si>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</si>
  <si>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</si>
  <si>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</si>
  <si>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</si>
  <si>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</si>
  <si>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</si>
  <si>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</si>
  <si>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</si>
  <si>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</si>
  <si>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</si>
  <si>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</si>
  <si>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</si>
  <si>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</si>
  <si>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</si>
  <si>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</si>
  <si>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</si>
  <si>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</si>
  <si>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</si>
  <si>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</si>
  <si>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</si>
  <si>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</si>
  <si>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</si>
  <si>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</si>
  <si>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</si>
  <si>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</si>
  <si>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</si>
  <si>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</si>
  <si>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</si>
  <si>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</si>
  <si>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</si>
  <si>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</si>
  <si>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</si>
  <si>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</si>
  <si>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</si>
  <si>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</si>
  <si>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</si>
  <si>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</si>
  <si>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</si>
  <si>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</si>
  <si>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</si>
  <si>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</si>
  <si>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</si>
  <si>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</si>
  <si>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</si>
  <si>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</si>
  <si>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</si>
  <si>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</si>
  <si>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</si>
  <si>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</si>
  <si>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</si>
  <si>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</si>
  <si>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</si>
  <si>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</si>
  <si>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</si>
  <si>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</si>
  <si>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</si>
  <si>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</si>
  <si>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</si>
  <si>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</si>
  <si>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</si>
  <si>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</si>
  <si>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</si>
  <si>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</si>
  <si>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</si>
  <si>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</si>
  <si>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</si>
  <si>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</si>
  <si>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</si>
  <si>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</si>
  <si>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</si>
  <si>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</si>
  <si>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</si>
  <si>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</si>
  <si>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</si>
  <si>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</si>
  <si>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</si>
  <si>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</si>
  <si>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</si>
  <si>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</si>
  <si>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</si>
  <si>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</si>
  <si>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</si>
  <si>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</si>
  <si>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</si>
  <si>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</si>
  <si>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</si>
  <si>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</si>
  <si>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</si>
  <si>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</si>
  <si>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</si>
  <si>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</si>
  <si>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</si>
  <si>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</si>
  <si>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</si>
  <si>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</si>
  <si>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</si>
  <si>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</si>
  <si>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</si>
  <si>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</si>
  <si>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</si>
  <si>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</si>
  <si>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</si>
  <si>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</si>
  <si>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</si>
  <si>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</si>
  <si>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</si>
  <si>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</si>
  <si>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</si>
  <si>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</si>
  <si>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</si>
  <si>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</si>
  <si>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</si>
  <si>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</si>
  <si>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</si>
  <si>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</si>
  <si>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</si>
  <si>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</si>
  <si>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</si>
  <si>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</si>
  <si>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</si>
  <si>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</si>
  <si>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</si>
  <si>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</si>
  <si>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</si>
  <si>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</si>
  <si>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</si>
  <si>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</si>
  <si>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</si>
  <si>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</si>
  <si>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</si>
  <si>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</si>
  <si>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</si>
  <si>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</si>
  <si>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</si>
  <si>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</si>
  <si>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</si>
  <si>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</si>
  <si>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</si>
  <si>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</si>
  <si>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</si>
  <si>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</si>
  <si>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</si>
  <si>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</si>
  <si>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</si>
  <si>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</si>
  <si>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</si>
  <si>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</si>
  <si>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</si>
  <si>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</si>
  <si>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</si>
  <si>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</si>
  <si>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</si>
  <si>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</si>
  <si>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</si>
  <si>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</si>
  <si>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</si>
  <si>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</si>
  <si>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</si>
  <si>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</si>
  <si>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</si>
  <si>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</si>
  <si>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</si>
  <si>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</si>
  <si>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</si>
  <si>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</si>
  <si>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</si>
  <si>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</si>
  <si>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</si>
  <si>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</si>
  <si>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</si>
  <si>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</si>
  <si>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</si>
  <si>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</si>
  <si>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</si>
  <si>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</si>
  <si>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</si>
  <si>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</si>
  <si>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</si>
  <si>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</si>
  <si>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</si>
  <si>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</si>
  <si>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</si>
  <si>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</si>
  <si>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</si>
  <si>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</si>
  <si>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</si>
  <si>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</si>
  <si>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</si>
  <si>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</si>
  <si>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</si>
  <si>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</si>
  <si>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</si>
  <si>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</si>
  <si>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</si>
  <si>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</si>
  <si>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</si>
  <si>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</si>
  <si>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</si>
  <si>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</si>
  <si>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</si>
  <si>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</si>
  <si>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</si>
  <si>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</si>
  <si>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</si>
  <si>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</si>
  <si>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</si>
  <si>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</si>
  <si>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</si>
  <si>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</si>
  <si>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</si>
  <si>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</si>
  <si>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</si>
  <si>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</si>
  <si>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</si>
  <si>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</si>
  <si>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</si>
  <si>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</si>
  <si>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</si>
  <si>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</si>
  <si>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</si>
  <si>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</si>
  <si>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</si>
  <si>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</si>
  <si>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</si>
  <si>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</si>
  <si>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</si>
  <si>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</si>
  <si>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</si>
  <si>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</si>
  <si>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</si>
  <si>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</si>
  <si>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</si>
  <si>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</si>
  <si>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</si>
  <si>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</si>
  <si>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</si>
  <si>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</si>
  <si>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</si>
  <si>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</si>
  <si>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</si>
  <si>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</si>
  <si>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</si>
  <si>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</si>
  <si>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</si>
  <si>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</si>
  <si>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</si>
  <si>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</si>
  <si>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</si>
  <si>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</si>
  <si>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</si>
  <si>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</si>
  <si>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</si>
  <si>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</si>
  <si>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</si>
  <si>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</si>
  <si>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</si>
  <si>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</si>
  <si>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</si>
  <si>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</si>
  <si>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</si>
  <si>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</si>
  <si>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</si>
  <si>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</si>
  <si>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</si>
  <si>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</si>
  <si>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</si>
  <si>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</si>
  <si>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</si>
  <si>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</si>
  <si>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</si>
  <si>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</si>
  <si>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</si>
  <si>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</si>
  <si>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</si>
  <si>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</si>
  <si>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</si>
  <si>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</si>
  <si>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</si>
  <si>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</si>
  <si>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</si>
  <si>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</si>
  <si>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</si>
  <si>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</si>
  <si>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</si>
  <si>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</si>
  <si>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</si>
  <si>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</si>
  <si>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</si>
  <si>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</si>
  <si>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</si>
  <si>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</si>
  <si>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</si>
  <si>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</si>
  <si>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</si>
  <si>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</si>
  <si>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</si>
  <si>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</si>
  <si>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</si>
  <si>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</si>
  <si>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</si>
  <si>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</si>
  <si>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</si>
  <si>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</si>
  <si>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</si>
  <si>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</si>
  <si>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</si>
  <si>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</si>
  <si>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</si>
  <si>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</si>
  <si>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</si>
  <si>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</si>
  <si>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</si>
  <si>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</si>
  <si>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</si>
  <si>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</si>
  <si>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</si>
  <si>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</si>
  <si>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</si>
  <si>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</si>
  <si>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</si>
  <si>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</si>
  <si>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</si>
  <si>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</si>
  <si>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</si>
  <si>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</si>
  <si>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</si>
  <si>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</si>
  <si>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</si>
  <si>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</si>
  <si>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</si>
  <si>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</si>
  <si>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</si>
  <si>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</si>
  <si>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</si>
  <si>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</si>
  <si>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</si>
  <si>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</si>
  <si>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</si>
  <si>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</si>
  <si>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</si>
  <si>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</si>
  <si>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</si>
  <si>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</si>
  <si>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</si>
  <si>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</si>
  <si>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</si>
  <si>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</si>
  <si>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</si>
  <si>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</si>
  <si>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</si>
  <si>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</si>
  <si>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</si>
  <si>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</si>
  <si>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</si>
  <si>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</si>
  <si>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</si>
  <si>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</si>
  <si>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</si>
  <si>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</si>
  <si>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</si>
  <si>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</si>
  <si>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</si>
  <si>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</si>
  <si>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</si>
  <si>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</si>
  <si>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</si>
  <si>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</si>
  <si>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</si>
  <si>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</si>
  <si>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</si>
  <si>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</si>
  <si>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</si>
  <si>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</si>
  <si>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</si>
  <si>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</si>
  <si>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</si>
  <si>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</si>
  <si>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</si>
  <si>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</si>
  <si>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</si>
  <si>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</si>
  <si>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</si>
  <si>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</si>
  <si>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</si>
  <si>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</si>
  <si>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</si>
  <si>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</si>
  <si>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</si>
  <si>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</si>
  <si>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</si>
  <si>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</si>
  <si>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</si>
  <si>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</si>
  <si>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</si>
  <si>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</si>
  <si>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</si>
  <si>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</si>
  <si>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</si>
  <si>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</si>
  <si>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</si>
  <si>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</si>
  <si>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</si>
  <si>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</si>
  <si>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</si>
  <si>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</si>
  <si>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</si>
  <si>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</si>
  <si>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</si>
  <si>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</si>
  <si>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</si>
  <si>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</si>
  <si>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</si>
  <si>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</si>
  <si>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</si>
  <si>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</si>
  <si>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</si>
  <si>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</si>
  <si>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</si>
  <si>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</si>
  <si>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</si>
  <si>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</si>
  <si>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</si>
  <si>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</si>
  <si>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</si>
  <si>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</si>
  <si>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</si>
  <si>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</si>
  <si>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</si>
  <si>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</si>
  <si>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</si>
  <si>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</si>
  <si>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</si>
  <si>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</si>
  <si>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</si>
  <si>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</si>
  <si>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</si>
  <si>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</si>
  <si>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</si>
  <si>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</si>
  <si>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</si>
  <si>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</si>
  <si>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</si>
  <si>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</si>
  <si>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</si>
  <si>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</si>
  <si>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</si>
  <si>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</si>
  <si>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</si>
  <si>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</si>
  <si>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</si>
  <si>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</si>
  <si>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</si>
  <si>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</si>
  <si>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</si>
  <si>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</si>
  <si>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</si>
  <si>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</si>
  <si>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</si>
  <si>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</si>
  <si>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</si>
  <si>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</si>
  <si>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</si>
  <si>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</si>
  <si>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</si>
  <si>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</si>
  <si>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</si>
  <si>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</si>
  <si>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</si>
  <si>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</si>
  <si>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</si>
  <si>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</si>
  <si>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</si>
  <si>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</si>
  <si>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</si>
  <si>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</si>
  <si>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</si>
  <si>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</si>
  <si>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</si>
  <si>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</si>
  <si>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</si>
  <si>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</si>
  <si>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</si>
  <si>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</si>
  <si>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</si>
  <si>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</si>
  <si>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</si>
  <si>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</si>
  <si>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</si>
  <si>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</si>
  <si>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</si>
  <si>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</si>
  <si>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</si>
  <si>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</si>
  <si>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</si>
  <si>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</si>
  <si>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</si>
  <si>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</si>
  <si>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</si>
  <si>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</si>
  <si>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</si>
  <si>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</si>
  <si>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</si>
  <si>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</si>
  <si>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</si>
  <si>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</si>
  <si>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</si>
  <si>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</si>
  <si>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</si>
  <si>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</si>
  <si>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</si>
  <si>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</si>
  <si>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</si>
  <si>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</si>
  <si>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</si>
  <si>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</si>
  <si>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</si>
  <si>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</si>
  <si>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</si>
  <si>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</si>
  <si>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</si>
  <si>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</si>
  <si>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</si>
  <si>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</si>
  <si>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</si>
  <si>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</si>
  <si>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</si>
  <si>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</si>
  <si>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</si>
  <si>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</si>
  <si>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</si>
  <si>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</si>
  <si>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</si>
  <si>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</si>
  <si>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</si>
  <si>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</si>
  <si>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</si>
  <si>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</si>
  <si>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</si>
  <si>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</si>
  <si>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</si>
  <si>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</si>
  <si>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</si>
  <si>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</si>
  <si>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</si>
  <si>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</si>
  <si>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</si>
  <si>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</si>
  <si>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</si>
  <si>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</si>
  <si>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</si>
  <si>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</si>
  <si>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</si>
  <si>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</si>
  <si>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</si>
  <si>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</si>
  <si>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</si>
  <si>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</si>
  <si>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</si>
  <si>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</si>
  <si>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</si>
  <si>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</si>
  <si>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</si>
  <si>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</si>
  <si>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</si>
  <si>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</si>
  <si>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</si>
  <si>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</si>
  <si>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</si>
  <si>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</si>
  <si>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</si>
  <si>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</si>
  <si>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</si>
  <si>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</si>
  <si>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</si>
  <si>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</si>
  <si>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</si>
  <si>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</si>
  <si>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</si>
  <si>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</si>
  <si>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</si>
  <si>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</si>
  <si>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</si>
  <si>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</si>
  <si>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</si>
  <si>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</si>
  <si>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</si>
  <si>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</si>
  <si>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</si>
  <si>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</si>
  <si>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</si>
  <si>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</si>
  <si>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</si>
  <si>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</si>
  <si>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</si>
  <si>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</si>
  <si>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</si>
  <si>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</si>
  <si>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</si>
  <si>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</si>
  <si>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</si>
  <si>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</si>
  <si>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</si>
  <si>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</si>
  <si>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</si>
  <si>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</si>
  <si>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</si>
  <si>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</si>
  <si>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</si>
  <si>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</si>
  <si>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</si>
  <si>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</si>
  <si>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</si>
  <si>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</si>
  <si>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</si>
  <si>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</si>
  <si>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</si>
  <si>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</si>
  <si>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</si>
  <si>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</si>
  <si>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</si>
  <si>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</si>
  <si>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</si>
  <si>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</si>
  <si>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</si>
  <si>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</si>
  <si>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</si>
  <si>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</si>
  <si>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</si>
  <si>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</si>
  <si>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</si>
  <si>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</si>
  <si>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</si>
  <si>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</si>
  <si>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</si>
  <si>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</si>
  <si>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</si>
  <si>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</si>
  <si>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</si>
  <si>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</si>
  <si>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</si>
  <si>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</si>
  <si>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</si>
  <si>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</si>
  <si>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</si>
  <si>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</si>
  <si>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</si>
  <si>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</si>
  <si>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</si>
  <si>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</si>
  <si>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</si>
  <si>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</si>
  <si>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</si>
  <si>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</si>
  <si>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</si>
  <si>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</si>
  <si>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</si>
  <si>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</si>
  <si>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</si>
  <si>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</si>
  <si>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</si>
  <si>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</si>
  <si>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</si>
  <si>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</si>
  <si>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</si>
  <si>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</si>
  <si>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</si>
  <si>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</si>
  <si>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</si>
  <si>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</si>
  <si>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</si>
  <si>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</si>
  <si>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</si>
  <si>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</si>
  <si>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</si>
  <si>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</si>
  <si>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</si>
  <si>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</si>
  <si>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</si>
  <si>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</si>
  <si>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</si>
  <si>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</si>
  <si>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</si>
  <si>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</si>
  <si>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</si>
  <si>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</si>
  <si>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</si>
  <si>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</si>
  <si>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</si>
  <si>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</si>
  <si>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</si>
  <si>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</si>
  <si>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</si>
  <si>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</si>
  <si>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</si>
  <si>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</si>
  <si>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</si>
  <si>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</si>
  <si>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</si>
  <si>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</si>
  <si>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</si>
  <si>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</si>
  <si>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</si>
  <si>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</si>
  <si>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</si>
  <si>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</si>
  <si>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</si>
  <si>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</si>
  <si>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</si>
  <si>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</si>
  <si>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</si>
  <si>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</si>
  <si>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</si>
  <si>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</si>
  <si>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</si>
  <si>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</si>
  <si>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</si>
  <si>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</si>
  <si>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</si>
  <si>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</si>
  <si>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</si>
  <si>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</si>
  <si>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</si>
  <si>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</si>
  <si>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</si>
  <si>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</si>
  <si>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</si>
  <si>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</si>
  <si>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</si>
  <si>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</si>
  <si>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</si>
  <si>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</si>
  <si>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</si>
  <si>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</si>
  <si>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</si>
  <si>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</si>
  <si>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</si>
  <si>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</si>
  <si>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</si>
  <si>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</si>
  <si>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</si>
  <si>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</si>
  <si>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</si>
  <si>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</si>
  <si>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</si>
  <si>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</si>
  <si>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</si>
  <si>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</si>
  <si>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</si>
  <si>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</si>
  <si>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</si>
  <si>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</si>
  <si>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</si>
  <si>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</si>
  <si>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</si>
  <si>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</si>
  <si>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</si>
  <si>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</si>
  <si>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</si>
  <si>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</si>
  <si>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</si>
  <si>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</si>
  <si>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</si>
  <si>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</si>
  <si>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</si>
  <si>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</si>
  <si>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</si>
  <si>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</si>
  <si>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</si>
  <si>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</si>
  <si>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</si>
  <si>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</si>
  <si>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</si>
  <si>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</si>
  <si>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</si>
  <si>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</si>
  <si>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</si>
  <si>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</si>
  <si>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</si>
  <si>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</si>
  <si>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</si>
  <si>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</si>
  <si>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</si>
  <si>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</si>
  <si>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</si>
  <si>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</si>
  <si>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</si>
  <si>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</si>
  <si>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</si>
  <si>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</si>
  <si>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</si>
  <si>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</si>
  <si>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</si>
  <si>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</si>
  <si>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</si>
  <si>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</si>
  <si>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</si>
  <si>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</si>
  <si>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</si>
  <si>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</si>
  <si>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</si>
  <si>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</si>
  <si>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</si>
  <si>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</si>
  <si>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</si>
  <si>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</si>
  <si>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</si>
  <si>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</si>
  <si>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</si>
  <si>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</si>
  <si>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</si>
  <si>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</si>
  <si>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</si>
  <si>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</si>
  <si>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</si>
  <si>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</si>
  <si>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</si>
  <si>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</si>
  <si>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</si>
  <si>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</si>
  <si>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</si>
  <si>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</si>
  <si>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</si>
  <si>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</si>
  <si>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</si>
  <si>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</si>
  <si>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</si>
  <si>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</si>
  <si>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</si>
  <si>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</si>
  <si>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</si>
  <si>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</si>
  <si>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</si>
  <si>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</si>
  <si>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</si>
  <si>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</si>
  <si>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</si>
  <si>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</si>
  <si>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</si>
  <si>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</si>
  <si>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</si>
  <si>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</si>
  <si>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</si>
  <si>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</si>
  <si>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</si>
  <si>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</si>
  <si>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</si>
  <si>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</si>
  <si>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</si>
  <si>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</si>
  <si>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</si>
  <si>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</si>
  <si>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</si>
  <si>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</si>
  <si>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</si>
  <si>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</si>
  <si>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</si>
  <si>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</si>
  <si>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</si>
  <si>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</si>
  <si>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</si>
  <si>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</si>
  <si>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</si>
  <si>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</si>
  <si>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</si>
  <si>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</si>
  <si>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</si>
  <si>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</si>
  <si>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</si>
  <si>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</si>
  <si>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</si>
  <si>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</si>
  <si>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</si>
  <si>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</si>
  <si>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</si>
  <si>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</si>
  <si>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</si>
  <si>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</si>
  <si>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</si>
  <si>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</si>
  <si>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</si>
  <si>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</si>
  <si>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</si>
  <si>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</si>
  <si>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</si>
  <si>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</si>
  <si>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</si>
  <si>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</si>
  <si>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</si>
  <si>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</si>
  <si>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</si>
  <si>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</si>
  <si>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</si>
  <si>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</si>
  <si>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</si>
  <si>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</si>
  <si>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</si>
  <si>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</si>
  <si>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</si>
  <si>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</si>
  <si>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</si>
  <si>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</si>
  <si>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</si>
  <si>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</si>
  <si>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</si>
  <si>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</si>
  <si>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</si>
  <si>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</si>
  <si>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</si>
  <si>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</si>
  <si>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</si>
  <si>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</si>
  <si>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</si>
  <si>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</si>
  <si>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</si>
  <si>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</si>
  <si>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</si>
  <si>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</si>
  <si>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</si>
  <si>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</si>
  <si>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</si>
  <si>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</si>
  <si>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</si>
  <si>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</si>
  <si>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</si>
  <si>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</si>
  <si>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</si>
  <si>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</si>
  <si>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</si>
  <si>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</si>
  <si>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</si>
  <si>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</si>
  <si>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</si>
  <si>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</si>
  <si>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</si>
  <si>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</si>
  <si>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</si>
  <si>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</si>
  <si>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</si>
  <si>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</si>
  <si>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</si>
  <si>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</si>
  <si>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</si>
  <si>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</si>
  <si>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</si>
  <si>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</si>
  <si>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</si>
  <si>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</si>
  <si>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</si>
  <si>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</si>
  <si>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</si>
  <si>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</si>
  <si>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</si>
  <si>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</si>
  <si>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</si>
  <si>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</si>
  <si>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</si>
  <si>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</si>
  <si>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</si>
  <si>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</si>
  <si>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</si>
  <si>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</si>
  <si>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</si>
  <si>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</si>
  <si>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</si>
  <si>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</si>
  <si>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</si>
  <si>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</si>
  <si>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</si>
  <si>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</si>
  <si>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</si>
  <si>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</si>
  <si>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</si>
  <si>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</si>
  <si>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</si>
  <si>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</si>
  <si>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</si>
  <si>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</si>
  <si>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</si>
  <si>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</si>
  <si>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</si>
  <si>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</si>
  <si>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</si>
  <si>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</si>
  <si>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</si>
  <si>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</si>
  <si>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</si>
  <si>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</si>
  <si>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</si>
  <si>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</si>
  <si>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</si>
  <si>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</si>
  <si>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</si>
  <si>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</si>
  <si>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</si>
  <si>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</si>
  <si>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</si>
  <si>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</si>
  <si>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</si>
  <si>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</si>
  <si>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</si>
  <si>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</si>
  <si>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</si>
  <si>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</si>
  <si>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</si>
  <si>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</si>
  <si>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</si>
  <si>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</si>
  <si>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</si>
  <si>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</si>
  <si>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</si>
  <si>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</si>
  <si>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</si>
  <si>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</si>
  <si>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</si>
  <si>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</si>
  <si>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</si>
  <si>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</si>
  <si>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</si>
  <si>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</si>
  <si>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</si>
  <si>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</si>
  <si>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</si>
  <si>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</si>
  <si>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</si>
  <si>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</si>
  <si>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</si>
  <si>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</si>
  <si>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</si>
  <si>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</si>
  <si>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</si>
  <si>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</si>
  <si>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</si>
  <si>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</si>
  <si>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</si>
  <si>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</si>
  <si>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</si>
  <si>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</si>
  <si>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</si>
  <si>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</si>
  <si>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</si>
  <si>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</si>
  <si>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</si>
  <si>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</si>
  <si>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</si>
  <si>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</si>
  <si>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</si>
  <si>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</si>
  <si>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</si>
  <si>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</si>
  <si>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</si>
  <si>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</si>
  <si>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</si>
  <si>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</si>
  <si>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</si>
  <si>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</si>
  <si>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</si>
  <si>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</si>
  <si>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</si>
  <si>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</si>
  <si>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</si>
  <si>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</si>
  <si>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</si>
  <si>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</si>
  <si>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</si>
  <si>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</si>
  <si>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</si>
  <si>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</si>
  <si>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</si>
  <si>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</si>
  <si>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</si>
  <si>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</si>
  <si>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</si>
  <si>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</si>
  <si>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</si>
  <si>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</si>
  <si>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</si>
  <si>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</si>
  <si>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</si>
  <si>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</si>
  <si>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</si>
  <si>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</si>
  <si>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</si>
  <si>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</si>
  <si>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</si>
  <si>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</si>
  <si>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</si>
  <si>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</si>
  <si>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</si>
  <si>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</si>
  <si>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</si>
  <si>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</si>
  <si>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</si>
  <si>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</si>
  <si>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</si>
  <si>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</si>
  <si>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</si>
  <si>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</si>
  <si>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</si>
  <si>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</si>
  <si>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</si>
  <si>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</si>
  <si>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</si>
  <si>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</si>
  <si>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</si>
  <si>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</si>
  <si>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</si>
  <si>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</si>
  <si>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</si>
  <si>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</si>
  <si>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</si>
  <si>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</si>
  <si>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</si>
  <si>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</si>
  <si>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</si>
  <si>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</si>
  <si>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</si>
  <si>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</si>
  <si>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</si>
  <si>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</si>
  <si>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</si>
  <si>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</si>
  <si>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</si>
  <si>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</si>
  <si>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</si>
  <si>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</si>
  <si>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</si>
  <si>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</si>
  <si>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</si>
  <si>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</si>
  <si>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</si>
  <si>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</si>
  <si>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</si>
  <si>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</si>
  <si>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</si>
  <si>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</si>
  <si>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</si>
  <si>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</si>
  <si>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</si>
  <si>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</si>
  <si>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</si>
  <si>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</si>
  <si>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</si>
  <si>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</si>
  <si>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</si>
  <si>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</si>
  <si>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</si>
  <si>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</si>
  <si>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</si>
  <si>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</si>
  <si>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</si>
  <si>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</si>
  <si>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</si>
  <si>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</si>
  <si>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</si>
  <si>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</si>
  <si>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</si>
  <si>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</si>
  <si>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</si>
  <si>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</si>
  <si>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</si>
  <si>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</si>
  <si>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</si>
  <si>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</si>
  <si>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</si>
  <si>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</si>
  <si>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</si>
  <si>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</si>
  <si>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</si>
  <si>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</si>
  <si>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</si>
  <si>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</si>
  <si>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</si>
  <si>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</si>
  <si>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</si>
  <si>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</si>
  <si>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</si>
  <si>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</si>
  <si>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</si>
  <si>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</si>
  <si>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</si>
  <si>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</si>
  <si>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</si>
  <si>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</si>
  <si>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</si>
  <si>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</si>
  <si>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</si>
  <si>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</si>
  <si>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</si>
  <si>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</si>
  <si>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</si>
  <si>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</si>
  <si>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</si>
  <si>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</si>
  <si>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</si>
  <si>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</si>
  <si>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</si>
  <si>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</si>
  <si>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</si>
  <si>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</si>
  <si>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</si>
  <si>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</si>
  <si>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</si>
  <si>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</si>
  <si>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</si>
  <si>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</si>
  <si>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</si>
  <si>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</si>
  <si>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</si>
  <si>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</si>
  <si>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</si>
  <si>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</si>
  <si>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</si>
  <si>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</si>
  <si>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</si>
  <si>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</si>
  <si>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</si>
  <si>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</si>
  <si>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</si>
  <si>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</si>
  <si>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</si>
  <si>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</si>
  <si>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</si>
  <si>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</si>
  <si>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</si>
  <si>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</si>
  <si>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</si>
  <si>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</si>
  <si>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</si>
  <si>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</si>
  <si>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</si>
  <si>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</si>
  <si>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</si>
  <si>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</si>
  <si>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</si>
  <si>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</si>
  <si>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</si>
  <si>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</si>
  <si>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</si>
  <si>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</si>
  <si>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</si>
  <si>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</si>
  <si>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</si>
  <si>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</si>
  <si>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</si>
  <si>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</si>
  <si>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</si>
  <si>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</si>
  <si>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</si>
  <si>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</si>
  <si>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</si>
  <si>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</si>
  <si>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</si>
  <si>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</si>
  <si>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</si>
  <si>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</si>
  <si>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</si>
  <si>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</si>
  <si>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</si>
  <si>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</si>
  <si>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</si>
  <si>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</si>
  <si>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</si>
  <si>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</si>
  <si>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</si>
  <si>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</si>
  <si>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</si>
  <si>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</si>
  <si>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</si>
  <si>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</si>
  <si>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</si>
  <si>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</si>
  <si>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</si>
  <si>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</si>
  <si>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</si>
  <si>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</si>
  <si>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</si>
  <si>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</si>
  <si>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</si>
  <si>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</si>
  <si>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</si>
  <si>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</si>
  <si>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</si>
  <si>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</si>
  <si>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</si>
  <si>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</si>
  <si>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</si>
  <si>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</si>
  <si>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</si>
  <si>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</si>
  <si>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</si>
  <si>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</si>
  <si>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</si>
  <si>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</si>
  <si>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</si>
  <si>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</si>
  <si>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</si>
  <si>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</si>
  <si>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</si>
  <si>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</si>
  <si>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</si>
  <si>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</si>
  <si>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</si>
  <si>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</si>
  <si>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</si>
  <si>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</si>
  <si>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</si>
  <si>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</si>
  <si>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</si>
  <si>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</si>
  <si>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</si>
  <si>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</si>
  <si>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</si>
  <si>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</si>
  <si>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</si>
  <si>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</si>
  <si>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</si>
  <si>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</si>
  <si>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</si>
  <si>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</si>
  <si>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</si>
  <si>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</si>
  <si>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</si>
  <si>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</si>
  <si>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</si>
  <si>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</si>
  <si>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</si>
  <si>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</si>
  <si>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</si>
  <si>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</si>
  <si>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</si>
  <si>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</si>
  <si>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</si>
  <si>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</si>
  <si>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</si>
  <si>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</si>
  <si>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</si>
  <si>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</si>
  <si>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</si>
  <si>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</si>
  <si>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</si>
  <si>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</si>
  <si>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</si>
  <si>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</si>
  <si>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</si>
  <si>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</si>
  <si>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</si>
  <si>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</si>
  <si>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</si>
  <si>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</si>
  <si>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</si>
  <si>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</si>
  <si>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</si>
  <si>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</si>
  <si>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</si>
  <si>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</si>
  <si>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</si>
  <si>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</si>
  <si>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</si>
  <si>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</si>
  <si>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</si>
  <si>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</si>
  <si>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</si>
  <si>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</si>
  <si>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</si>
  <si>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</si>
  <si>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</si>
  <si>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</si>
  <si>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</si>
  <si>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</si>
  <si>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</si>
  <si>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</si>
  <si>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</si>
  <si>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</si>
  <si>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</si>
  <si>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</si>
  <si>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</si>
  <si>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</si>
  <si>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</si>
  <si>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</si>
  <si>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</si>
  <si>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</si>
  <si>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</si>
  <si>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</si>
  <si>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</si>
  <si>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</si>
  <si>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</si>
  <si>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</si>
  <si>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</si>
  <si>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</si>
  <si>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</si>
  <si>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</si>
  <si>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</si>
  <si>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</si>
  <si>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</si>
  <si>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</si>
  <si>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</si>
  <si>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</si>
  <si>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</si>
  <si>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</si>
  <si>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</si>
  <si>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</si>
  <si>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</si>
  <si>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</si>
  <si>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</si>
  <si>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</si>
  <si>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</si>
  <si>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</si>
  <si>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</si>
  <si>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</si>
  <si>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</si>
  <si>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</si>
  <si>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</si>
  <si>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</si>
  <si>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</si>
  <si>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</si>
  <si>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</si>
  <si>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</si>
  <si>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</si>
  <si>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</si>
  <si>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</si>
  <si>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</si>
  <si>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</si>
  <si>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</si>
  <si>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</si>
  <si>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</si>
  <si>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</si>
  <si>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</si>
  <si>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</si>
  <si>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</si>
  <si>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</si>
  <si>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</si>
  <si>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</si>
  <si>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</si>
  <si>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</si>
  <si>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</si>
  <si>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</si>
  <si>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</si>
  <si>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</si>
  <si>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</si>
  <si>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</si>
  <si>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</si>
  <si>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</si>
  <si>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</si>
  <si>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</si>
  <si>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</si>
  <si>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</si>
  <si>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</si>
  <si>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</si>
  <si>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</si>
  <si>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</si>
  <si>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</si>
  <si>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</si>
  <si>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</si>
  <si>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</si>
  <si>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</si>
  <si>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</si>
  <si>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</si>
  <si>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</si>
  <si>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</si>
  <si>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</si>
  <si>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</si>
  <si>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</si>
  <si>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</si>
  <si>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</si>
  <si>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</si>
  <si>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</si>
  <si>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</si>
  <si>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</si>
  <si>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</si>
  <si>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</si>
  <si>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</si>
  <si>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</si>
  <si>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</si>
  <si>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</si>
  <si>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</si>
  <si>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</si>
  <si>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</si>
  <si>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</si>
  <si>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</si>
  <si>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</si>
  <si>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</si>
  <si>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</si>
  <si>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</si>
  <si>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</si>
  <si>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</si>
  <si>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</si>
  <si>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</si>
  <si>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</si>
  <si>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</si>
  <si>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</si>
  <si>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</si>
  <si>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</si>
  <si>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</si>
  <si>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</si>
  <si>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</si>
  <si>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</si>
  <si>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</si>
  <si>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</si>
  <si>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</si>
  <si>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</si>
  <si>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</si>
  <si>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</si>
  <si>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</si>
  <si>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</si>
  <si>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</si>
  <si>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</si>
  <si>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</si>
  <si>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</si>
  <si>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</si>
  <si>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</si>
  <si>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</si>
  <si>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</si>
  <si>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</si>
  <si>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</si>
  <si>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</si>
  <si>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</si>
  <si>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</si>
  <si>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</si>
  <si>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</si>
  <si>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</si>
  <si>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</si>
  <si>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</si>
  <si>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</si>
  <si>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</si>
  <si>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</si>
  <si>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</si>
  <si>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</si>
  <si>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</si>
  <si>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</si>
  <si>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</si>
  <si>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</si>
  <si>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</si>
  <si>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</si>
  <si>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</si>
  <si>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</si>
  <si>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</si>
  <si>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</si>
  <si>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</si>
  <si>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</si>
  <si>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</si>
  <si>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</si>
  <si>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</si>
  <si>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</si>
  <si>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</si>
  <si>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</si>
  <si>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</si>
  <si>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</si>
  <si>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</si>
  <si>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</si>
  <si>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</si>
  <si>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</si>
  <si>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</si>
  <si>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</si>
  <si>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</si>
  <si>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</si>
  <si>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</si>
  <si>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</si>
  <si>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</si>
  <si>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</si>
  <si>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</si>
  <si>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</si>
  <si>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</si>
  <si>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</si>
  <si>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</si>
  <si>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</si>
  <si>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</si>
  <si>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</si>
  <si>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</si>
  <si>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</si>
  <si>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</si>
  <si>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</si>
  <si>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</si>
  <si>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</si>
  <si>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</si>
  <si>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</si>
  <si>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</si>
  <si>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</si>
  <si>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</si>
  <si>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</si>
  <si>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</si>
  <si>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</si>
  <si>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</si>
  <si>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</si>
  <si>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</si>
  <si>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</si>
  <si>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</si>
  <si>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</si>
  <si>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</si>
  <si>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</si>
  <si>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</si>
  <si>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</si>
  <si>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</si>
  <si>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</si>
  <si>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</si>
  <si>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</si>
  <si>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</si>
  <si>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</si>
  <si>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</si>
  <si>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</si>
  <si>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</si>
  <si>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</si>
  <si>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</si>
  <si>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</si>
  <si>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</si>
  <si>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</si>
  <si>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</si>
  <si>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</si>
  <si>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</si>
  <si>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</si>
  <si>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</si>
  <si>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</si>
  <si>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</si>
  <si>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</si>
  <si>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</si>
  <si>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</si>
  <si>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</si>
  <si>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</si>
  <si>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</si>
  <si>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</si>
  <si>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</si>
  <si>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</si>
  <si>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</si>
  <si>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</si>
  <si>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</si>
  <si>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</si>
  <si>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</si>
  <si>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</si>
  <si>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</si>
  <si>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</si>
  <si>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</si>
  <si>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</si>
  <si>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</si>
  <si>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</si>
  <si>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</si>
  <si>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</si>
  <si>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</si>
  <si>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</si>
  <si>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</si>
  <si>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</si>
  <si>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</si>
  <si>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</si>
  <si>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</si>
  <si>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</si>
  <si>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</si>
  <si>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</si>
  <si>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</si>
  <si>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</si>
  <si>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</si>
  <si>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</si>
  <si>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</si>
  <si>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</si>
  <si>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</si>
  <si>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</si>
  <si>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</si>
  <si>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</si>
  <si>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</si>
  <si>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</si>
  <si>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</si>
  <si>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</si>
  <si>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</si>
  <si>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</si>
  <si>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</si>
  <si>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</si>
  <si>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</si>
  <si>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</si>
  <si>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</si>
  <si>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</si>
  <si>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</si>
  <si>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</si>
  <si>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</si>
  <si>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</si>
  <si>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</si>
  <si>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</si>
  <si>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</si>
  <si>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</si>
  <si>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</si>
  <si>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</si>
  <si>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</si>
  <si>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</si>
  <si>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</si>
  <si>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</si>
  <si>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</si>
  <si>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</si>
  <si>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</si>
  <si>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</si>
  <si>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</si>
  <si>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</si>
  <si>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</si>
  <si>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</si>
  <si>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</si>
  <si>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</si>
  <si>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</si>
  <si>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</si>
  <si>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</si>
  <si>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</si>
  <si>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</si>
  <si>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</si>
  <si>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</si>
  <si>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</si>
  <si>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</si>
  <si>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</si>
  <si>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</si>
  <si>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</si>
  <si>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</si>
  <si>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</si>
  <si>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</si>
  <si>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</si>
  <si>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</si>
  <si>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</si>
  <si>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</si>
  <si>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</si>
  <si>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</si>
  <si>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</si>
  <si>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</si>
  <si>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</si>
  <si>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</si>
  <si>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</si>
  <si>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</si>
  <si>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</si>
  <si>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</si>
  <si>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</si>
  <si>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</si>
  <si>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</si>
  <si>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</si>
  <si>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</si>
  <si>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</si>
  <si>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</si>
  <si>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</si>
  <si>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</si>
  <si>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</si>
  <si>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</si>
  <si>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</si>
  <si>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</si>
  <si>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</si>
  <si>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</si>
  <si>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</si>
  <si>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</si>
  <si>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</si>
  <si>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</si>
  <si>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</si>
  <si>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</si>
  <si>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</si>
  <si>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</si>
  <si>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</si>
  <si>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</si>
  <si>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</si>
  <si>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</si>
  <si>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</si>
  <si>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</si>
  <si>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</si>
  <si>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</si>
  <si>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</si>
  <si>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</si>
  <si>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</si>
  <si>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</si>
  <si>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</si>
  <si>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</si>
  <si>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</si>
  <si>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</si>
  <si>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</si>
  <si>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</si>
  <si>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</si>
  <si>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</si>
  <si>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</si>
  <si>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</si>
  <si>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</si>
  <si>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</si>
  <si>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</si>
  <si>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</si>
  <si>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</si>
  <si>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</si>
  <si>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</si>
  <si>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</si>
  <si>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</si>
  <si>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</si>
  <si>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</si>
  <si>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</si>
  <si>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</si>
  <si>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</si>
  <si>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</si>
  <si>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</si>
  <si>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</si>
  <si>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</si>
  <si>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</si>
  <si>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</si>
  <si>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</si>
  <si>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</si>
  <si>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</si>
  <si>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</si>
  <si>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</si>
  <si>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</si>
  <si>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</si>
  <si>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</si>
  <si>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</si>
  <si>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</si>
  <si>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</si>
  <si>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</si>
  <si>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</si>
  <si>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</si>
  <si>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</si>
  <si>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</si>
  <si>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</si>
  <si>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</si>
  <si>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</si>
  <si>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</si>
  <si>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</si>
  <si>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</si>
  <si>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</si>
  <si>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</si>
  <si>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</si>
  <si>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</si>
  <si>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</si>
  <si>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</si>
  <si>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</si>
  <si>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</si>
  <si>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</si>
  <si>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</si>
  <si>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</si>
  <si>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</si>
  <si>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</si>
  <si>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</si>
  <si>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</si>
  <si>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</si>
  <si>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</si>
  <si>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</si>
  <si>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</si>
  <si>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</si>
  <si>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</si>
  <si>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</si>
  <si>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</si>
  <si>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</si>
  <si>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</si>
  <si>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</si>
  <si>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</si>
  <si>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</si>
  <si>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</si>
  <si>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</si>
  <si>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</si>
  <si>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</si>
  <si>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</si>
  <si>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</si>
  <si>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</si>
  <si>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</si>
  <si>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</si>
  <si>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</si>
  <si>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</si>
  <si>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</si>
  <si>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</si>
  <si>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</si>
  <si>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</si>
  <si>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</si>
  <si>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</si>
  <si>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</si>
  <si>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</si>
  <si>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</si>
  <si>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</si>
  <si>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</si>
  <si>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</si>
  <si>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</si>
  <si>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</si>
  <si>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</si>
  <si>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</si>
  <si>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</si>
  <si>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</si>
  <si>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</si>
  <si>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</si>
  <si>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</si>
  <si>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</si>
  <si>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</si>
  <si>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</si>
  <si>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</si>
  <si>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</si>
  <si>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</si>
  <si>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</si>
  <si>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</si>
  <si>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</si>
  <si>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</si>
  <si>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</si>
  <si>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</si>
  <si>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</si>
  <si>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</si>
  <si>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</si>
  <si>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</si>
  <si>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</si>
  <si>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</si>
  <si>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</si>
  <si>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</si>
  <si>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</si>
  <si>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</si>
  <si>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</si>
  <si>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</si>
  <si>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</si>
  <si>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</si>
  <si>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</si>
  <si>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</si>
  <si>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</si>
  <si>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</si>
  <si>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</si>
  <si>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</si>
  <si>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</si>
  <si>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</si>
  <si>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</si>
  <si>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</si>
  <si>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</si>
  <si>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</si>
  <si>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</si>
  <si>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</si>
  <si>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</si>
  <si>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</si>
  <si>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</si>
  <si>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</si>
  <si>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</si>
  <si>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</si>
  <si>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</si>
  <si>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</si>
  <si>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</si>
  <si>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</si>
  <si>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</si>
  <si>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</si>
  <si>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</si>
  <si>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</si>
  <si>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</si>
  <si>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</si>
  <si>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</si>
  <si>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</si>
  <si>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</si>
  <si>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</si>
  <si>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</si>
  <si>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</si>
  <si>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</si>
  <si>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</si>
  <si>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</si>
  <si>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</si>
  <si>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</si>
  <si>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</si>
  <si>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</si>
  <si>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</si>
  <si>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</si>
  <si>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</si>
  <si>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</si>
  <si>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</si>
  <si>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</si>
  <si>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</si>
  <si>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</si>
  <si>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</si>
  <si>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</si>
  <si>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</si>
  <si>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</si>
  <si>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</si>
  <si>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</si>
  <si>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</si>
  <si>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</si>
  <si>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</si>
  <si>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</si>
  <si>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</si>
  <si>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</si>
  <si>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</si>
  <si>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</si>
  <si>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</si>
  <si>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</si>
  <si>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</si>
  <si>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</si>
  <si>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</si>
  <si>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</si>
  <si>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</si>
  <si>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</si>
  <si>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</si>
  <si>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</si>
  <si>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</si>
  <si>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</si>
  <si>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</si>
  <si>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</si>
  <si>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</si>
  <si>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</si>
  <si>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</si>
  <si>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</si>
  <si>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</si>
  <si>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</si>
  <si>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</si>
  <si>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</si>
  <si>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</si>
  <si>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</si>
  <si>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</si>
  <si>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</si>
  <si>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</si>
  <si>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</si>
  <si>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</si>
  <si>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</si>
  <si>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</si>
  <si>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</si>
  <si>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</si>
  <si>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</si>
  <si>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</si>
  <si>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</si>
  <si>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</si>
  <si>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</si>
  <si>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</si>
  <si>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</si>
  <si>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</si>
  <si>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</si>
  <si>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</si>
  <si>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</si>
  <si>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</si>
  <si>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</si>
  <si>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</si>
  <si>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</si>
  <si>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</si>
  <si>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</si>
  <si>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</si>
  <si>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</si>
  <si>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</si>
  <si>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</si>
  <si>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</si>
  <si>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</si>
  <si>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</si>
  <si>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</si>
  <si>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</si>
  <si>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</si>
  <si>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</si>
  <si>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</si>
  <si>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</si>
  <si>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</si>
  <si>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</si>
  <si>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</si>
  <si>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</si>
  <si>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</si>
  <si>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</si>
  <si>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</si>
  <si>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</si>
  <si>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</si>
  <si>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</si>
  <si>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</si>
  <si>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</si>
  <si>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</si>
  <si>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</si>
  <si>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</si>
  <si>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</si>
  <si>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</si>
  <si>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</si>
  <si>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</si>
  <si>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</si>
  <si>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</si>
  <si>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</si>
  <si>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</si>
  <si>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</si>
  <si>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</si>
  <si>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</si>
  <si>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</si>
  <si>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</si>
  <si>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</si>
  <si>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</si>
  <si>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</si>
  <si>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</si>
  <si>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</si>
  <si>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</si>
  <si>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</si>
  <si>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</si>
  <si>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</si>
  <si>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</si>
  <si>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</si>
  <si>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</si>
  <si>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</si>
  <si>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</si>
  <si>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</si>
  <si>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</si>
  <si>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</si>
  <si>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</si>
  <si>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</si>
  <si>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</si>
  <si>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</si>
  <si>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</si>
  <si>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</si>
  <si>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</si>
  <si>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</si>
  <si>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</si>
  <si>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</si>
  <si>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</si>
  <si>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</si>
  <si>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</si>
  <si>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</si>
  <si>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</si>
  <si>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</si>
  <si>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</si>
  <si>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</si>
  <si>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</si>
  <si>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</si>
  <si>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</si>
  <si>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</si>
  <si>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</si>
  <si>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</si>
  <si>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</si>
  <si>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</si>
  <si>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</si>
  <si>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</si>
  <si>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</si>
  <si>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</si>
  <si>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</si>
  <si>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</si>
  <si>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</si>
  <si>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</si>
  <si>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</si>
  <si>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</si>
  <si>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</si>
  <si>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</si>
  <si>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</si>
  <si>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</si>
  <si>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</si>
  <si>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</si>
  <si>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</si>
  <si>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</si>
  <si>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</si>
  <si>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</si>
  <si>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</si>
  <si>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</si>
  <si>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</si>
  <si>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</si>
  <si>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</si>
  <si>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</si>
  <si>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</si>
  <si>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</si>
  <si>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</si>
  <si>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</si>
  <si>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</si>
  <si>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</si>
  <si>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</si>
  <si>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</si>
  <si>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</si>
  <si>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</si>
  <si>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</si>
  <si>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</si>
  <si>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</si>
  <si>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</si>
  <si>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</si>
  <si>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</si>
  <si>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</si>
  <si>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</si>
  <si>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</si>
  <si>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</si>
  <si>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</si>
  <si>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</si>
  <si>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</si>
  <si>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</si>
  <si>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</si>
  <si>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</si>
  <si>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</si>
  <si>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</si>
  <si>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</si>
  <si>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</si>
  <si>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</si>
  <si>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</si>
  <si>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</si>
  <si>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</si>
  <si>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</si>
  <si>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</si>
  <si>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</si>
  <si>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</si>
  <si>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</si>
  <si>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</si>
  <si>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</si>
  <si>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</si>
  <si>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</si>
  <si>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</si>
  <si>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</si>
  <si>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</si>
  <si>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</si>
  <si>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</si>
  <si>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</si>
  <si>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</si>
  <si>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</si>
  <si>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</si>
  <si>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</si>
  <si>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</si>
  <si>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</si>
  <si>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</si>
  <si>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</si>
  <si>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</si>
  <si>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</si>
  <si>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</si>
  <si>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</si>
  <si>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</si>
  <si>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</si>
  <si>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</si>
  <si>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</si>
  <si>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</si>
  <si>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</si>
  <si>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</si>
  <si>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</si>
  <si>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</si>
  <si>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</si>
  <si>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</si>
  <si>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</si>
  <si>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</si>
  <si>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</si>
  <si>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</si>
  <si>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</si>
  <si>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</si>
  <si>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</si>
  <si>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</si>
  <si>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</si>
  <si>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</si>
  <si>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</si>
  <si>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</si>
  <si>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</si>
  <si>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</si>
  <si>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</si>
  <si>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</si>
  <si>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</si>
  <si>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</si>
  <si>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</si>
  <si>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</si>
  <si>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</si>
  <si>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</si>
  <si>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</si>
  <si>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</si>
  <si>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</si>
  <si>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</si>
  <si>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</si>
  <si>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</si>
  <si>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</si>
  <si>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</si>
  <si>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</si>
  <si>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</si>
  <si>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</si>
  <si>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</si>
  <si>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</si>
  <si>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</si>
  <si>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</si>
  <si>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</si>
  <si>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</si>
  <si>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</si>
  <si>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</si>
  <si>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</si>
  <si>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</si>
  <si>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</si>
  <si>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</si>
  <si>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</si>
  <si>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</si>
  <si>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</si>
  <si>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</si>
  <si>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</si>
  <si>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</si>
  <si>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</si>
  <si>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</si>
  <si>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</si>
  <si>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</si>
  <si>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</si>
  <si>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</si>
  <si>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</si>
  <si>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</si>
  <si>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</si>
  <si>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</si>
  <si>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</si>
  <si>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</si>
  <si>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</si>
  <si>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</si>
  <si>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</si>
  <si>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</si>
  <si>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</si>
  <si>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</si>
  <si>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</si>
  <si>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</si>
  <si>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</si>
  <si>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</si>
  <si>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</si>
  <si>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</si>
  <si>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</si>
  <si>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</si>
  <si>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</si>
  <si>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</si>
  <si>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</si>
  <si>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</si>
  <si>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</si>
  <si>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</si>
  <si>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</si>
  <si>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</si>
  <si>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</si>
  <si>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</si>
  <si>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</si>
  <si>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</si>
  <si>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</si>
  <si>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</si>
  <si>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</si>
  <si>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</si>
  <si>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</si>
  <si>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</si>
  <si>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</si>
  <si>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</si>
  <si>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</si>
  <si>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</si>
  <si>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</si>
  <si>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</si>
  <si>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</si>
  <si>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</si>
  <si>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</si>
  <si>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</si>
  <si>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</si>
  <si>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</si>
  <si>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</si>
  <si>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</si>
  <si>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</si>
  <si>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</si>
  <si>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</si>
  <si>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</si>
  <si>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</si>
  <si>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</si>
  <si>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</si>
  <si>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</si>
  <si>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</si>
  <si>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</si>
  <si>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</si>
  <si>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</si>
  <si>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</si>
  <si>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</si>
  <si>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</si>
  <si>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</si>
  <si>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</si>
  <si>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</si>
  <si>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</si>
  <si>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</si>
  <si>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</si>
  <si>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</si>
  <si>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</si>
  <si>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</si>
  <si>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</si>
  <si>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</si>
  <si>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</si>
  <si>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</si>
  <si>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</si>
  <si>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</si>
  <si>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</si>
  <si>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</si>
  <si>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</si>
  <si>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</si>
  <si>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</si>
  <si>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</si>
  <si>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</si>
  <si>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</si>
  <si>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</si>
  <si>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</si>
  <si>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</si>
  <si>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</si>
  <si>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</si>
  <si>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</si>
  <si>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</si>
  <si>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</si>
  <si>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</si>
  <si>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</si>
  <si>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</si>
  <si>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</si>
  <si>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</si>
  <si>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</si>
  <si>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</si>
  <si>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</si>
  <si>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</si>
  <si>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</si>
  <si>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</si>
  <si>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</si>
  <si>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</si>
  <si>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</si>
  <si>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</si>
  <si>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</si>
  <si>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</si>
  <si>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</si>
  <si>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</si>
  <si>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</si>
  <si>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</si>
  <si>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</si>
  <si>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</si>
  <si>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</si>
  <si>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</si>
  <si>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</si>
  <si>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</si>
  <si>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</si>
  <si>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</si>
  <si>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</si>
  <si>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</si>
  <si>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</si>
  <si>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</si>
  <si>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</si>
  <si>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</si>
  <si>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</si>
  <si>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</si>
  <si>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</si>
  <si>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</si>
  <si>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</si>
  <si>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</si>
  <si>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</si>
  <si>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</si>
  <si>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</si>
  <si>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</si>
  <si>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Sum of Quantity</t>
  </si>
  <si>
    <t>Sum of Amount</t>
  </si>
  <si>
    <t>Count of TX ID</t>
  </si>
  <si>
    <t>Unknown</t>
  </si>
  <si>
    <t>Male</t>
  </si>
  <si>
    <t>Female</t>
  </si>
  <si>
    <t>Other</t>
  </si>
  <si>
    <t>Row Labels</t>
  </si>
  <si>
    <t>Grand Total</t>
  </si>
  <si>
    <t>Column Labels</t>
  </si>
  <si>
    <t>Count of Order Mode</t>
  </si>
  <si>
    <t>Group1</t>
  </si>
  <si>
    <t>Group2</t>
  </si>
  <si>
    <t>Sum of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</si>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</sst>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bottom style="thin">
        <color theme="4" tint="0.39997558519241921"/>
      </bottom>
      <diagonal/>
    </border>
    <border>
      <left style="thick">
        <color theme="0"/>
      </left>
      <right style="thick">
        <color theme="0"/>
      </right>
      <top style="thick">
        <color theme="0"/>
      </top>
      <bottom style="thick">
        <color theme="0"/>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1" fillId="8" borderId="1" xfId="0" applyFont="1" applyFill="1" applyBorder="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1" fillId="8" borderId="0" xfId="0" applyFont="1" applyFill="1"/>
    <xf numFmtId="164" fontId="0" fillId="0" borderId="2" xfId="0" applyNumberFormat="1" applyBorder="1"/>
    <xf numFmtId="0" fontId="0" fillId="9" borderId="0" xfId="0" applyFill="1"/>
    <xf numFmtId="0" fontId="0" fillId="9" borderId="0" xfId="0" applyFill="1" applyAlignment="1">
      <alignment horizontal="left"/>
    </xf>
  </cellXfs>
  <cellStyles count="2">
    <cellStyle name="Hyperlink" xfId="1" builtinId="8"/>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1" defaultTableStyle="Table Style 1" defaultPivotStyle="PivotStyleLight16">
    <tableStyle name="Table Style 1" pivot="0" count="0" xr9:uid="{4FB03DF4-244D-4DB9-9A8E-4652D51AACF7}"/>
  </tableStyles>
  <colors>
    <mruColors>
      <color rgb="FFCC9900"/>
      <color rgb="FFFFCC00"/>
      <color rgb="FF6F6411"/>
      <color rgb="FF5C5C5E"/>
      <color rgb="FF9F37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17/06/relationships/rdRichValueStructure" Target="richData/rdrichvaluestructure.xml"/><Relationship Id="rId28" Type="http://schemas.openxmlformats.org/officeDocument/2006/relationships/customXml" Target="../customXml/item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06/relationships/rdRichValue" Target="richData/rdrichvalue.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t>Last</a:t>
            </a:r>
            <a:r>
              <a:rPr lang="en-IN" sz="1100" baseline="0"/>
              <a:t> 13 weeks trends- Qty and amount</a:t>
            </a:r>
            <a:endParaRPr lang="en-IN" sz="1100"/>
          </a:p>
        </c:rich>
      </c:tx>
      <c:layout>
        <c:manualLayout>
          <c:xMode val="edge"/>
          <c:yMode val="edge"/>
          <c:x val="0.13461993721373064"/>
          <c:y val="1.26865649277415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lumMod val="75000"/>
                <a:lumOff val="25000"/>
              </a:schemeClr>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F371B">
                <a:alpha val="97255"/>
              </a:srgbClr>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w="28575" cap="rnd">
            <a:solidFill>
              <a:schemeClr val="bg1">
                <a:alpha val="97000"/>
              </a:schemeClr>
            </a:solidFill>
            <a:round/>
          </a:ln>
          <a:effectLst/>
        </c:spPr>
      </c:pivotFmt>
    </c:pivotFmts>
    <c:plotArea>
      <c:layout>
        <c:manualLayout>
          <c:layoutTarget val="inner"/>
          <c:xMode val="edge"/>
          <c:yMode val="edge"/>
          <c:x val="0.13043657651545718"/>
          <c:y val="0.15505777422238654"/>
          <c:w val="0.54182305336832892"/>
          <c:h val="0.65890128317293672"/>
        </c:manualLayout>
      </c:layout>
      <c:lineChart>
        <c:grouping val="standard"/>
        <c:varyColors val="0"/>
        <c:ser>
          <c:idx val="0"/>
          <c:order val="0"/>
          <c:tx>
            <c:v>Sum of Amount</c:v>
          </c:tx>
          <c:spPr>
            <a:ln w="28575" cap="rnd">
              <a:solidFill>
                <a:schemeClr val="tx2">
                  <a:lumMod val="75000"/>
                  <a:lumOff val="25000"/>
                </a:schemeClr>
              </a:solidFill>
              <a:round/>
            </a:ln>
            <a:effectLst/>
          </c:spPr>
          <c:marker>
            <c:symbol val="circle"/>
            <c:size val="5"/>
            <c:spPr>
              <a:solidFill>
                <a:schemeClr val="bg1"/>
              </a:solidFill>
              <a:ln w="9525">
                <a:solidFill>
                  <a:schemeClr val="accent1"/>
                </a:solidFill>
              </a:ln>
              <a:effectLst/>
            </c:spPr>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32549.400000000005</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Lit>
          </c:val>
          <c:smooth val="0"/>
          <c:extLst>
            <c:ext xmlns:c16="http://schemas.microsoft.com/office/drawing/2014/chart" uri="{C3380CC4-5D6E-409C-BE32-E72D297353CC}">
              <c16:uniqueId val="{00000000-AC9E-4DD9-961F-E2CF7907D684}"/>
            </c:ext>
          </c:extLst>
        </c:ser>
        <c:dLbls>
          <c:showLegendKey val="0"/>
          <c:showVal val="0"/>
          <c:showCatName val="0"/>
          <c:showSerName val="0"/>
          <c:showPercent val="0"/>
          <c:showBubbleSize val="0"/>
        </c:dLbls>
        <c:marker val="1"/>
        <c:smooth val="0"/>
        <c:axId val="1309688703"/>
        <c:axId val="1309689663"/>
      </c:lineChart>
      <c:lineChart>
        <c:grouping val="standard"/>
        <c:varyColors val="0"/>
        <c:ser>
          <c:idx val="1"/>
          <c:order val="1"/>
          <c:tx>
            <c:v>Sum of Rating C</c:v>
          </c:tx>
          <c:spPr>
            <a:ln w="28575" cap="rnd">
              <a:solidFill>
                <a:srgbClr val="9F371B">
                  <a:alpha val="97255"/>
                </a:srgbClr>
              </a:solidFill>
              <a:round/>
            </a:ln>
            <a:effectLst/>
          </c:spPr>
          <c:marker>
            <c:symbol val="circle"/>
            <c:size val="5"/>
            <c:spPr>
              <a:solidFill>
                <a:schemeClr val="bg1"/>
              </a:solidFill>
              <a:ln w="9525">
                <a:solidFill>
                  <a:schemeClr val="accent2"/>
                </a:solidFill>
              </a:ln>
              <a:effectLst/>
            </c:spPr>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415</c:v>
              </c:pt>
              <c:pt idx="1">
                <c:v>620</c:v>
              </c:pt>
              <c:pt idx="2">
                <c:v>581</c:v>
              </c:pt>
              <c:pt idx="3">
                <c:v>675</c:v>
              </c:pt>
              <c:pt idx="4">
                <c:v>663</c:v>
              </c:pt>
              <c:pt idx="5">
                <c:v>932</c:v>
              </c:pt>
              <c:pt idx="6">
                <c:v>762</c:v>
              </c:pt>
              <c:pt idx="7">
                <c:v>914</c:v>
              </c:pt>
              <c:pt idx="8">
                <c:v>807</c:v>
              </c:pt>
              <c:pt idx="9">
                <c:v>860</c:v>
              </c:pt>
              <c:pt idx="10">
                <c:v>741</c:v>
              </c:pt>
              <c:pt idx="11">
                <c:v>818</c:v>
              </c:pt>
              <c:pt idx="12">
                <c:v>721</c:v>
              </c:pt>
            </c:numLit>
          </c:val>
          <c:smooth val="0"/>
          <c:extLst>
            <c:ext xmlns:c16="http://schemas.microsoft.com/office/drawing/2014/chart" uri="{C3380CC4-5D6E-409C-BE32-E72D297353CC}">
              <c16:uniqueId val="{00000001-AC9E-4DD9-961F-E2CF7907D684}"/>
            </c:ext>
          </c:extLst>
        </c:ser>
        <c:dLbls>
          <c:showLegendKey val="0"/>
          <c:showVal val="0"/>
          <c:showCatName val="0"/>
          <c:showSerName val="0"/>
          <c:showPercent val="0"/>
          <c:showBubbleSize val="0"/>
        </c:dLbls>
        <c:marker val="1"/>
        <c:smooth val="0"/>
        <c:axId val="726047183"/>
        <c:axId val="726047663"/>
      </c:lineChart>
      <c:catAx>
        <c:axId val="130968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89663"/>
        <c:crosses val="autoZero"/>
        <c:auto val="1"/>
        <c:lblAlgn val="ctr"/>
        <c:lblOffset val="100"/>
        <c:noMultiLvlLbl val="0"/>
      </c:catAx>
      <c:valAx>
        <c:axId val="13096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88703"/>
        <c:crosses val="autoZero"/>
        <c:crossBetween val="between"/>
      </c:valAx>
      <c:valAx>
        <c:axId val="7260476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047183"/>
        <c:crosses val="max"/>
        <c:crossBetween val="between"/>
      </c:valAx>
      <c:catAx>
        <c:axId val="726047183"/>
        <c:scaling>
          <c:orientation val="minMax"/>
        </c:scaling>
        <c:delete val="1"/>
        <c:axPos val="b"/>
        <c:numFmt formatCode="General" sourceLinked="1"/>
        <c:majorTickMark val="out"/>
        <c:minorTickMark val="none"/>
        <c:tickLblPos val="nextTo"/>
        <c:crossAx val="7260476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(5) (1).xlsx]Sheet4!Pivot Orders</c:name>
    <c:fmtId val="16"/>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How</a:t>
            </a:r>
            <a:r>
              <a:rPr lang="en-IN" baseline="0"/>
              <a:t> much quantity?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2225354614697"/>
          <c:y val="0.36513656138183126"/>
          <c:w val="0.72243569553805775"/>
          <c:h val="0.46117782152230974"/>
        </c:manualLayout>
      </c:layout>
      <c:barChart>
        <c:barDir val="col"/>
        <c:grouping val="clustered"/>
        <c:varyColors val="0"/>
        <c:ser>
          <c:idx val="0"/>
          <c:order val="0"/>
          <c:tx>
            <c:strRef>
              <c:f>Sheet4!$B$3</c:f>
              <c:strCache>
                <c:ptCount val="1"/>
                <c:pt idx="0">
                  <c:v>Total</c:v>
                </c:pt>
              </c:strCache>
            </c:strRef>
          </c:tx>
          <c:spPr>
            <a:solidFill>
              <a:schemeClr val="accent1">
                <a:lumMod val="75000"/>
              </a:schemeClr>
            </a:solidFill>
            <a:ln>
              <a:noFill/>
            </a:ln>
            <a:effectLst/>
          </c:spPr>
          <c:invertIfNegative val="0"/>
          <c:cat>
            <c:strRef>
              <c:f>Sheet4!$A$4:$A$11</c:f>
              <c:strCache>
                <c:ptCount val="7"/>
                <c:pt idx="0">
                  <c:v>1</c:v>
                </c:pt>
                <c:pt idx="1">
                  <c:v>2</c:v>
                </c:pt>
                <c:pt idx="2">
                  <c:v>3</c:v>
                </c:pt>
                <c:pt idx="3">
                  <c:v>4</c:v>
                </c:pt>
                <c:pt idx="4">
                  <c:v>5</c:v>
                </c:pt>
                <c:pt idx="5">
                  <c:v>Group1</c:v>
                </c:pt>
                <c:pt idx="6">
                  <c:v>Group2</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B991-479F-A07E-411FD067C700}"/>
            </c:ext>
          </c:extLst>
        </c:ser>
        <c:dLbls>
          <c:showLegendKey val="0"/>
          <c:showVal val="0"/>
          <c:showCatName val="0"/>
          <c:showSerName val="0"/>
          <c:showPercent val="0"/>
          <c:showBubbleSize val="0"/>
        </c:dLbls>
        <c:gapWidth val="219"/>
        <c:overlap val="-27"/>
        <c:axId val="1417621119"/>
        <c:axId val="1417617759"/>
      </c:barChart>
      <c:catAx>
        <c:axId val="141762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17617759"/>
        <c:crosses val="autoZero"/>
        <c:auto val="1"/>
        <c:lblAlgn val="ctr"/>
        <c:lblOffset val="100"/>
        <c:noMultiLvlLbl val="0"/>
      </c:catAx>
      <c:valAx>
        <c:axId val="141761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41762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9000"/>
            <a:lumOff val="9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31750"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(5) (1).xlsx]Sheet6!PivotCategory</c:name>
    <c:fmtId val="36"/>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IN" sz="1300"/>
              <a:t>Which</a:t>
            </a:r>
            <a:r>
              <a:rPr lang="en-IN" sz="1300" baseline="0"/>
              <a:t> products are popular ? (breakdown by gender)</a:t>
            </a:r>
            <a:endParaRPr lang="en-IN" sz="1300"/>
          </a:p>
        </c:rich>
      </c:tx>
      <c:layout>
        <c:manualLayout>
          <c:xMode val="edge"/>
          <c:yMode val="edge"/>
          <c:x val="0.31506061704062371"/>
          <c:y val="3.2777762982503108E-3"/>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48534558180222"/>
          <c:y val="0.16564596092155148"/>
          <c:w val="0.34173687664041996"/>
          <c:h val="0.75047317002041414"/>
        </c:manualLayout>
      </c:layout>
      <c:barChart>
        <c:barDir val="bar"/>
        <c:grouping val="stacked"/>
        <c:varyColors val="0"/>
        <c:ser>
          <c:idx val="0"/>
          <c:order val="0"/>
          <c:tx>
            <c:strRef>
              <c:f>Sheet6!$B$3:$B$4</c:f>
              <c:strCache>
                <c:ptCount val="1"/>
                <c:pt idx="0">
                  <c:v>Female</c:v>
                </c:pt>
              </c:strCache>
            </c:strRef>
          </c:tx>
          <c:spPr>
            <a:solidFill>
              <a:schemeClr val="accent1"/>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Sheet6!$B$5:$B$25</c:f>
              <c:numCache>
                <c:formatCode>General</c:formatCode>
                <c:ptCount val="20"/>
                <c:pt idx="0">
                  <c:v>744</c:v>
                </c:pt>
                <c:pt idx="1">
                  <c:v>716</c:v>
                </c:pt>
                <c:pt idx="2">
                  <c:v>624</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F0F3-4343-B8E0-5B90B9F25FFF}"/>
            </c:ext>
          </c:extLst>
        </c:ser>
        <c:ser>
          <c:idx val="1"/>
          <c:order val="1"/>
          <c:tx>
            <c:strRef>
              <c:f>Sheet6!$C$3:$C$4</c:f>
              <c:strCache>
                <c:ptCount val="1"/>
                <c:pt idx="0">
                  <c:v>Male</c:v>
                </c:pt>
              </c:strCache>
            </c:strRef>
          </c:tx>
          <c:spPr>
            <a:solidFill>
              <a:schemeClr val="accent2"/>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Sheet6!$C$5:$C$25</c:f>
              <c:numCache>
                <c:formatCode>General</c:formatCode>
                <c:ptCount val="20"/>
                <c:pt idx="0">
                  <c:v>713</c:v>
                </c:pt>
                <c:pt idx="1">
                  <c:v>598</c:v>
                </c:pt>
                <c:pt idx="2">
                  <c:v>396</c:v>
                </c:pt>
                <c:pt idx="3">
                  <c:v>306</c:v>
                </c:pt>
                <c:pt idx="4">
                  <c:v>295</c:v>
                </c:pt>
                <c:pt idx="5">
                  <c:v>294</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F0F3-4343-B8E0-5B90B9F25FFF}"/>
            </c:ext>
          </c:extLst>
        </c:ser>
        <c:ser>
          <c:idx val="2"/>
          <c:order val="2"/>
          <c:tx>
            <c:strRef>
              <c:f>Sheet6!$D$3:$D$4</c:f>
              <c:strCache>
                <c:ptCount val="1"/>
                <c:pt idx="0">
                  <c:v>Other</c:v>
                </c:pt>
              </c:strCache>
            </c:strRef>
          </c:tx>
          <c:spPr>
            <a:solidFill>
              <a:schemeClr val="accent3"/>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F0F3-4343-B8E0-5B90B9F25FFF}"/>
            </c:ext>
          </c:extLst>
        </c:ser>
        <c:ser>
          <c:idx val="3"/>
          <c:order val="3"/>
          <c:tx>
            <c:strRef>
              <c:f>Sheet6!$E$3:$E$4</c:f>
              <c:strCache>
                <c:ptCount val="1"/>
                <c:pt idx="0">
                  <c:v>Unknown</c:v>
                </c:pt>
              </c:strCache>
            </c:strRef>
          </c:tx>
          <c:spPr>
            <a:solidFill>
              <a:schemeClr val="accent4"/>
            </a:solidFill>
            <a:ln>
              <a:noFill/>
            </a:ln>
            <a:effectLst/>
          </c:spPr>
          <c:invertIfNegative val="0"/>
          <c:cat>
            <c:strRef>
              <c:f>Sheet6!$A$5:$A$25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Sheet6!$E$5:$E$25</c:f>
              <c:numCache>
                <c:formatCode>General</c:formatCode>
                <c:ptCount val="20"/>
                <c:pt idx="0">
                  <c:v>98</c:v>
                </c:pt>
                <c:pt idx="1">
                  <c:v>214</c:v>
                </c:pt>
                <c:pt idx="2">
                  <c:v>137</c:v>
                </c:pt>
                <c:pt idx="3">
                  <c:v>16</c:v>
                </c:pt>
                <c:pt idx="4">
                  <c:v>22</c:v>
                </c:pt>
                <c:pt idx="5">
                  <c:v>23</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F0F3-4343-B8E0-5B90B9F25FFF}"/>
            </c:ext>
          </c:extLst>
        </c:ser>
        <c:dLbls>
          <c:showLegendKey val="0"/>
          <c:showVal val="0"/>
          <c:showCatName val="0"/>
          <c:showSerName val="0"/>
          <c:showPercent val="0"/>
          <c:showBubbleSize val="0"/>
        </c:dLbls>
        <c:gapWidth val="150"/>
        <c:overlap val="100"/>
        <c:axId val="1649941631"/>
        <c:axId val="1649942111"/>
      </c:barChart>
      <c:catAx>
        <c:axId val="1649941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942111"/>
        <c:crosses val="autoZero"/>
        <c:auto val="1"/>
        <c:lblAlgn val="ctr"/>
        <c:lblOffset val="100"/>
        <c:noMultiLvlLbl val="0"/>
      </c:catAx>
      <c:valAx>
        <c:axId val="1649942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94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(5) (1).xlsx]Sheet3! Customer Satisfaction</c:name>
    <c:fmtId val="1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Dellivery</a:t>
            </a:r>
            <a:r>
              <a:rPr lang="en-IN" sz="1200" baseline="0"/>
              <a:t> Stats</a:t>
            </a:r>
            <a:endParaRPr lang="en-IN" sz="1200"/>
          </a:p>
        </c:rich>
      </c:tx>
      <c:layout>
        <c:manualLayout>
          <c:xMode val="edge"/>
          <c:yMode val="edge"/>
          <c:x val="0.31197039370078739"/>
          <c:y val="0.1229439872712163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3752397106382"/>
          <c:y val="0.25461826436314305"/>
          <c:w val="0.70741970398030141"/>
          <c:h val="0.55749355654867461"/>
        </c:manualLayout>
      </c:layout>
      <c:barChart>
        <c:barDir val="col"/>
        <c:grouping val="stacked"/>
        <c:varyColors val="0"/>
        <c:ser>
          <c:idx val="0"/>
          <c:order val="0"/>
          <c:tx>
            <c:strRef>
              <c:f>Sheet3!$B$3</c:f>
              <c:strCache>
                <c:ptCount val="1"/>
                <c:pt idx="0">
                  <c:v>Total</c:v>
                </c:pt>
              </c:strCache>
            </c:strRef>
          </c:tx>
          <c:spPr>
            <a:solidFill>
              <a:schemeClr val="accent1">
                <a:lumMod val="50000"/>
              </a:schemeClr>
            </a:solidFill>
            <a:ln>
              <a:noFill/>
            </a:ln>
            <a:effectLst/>
          </c:spPr>
          <c:invertIfNegative val="0"/>
          <c:cat>
            <c:strRef>
              <c:f>Sheet3!$A$4:$A$14</c:f>
              <c:strCache>
                <c:ptCount val="10"/>
                <c:pt idx="0">
                  <c:v>0</c:v>
                </c:pt>
                <c:pt idx="1">
                  <c:v>1</c:v>
                </c:pt>
                <c:pt idx="2">
                  <c:v>2</c:v>
                </c:pt>
                <c:pt idx="3">
                  <c:v>3</c:v>
                </c:pt>
                <c:pt idx="4">
                  <c:v>4</c:v>
                </c:pt>
                <c:pt idx="5">
                  <c:v>5</c:v>
                </c:pt>
                <c:pt idx="6">
                  <c:v>6</c:v>
                </c:pt>
                <c:pt idx="7">
                  <c:v>7</c:v>
                </c:pt>
                <c:pt idx="8">
                  <c:v>8</c:v>
                </c:pt>
                <c:pt idx="9">
                  <c:v>9</c:v>
                </c:pt>
              </c:strCache>
            </c:strRef>
          </c:cat>
          <c:val>
            <c:numRef>
              <c:f>Sheet3!$B$4:$B$14</c:f>
              <c:numCache>
                <c:formatCode>General</c:formatCode>
                <c:ptCount val="10"/>
                <c:pt idx="0">
                  <c:v>6</c:v>
                </c:pt>
                <c:pt idx="1">
                  <c:v>36</c:v>
                </c:pt>
                <c:pt idx="2">
                  <c:v>14</c:v>
                </c:pt>
                <c:pt idx="3">
                  <c:v>23</c:v>
                </c:pt>
                <c:pt idx="4">
                  <c:v>15</c:v>
                </c:pt>
                <c:pt idx="5">
                  <c:v>7</c:v>
                </c:pt>
                <c:pt idx="6">
                  <c:v>5</c:v>
                </c:pt>
                <c:pt idx="7">
                  <c:v>1</c:v>
                </c:pt>
                <c:pt idx="8">
                  <c:v>1</c:v>
                </c:pt>
                <c:pt idx="9">
                  <c:v>1</c:v>
                </c:pt>
              </c:numCache>
            </c:numRef>
          </c:val>
          <c:extLst>
            <c:ext xmlns:c16="http://schemas.microsoft.com/office/drawing/2014/chart" uri="{C3380CC4-5D6E-409C-BE32-E72D297353CC}">
              <c16:uniqueId val="{00000000-6FAA-4EA6-9410-BFF1B39F0E1C}"/>
            </c:ext>
          </c:extLst>
        </c:ser>
        <c:dLbls>
          <c:showLegendKey val="0"/>
          <c:showVal val="0"/>
          <c:showCatName val="0"/>
          <c:showSerName val="0"/>
          <c:showPercent val="0"/>
          <c:showBubbleSize val="0"/>
        </c:dLbls>
        <c:gapWidth val="150"/>
        <c:overlap val="100"/>
        <c:axId val="1395204608"/>
        <c:axId val="1395202688"/>
      </c:barChart>
      <c:catAx>
        <c:axId val="13952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2688"/>
        <c:crosses val="autoZero"/>
        <c:auto val="1"/>
        <c:lblAlgn val="ctr"/>
        <c:lblOffset val="100"/>
        <c:noMultiLvlLbl val="0"/>
      </c:catAx>
      <c:valAx>
        <c:axId val="139520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(5) (1).xlsx]Sheet3!Pvt Customer Satisfaction</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satisfied are our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Sheet3!$F$4:$F$5</c:f>
              <c:strCache>
                <c:ptCount val="1"/>
                <c:pt idx="0">
                  <c:v>1</c:v>
                </c:pt>
              </c:strCache>
            </c:strRef>
          </c:tx>
          <c:spPr>
            <a:solidFill>
              <a:schemeClr val="accent1"/>
            </a:solidFill>
            <a:ln>
              <a:noFill/>
            </a:ln>
            <a:effectLst/>
          </c:spPr>
          <c:invertIfNegative val="0"/>
          <c:cat>
            <c:strRef>
              <c:f>Sheet3!$E$6:$E$9</c:f>
              <c:strCache>
                <c:ptCount val="3"/>
                <c:pt idx="0">
                  <c:v>Jan</c:v>
                </c:pt>
                <c:pt idx="1">
                  <c:v>Feb</c:v>
                </c:pt>
                <c:pt idx="2">
                  <c:v>Mar</c:v>
                </c:pt>
              </c:strCache>
            </c:strRef>
          </c:cat>
          <c:val>
            <c:numRef>
              <c:f>Sheet3!$F$6:$F$9</c:f>
              <c:numCache>
                <c:formatCode>General</c:formatCode>
                <c:ptCount val="3"/>
                <c:pt idx="2">
                  <c:v>1</c:v>
                </c:pt>
              </c:numCache>
            </c:numRef>
          </c:val>
          <c:extLst>
            <c:ext xmlns:c16="http://schemas.microsoft.com/office/drawing/2014/chart" uri="{C3380CC4-5D6E-409C-BE32-E72D297353CC}">
              <c16:uniqueId val="{00000000-A4B3-4028-8E68-88BE2E7C43CB}"/>
            </c:ext>
          </c:extLst>
        </c:ser>
        <c:ser>
          <c:idx val="1"/>
          <c:order val="1"/>
          <c:tx>
            <c:strRef>
              <c:f>Sheet3!$G$4:$G$5</c:f>
              <c:strCache>
                <c:ptCount val="1"/>
                <c:pt idx="0">
                  <c:v>2</c:v>
                </c:pt>
              </c:strCache>
            </c:strRef>
          </c:tx>
          <c:spPr>
            <a:solidFill>
              <a:schemeClr val="accent2"/>
            </a:solidFill>
            <a:ln>
              <a:noFill/>
            </a:ln>
            <a:effectLst/>
          </c:spPr>
          <c:invertIfNegative val="0"/>
          <c:cat>
            <c:strRef>
              <c:f>Sheet3!$E$6:$E$9</c:f>
              <c:strCache>
                <c:ptCount val="3"/>
                <c:pt idx="0">
                  <c:v>Jan</c:v>
                </c:pt>
                <c:pt idx="1">
                  <c:v>Feb</c:v>
                </c:pt>
                <c:pt idx="2">
                  <c:v>Mar</c:v>
                </c:pt>
              </c:strCache>
            </c:strRef>
          </c:cat>
          <c:val>
            <c:numRef>
              <c:f>Sheet3!$G$6:$G$9</c:f>
              <c:numCache>
                <c:formatCode>General</c:formatCode>
                <c:ptCount val="3"/>
                <c:pt idx="0">
                  <c:v>1</c:v>
                </c:pt>
                <c:pt idx="1">
                  <c:v>3</c:v>
                </c:pt>
              </c:numCache>
            </c:numRef>
          </c:val>
          <c:extLst>
            <c:ext xmlns:c16="http://schemas.microsoft.com/office/drawing/2014/chart" uri="{C3380CC4-5D6E-409C-BE32-E72D297353CC}">
              <c16:uniqueId val="{00000001-A4B3-4028-8E68-88BE2E7C43CB}"/>
            </c:ext>
          </c:extLst>
        </c:ser>
        <c:ser>
          <c:idx val="2"/>
          <c:order val="2"/>
          <c:tx>
            <c:strRef>
              <c:f>Sheet3!$H$4:$H$5</c:f>
              <c:strCache>
                <c:ptCount val="1"/>
                <c:pt idx="0">
                  <c:v>3</c:v>
                </c:pt>
              </c:strCache>
            </c:strRef>
          </c:tx>
          <c:spPr>
            <a:solidFill>
              <a:schemeClr val="accent3"/>
            </a:solidFill>
            <a:ln>
              <a:noFill/>
            </a:ln>
            <a:effectLst/>
          </c:spPr>
          <c:invertIfNegative val="0"/>
          <c:cat>
            <c:strRef>
              <c:f>Sheet3!$E$6:$E$9</c:f>
              <c:strCache>
                <c:ptCount val="3"/>
                <c:pt idx="0">
                  <c:v>Jan</c:v>
                </c:pt>
                <c:pt idx="1">
                  <c:v>Feb</c:v>
                </c:pt>
                <c:pt idx="2">
                  <c:v>Mar</c:v>
                </c:pt>
              </c:strCache>
            </c:strRef>
          </c:cat>
          <c:val>
            <c:numRef>
              <c:f>Sheet3!$H$6:$H$9</c:f>
              <c:numCache>
                <c:formatCode>General</c:formatCode>
                <c:ptCount val="3"/>
                <c:pt idx="0">
                  <c:v>4</c:v>
                </c:pt>
                <c:pt idx="1">
                  <c:v>9</c:v>
                </c:pt>
                <c:pt idx="2">
                  <c:v>7</c:v>
                </c:pt>
              </c:numCache>
            </c:numRef>
          </c:val>
          <c:extLst>
            <c:ext xmlns:c16="http://schemas.microsoft.com/office/drawing/2014/chart" uri="{C3380CC4-5D6E-409C-BE32-E72D297353CC}">
              <c16:uniqueId val="{00000002-A4B3-4028-8E68-88BE2E7C43CB}"/>
            </c:ext>
          </c:extLst>
        </c:ser>
        <c:ser>
          <c:idx val="3"/>
          <c:order val="3"/>
          <c:tx>
            <c:strRef>
              <c:f>Sheet3!$I$4:$I$5</c:f>
              <c:strCache>
                <c:ptCount val="1"/>
                <c:pt idx="0">
                  <c:v>4</c:v>
                </c:pt>
              </c:strCache>
            </c:strRef>
          </c:tx>
          <c:spPr>
            <a:solidFill>
              <a:schemeClr val="accent4"/>
            </a:solidFill>
            <a:ln>
              <a:noFill/>
            </a:ln>
            <a:effectLst/>
          </c:spPr>
          <c:invertIfNegative val="0"/>
          <c:cat>
            <c:strRef>
              <c:f>Sheet3!$E$6:$E$9</c:f>
              <c:strCache>
                <c:ptCount val="3"/>
                <c:pt idx="0">
                  <c:v>Jan</c:v>
                </c:pt>
                <c:pt idx="1">
                  <c:v>Feb</c:v>
                </c:pt>
                <c:pt idx="2">
                  <c:v>Mar</c:v>
                </c:pt>
              </c:strCache>
            </c:strRef>
          </c:cat>
          <c:val>
            <c:numRef>
              <c:f>Sheet3!$I$6:$I$9</c:f>
              <c:numCache>
                <c:formatCode>General</c:formatCode>
                <c:ptCount val="3"/>
                <c:pt idx="0">
                  <c:v>14</c:v>
                </c:pt>
                <c:pt idx="1">
                  <c:v>14</c:v>
                </c:pt>
                <c:pt idx="2">
                  <c:v>19</c:v>
                </c:pt>
              </c:numCache>
            </c:numRef>
          </c:val>
          <c:extLst>
            <c:ext xmlns:c16="http://schemas.microsoft.com/office/drawing/2014/chart" uri="{C3380CC4-5D6E-409C-BE32-E72D297353CC}">
              <c16:uniqueId val="{00000004-14C1-48FE-9F3C-9A78FC50E526}"/>
            </c:ext>
          </c:extLst>
        </c:ser>
        <c:ser>
          <c:idx val="4"/>
          <c:order val="4"/>
          <c:tx>
            <c:strRef>
              <c:f>Sheet3!$J$4:$J$5</c:f>
              <c:strCache>
                <c:ptCount val="1"/>
                <c:pt idx="0">
                  <c:v>5</c:v>
                </c:pt>
              </c:strCache>
            </c:strRef>
          </c:tx>
          <c:spPr>
            <a:solidFill>
              <a:schemeClr val="accent5"/>
            </a:solidFill>
            <a:ln>
              <a:noFill/>
            </a:ln>
            <a:effectLst/>
          </c:spPr>
          <c:invertIfNegative val="0"/>
          <c:cat>
            <c:strRef>
              <c:f>Sheet3!$E$6:$E$9</c:f>
              <c:strCache>
                <c:ptCount val="3"/>
                <c:pt idx="0">
                  <c:v>Jan</c:v>
                </c:pt>
                <c:pt idx="1">
                  <c:v>Feb</c:v>
                </c:pt>
                <c:pt idx="2">
                  <c:v>Mar</c:v>
                </c:pt>
              </c:strCache>
            </c:strRef>
          </c:cat>
          <c:val>
            <c:numRef>
              <c:f>Sheet3!$J$6:$J$9</c:f>
              <c:numCache>
                <c:formatCode>General</c:formatCode>
                <c:ptCount val="3"/>
                <c:pt idx="0">
                  <c:v>14</c:v>
                </c:pt>
                <c:pt idx="1">
                  <c:v>14</c:v>
                </c:pt>
                <c:pt idx="2">
                  <c:v>9</c:v>
                </c:pt>
              </c:numCache>
            </c:numRef>
          </c:val>
          <c:extLst>
            <c:ext xmlns:c16="http://schemas.microsoft.com/office/drawing/2014/chart" uri="{C3380CC4-5D6E-409C-BE32-E72D297353CC}">
              <c16:uniqueId val="{00000005-14C1-48FE-9F3C-9A78FC50E526}"/>
            </c:ext>
          </c:extLst>
        </c:ser>
        <c:dLbls>
          <c:showLegendKey val="0"/>
          <c:showVal val="0"/>
          <c:showCatName val="0"/>
          <c:showSerName val="0"/>
          <c:showPercent val="0"/>
          <c:showBubbleSize val="0"/>
        </c:dLbls>
        <c:gapWidth val="219"/>
        <c:overlap val="-27"/>
        <c:axId val="1303010400"/>
        <c:axId val="1303011360"/>
      </c:barChart>
      <c:catAx>
        <c:axId val="13030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1360"/>
        <c:crosses val="autoZero"/>
        <c:auto val="1"/>
        <c:lblAlgn val="ctr"/>
        <c:lblOffset val="100"/>
        <c:noMultiLvlLbl val="0"/>
      </c:catAx>
      <c:valAx>
        <c:axId val="130301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(5) (1).xlsx]Sheet4!Pivot Orders</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47594050743674E-2"/>
          <c:y val="5.032188684747739E-2"/>
          <c:w val="0.7724356955380578"/>
          <c:h val="0.53811424613589964"/>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1</c:v>
                </c:pt>
                <c:pt idx="1">
                  <c:v>2</c:v>
                </c:pt>
                <c:pt idx="2">
                  <c:v>3</c:v>
                </c:pt>
                <c:pt idx="3">
                  <c:v>4</c:v>
                </c:pt>
                <c:pt idx="4">
                  <c:v>5</c:v>
                </c:pt>
                <c:pt idx="5">
                  <c:v>Group1</c:v>
                </c:pt>
                <c:pt idx="6">
                  <c:v>Group2</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806-4741-8D68-582CDB88A3F2}"/>
            </c:ext>
          </c:extLst>
        </c:ser>
        <c:dLbls>
          <c:showLegendKey val="0"/>
          <c:showVal val="0"/>
          <c:showCatName val="0"/>
          <c:showSerName val="0"/>
          <c:showPercent val="0"/>
          <c:showBubbleSize val="0"/>
        </c:dLbls>
        <c:gapWidth val="219"/>
        <c:overlap val="-27"/>
        <c:axId val="1286263727"/>
        <c:axId val="1286264687"/>
      </c:barChart>
      <c:catAx>
        <c:axId val="128626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64687"/>
        <c:crosses val="autoZero"/>
        <c:auto val="1"/>
        <c:lblAlgn val="ctr"/>
        <c:lblOffset val="100"/>
        <c:noMultiLvlLbl val="0"/>
      </c:catAx>
      <c:valAx>
        <c:axId val="128626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6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(5) (1).xlsx]Sheet3! Customer Satisfaction</c:name>
    <c:fmtId val="14"/>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lumMod val="50000"/>
              </a:schemeClr>
            </a:solidFill>
            <a:ln>
              <a:noFill/>
            </a:ln>
            <a:effectLst/>
          </c:spPr>
          <c:invertIfNegative val="0"/>
          <c:cat>
            <c:strRef>
              <c:f>Sheet3!$A$4:$A$14</c:f>
              <c:strCache>
                <c:ptCount val="10"/>
                <c:pt idx="0">
                  <c:v>0</c:v>
                </c:pt>
                <c:pt idx="1">
                  <c:v>1</c:v>
                </c:pt>
                <c:pt idx="2">
                  <c:v>2</c:v>
                </c:pt>
                <c:pt idx="3">
                  <c:v>3</c:v>
                </c:pt>
                <c:pt idx="4">
                  <c:v>4</c:v>
                </c:pt>
                <c:pt idx="5">
                  <c:v>5</c:v>
                </c:pt>
                <c:pt idx="6">
                  <c:v>6</c:v>
                </c:pt>
                <c:pt idx="7">
                  <c:v>7</c:v>
                </c:pt>
                <c:pt idx="8">
                  <c:v>8</c:v>
                </c:pt>
                <c:pt idx="9">
                  <c:v>9</c:v>
                </c:pt>
              </c:strCache>
            </c:strRef>
          </c:cat>
          <c:val>
            <c:numRef>
              <c:f>Sheet3!$B$4:$B$14</c:f>
              <c:numCache>
                <c:formatCode>General</c:formatCode>
                <c:ptCount val="10"/>
                <c:pt idx="0">
                  <c:v>6</c:v>
                </c:pt>
                <c:pt idx="1">
                  <c:v>36</c:v>
                </c:pt>
                <c:pt idx="2">
                  <c:v>14</c:v>
                </c:pt>
                <c:pt idx="3">
                  <c:v>23</c:v>
                </c:pt>
                <c:pt idx="4">
                  <c:v>15</c:v>
                </c:pt>
                <c:pt idx="5">
                  <c:v>7</c:v>
                </c:pt>
                <c:pt idx="6">
                  <c:v>5</c:v>
                </c:pt>
                <c:pt idx="7">
                  <c:v>1</c:v>
                </c:pt>
                <c:pt idx="8">
                  <c:v>1</c:v>
                </c:pt>
                <c:pt idx="9">
                  <c:v>1</c:v>
                </c:pt>
              </c:numCache>
            </c:numRef>
          </c:val>
          <c:extLst>
            <c:ext xmlns:c16="http://schemas.microsoft.com/office/drawing/2014/chart" uri="{C3380CC4-5D6E-409C-BE32-E72D297353CC}">
              <c16:uniqueId val="{00000000-3430-4230-A43A-47860EF9A590}"/>
            </c:ext>
          </c:extLst>
        </c:ser>
        <c:dLbls>
          <c:showLegendKey val="0"/>
          <c:showVal val="0"/>
          <c:showCatName val="0"/>
          <c:showSerName val="0"/>
          <c:showPercent val="0"/>
          <c:showBubbleSize val="0"/>
        </c:dLbls>
        <c:gapWidth val="150"/>
        <c:overlap val="100"/>
        <c:axId val="1395204608"/>
        <c:axId val="1395202688"/>
      </c:barChart>
      <c:catAx>
        <c:axId val="13952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2688"/>
        <c:crosses val="autoZero"/>
        <c:auto val="1"/>
        <c:lblAlgn val="ctr"/>
        <c:lblOffset val="100"/>
        <c:noMultiLvlLbl val="0"/>
      </c:catAx>
      <c:valAx>
        <c:axId val="139520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 Dashboard (5) (1).xlsx]Sheet3!Pvt Customer Satisfaction</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Sheet3!$F$4:$F$5</c:f>
              <c:strCache>
                <c:ptCount val="1"/>
                <c:pt idx="0">
                  <c:v>1</c:v>
                </c:pt>
              </c:strCache>
            </c:strRef>
          </c:tx>
          <c:spPr>
            <a:solidFill>
              <a:schemeClr val="accent1"/>
            </a:solidFill>
            <a:ln>
              <a:noFill/>
            </a:ln>
            <a:effectLst/>
          </c:spPr>
          <c:invertIfNegative val="0"/>
          <c:cat>
            <c:strRef>
              <c:f>Sheet3!$E$6:$E$9</c:f>
              <c:strCache>
                <c:ptCount val="3"/>
                <c:pt idx="0">
                  <c:v>Jan</c:v>
                </c:pt>
                <c:pt idx="1">
                  <c:v>Feb</c:v>
                </c:pt>
                <c:pt idx="2">
                  <c:v>Mar</c:v>
                </c:pt>
              </c:strCache>
            </c:strRef>
          </c:cat>
          <c:val>
            <c:numRef>
              <c:f>Sheet3!$F$6:$F$9</c:f>
              <c:numCache>
                <c:formatCode>General</c:formatCode>
                <c:ptCount val="3"/>
                <c:pt idx="2">
                  <c:v>1</c:v>
                </c:pt>
              </c:numCache>
            </c:numRef>
          </c:val>
          <c:extLst>
            <c:ext xmlns:c16="http://schemas.microsoft.com/office/drawing/2014/chart" uri="{C3380CC4-5D6E-409C-BE32-E72D297353CC}">
              <c16:uniqueId val="{00000000-7B05-4DCE-88EC-5544173732CE}"/>
            </c:ext>
          </c:extLst>
        </c:ser>
        <c:ser>
          <c:idx val="1"/>
          <c:order val="1"/>
          <c:tx>
            <c:strRef>
              <c:f>Sheet3!$G$4:$G$5</c:f>
              <c:strCache>
                <c:ptCount val="1"/>
                <c:pt idx="0">
                  <c:v>2</c:v>
                </c:pt>
              </c:strCache>
            </c:strRef>
          </c:tx>
          <c:spPr>
            <a:solidFill>
              <a:schemeClr val="accent2"/>
            </a:solidFill>
            <a:ln>
              <a:noFill/>
            </a:ln>
            <a:effectLst/>
          </c:spPr>
          <c:invertIfNegative val="0"/>
          <c:cat>
            <c:strRef>
              <c:f>Sheet3!$E$6:$E$9</c:f>
              <c:strCache>
                <c:ptCount val="3"/>
                <c:pt idx="0">
                  <c:v>Jan</c:v>
                </c:pt>
                <c:pt idx="1">
                  <c:v>Feb</c:v>
                </c:pt>
                <c:pt idx="2">
                  <c:v>Mar</c:v>
                </c:pt>
              </c:strCache>
            </c:strRef>
          </c:cat>
          <c:val>
            <c:numRef>
              <c:f>Sheet3!$G$6:$G$9</c:f>
              <c:numCache>
                <c:formatCode>General</c:formatCode>
                <c:ptCount val="3"/>
                <c:pt idx="0">
                  <c:v>1</c:v>
                </c:pt>
                <c:pt idx="1">
                  <c:v>3</c:v>
                </c:pt>
              </c:numCache>
            </c:numRef>
          </c:val>
          <c:extLst>
            <c:ext xmlns:c16="http://schemas.microsoft.com/office/drawing/2014/chart" uri="{C3380CC4-5D6E-409C-BE32-E72D297353CC}">
              <c16:uniqueId val="{00000001-7B05-4DCE-88EC-5544173732CE}"/>
            </c:ext>
          </c:extLst>
        </c:ser>
        <c:ser>
          <c:idx val="2"/>
          <c:order val="2"/>
          <c:tx>
            <c:strRef>
              <c:f>Sheet3!$H$4:$H$5</c:f>
              <c:strCache>
                <c:ptCount val="1"/>
                <c:pt idx="0">
                  <c:v>3</c:v>
                </c:pt>
              </c:strCache>
            </c:strRef>
          </c:tx>
          <c:spPr>
            <a:solidFill>
              <a:schemeClr val="accent3"/>
            </a:solidFill>
            <a:ln>
              <a:noFill/>
            </a:ln>
            <a:effectLst/>
          </c:spPr>
          <c:invertIfNegative val="0"/>
          <c:cat>
            <c:strRef>
              <c:f>Sheet3!$E$6:$E$9</c:f>
              <c:strCache>
                <c:ptCount val="3"/>
                <c:pt idx="0">
                  <c:v>Jan</c:v>
                </c:pt>
                <c:pt idx="1">
                  <c:v>Feb</c:v>
                </c:pt>
                <c:pt idx="2">
                  <c:v>Mar</c:v>
                </c:pt>
              </c:strCache>
            </c:strRef>
          </c:cat>
          <c:val>
            <c:numRef>
              <c:f>Sheet3!$H$6:$H$9</c:f>
              <c:numCache>
                <c:formatCode>General</c:formatCode>
                <c:ptCount val="3"/>
                <c:pt idx="0">
                  <c:v>4</c:v>
                </c:pt>
                <c:pt idx="1">
                  <c:v>9</c:v>
                </c:pt>
                <c:pt idx="2">
                  <c:v>7</c:v>
                </c:pt>
              </c:numCache>
            </c:numRef>
          </c:val>
          <c:extLst>
            <c:ext xmlns:c16="http://schemas.microsoft.com/office/drawing/2014/chart" uri="{C3380CC4-5D6E-409C-BE32-E72D297353CC}">
              <c16:uniqueId val="{00000002-7B05-4DCE-88EC-5544173732CE}"/>
            </c:ext>
          </c:extLst>
        </c:ser>
        <c:ser>
          <c:idx val="3"/>
          <c:order val="3"/>
          <c:tx>
            <c:strRef>
              <c:f>Sheet3!$I$4:$I$5</c:f>
              <c:strCache>
                <c:ptCount val="1"/>
                <c:pt idx="0">
                  <c:v>4</c:v>
                </c:pt>
              </c:strCache>
            </c:strRef>
          </c:tx>
          <c:spPr>
            <a:solidFill>
              <a:schemeClr val="accent4"/>
            </a:solidFill>
            <a:ln>
              <a:noFill/>
            </a:ln>
            <a:effectLst/>
          </c:spPr>
          <c:invertIfNegative val="0"/>
          <c:cat>
            <c:strRef>
              <c:f>Sheet3!$E$6:$E$9</c:f>
              <c:strCache>
                <c:ptCount val="3"/>
                <c:pt idx="0">
                  <c:v>Jan</c:v>
                </c:pt>
                <c:pt idx="1">
                  <c:v>Feb</c:v>
                </c:pt>
                <c:pt idx="2">
                  <c:v>Mar</c:v>
                </c:pt>
              </c:strCache>
            </c:strRef>
          </c:cat>
          <c:val>
            <c:numRef>
              <c:f>Sheet3!$I$6:$I$9</c:f>
              <c:numCache>
                <c:formatCode>General</c:formatCode>
                <c:ptCount val="3"/>
                <c:pt idx="0">
                  <c:v>14</c:v>
                </c:pt>
                <c:pt idx="1">
                  <c:v>14</c:v>
                </c:pt>
                <c:pt idx="2">
                  <c:v>19</c:v>
                </c:pt>
              </c:numCache>
            </c:numRef>
          </c:val>
          <c:extLst>
            <c:ext xmlns:c16="http://schemas.microsoft.com/office/drawing/2014/chart" uri="{C3380CC4-5D6E-409C-BE32-E72D297353CC}">
              <c16:uniqueId val="{00000003-1E7C-4DF1-A041-6FE70FC5D9A5}"/>
            </c:ext>
          </c:extLst>
        </c:ser>
        <c:ser>
          <c:idx val="4"/>
          <c:order val="4"/>
          <c:tx>
            <c:strRef>
              <c:f>Sheet3!$J$4:$J$5</c:f>
              <c:strCache>
                <c:ptCount val="1"/>
                <c:pt idx="0">
                  <c:v>5</c:v>
                </c:pt>
              </c:strCache>
            </c:strRef>
          </c:tx>
          <c:spPr>
            <a:solidFill>
              <a:schemeClr val="accent5"/>
            </a:solidFill>
            <a:ln>
              <a:noFill/>
            </a:ln>
            <a:effectLst/>
          </c:spPr>
          <c:invertIfNegative val="0"/>
          <c:cat>
            <c:strRef>
              <c:f>Sheet3!$E$6:$E$9</c:f>
              <c:strCache>
                <c:ptCount val="3"/>
                <c:pt idx="0">
                  <c:v>Jan</c:v>
                </c:pt>
                <c:pt idx="1">
                  <c:v>Feb</c:v>
                </c:pt>
                <c:pt idx="2">
                  <c:v>Mar</c:v>
                </c:pt>
              </c:strCache>
            </c:strRef>
          </c:cat>
          <c:val>
            <c:numRef>
              <c:f>Sheet3!$J$6:$J$9</c:f>
              <c:numCache>
                <c:formatCode>General</c:formatCode>
                <c:ptCount val="3"/>
                <c:pt idx="0">
                  <c:v>14</c:v>
                </c:pt>
                <c:pt idx="1">
                  <c:v>14</c:v>
                </c:pt>
                <c:pt idx="2">
                  <c:v>9</c:v>
                </c:pt>
              </c:numCache>
            </c:numRef>
          </c:val>
          <c:extLst>
            <c:ext xmlns:c16="http://schemas.microsoft.com/office/drawing/2014/chart" uri="{C3380CC4-5D6E-409C-BE32-E72D297353CC}">
              <c16:uniqueId val="{00000004-1E7C-4DF1-A041-6FE70FC5D9A5}"/>
            </c:ext>
          </c:extLst>
        </c:ser>
        <c:dLbls>
          <c:showLegendKey val="0"/>
          <c:showVal val="0"/>
          <c:showCatName val="0"/>
          <c:showSerName val="0"/>
          <c:showPercent val="0"/>
          <c:showBubbleSize val="0"/>
        </c:dLbls>
        <c:gapWidth val="219"/>
        <c:overlap val="-27"/>
        <c:axId val="1303010400"/>
        <c:axId val="1303011360"/>
      </c:barChart>
      <c:catAx>
        <c:axId val="13030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1360"/>
        <c:crosses val="autoZero"/>
        <c:auto val="1"/>
        <c:lblAlgn val="ctr"/>
        <c:lblOffset val="100"/>
        <c:noMultiLvlLbl val="0"/>
      </c:catAx>
      <c:valAx>
        <c:axId val="130301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1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How many they buy?</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ptos Narrow" panose="02110004020202020204"/>
            </a:rPr>
            <a:t>How many they buy?</a:t>
          </a:r>
        </a:p>
      </cx:txPr>
    </cx:title>
    <cx:plotArea>
      <cx:plotAreaRegion>
        <cx:plotSurface>
          <cx:spPr>
            <a:solidFill>
              <a:schemeClr val="accent1">
                <a:lumMod val="50000"/>
              </a:schemeClr>
            </a:solidFill>
          </cx:spPr>
        </cx:plotSurface>
        <cx:series layoutId="regionMap" uniqueId="{E41E012D-A9A3-48DE-8BBD-1F5FD4960BD5}">
          <cx:tx>
            <cx:txData>
              <cx:f>_xlchart.v5.2</cx:f>
              <cx:v>Sum of Quantity</cx:v>
            </cx:txData>
          </cx:tx>
          <cx:spPr>
            <a:noFill/>
            <a:ln w="6350" cap="flat" cmpd="dbl">
              <a:solidFill>
                <a:schemeClr val="accent2">
                  <a:lumMod val="50000"/>
                  <a:alpha val="65000"/>
                </a:schemeClr>
              </a:solidFill>
              <a:prstDash val="lgDash"/>
            </a:ln>
          </cx:spPr>
          <cx:dataId val="0"/>
          <cx:layoutPr>
            <cx:geography cultureLanguage="en-US" cultureRegion="IN" attribution="Powered by Bing">
              <cx:geoCache provider="{E9337A44-BEBE-4D9F-B70C-5C5E7DAFC167}">
                <cx:binary>7F1bc9s4sv4rqTwfegiAJICtna0aUBfL98SOM5kXlmIrvBMkAV5//WnZTjai6CxdNapTqzrKTM0o
ZENNfuhG39D450P7j4dksy7ftWmSqX88tL+/D7TO//Hbb+oh2KRrdZKGD6VU8ps+eZDpb/Lbt/Bh
89tjuW7CzP8Nm8j67SFYl3rTvv/XP2E0fyMv5MNahzL7UG3K7uNGVYlWv7g2eund+jENs1modBk+
aPT7e3edhN9kmYXr97vX8O/vb/U6C1WyrtQ7V1aZ7t6/22Q61N1dl29+f78zFH7/7rfhL+5x9y6B
B9DVIxATeuJYJiW2Q8ynDwyQyMx/uWwgjE5ME1uEUPb9Z6/WKVC+jasnntaPj+VGKXjAp/+OjrHz
NPBe/pj0Ph6272WLhg/A/P7+UxbqzeM7YFFv1Pt3oZJPL67sXLl96E+3T2/pt108//XPwV/Aexv8
zU+QD1/yf7q0i+p/QPxykz3KhzCTBwCcnyCLc04pegYcDQEnJ9ikDiGc7gL+JqbG8d4fYgLc+0RH
hvbFOt4cBGjTIoia/DXJxicc2chh1NkFeio/4xjvUE+Ad+f+I0P2j3T9KMsDYMtOiEUdEzNrKL3m
CaUYA+b8SbxBup/XimelPZ2hcXAH9BPgHVAcGcCXEvT034+vhU4sbnKbIwdUNXxAQndXZfPEtrBt
cUR2AZ7M0Di+u+QT4N0lODJ0l8kmy/5+dAk/sbFpI473YMUniDME5hiYYT/L7WROxmHdJZ8A6y7B
kcH6RwIG7OP6AMDSE2ZaDDOHPIstWFC7YotPMMWguQfwvoGjcYCHA0yAeEhydCDnYXYIs4qdOBzc
JQTK9+kDbtEOxojDCkypbVNYm3+W4T+SqRy9hvEO/SSIdyiODOHbUMVhJ6u/X45h+aUE2Qx/l2M+
wBjjEwfmgG06g+X3LTyNo7w3wgSc92iODel1pkFdJ+vyMEqbgDENFjMbF2iIgDDGkGVb9q5A376N
rVfwHhlkCuQjZEeGuqi0PoQCB+sLYWKZrylwwNu2LQdB6GsX78kMjSO9Sz4B412CI0P3dovuIVxj
iG8RjDGg96o4O9hGlrV1qn5en6dzNI7vgH4CwAOKI0MYQtrrelOuDxG1ZuAnOYAxpa9Erc0Th5kc
xHwA8puYGsd5f4gJUO8THRnasBi+ExuIux8iZu2cMBtkFhP7Wab37DGIl5jYdNAQ7rdxNY73yBgT
AB+hOjLEP4Yg3Sp8PMQaTU44M21CnGfxNodJCkRPCMg+RhSmws9K/E1MjeO9P8QEuPeJjgzt8015
iFCYDTg+2WIvSO8BzU9MxCDMiQfZqKn8jGO8Qz0B3p37jwxZVyaVOoRjxSGRCEswhEpeWaQxpJYZ
cfjQsZrO0Ti6A/oJ+A4ojgzhy3UZHkJ46Qmnlk1t8yXcOQyFQZjEJog5lA9qByYzNI7vLvkEeHcJ
jgxdV0Lpw1Z+1TZI8rcXiLAnBcyhAOQVfwpyFsRiNkUDkN/K1zjWo6NMgHyU7siQv6sgJHYI88s5
IcRE2HxJIu+bX6Da+TYoZg/in9M5Gkd7QD8B5wHFkSE82yTvriSUn/39gr0NctsWFAuAefX02UtW
WbB+WwSSVYNs1ZuYGsd5f4gJUO8THRnat+uHElKT2UF8aHZiU8hcWRAWGYd7W3Ow/QPm+PYzCH6+
jbdx1EfGmAD7CNWR4X4JK/im3HR/v5AT58ShDqXEfAmUgb7eyVZCsNuxHcshw5T0W3gaR3tvhAlY
79EcG9Kb8gEKU92/3UqDeIjpcIc5ryWxzBOLIU4RHZXuy8l8vYL1Lv0UpHcpjgznefJuJkso/jsA
1OyEYu7Y+MXp4nvBUCgB5ByBSf4cUxko8jexNo72/hATAN8nOjLMb8NNeZAENSQsHZNAWdGz6Jp7
Otw8gYsmyP5zoGUA+HS+xtEe0E+AekBxZDgvYA/DQSrznW3ViWPb6CVzORTsbWURs+EPGhQiTOdo
HOEB/QSEBxRHhvBz7qbM1uXjYfZgWCcIAp+IgZf99BlKNKQ3MLdMPsxuvJ2xccBfGWcC8K9QHtkE
uEkq2Bt2gLWbn3DiUFi7X0R8z+c2T7jFoPCbDER8OkfjiA/oJyA9oDgyhE+r9KtMHvXfj7EF5heD
TLS1X90NYu8gqDPDL0b6buryLSyNg7w3wgSY92iODOi7CtJb6UEqgSH9wUBNQyXRsxYf5i6xeQJW
G0IM70VJp/M0jvTeU01Aeo/myJBepfmmDNfJ3y/SBINHhZkN2+leWa9tMNFtsNxgT9b2M7DA38LZ
ON57I0zAe4/myPDemiJncl1Uh8ptQmbTwhZkQbafoYkGgTPMMcg+H3e63sbcOOpjTzgB+DGyI8N+
m9DN5UGqFigEyixMofr/GfihVgcvjDsWZRh21j59dlfxt3A2jvreCBMg36M5MrzPoRvDIexxSHRC
DSmI8SuFhQC2A9egmHhYfjSVoXGMd59nAsC7BEeG7irrDhEohapRE8NOS/qyU2svnrKtIuaOA4ns
XRmeys84tjvUE6Dduf/IkL1YK7U5QOkROFkW7MBj/EVJ7y/PUAAOly0oPtrFdjpH4+gO6CfgO6A4
MoTB2ICyI7Euvx5md5Z1AhbYtoTs9aCowxmxENQRjizHb2ZvHPXxYSaAP054ZHPgQqp3f2T+Jtkc
Yo22TkwbY8K+r9HDKkPETrb9iSzIbT5ZbAPn643MjeM/NsgE9MfIjgz75wnullV/AL/b2RaYIsv8
3gZjCD0UmEIPFAZ1aoNtPm/jahzzkTEmQD5CdWSIX64fYVfXYdB2YIsP+F7jnhfE02DDNXhnaLDp
YzpH40gP6CegPKA4MoSv1vkh8AU9zcHXAmfqGd+9kAp0xwCTzQTXe9dmm8rPOLo71BOw3bn/yJCF
+qpDeFqALPS7+FF8tO0ct1NlBm40Bj3NIWSyi+xUfsaR3aGegOzO/UeG7K1M1gfDFoqJtjWE382r
HWy3a7DFofRkb+/lZI7G0R080QR8BxRHhvDVpl4fpGsRCKeDKSPmy7q7p5ehBSiCTVp7O+anczSO
8IB+AsIDiiND+DZYH2QPD0RLoBuRQxh5bbs8hkwllKRAx5td/Tydo3GEB/QTEB5QHBnC1+Ua/OQD
2M4EMpSgpZnzWlcqaE1mQ1NIZ5ibnM7ROMID+gkIDyiODOEvMjmMhQVV/LA7w4S6oN3lF7bxUIh9
QGXJruhOZWQc1h3qCaDu3H9kkN4k64eDtKphJ2ASb8X2pYBkbOGl26ID/BzaHBjP0/kax3hAPwHl
AcWR4Qyhm3ezcOMfQn6hggRBPQFUkQzkF0o9EazMUAv6koLcleI38TQO8/4QE5DeJzpCsBewGj+E
6kF+f+d/T0N9CgFJCknFH0K7q7DxNqMB3QXJQJy3r/wHR1NMhNfh3h9mIuT7hEcI+0UVqnfXX0OV
H0LSbQhiYQf8JZgF28+wfgSimA5UiUF7uRH838ja6zNgbKCJc2CM9MhmwR30w4DzM6YI2duO09gW
/0JFCWj6l2zkMBIG0ZKtEQfZyoG59gaWxlEfDjAB7SHJkaG8VaiXcALIIaT8qUqMQtfQl1V7BGeI
eMJJG9YA5zcxNY70/hATsN4nOjK0v1RfD5G02B6XgqCyF2LXTx9ITewu59AtFE7QYBBe+W5FPB+1
MJWfcYx3qCfAu3P/kSF7C0mL9BDYshOLcAdyUq9tjn+y2h0LUo672E7naBzdAf0EfAcUR4bw3SZY
HwJhWI6hJN+B+pFXqodgOYYeodA2ctvsBj4DZT2dr3GcB/QTcB5Q/Bfg/GsWdx55e+rVH98lacTX
evvZZXAEiuNAadgTeHum9rZ6F4F0gwYfqw2Dnqw/zlx77iE5xtM4sj/T7jzj8yP++qX8151Hdg+v
pzpIzQf0GIKd68R8rbvYNnPMIQLmmIMa3TewNI7gcIARFHf+Cg7iG5L8X6D8+ol0P475m631ev50
QOBPh9L9+urTK4KzDQekL61Vx8Ti5dLq8ff3NtjAP4nudoydnqw/y8qznP2bagMZr9/fGwjB3sht
iZ8J3aZs2OMOAzab50sYSkC3qUk4p5CBrG8N6gxaYgW/v7cg9Yy2ZQfmVsChkRXMESWr7SXYsgXt
Yxns04CsFpxdyNGP8xtvZNL5MvvxQl6+v8uq9EaGmVa/v0fwG/nzbU+smjaHFQKOSnMgC05gUxBE
4fOH9cftJgC4+390T2ReVFV7lTWEz+vGC3IhSURjN6ZN/cEx7O4saussnptmrL9oadWfYku1hVA8
Kz7/9PbGuAHnYsgNbA6HjQvQzAWOm9m6kj9zY2VdHvOgqq9wkaErP+4zT1RUOoHb1lpyUTdW9YXW
uRGKMmW6cIuojH3h9YpaLoSks0eutXkNYwTVDCcJ+tTbBkPLzrG9DeoM1C5+zTEGe2mPY2hEBPXa
3KawAdYccBzSALDt9BVpbd+fOW2ffKqhqoAsNO2kLequRdEspB4TPXW6UHSxSZZpXXZoVtZSPwat
UsgNjdyeKTicsxY6Dcxa0NKO/bkvo+AmrvhZqnigZmDt8XsVFOdx0tjtPFSGcxmWQZ0uf/1U+zBA
cN6EnYHQIg1iuE8P/dOkoJ3hN0aeqKtMe/xe+gxhYcUYpkaeVe1N05b8NvdQ8uevf3Y7136ei1Dn
Cr0WKYHWqtB4E5MtWz/9rG22vpUrP7vKWI+uUBxUV5kq3ZB5wf2vfwnEZ++XOPTVplBGDw4QG8yz
PLO6vigDecVy01oXjSyTpadZh0WcB3OzqJLeJWbHpBsRu0n/06TZTordB4WJAhs4LOjiDvumhz8P
FSlh4GdpeEWL2F6nUWWv42TLg92nau6UUorOBOiXTVI0WBSxpBudcLVqeGddtA4pTZc0kYzdiGbp
J1LmmMwC1nWb3KjzmWn0KXVtLq3y1CZOX4lfv71tV44h/3SrNqAyHc58guzdLlCmU9mZbXvGJaq8
dB2WWvkCGbHOLEG6LvPPmiCMv/qM5xdtXwQLR1pt6GJU02+a9r10u8CnriWjehOWhD7Wdh7Qs18z
adl7IBOLwCTaxqsgXGFTcGN/nk5OyUKzDDS5jKwi9zibaR70y1a3hC90XVVu2Rbmhzrt7EoEQUDd
EmVLhct8mVg5duOkSD/miZ22giaN/7mJUrnqlNYit4v8k6NiNvOKzHMrGUWhCDWJGuFFKrtqckNd
F0ZP5r6PeCSM3stSF9dBemo7OvmII//G7zLSiqSixZX2ijuNU4PMnBrDiww7DLrBqvpemA2LLpLA
Zl88s7LOAoehi95va+42ZmCl0Py3C1cGK7tUNB3rZ6ixjVkftQ+5KvRtZRo0EE2q6cJTRbWyPIzv
igA18dKjBgpFH8TeVzg/pqxFmBXGX1VK01meK7yKZZavUMGTx7DOHZB7ksa3IfdaKurC8s9Kr6zc
Dt7DElmYXxdN2s6tpiwWCLWonifQVNV368ZnhVvjwJunipSzKufXgWf45gwhqU9hqcGNm5mRI5im
yZ9tagbnuOT5rU20vax4ZOCFctJ+zRxZzpXZRv2ijpm/MNrWXGOVNN+Un+e222NtViLzce0vWh1J
EI6mmXd+XbFFKb1glmiSnmZwq4AdkKWEF53WVEQqigyXeg0VVNptLyydeC7RRpYuSyee+1bVmR8a
giw477g0ExHBTNILohuuli2h7YUT933ifaiaQqep6MKky8rHwAsw7r+oxmhpGghegiqXD7hLI01K
OBqlqnLzSsc6jdszHhb9suaV9lZpGYa5iHAib01qkFXUEVK5FWDgia4weQtwpYzNMs+D9VAncVPM
nbjxTbdMNPKug8J0qDyNO9oEs65NuL5wlCYwoxpPItW4FayFC8cIIu+6BtFxfLdgOYMJR2KVLrIk
LLlICli8vHlbh45reOCf2KLzzMyCHr1emroBrxpv0SQ0SefKA6tgYWd+2rust0FjZji2KjcNSiMR
tep8daNCI03n0g/ZN6OqaWjOTIn1MrRYxa5sw/O9s4xQTe3IzVpV9N2pgkLpMpjnfkDTuafqvljw
UmXhokuctDs1lUpz18ZdErq0tbtkWYZFaLgAK/5s5GmPZtB7P05n8K9pXCeRaSh45Vn2OUpTnq5I
yXUyjwPtfOwrTcgiMiRG50ETKJoJGuBAL72yzrNbWIzJWeT3OF5UOXAwlzrx+zlDbc9dFnV5c5my
Dqa2AaJSzjyEqrOS2HYy8z3iVzOa1QBnSBXYJ1kfkX6TxBCzmTFgIJ2RLg2KFTJD69QPaey4OI4L
Mgtl6M36yottYTRlzm8ir4ksl4RF1Is0j3rj3PQSa4Fyz7eBXU7zOeqCXq6CEDX+POZW0IjtfQLx
kGcwfXxSuG0TGr3QbWj8VcKOxc4QIcgRvkJ9FvahYLVlkLsuaXB15eS8k7OMF/rSrjJYknxFYyDg
KYG35YUByr70KMmCs6JLk3ahGrsPz5H29Z0VYXttt17qCYZg8i6qrKVkrpw+BOYrFKWzhBSxclnj
zUMUFl+SpgHLIvKj+lbZTvM1LwNyWtPG9+Ystk0sMubBOHYio3aRlTW66tucWB+UttEd0gbc0TiG
Yq5GHW3nNU6j8LRsMW5WGfUVvg4Nyu8zs9hOzigq1JImKlA3bWdp5ppFA9gETQaMSQVK9xxWMH5P
mAmzOwUtWc6g8WArV1pxD99EZRXHHzHLuLVqraipLnWrt8Zn0LU3dmw47Vw2Kfy0lH1fixanul+a
Md0+/Jb1BvQT8JWn6MqyM3iKqrDhVQWxjHuXxzWITp74cfghKymIfFmBVeDDNdCpWGfBdYGsrswE
yQMT4G7KtrpMjSBXIjSrol200CiTzLu6wFulAcLkwhOBAmk52trJOkvvPei8d8bqMGSCBXYM86Lz
nXWTEWCjLaPuI9Gtqc59MHOjc5lncXTLYLVYqsxEVwX3iy9wVolTiMAKQnwmmc+rcy+Qfj3rSlo0
YOB2ZJljeK2uSYvuIU5i+6atlClPC7Or48+Nk/rqNPWM9FvX860OCYskmIEfwMg8xF2gFrmT8s+G
6aWLtMn9QlAL1FxXNsHHUGp1ztM4smc2LrEPag+6AIs6wPy+jIzanyc4AzHpDY/wlZVJVGxSUMjd
GZxLCrLRbDX2PLINeKNt3ddzWGSa4hyVFXZcjye6hpWW1CaY3kX0V8lrfmd0YKaf9VyX6FGrrFMi
RYjWq7DBMFSboqB3rcZ3/FUOsDSuEXNn0cu61pdtR5PbqFaFYFSdWmlb26d94wA4sYlUv8yTWMrL
zGmtC0OblpwHRZbW537X5IHLbJUGd2CJqEeTZ6BGQHWqWsSBapTgTc0KWAW64jbxCxT+iWRPWC16
sMC6T7kmBofBlFfOA2rE/pnh5c3XwDeN2k2ocuJVyE30oVWG1y/LqlDhPOwrmKQh1hG5aeOkt69S
J08SUeS16VxaKLBatwPrRs2bIAfUGpaFvih7moLuUCqZo5a05axOMCuXPStg9sdW69NZ53Wmcr1c
OcXnxu7QXRSUMNdgpeP3MNdTdZPxDIGCxTmPFiwNnEa01RfMqoYhEcc1/WTjrGhmje1r69LyElZ/
LDzFS1jcYUbP85AAmuA4dO1FSHQsL2iZB+QGt2birLxWcniutjX8y7g08maWKg90Blhjlb5MEg/4
L3nsL1TA4mDWtKa56goL5L5zHBoKywvo5ZNV+hK7uHk28p8d8AeZd2XoB3rw9V93MoV//rml+XHP
U5ji398uw4dSKvlN//Ku5UZuMzJqeNPOyPDrL9xtwxc7X/ZCKa8ESz5uVJXoVy6+Hkn5sddlG2mA
nTFkW8H5kxG/F055Obj1exx1l+x7PAXak1jbbrAMlnQGTbzBN/kRT4FiXwqhEZMQbBKE4dJLPIVA
RyOo5YeTdaztrjs4Ju3f8RRIeEL/G8h0Qe8LaBINPcG/P+kOnBBDevm+G0/Z852hRSlUnYNOAZMD
jqgfuJas9QtesaC6jkKdn7GEW5dl1p6zLClcuyrvnTSdFZGOTzNJk34TSFUYH6quAxuvD10wL5IP
PMgzoePug/atM6lSuSgSFQrUdxAXiJGxDJPaElYeLPy4DlZgfJqun3uWAPXgBy6vi2yR0jypbjs/
/8KDTgoDercJChZA5OZYWWd1a/Rndp61ged2rAvPqiSeddgzTrVRfvN51kNIwvSWHZLgHKGYr5LK
r+9z6J1/jkMnvmQkA9s/vM0rEuRzlnbmIkcsnNWlYc5ozbOZJD2ZJUmIBXY4qAvEz2Na6nnhI9fW
WC/sNr9idlCLmki+qJO+FYanwaQIsua0bNQVUoq7Oiu+lI1/0aFmHpjdDCt8aVr+edPrQOgor0QI
qlBEjLlNpap5BggL3zP0HH7M/+Y10vmr66PaWxR2EQjwicBcDRQ65WX1MYjJLYvMrFrlTmDoDyHK
ilPwatysCJzTwu5Udutok5ciqDxaC0I9a0lQU0fC9uxvsVc1q+1Jrssqi+NZn2Y3XaSuHCs/y5Lg
qjDxOdPGQqrmzEidmexB1RSZMKPetcP8scnwx1DzLwdRMf9tysN+ymH99l0295VHCk2Jy6HueKb6
oTtgnyXs08M29MGBrlcI9gT80B2wFQTDVoJtd5xd1QFdieG0CDg1YlvbAvGpn0KxsDsMQSslCCNB
/Tns5KdvUR2gowZhFdhoBgkfiIFBXgf6oW63Hf0csJC53cd256lrMyF3sVS3WNnnqaU+xG0eiaa2
gjPfBH8eWadR10WzNI69hVc7javbyhNmkYO91DXVDCz8j6bV926QUyQaSztC9eiDNguI43EYK6My
mCdRjlbcL7HIg+S2pFkk+kwygWR7aRSmFGkW5W7T14ZrtLY3Az8tmic1NkSpm+LKzNI76NBuX9K6
zy4ijLWQDi5A9pQ/xwldWgrEntWycZ0g8EVfZndBxkAnGGkuzFKtitxeeEz7cxWDG0CtdAPBontw
tA2RYPtUEuPW6GMkvEJd9luburf9rxBIj0RhV51bymaelasIXSCfPNbBuiSu5v6plJ4/a+oKAmd9
FcEbiZNZlrTxDPcqn+ddtG56mYtWl4+Vbs6QzhvBTXigsvZWqmQ3nUFz0WVzo7+oNDprLfaXHTkr
aUaW4J1tzji1L0q/vAnTthVWzSBk3qLr2CkT4ZvVHDETICFUCe37akVLyxTgPn/EfmN94Ebw0OLs
g8oYWM8JSdwQBWiBC4mFojVaEKes5rkn9TyJy2jmxQ0SpckucBisuiq0hF0Gs4hlH9tYRcLsKzQv
CMT7mIJFxOEQiHHA+p77ha5vfW0S10P8s2/ISMgwXxZmdKZiemfxfo0MP1umXSy0qedRHfCZxEEM
sZ4yELmVnzZmjV1HF2cEwbP0ZbHkJI3c2EOZeZNbOrtlXgE/XCqRx/K6t8qHUDZyhWvjBib4mstQ
ijLys7MgRn+WRX1ZQgBhZjALIuIN2bRNtalp1y2UbnNRKOadgk//NQURFRJYcWNYaRZhU93a2Ffn
KTPP6ij6kvf8vC8Q6FAZLGVjXBRdlwtlMnOhfQ8JGXuNKJW60lEP4lPfBb73tQgoO80IRFEiI731
ehKAh1Z9LghdxYX2T5ktz0CTJ0J2TrpgKls5vv2pDMzgrNaZI+Kov4Uxm4uitmtwqqSca98p3ScH
ui4hEoL4FryWdK7peM4MedZnJaPSrfuqEkpl2ZnCVeu2BqUi6MJCJCrRbt8q+advev5pFgTlTeTY
XDSkmLVZhxasSu8Z7iPh6wB8lggJhWUIAOXZ3EuiCvynOARp13ilQhkIGTnBrMTVyuyZuSpYsKLI
S5YO8CIKh3QC1KIWDOxuFeleyCI7tXRxGhnOLJK9hviWBvsgMRBImqVd8K9b0VkBnXFfzbSFIEIC
/2NY9k3kcyFV/Qm10bldVmeSdFfcKm9rWleiV+kyMLxYZKnXiyxGV3VbfQqlnYmkC25Sq/oQ+809
i9tLlfZ/Kg/cuBjyOyKV0T3EQM+s1jztlLrTzDFFUWWmMKUkgiftRayKOTVLuUg7pgQu20uvJB/i
rEvmbYPmFOdnuKoy0anqm2V7f4U+uoZA8xXExW+KiBYuq9VXz7NbUcX9n0mgiLAKxuYQBPhLpRSc
g84DuwLndzKwzlsjl/M6gVkDiZAuvidVZJ+GlpORJWwcxfNAQgjPDuXs/5dw0ySwGMOS94slPMnD
bDOyhAPV9yUc0ubQu5BA6ct2Yyes1T8t4U+rOzSrtJ+TpuBrfDf/GXQnhg8cvGlD+bpDwTX5nk5l
0CjNgU3A0JmYQ00jJGG/mxhTzP+9pAPYDxgSZwQi8cAn2h4+8vMa7pe0iSLCkmsDFV/8UENUpEq+
os5eJSjNROT0rgL9Tu1UmDVd9MS/4F1x1bAUIklNWqzSsEhF5RtuSSu88G1zYUpy24Q1njMqK7f2
uwtTezPHgDUsRPo+ZDh3E5RcBHaRuLVRniaxWqdO64sKWY8eDpWbG6nv+nZ73rL6Ma4QiEEMtjQ4
UnOnq22Buqyfm5WRzMrUbmfggGuXVrxyrc50XC2zbpHJ7gZ3tj3DfnJetTYR4IL/SSCdMoPIyKM0
nTPItOWzos1y4dcqFqlPhB1A9imj/Kbn6HPt9T4Y6mEM6RajEQnV8NWJQrf3cyzS1PcE9VbE14uO
Sk8UEJsQuGnv+8C/1DQ7z738PIBnAh0dliLF+GMTxrPa99N5nOFLD+E7r0s0uBJVCishgVyqqiFd
ExtMWBY5TUkXuh7LPzO7NFzH7PzKd+26CP1bjaP8LwgI3ne91Zxrpq5zotUyQQ1E/Yvyr9aHqE8W
L9O8cYRV2VJYDbhVFfGwCDx2Gfj4nhSgTKqwuTbgWJp5HFf9DNu9P+85BNz8khtLQ1YfiRE82okn
lxB8dBGEFM+ls9btGuKuCyt31qojclmV5hLOtvTnZd6k8p6jILtNzCSPN6HfPzZt8LEnsGbTKpeg
OsuAsXWJoisP5vfK1Jl52mosr3Hp8Wsr9dRZxz3X4uAcNdQ51WUHdkNghm5g8e6KRD3EOkKZNktI
23xusmZGwzS4JK3cQCgHn5rS54UoHRb04v/13LOeA7X0up77cWT2iKrb1tq+VI5su8Jsy7sgMAFH
4Djb8pAf3gp0U+dQu0s4gn2v9lbL/FvV2dv2nXBmDoR3d1Ud7JSFEn5wV7ZHk27DIG9RdVBzMnRX
YKPPdt+tA6EV2MdHB5GOzGd1ndRMXptm4p/mvrcMfJC0kjTnFa07cMexumgrLJfE7GHBbKubLLIg
sZ6lX0sLy5ky1CkYBPack7Jz/cYhIrKCwq0CqwczrcGzQDND0MLpZ0bTpjeFzz8Hdg82VUmI25r9
OeQHLkrbOmWSQ1jYCJZFl3/2mC/dvmCXfdmBkMi4PoX41pmfRgUEJu2znoWp8C166WDrk29DCEGH
7ANvaDzLyhDcpHIN5XkZhGH9+zq1c9FAuh4SVLR247q/dDL6ufUgj4EI+ZMn8rPT1uc8RhcNTe4M
O73UrMldCFl/ykrPFAaC1KPXnNPe+phl0QL5xhcctq5f+AvwyCisB/lFTuWfmDlXJEgjEdjtsm7B
WoJJsdYJ2DlZmwTCoHoeOn0gIEaUzEjZOpCbK7o5Y1k1r+u6g+xzel02LeRNfHIqAxwKMLGvmgRs
Mr9v0NKO9SJyCvAc6si1Y5S5Bu5viOc8YJ3fxVW3gLhrKoif3bSWs+iCdBVCGkN4VN04Ff0UFJ4/
z63uz/9l78uaI8W1dX8RJwABglemnNNjeXohXK4ykpCYxCD49ffL7tO93e7e5dj33Jcbcd66q8om
EySttb6JgONo5rPfphhlq0TWvMkJX3Rau3Qz9OtNb2qaO0zujSN/slUBBh/cbwHrHcD2bpEETXQl
JuqeZUG3JizvurPHdgHGNVDeh2ARIoG8Lud0wknbAaIeVpENZJgAWYdPLAhQ3LrajWXDN6irdVyp
5q2iQZOKAaeb2zm5DAFA22W2DMuWL0BslBLf+578xFsMfs6NXW7LzjtfwHszdSUEF5PKxCK9B+JX
4CmXECNpwZOm7vbKD3bSd8CIsbwPS/T6IEuzxRg3cctg2YS/ncO1Pw7ZPFk3vJ1/RGs194lvA3Cz
MTitnaeBv3V7z+rcpMNwFQWXht0tMIyHNEwh1d66l3ms6c0raLx7bjfppFVmX8A9LF2so+ixIRNJ
2GWy6zyny3hUmqyiI8BDQNWJc5kFB4n5nvjyNpogR3ILEkNssquj4FhM2onVZaaUpcC+oHLMQmAA
ObnMnngHl51bl3nUBh9wWDCiFhhVyWVmHTC8hpcp9iI92bUa34UNM/iOFSOIh6GptNerpsFOEZeJ
GIjgdYERmSnbTtvL1BxgfJZ18DJgnNbNDfe8Nu4xaYehKnYmaM6mkHM8YRqP3OaHpyXGQczpylNt
RitdpZaxqrS9jPOzfwExOr9M2WptMG2J9cW9zP/9UYidBibAm25JugLLYFLF63IBDtylOxUXKKEG
pmBab1s7zALiyh6ssvpZjdgybt1gbQOR0BGasAtEEUFdAlJD3kPk8R5dcIzSYN2RC7TR1GXmQdsS
Wy3mpqns6qPlGv/kABSxuOrOZgJpClmDyGi0Fqm5oChjUTRJ2QNZYfN0mvoqxMQP1EVG/I71WM2+
Vzq7XgqWeQWeOKhUCJKW9aYp2gDwL8H8p6Y1aQHvkK4fUxtXitnaFbF1QYGAQRb5tAwibbrB2zI8
rwtmVEF5gE6lu1EeOUjASnZh3xeXqcVxp31xmWPIuhoe66bvxVVrnP6pinw9Z4GuA5HoURzGcQJo
OUxEuRjIixoQNtfPYVQy7/i/PcFvPYEH6eC/7wl+f7PU3xuCy099bAhsB29YCfFMfNT+Dw0B4EuM
HpSQy9gB68e/GgK8Wwn6RNR8OPcIXF34hX/MPtF/4Zcgvgq2Poj8YCX4TxoCZEt/bgg8SNLx2mwC
SNSFuPmCb37Q7wFTUQz4hH0FCp3HhcKRHTgvTQkSE4BCAbItqI88RDXic+Qe5xZ/3rv0KnDqq7Fr
8yAsb+U4vmi9JvZimY2u2FPd+5uupbekDk8tZAnYMs8OEPZYmiFbaXUYfIBTpfaxy8vxW2vqewD6
XTxGtky6zhmwS9rnQvAUb547+IsAtd+9ruhlHbE+uTiPE2WGPfPrLDKCJtXKt3rEDCbq9ckp6XZm
FU+8arg2lD0LVX9bw+YYie7JC1wVV777bs31I7bjQ+Vgv2I4yNHr5ytdr3lUUdSpdgN6c0xmkCIh
BxZLirBCbZl30HvGlbVgOqi9De2svNdTGC8qfIDsz8TtsNDdOuLYmgvvIGwJOeJsbYMZIKDD+2I7
WssG0rodlHXx3Aa3czveLoPqv0l/eZVtWyVBF+5LZj/ayj+EdqOS1jansoIQai6plfmi3g6TJRIz
jgfP07sAwFbcFf5+cX4Asnopi/HbEvozYKCKxWs4v1S2vsiEyElS7yeh7ZREvvMtWIsunm1vSiyv
yKEHREGdpyADM7sVGhUynLN24sdR456VpfTSeSlF0ANXG6b+DCWFw7KCimYz+Bxz6tDwJV691h52
TRiW2UCjBcfVIID9NnZPM5d7xZRpTYboVU7dvBOD7w6Q/dhGxYbMi5cotwGTKz2WlqzrktaLTmrs
ugzz9FvNepzdheemxLNY7LoN/mu203nVb0ExehBkdO94D+GlxRLpUqs1pg7ot9KvbunaLgdK6Nli
LqQnbovfYQdxY7EnabznOjRzMpkJ1FgFMs5qeYpy9UO0+t1dzM8V4xf4fPlQYkqMAVqc7MkscaXd
Q19bPBPzQDLPn66NS8qURNXWY/0z5DAQnlmezPwifAbgB5jWC0Qc0PmHDt05ruUMrE4NUVpzCGJs
EZUnWVrn8llOaV2W+9qIH57RKfSMO7fG3Futh6CuN6JpbyaCksMq8631IDYImnIjGWZxD7xXaQeP
RasgTcWfhM78WK7dDS9ksniWPs76GUJQDdDMag4ANlee4leZ2EYrbYFRQwcrY8tiOpG9meJxxhMX
rLsdl6bcVYwd1qA+r327B2jwHgBATKQ39XbeLVX/9r915fe68ktMDe7Yf6VY/0N5+Su0dqHAKPE8
eEKhFvpQXmDtp2CzQZzj2P/oVCD+fzkOqgrMChGk27YHPvyP8kLA1LvwtxCCoRNuNO8/KS9/Ky4R
Au/B2qHGEHD/BJ/uY3EhzLHmYVHemamXVZ+N+Z02hcjin5l7z7mUp4+qbHwJKLJRWPFeIwzXn+fZ
sdDeAGB4PEMomblu+760HuYTcev3wzskQGkvep6iiepSx6p3gAG3UAplI22xZ6ygARdBNjXtt5a2
7wVGBU+3PywJna0bHUe/N4keKuCBTF45k+NXRzINHbmCDKaB7IXjcMFNTHzWqSUnzbJqHKj+zjBd
vM++fSIE+ph0GTjFsMDlj86FSqyCFi/ztIux2y6tJwFuLY0q721kRuWDQ0tULvgFnGhu4tIJr2iL
U1+G/VPUlySDxPvC9HjztQB4HhO3GXKnJyKG0Oww9fylct0jIqzTKFLLcS6nbivrZlvXw5r2UC0X
vtyQlZ9CBqhvXesXy54BJnrmXVXW1QCWBA3ruuajF6ZlO9xRoWLLbneki1BHLChyx/3Q2g2EEcuN
qcK9WE2NUbVPnaHad5S+Fs40x+iit2VkpWPFXwcQaWgBIH/wwy3mmCsLcnIfmBUr3GdoLffRSLeq
849e3fngQqaTJGsaKAIordsGS0fjxoseBF+H7VrJ675oKpCj7DBw+7nt3CFZLIEpzbsfpFPF7kqq
mKzeHSd1kzBtWDaGfLfIjse+8H2M3MHG7rgG91m9jF6UzXaf4FkwKKqHKYfMf28AWETe9Og1JJmZ
fw508KyH9ari3i1TRR1DRL+h3nSCqG/XLPOuNOKRTUsZq2jeymk+MlfeBU6joHeQj26tH5yCPqJM
5U0f7KG9hSC6fwm8AUPVEG0sop8bfHkojs3GWtYflaTZQlnSF35KKnNsZxGiLSnb2ENli4F2om2h
RVwG9AW7IBdcPJcFJlOjB5Fb44hl070vjdiGg8g80r4An3y2LPtO0wWQCirkZKLE9uX3tSpuKuWs
YLjKYwVzzsYp2yr2LHrPoJvt2pElJS8x5iv1PXIgwLJaNmXhCh45NLrecyAcqdU6U+oHdyLynkY4
QnILWrgY8Cd2j5jvbEccrLENMebPXep3psdw7N+a0CqTcRnlYSrt6jKr6iySLfpCjxfZrINzObhB
xv3gwUarmUZdEX6HHnjKGBKOmnhqgxH7GyywTtRiFUss+MTPpufBsWsD0L64FTGpWkgPLcg9hGxY
Cnash4zfsrNhxVgMw0x124QBaDY12oc28CG1hK1k6PrDMJgr0Kp6Bw8NGjiCyc9xO70FZSGyko/H
wCmnWFdtvXFWf1NAaJytxnXi0ZMt5MeXKV1xeUWBBANzsfQNhsoyKYr2zV+Xh74gr7SCfIU4J8Ec
lUSOZaH/sY5FBULVkY4fV4FvIB1v1F3jjxa2Ki3k41jVt/PUz4nrBlcesGqcLEkvvJRQB1qCtj7Q
Dg2XC+AdQsqbeiRl0oIhxxm1L7tiC1Ev2GMQh+twlMLaMJ+dbGk/Vv2UkNHezxE4yNpUL54o/Fjz
IZnDIoBm2DZx4XH6vZ0tN1nXC9zvwUlwjz56zidONoQ2PIHCL0xYuFbZynl/WsPqTNx2W0X6xukC
dBZax0aB8ltnP8WRh264GLMSNPpOLtO3wGrvlasSUAKjTMG9sGyZBxXhzBn3sx00L7U3WDh/rfdO
MztdRrD4uJyX9m3gXTVEAptcKjptJ8GmTe2pZYOjnz0WHa7gjvK+VoSjN7Wj/bj0Yi9Fea4jP4Da
koS7Ebap2Gvovd/B0BN7AEDBXOguXbyiyCHCvQ+K5T6s/fUJLhGeyLHRuT+WTkxnkw9LaG1aewIs
tHRNIvGDcT/541PPZZgbCLfWRHLo/ZXHhq031XjEc5uTUKHzVc1zMLW7eua5oUs2aiC1C91X3fLN
ZiKbOMTLTcu+jdK9D+EzOEBFOe0aS/RpU8glaUcYWlrbfgaaTFJivO5pDFonbRt0wxXDQqd8bNFF
kyfXRMNd4foGlLUVJWK0l+zDNPwPwjoI9D4U5/Ci3YNVC60GtBUQ1V0G3I/l31UqIGEpahgnRAqv
xg568Zu5119Zs/75OhhiMcZilv5bEwB/kqpKVp+VlCcduN9wKl2HSr3guOxhsrkwIYvcTqYFwFht
tcuObHLj0K0POKmOfqFjEVU3rBhvg87OCIMaOxoAyBY/mzGYME74sbeG58AuX/8v7hBewArE1YOr
y/7EPPpqbCAmq2A/ApVYLve2gF+j+R2d+bddUvRX0B/PAbl+Hsx5QBRwj7DQ//oc9Fi1i6rg0IRD
Q0NW6O1Ig4PBhkYnF9PkZ4U1PcE72NzUEdZgZO/mcL4wdi0OKmLfrELlDLjhzchIdFejKo3NdLZs
R2KXzCjlLiTcflOeucX3pvBxz13sm0CBiFsif731HflaDTJxZMk369zFhXaCjEleZdVA3qzehbAQ
5iScShjevMhJmo5sIDyuYpQitDYs2HWr+5N79NVAFDkCo40NladlhcCPwvu4tZ1ZnGzWqng1I0Pf
NPCURYKmDi8fitFR9x0EyWnklEdfXRDDoB22AfSJU4MS57SgRmGgzVrbvfJtWgP8AxfrEHks7NfR
y0ef7nAuPoeWVNjlznYR3rO8uF7qtl7jFjMSgYhy9dB6QJ9ZpbQcm9RYatsPyocE3exHe3qtuMve
Fulv7KBTKZXs5DarjInuck4wo4+uuVWYv87R6MROsJpDR/XvcuZ/uxwAPX3el1gP2JAXDCkEW3VJ
Afy4LwsC+wv+bjhTx30lkVbp2k7yHFidhqKHvQCYgQ5Es8QJDNAP2cNdLE+4KyuMExXdQthzGmBO
mVf35DfhE/Fqlmvld/k42t5O+S64C16peAqnEKO7p7Yuino6wz+Shr2FfgQHka2aOuF+d1cqMCsO
0w2qwQj9FRRxddvlMJFBcB28RrBoJ5PTwOunQEe4C3rnBVP24KQBhLhJ71tV3M/BkwiD3Vy4PwJq
MGnPOAYiuQ1qc19E4kinPulAygc+MAool8bFvfOn6VQJdtdx/1bRaBMsw1NYVTBE1o2dBd2IXrAD
YDHOE3glzWIirNQGOZ86gfVqYU0kbUSeHWI9OWzq0g7ObAj47XxaLehiTZM5Xr+xbbGL6ilzQfui
GqWApewE2MqBAtWfnUmjzLcJyK57MrfnKDQAxJdXABtvHUFkIA0yf8HnHOu0mqqrhpkjrYN8bryU
UTAVvKaJG/GbqrWqHfyEGWwxWSCLVLW/qftKzCXYjJMV3UB0/M6pBZRgsRNvFPkwjICbNNwc5ZAg
1BXmM7LhpMNTckDQe+WaQIjYxtXIjpZTZBWwhKYZ4tLi1z7z4pI1uVtZB4UqzmYIshz5PLU6BzVT
w87hpY6DqimLOR9Q3utetelodeAyKmsjwBmtAphaBPhidso50TYO3dV1cuGEsT+H10XobMt6OJRz
d6xDqC+GQcIf1s7tdpF075XzoXUFJNoNLJOk5Q4clmLL2vlkaUwJMoATGE62kdZJMV8HPmiJGX3M
WZk8WPLG20Ie/NjawPyVfQr8vs9M4R0Fm3U8FUVxGN0JTJ/vOAkVRb2ZpzVt0TdsId7SsBvQbT+h
C6HNALcpgK2p6J0vStsXO/UzOuuyaBFRW8Hihbo/6ZOqIUabFFQnV1V/cjCx/Loe/VUI/3ul+HAy
fBbCu4zVmC5wMjTNTwceX3M7Rce6fJq97a8vdIlQ+GtvgDMILzPEuy3hHgcAfanpH3DnWQ9TJ4Ci
nVdnAYfDjU544d77uoRRqrGw5kDQti2HqtCxnVPYhT4YqcbCMLHa2Yzfm2jHekdKw42pSQg9+vhg
8eaqsemdRPuGqScZtHtnSm3SeihzNfAXUNmPFpPtbTlWU+YzGAeVPx58YQPUc7LFgQYULd6mHgh9
RHrAXbvKFEjKfiTDjhP3sJbLzocjFjqQQ4+yDbPOoXJrbCYrtliYmNZ5VG2fcVns5taJhTRhPPjq
dbUXP4Ej+bkzUf/olsWQuZqUX9zVv+Itvz++jzf1kxi5CrwaEHNozqF5Yev3JfzKn/3FQ/tUOGxL
okcuq+XMw7tWRHFHvn2xLH59gc9ZEipQlV255XL23WvuQUU8ZDZbkl9f5HIX/oUZ/XGXIClDS4rk
0+DT0jNUwznq4VtEoIKHt2FW6Em+cUO/eBqXCM0PF/KR0+HDvYK0NoBfaE1/s+R/WOOL4PVcrq17
RhvzhqKW3su8SK0Mzu3kMa7jx12QTMfvtxD1PJjsVWbLd+xovSW7X3/hyxu+P3yQv23r3z7ohw8S
TTxqoxLHCHRWqZ3YmbkbN+qG5VEWAeXNnQ3ucw6aP7ZjlkVpO2XeuX779afw/+lTfFydn6IiZKFl
6Pa4709AszMaD3l0TeMr7cUs3Tz6yTFI1SY6QzW7re/87X2RlhuzxbkXrxvkiOgU0FkapdZx3MLz
f8VigNZl+gBF19lOlo2/i3bNAS6Ubyq/+/VHJ19trE8dtOVqLhFggnUZN3Gb659t3t47aZdA652y
lGcw7+ybzfXbMRt3foKBXexFHO3FGRqUpIDnO/5RJA+//lSfvAd/LOQ/z9DgE3fHkTzS0wCfiu2i
mCXrVm2KewhvqwSEUBDDj5ossdyE527rvgBIy359/cs++dU++nTa4KixFt0u5myvTUbn+bBa1Xka
QZX/+jqXU+VX1/l06oQ8JNO0yuWMnhppMm+22c7B94VknT0Aisp/fbV/ftR/ng6fh0lL4fD3OzGe
Ga0w+d225c3/7AKfZj5iQhkECgNU5R9cARwwoumvr/DFg6GXjfhhu0MHEdZwUCznpj1rVeWt+7SO
4RdP5av79OkU1Y7UEAOJ4WwuT2WVCZjY5H/2PT4tsLFZ9VhrtZznySQ8OCN8IVnV9a8v8sXqop9O
paAorQXgHKqBCaC3rLNKDlcEJmy6aFC37nkq+Re37h+fD97jTPGSE7wF40K/fHw+IQyRRcuH8eyp
917kFXwNVbD59df6x8fz4RqfNo0sI211MAGffUh5LPtGqS9Qha8u8OlIXCtliGi66Wzj0AYYXRH5
xW36rT7+auN/WseIRwjdQmIdYzaIu6TcT9vqhBEh2fcJy8qrMVaHX9+1T/rIP47UP3d/cPnWH7aO
A/zPGVyGGvUEYLjGqXoqce14fkWIy26Kr6HkwV/EfqYSJw5vrPgWnh9U9evn7prsMbWzWEC+Fm/r
hG2++nj/WMhhof2zdfm8cng/206BTedcXQq5FUPu7O1qJ4mrjZc+1vHejpfDu/0dw1n/bTnM8fzF
6QVr7a9P40/PfbJ0wLpoQS+RTumaLiusonF0kOltdA6OZDOmz25exDUQ27zftJswsb44ob/6CPRT
3bPMaHn13A5n69DEJgWyKX74uZPSw/jTbNtMHekGwu338hmC0011Vabi5xfr5K+849/WCf20TiqI
qjxdY2n2ucm72In5pavbVcn9tDO7Hb80LedBxY923qQqbzf0eoyRppPB+huzF/nFSfnbYPa3rfKv
7e5/uiWhFYEbQmziucu8TbAJZGryNV+PiPmI38pdkVdJuGu3APWOJqHfshDdQZ0Nmyq/4+mlSfjv
5uD/tWn+/0NHKzbEv5eEIZdmwFr6V7DgxUPv2xdg909FGGRfMK4jTs4mLugZVLU/JeKIELz4SDEb
UxKQCzD33xLxS3YsBgnkYv3uWr1g6X9Q9pdQSv/iYPcxbjioJ/8JZf+bIu1Du4WpBWZWaNBDfDo4
7xF29tcjcGqNRkAQI1faeDa8btMOwhzQ54IQiMG6vCGA9/pheaQgWlNdem89CY8DrFapf8kAEQBR
oCcGOwvBblzb9ckSdh+HazumRk/g5gKdQqbSoEsdvy9R/cw4FL9K3lae2NTLsHeJe9u1wH1Ft4xx
1LoaTnT3WCtE7JQW/aarCLxKpMAGz8W3tRGPPqKHYD9cTRIYdeWX5MqZgyzqmj2V3a7yV7JbAc8k
YHbCZGJmg5jCzA3bdxjyb8e59PcA+zfIhvgeQsMU6fXBwMIfVy7EYQQxP3HgqTolbZHYBn4e2rKH
2RlfgFF4CavY1h2bOm41aEXFSB8PsB8mvCXnSnV7WXkknvv+vZuYExurgYFQhldc9TDqlt2V8Cdo
adSASA0OEyxVILcr1pdJZJfFWQeNDSB7XIO489b30J3QY3v0beW4uW2h2I2LwI6Y6f4ng+n9JBq5
8yMLnji3XTas1uGV5kZBOTzjqUGlH/flUCao3jNCfGoAg8IJNnwC2h2Apdp6hpY3dkmczdqKMu5K
LuEpJpDQzpAjcEXKzF6k2BJiZGZx7gKmvwTvrUBNAwM9P1x/W1UUTuqYBYYYT/Pcs9si92Yis14N
7mZogMrVRBxh3D+sg7iqamc3LOWachW+F6sIYkGVl1maE1B7UP+BOl821VjKzBYMXKfnLEgK6KLN
ICDuFaAONpGrJ7iX+hbSQYffwjQTbsbWZxniXMXWtosihfOBxJoQ60bihRmxWvFNOwO5GIdfIg9L
a0jEMkPL15RtZiH8CGkmFd/7cJBuSpfdL66+BsBdZ8wKl7gZ2u/NhcfkDITx0kXevo00AfNwCYxc
L7eIu/XLrH3xrUYrE2sW1dtlRDqma8omlkXtXPlQYcSsXQsknlDc494at+EMaw+bPXjC6ch/VIpT
pA/QIptKBZ4D7P7oy6woaphOkfkCwUEN8sEjKoZHd4wtAKugQZVMgkkEN6tjboQBsTWrKtOucEBX
uvKMrLhhCybzfajX74MzsXxonRGqZtmfOKJhEmKCVPZdsAuWuTgGFp02YVF7t641PvCoGQCED6OB
fcQ1Dqrf2L7N+FQUIyA4AiFjHbJug4n5HhIgJzesDBJ7iva1Aps/z4sTR9OIfAq9xC3SBcFvlxmv
a2tvefaWE/Jtgts1QTLGverEnor6eqY6sSx60v5LQd3D2ATTE1ziP+dgOBrPsuIabqo0nMcZgkVa
b6NoEDHvYVwrK/vo4mqsZYdp8t47xGhBdw9GA81UPEX0YQ2RgsjFCqxOqx+aIhoRyWm7Riw3SJuF
Dogjto9NJK1V2GwqDummmZifmqUx8cRhDu7xz2sNUx/VxM+XBY/Q6dTVaJV30hQvdjM+tx6Oh9Bu
p5RW/YHPzqupggA+elDzk27K3BkdpHMQREd6fTYJ9NR0hbND6umkw/lxDOBip5Z3HRkaxo2i9S70
ffzLwYZUvJJT0g7NYRT2Fok7dTJB0ynsprvi0QBVBFLVwEhE6WD6n7oAHuFPPC2YGzwjEEP5WVOb
Uw00rPEotA7+E4J2/B1XgDD79TviARGC15gtvrTMmYvgPuhFUhnQMxM4ZSLgsi7ECFVkQZLROFur
C7YLdB7C5TBB8IsAQR3BhMPYzuX3IYy2tCZncHsby+s2JchwPNPESAf/77+ykPNE8/Fdc3qNNM0B
JN2yG8CXZyOVUKtWNwgss1ALLpThcmCDvFHQGjmc3UsksLKg3tJR1umo+L2EdgFpUX1cF5rGalm3
oBWOXCahrQ0Ccd0EjtWfxVgvMeoYxLmQZurwmqtKJmVQ39ocvMBvLcH/9kYOGpZ/3xv9/pryvzdH
l5/6ozmCVRiCQYjRHRfSvsD/2BzhvaEgDLwPfdMf/jkKuTyFwt6D4e33eOU/m6Pgv2hAbLxL1AXc
e3mt2X/SHCGJ/y/TD5qj8PLyYTD2LlhgJEB/ao7AeS/aHZzyqohUThcESA7olmCR789kkI+wrcat
gaB35cueFova1Aqa3mYEP+389Kypg6LcTxiZdYIooQPCrop4jcSpZhMSNi3rpuYQFQ5NiJQuJR/s
COdXwaMog8j3zRlbkQ4hRi94YCdneg6kendElUFFjbOuZC9BJFMLEZ4PCBSw4WCrDqWaC8Rl+lOK
j92AoOXnBgGPKFPu8yhBdHfcwzYgnk5nKAMQxVm8T7P+SaQfgIyzgyxskCiC+K+7pmI3pqzBZcwP
1tJJ5HKWU9L4fM0qy9/7yJ1Ox4uAuEV8EfR+zffQF2/QWp0VkrZB0eIrjr1GGWqda7iWIMYqT027
HkTDp43ocbxp7l77Qlzbl6BVzpG1MIeDSSRm4g38A4gd0vNboQUURM7I0SaFMl+Zv6TSFvdw013z
EV472GwRdQ3Pz3FW0Z1W4EKVg/COuc+F9FRqReuByWjPBnNoG2YnSN/UCBKddqWDrrNsIJSC2KyJ
mxHpmxa02WnE7BV9Z4O6AhVWNkLeiPimgewRiC3yqDI/rGmBtAotXmLXdplqJcINmUMLsZjkGHTO
rvPCNl/gJ7pZrBp2om6I8qW0bUQkqOhCqQZJPdbspgksGMowv3KaN6J7Wex23egS9V22TOVVSTny
Xr2c1n2HeNhpAccN+X7ZrWjyahojo+1tiBjwCYqWQlqeymRtTGpU8SLpjIyMvj1xSELQuxNkM4Uc
4sHapDbi9Xjh4LCtA7133e62KihLqTuZVBgfC3Kk/tnWMGX3kCkm5bi+QVNI0PeOUC5A5x6Lqo7g
mGrolgsX6MASntDIRWlogp99OzVZHzkILUdzTAYsZd8TJi0nLvO2XMLEsYK7mpGXiVagtRVaAx1S
uR20kegE5jsLMTs7JDe+UY/U6H0KJHyUdZja44RlHNFrhJ4aNIfS21rKf46E+92umg21YDpxjT5Z
CrQi3K4dfOB1urIOw4e34OFDKpfWOgpu7GUdvP3FtAVnChYvz0yPmF4y/4Tl9dGU2PNuhYBpGF6A
s1CTL2Qg13RWz3Pdgp8I0eYVehiRdbM8mDIYkqCYwSpzUMxzVKXgzpekqprHsBlnBEUThIFgcCh6
WOMdtEgH5K10MTJAIHnx6/u1Ka76oD2OJtIpJox3PnR3LoEz0A0PUwhhziAO68o2bqX2zIKCT8DH
3yzo2z05QojRe7c2+qTUwe/NO+McQgIGnCLFtKHl/2HvTJbjNtZu+yr3BeBAAoluWgCqI4sstiI5
QVASib7v8fT/gmSdQ8nHdjju1AMPbJkqsljI/Jq919bYSvCNA99pR3mhKuq7CXS4TRl7lpb0yyCf
j6Uyv2p47jd4coxNPYFGwJZpHlHibqGmTUEPzbrrPhVhPZRUeRVW4UhpyjsdJcdjOU3j80QjQv+k
tkNDRWwbL2FaGseuhSV4zsIstA9drciXIMT3eEqMGL++k3Ze7wSfgBgifpho2URA7R/wedlLnMH+
mDBvHvnc+UY1QQVB2drLHm0w7ZoIzH2EtQWRQ63uxzgsNk4Z3NjLcj0VIBIWxM2uEubnjE3mQ0/Y
g59XMcdTmml+Hybv4CBuGhP+pTJSycVthd+ZWgAV9q3udF/zeXisjXLZ8hRTEjePi4PeqFaXsyPj
iz5lz1tV6qtYxeFlMV4nY34rRpG5XRe0+zpTYj5rwfWcqpo7d7SWSphMaM1GkR6KUkNMqhevVjnQ
uWh947LfuYzT5LNmj5wG0+fJ0rYFhml8PchNJTzpMBtQUSjpvTpdFgPTphQwDvSkZRf38U4Z7OtQ
GDEew+Td1KPjkneHoNApLrPYFzlLVmGjTsGPo2+sfLzLF31CmM3pR00bbgsdze6MQQnKcex35cTI
T+Y7mJvCzUdE8MBFb+PEcOgWrMugqs9lC6WgHkcoyrYCulrDJSxyzwiVLRKL1oX4/5iagPtwXCpm
ULhgKD4l9vAlGU3o6VN2MVYTZeTUXQTV8smoqcqr+Ho2cEJpnXmsAmAvfVJtYWLia7VfVN2OdzrE
Axe+BsrbXFwWeowqfx42MGY8FIN3lpPqKHflmzk4zXZcOGx1u7tIclIJcli+/I/TtjGbo+xsBMkx
SKW4sQ6OaXE+4+HEQ47rK76jLH6te/SqNf+tmy+HUnlMdX7Vql37TV92HDfDNhfhW+I4ewOwUqnw
p0Flv3dD8rVqxUWuRd9n/f/Wkypj1T+vJyGl9y2Cyz8M2/iqH/Uk5Em0bhgwEYRgklnn/R+GbQDb
1FUER1W5MiR/DNt05zf8MvwRaDcUcrAX/jtsg0oDKIYNDcDVFS33j+pJbYXY/DpsU4UtBQJNAiZw
g/48bJvGIIRCHMjrdKms+bCYZa5/HiK9C64h3Op5zvBM0fZ2sPY9fXQ3y1CyLJIVrn3uIA67eDNm
deojWJVea+TqXh1R29qTzrRrKF/FvPB5NuJXpNqMynUSKZrWvMjyEMBwkJyTGqzrKkepchbxgw1a
1p4XenCHKR3UmYAqL8WpqORI7psu8yKzu+iLykFXHn8ahHmDy4J5c964JUKbgVOn5pYY1Jw9dFLe
LECjSrM8tLI1NnFWQs3uEMA7wG55wpZXJ2luTFS3+57JAKWQdtbULjv1cim3GOgKjw1QCcq9fteD
8LVPOMFzxfK7+Q1mguHNRu0PCqa7LC9OkyY/VUUIVwyYw575fO42aOrctMIyo5dwLhbbaVwxTBc4
YBJfa5a33g62qFlXt81OcKMT07prMSE0EOeZlgxMJrBkNoP+1tEqpiNwLEddLSaXBa3kYoyYRcMA
1qTVuQPtpr32nVlW7VEk+1OZ3Gc0pl1X3FSNehHRsAKwxYtg5Df4CRG409OqU9wUu04R9tY2q6Mw
8s+IL2HMWcElMxMO9RiFEfMifCO61tyIiXnaS9JkXOGtXobFjbJ0c7XLBT0sLgr1CXYmNh5zSL/g
nOJabri2tf6L00ZbS3NCimr+OO7HNyZpLDnbydnkw7Tv5uhKFoHtA+6Yt3UXvdMSYP6z52dTde67
ZbrBBPWi4/1Ty+U5HhLHNY1W961Qfo21CWl+OL9kUc3h2VWERejwOIZm2BgqwDKjuYHYvLcaGwWH
Vd/PMT8WwFPog6F9HUwtJNVoAQBGFxF1DChS0/E7c1b3i0WXU0r4493j0AGfzitMoIhJrtLQ0XcG
quMGMDLiK9xDxLS4Shl9CdManX0/L1t7pIFJ5nCnKe1zPJb7ksfGLWyKRWDwm8pqF7hwVE7CTA/T
KAPoeMp5DpSnplOPZqUL5hjJgxFEISh5zYILCJWNbArQyfvMSi14e+WxwHy/iQDd96tULTLT9zbq
rqtcvg4tA7QMIlw6J1e2hsNEB6AKTeOigMq/0XR9cBPJDCmKWR52w7irqdU3XcS9oznZa5Haz4tV
+nlmHNSWpVaqV3cLVs1VckYehWY8WEp0NwF5VJ3xia1vfKgi57BM9UUQ2tVFULZPJrM6lHh3imke
It2+VrBiRKr5RsV2lefNPi35bC7mjMRRFL1HqMXtMDDrog4KKSOaJHL8dHKKDU+P+dIO7SHSkv42
sIfVNZVtmSdfmB3N3b+jkm8bIcEy+8+vtou3pvjjxbZ+zY+LjaR2E/kaejvL/r70+e/Fxq5opaKt
3kuTO+rDxWZwG645sAgPWCKvt9d/BiXyN4tcKlu1DANVHM7PfzIo+SYx+e8+cpW+mTZsAof2l42W
8euK1hJVqEJaR2LONJXqKW7AimKJ86xaOjtrsF/bIBy39Tqh54pKpEJckt3PDhwrLXmONVJqyB0p
e1pcSvAce0oyqn6lGL0FxrJpxjMb4KtKT+N7pRk19E/6Ym2Tdmlv7CxKXphfLDeA5MNdhWJb+CFu
Sh7bosxiT5ML8+66bUOvXn0HdNFKnmCtJNGkfcaxmUygRrNFo9jVe7ON261WTLE45jkU0rtwmdEv
x9yeGgVx2EDYJB4ltgrkakNnejBOkx1c99of60DshtQU/jiRGaJCG31cBnBoOKFmc/H1tkfJPmvO
MvlZr5v1qbICZfELSRrNgb7fPPVzG5VepZXmXWyazYqBrUA0wLXfiSpKuzt0F43jUxFk15NmRtqu
tvj3OQRRuYzSSTZVHWLqw5VQWoc6E7r67yP6+9LW+KtHFIhQ9y2EsO3+Vw3K1/54VKlBDV0ClnJW
LxSU8Z9qUKzZBlZriGEIonkef8w07d/Euh/GQU0gLMPGDzUo407BaB9Dz3e88T+rQddd9C81KE5w
OH9sffkOTLnOPD9oXpzcWvAnGMN1NmBPCdwGWsMxm4Q8FuxWEzcx8wdmCnSMk3JpFwB2EiOnJExM
LyoUitAuuZ/C7iK1p7uBJnQOoP1WkclQaLTJdoiXoxN3jyNCLivXDwbNtg5MjzkHxL5p4obtTXcC
oxgvAIVyVmpUxQ4AK2faNbr+joeMOeA3CHecYnFDiO03qVJTzWHMSRKb4oiNBNXN82zSG7aZnH2W
HrmnNtW9NDGAos/WoCeErl4taEXHbiOZWLhNEXzKHOFhMQVN3AJaiMfPZp9ukgB7jiGsL+BHY3cw
4yeznlrIDeYB/R5XPDs5QmiezFDubKta8Bfo24iyASsPZhdzMLyhtPftBDh+ho5Adsv0eS6Dzzl+
UrWMaqqb7jlmvOvmMt2l6XRgE1hsxTQ2XjOwRbHD6muoSnZMoniqSgM+1LqACvruzQy05Yo5zWtc
GZgUjBhnjAGigwGSrxS2uNVYRHuSDCXsNdQVJfXdbhzTC2HUA/wfQGwsc5qOecLgLtKKseNY5Tab
ddXNsOn5dgSGKHQWlLUYl0+zak9eSl21taERe0GmzG7Hp3nDLDdiB0zO06zi1i3UNr4AgYXi1Bm7
O80YlkdI1JFXqqvrvc3UE5xe+Jljmj6XDcxYNmfm09Dm+W3biPocmVp8sEUzXdZOAMZpzsoj44WG
paaUyWXAkG2N7pku+2bJtM2Sq8HnyY4V2yNCq2Yqpt6kpSP8KBqrB3Xmjd8FXFAvCmCNd2mDzspX
0DxIgt5PYc/PucaceMXRDyuYvm1Qy7TaqaMImnCG1RDsW0j2agvSXqn7q2aF3Acr7t7CuQCeCQS+
tcLwJVR8ueLx61xlILYC8yHnk/kUbtIVpl+sWH0mD0wdZSq8coXuWyt+v/xG4tfiO+s7mt9MT+WK
62fXPTw6JEcdTJrgTbRi/RUbwH8L6X9akf8EC3mrl/S7wv/fUcJ6qv15vfWduOFmr83/OMvXL/1w
lmsqORGGuYqtvh3YH+YJFFyMGNheMU5Ya6sfZzlxFbZkDcX2yBI8Gcj2foh3zN9sCE/Qn8DiEiuI
5OcfoGyl+FmXtu6nGGg4KpswkLrMFfgmPp7llghFljUGHFEbS7TWTWy6x3n2pwloALoDgUMu3bI0
PRR5ocFLK6Ln3LGO+RBvSbnalVl5ZVF0JYZyvSiBr2KddrPEKi+z2CrJx2geZ1U+kRKoet/g5Tah
DcOc3ptNcJ2oHVbINMQ8WCYWuyIddmyzJJUKvoKJqgeUSCV4Rr1aonjwnIUHlOC1zE0Nu0Ap1HFg
CfzzCeAAEcIOAiK0BMCzHdUo9z0SBg/8z9U0r25NikbXdFqMZyvOdhjUhwFulJXM/qhhz+ocGIcm
y9uN0RhfTH5Ot0Jxs+Fkybf9kJUbdRoBXhXJFyd2bH8OGMT3OXM/Rv2HpZDBASgfogXY7CW33A4C
UXZhGMp4SaAWt9OQ05Q3yQPoX2a4pLm5DWSLEhGJkaAAGRe57cz+nqgzXOVp/WBa4XVVixGn0XhJ
tGINwi/omQzSbRUKDsBRqrXrNADh07o/IX9icAHcfAswYFc17NcK7TFPhlsngcpFxJiBXVLsLb1m
WZDGXwehn8JiuVq0fHB7ViTMSJunrFPcoC/7TRqzR4hsLmZVc1y8IIAAp86Fuw5Ko0zY4pAk5GWa
CZTJvEkDGmOWlCP8/dCvZW5vR6X8UmvgKTW1vdL00Zc1eyo1v8zz+Fpk/YWuw8xAFXlRD3xmgr49
17EJuTzlrVEHjly5okWgGLVJv6uBUXF0ptsO7YBbDwkheAKHY6XQairndCqJDwDyzm8vZpBlm7fk
t5wcPMp+M6MGl7nE9pjStOslaWiZ7Fo/SVW2X+SUtWF7PzlTtB2S4hTK4GWuh3mbKfYubHXTMzr1
Udb1S6Kz9xEZqKiaqt2OwxuG8Jdiwg4bTld163xtzLHy8qHlPWzNQ1iz3llM47Lr2+v4WwZMyRJ3
eSO4L91bXPVOWj2mAZO1YRku2niRpwLv9TEhL6RM1dvOaL7aFZUGeSIVuSJhYXoVOSMOeSONql2U
5I/EZXmcElJcy+xMVl/qYcjtd9kaWmKSXrKYCjzFZNQl0/013UQycrvTzOUU1g0tAWCBbQiMCx69
yetKMqua3Wgt7QoT2Y+Lfm6M51YRcEp656FwxAb0wUWjNYzBO+MwRgiYquXcL9o+GGIQYkZ/w2G3
acbOIysZckCMHD6og7Pedpe2oSOSY45e9vGtJSw3mMO7pYLtQR6Cjj8H9YfWsO6TqFV2Tij0LUb8
eKsjd8cKHq7rEI4lLbL9Elf0Run55BQV5WPBrB6FVn62J+XJksV72ahfCRlISSDNHpcCF7dgoj/V
lfSMdZyiNgGJkEn12e6V4NJJo1M82RwTqnrOmalumDiJayRob7SJk68u41vfYmEGuX0LeAy8TTG8
QGvZ1pLxWWyd7IwQQxK9vHziebFlK3dTH34qJsIQ0rHYVva8G4LSU6vm7MTZhcoamKiKwTXq4Iqd
WOyRg7AHwu0cLcV4sPvA45WBa4AJFaqhQdwoW49IBNItpmTya0U7kRZQnq3SuTXmdj9lMnaLDLOn
Ra2jVQQJxEgvN4bVwfFBX9SlLcizuH6NaiaU3YwL1czI9bJLsoC+xKyr2k6/TXlPuAcE0NMi2wCm
PSPB26oRe49gwOpcBaiShmWMXQJydjDXLIRQmbOZO+VrzF9n2ym4FiM8ZkaI2AeGGcCV4UIqAvYe
Wre9gWV9Ktiy5BXQtjIWXm+zJZ8AgPR2A6i1nNxA8VJbv4gc28TobL2o7cKIKodUNkkknXLaKhGb
zTjYmcvcuGFk9ixNIdI4YfsFGEfsKhiTG8NaNkNdo8gHMQDs6a43pkuptomr6DVxPpz1aXU1llV2
qMR4HXbTrTqXPrCLecsc5aKsnb2CHg2szdxvQR2/pU6P+MGybvII6ueSLfp3Yfa/9ZSK8uXP6ynv
Lft/V7QQb38cYq1f+J9qSv+NJgrutfg9GuxDZyxRNcOnYWfzO+L/RzW15qyrKpsbE98wgdCrWe/3
akqK38BUIgVCVa3TVbPT+QfVFC37T32xJA4AzTXJZUSCSan+0hdjWU/abCm0c4HyTU3jSytMXX34
O0qK9m3J899hGT8JxeI6AhA6eQaa8QfLGTN7hKDpeGY0lx66kPLON5b+mMewlkqNekoZLeRtXXmN
8eKyTqsHSwOXUZHB4o5E1PppI1LgX2xh6UnImYY4tlGMao0naJ7GtkLAY0csKVYFc9RmdxUv6GpV
di7VmJGuVaDuqDVs/0QyujqaDc5e+6LOJ9dBu+0Wol08RpGoftNiG5jDllB6dvQEBHhtCvTSwldt
WydHogThx3yKJNxLcNh34HhvlXy6UhTjCloX5/TInWDazoGwxqsxyEN6MvHAmDrbqOGASmkdgvdD
d0Pm43aU/SfHbt600HoJ8/m5WaHUKX5+jwzls9EEF6aVx1sEW3vTCZpdCzHE1ZvmoTTDfWzL0M3g
FaKY/1xABN0OuVrRhhEokJVT5Sn9KsMFC7wV3fIicuqmRSbX0qbR/XYbVbpXr4QwSzw0LVIliEW4
0edbq+53TGf2cKgVtN4E8Y5Sjwl8IXM30gyEKlXm5h0noOW8OB08aFbqfU3X3/YyRVhC7cyKkd9f
soME/W7PUJRU0zgpQ8+In8rcq1mUCWu+0kbSQGc2c2Mk4m0qsjPhm8mWGnK35PIUhkG46YTcOQPv
bTTC+1RMtF4VsDZGOntE+bdlsczcPe1jbJK/ExLEuEGqdteO/QGg3eA1uvoF/xv8mXF+zOLY2E36
cq1NBOi0UTJQwDdfRaZ91caMBdgk9mXmHEjYEmzDxh2a/JucVO3JKs1LS18K18yKL9T8T5EFQSQ3
y3v2UAk4TSvdj72+Q4juanqwRXJLJCQfMUJ95MgUeIrq1yJhnrpdaCpm1zCpI4Q6pezPZ60hhJRY
0cJTrXErbEp3UTfTMcsMEmVmKsxAHBqpfx1V5xAbAgQHUG4K42p4TA19VQGPQoVSE6/rpUnEXppo
B72Se4GgvluR43b9yjb1VqTKm03zQKfQ3pR8GtF9D8y32o4EodErx1QckBehYB+HS5qs0lOYWKFb
QXLbDjGa5nB8NhOr9aewOoWxGrhtNbHBXTNY28sqIf2ia/fj2K3wKHhtTuIOiUpUbXlKTR5ZvUjP
7HQuMkU5LBmC/SiMIqBiM9aKIf5qjiiSkpGKferFLaHIu6ns3lL2rABhUUGb1ROSI2K+DpFsSMdV
9pAqXqdEfVmMOXWtbG43c/aSyTtkfujR+2NVrjIx9nxF41IarHYD2YGo1n3KzP2gUbSJiH3hUg3Q
vZJuqwpkK+EgoXCJTTeVoxcoTYOqqtr1YIHncnxuygRl/Cwfu06FAawQwn2/jptCW8LALbUcBOKH
C+b8/bj8mOL4qxuaU3TFmbGIJFqBjf+vrW8LV1YGszmfRzRdG7kLjtNdeaKd2SivxafKTw+ojzfB
BbvA3kt2f2eyX5WfPx/ivDySVf2bOBQt9s+ddxP0xqCY/XIerNcqODh4k53pRQEA+Nc/5/96HU0V
bFUQX0pV/cUC6HTcWTFZuGcRX0bMJLPszQkPKzjnr1/n59tvvZS+vZ/cgUIVEEaZP3+cJNTw7o1e
RCrclIvGJFoFyaL89NevIX8eV/z+Ih9+mF9epI9UtdUIXTkP2/aR7DB/2Ktfbc9GxXairQ43t42P
p2ar7R+ubC/bXA2nePvY+oF/kxzHzZ5h6WXn8T965ZZ//Me//v609c389ZcqocCBxwbhzUTl5zch
65eFpboqzlSpV8GN6qsn8Sk8amD03R7f3PFZ7Cb3qt6OeyBF+QVN8w2OjO24+d3h928hafylxucR
cU//v4Zy65f9KCOF/RtmOeDlFo89awx+Sz+Gcmv0FAIgGC0s5FX5ccEiiZdlW78Kb0Desvv8Txmp
62RESo36Ul8fs/WP/j/KyBVRCyNoJb0LY020/fkzNKlKODRN0V+xNnTXYTbtyya2/+5c4AT46cO6
7lwRptvsk1aQnMZu4OcXEqRh12Yiqyu1N5wHELKK6eac98ueZbDRoLktEIW2bbDc0cdBNzOFRHhn
hc9VmdjHJpydC2HlFeVcY0znaNZv9blEUWjOodVecIu3iHOn2rTPY1APA5wmIFSDHOKNmSrZ9Zhk
rfDjqio1UtWzHmiWEkIkjdugeGJz4/iGvTSIvIsvRibHK2vdWcpepVgSVZpBZAowHq3BJ0q24nUt
tBr6tTqs2N0hS66bLmU9RP6tGzlnbF1vBqzegkSWAHavBee2gOVrrFBfTeWnUKrYdzDBODka0vwQ
zHMNSTWP4UkK6sf6PbKJZAIXLMAG9/pwl63Mq5GZ3rNFkKe3AlNOpEo2jIIM85jFDiz7PPOXBT9i
oSj6u0xawviCSL0quhrb8cAdH2cKIOLRPumdc9UWTNAWzR68MF4wvhXWwyyUJ/hEtQeUiy6260IE
Jb0OsSiEkusToIIAS65/BW26YGH80MiO8tG0i+i2DQcFC4xowN6r05PMYH/QBUHkatOelY/SzOzm
ltva7GwEwUJc/c15yEP24Tz89hGT6+WKYo6Hg4/1zx+xem7qMJzs5qr189eR8uxuuWMThjm/2xf7
APe7R0G/s/zGxyN/lFvdZ5Dkpn93N63n7odzWfKoW8gVHNPAWytZXP78fbC0H/uQxfhVoIXHOYsm
N4VqCvRNgnW0Usevh4CyBdsPYw5bPYVWExwFvyMzrXN3prB2AnWGALm8UL8421ZjKtx1FdGmy4tF
TDAbQBDzwTJ9qrMKjU5DPInVMiFFsYfGOAKKbESTP+ts1ojkSYKFgBgbL4fh7JGPU7BqO5CPYlN3
DR8KRyIOK/bJJL1Sl/D01MofWS9pARV7WjA0GSomcHnC4HogWW5C1lSH0NFgRD2ESJaEnp/6ycbD
ZVfoCPigWU7N9lNN7v76V/zzIfK7sR1/Mucl2hHd+eUQcRZtdKo8aK7UIU92HARsERqV0KE48o2S
EANZ/x0E839TDT685i+/TWUarGZIw/aqDvVnA5suk7bSW1prL/P+VNYB20iT2b1FIoCRtQyFZTFf
LrhZN7ZiXJax/aSiEMQcorwHqdxWzIgQTNyowfLFCOuXfIQ7WBd19Z0W8e+dvBavfz7cuX+LXvPX
P0521q/6cSWjeUByS+IWhFd0Rh+vZE3/TTW5oSgpVcJPJGfM73syTO6IlriMIFxYJvCsD1cyiSjM
SCxVdX4Ief/JlSx+/phzkOFrN9YYFRv8JdKLVRPxQfNQZLjMMr6N68GJ0tbD206omLpPVgtqjxdV
dDgZDDw9TEl7RIEYVsvVuirwsHYoE90KYNw2TMAAKyWzxyTPmFnjlS5NEqlww4bffLHLN4+saZa9
4uk4Z1sYxbdE+4w7szGDy0jO7FsmyzNrKPKVNTQnQ5P9xsBuDP9XfMYy8K6y899XY3HVoEeNSeFC
ZBfj6J1x9lqrxbdezb5hiu1XzQpM3raJVWg1BYe9QyYy6C/G3LlvT+k2CXtlL1YzcbLaim38xaLQ
pt5rB5ZKXZEMexNh1roDQICoUySkq0050BJAG6t1uVtNzJbIxKbi5Zc4KzYNVRmvwqZt0Z01Ss6u
PUcfyRphI1hGxERo+65hcNMVGsloen1hhgEFfjcYYBaT29JoXfwAF4OiYk439dX7U8+7hYEHhvXG
B3MMBj0yWUbaykO1tHdO0+yrSLUPRr2cmzFlvGE6n9jmfCmb8qpGbwMvIDpyi52NLrgPB9rsEWHF
kDrvTUXaYu+cUGu2ntZSIolCWqxJyqdkzI5mET9PSde6s6O8T6EN6habVpwNL0bhvFWFVR+EZB6d
FJ1Nr83bgqmcJRQ9+mUcIwZOIWK/kEt1tufkkYVUjlEJGldWGJOvoIvwoZ6iiWnbT+ZAGJM5uSUX
uJ/CEiecM2ZLmdWPJREi21xlIzLZJl4ydbovV+N2phElFg+kSBYL0mQzU8imkv25aqHSMhhJ/Gbp
v8iqexqi9GtOQs020MXXKkiTbTRF3bHg8goUW2f1ZA1bc9IDMveIrEz5uO56FaquGkjm8rGARV9J
/aD0jrMLbRKkdTxLDPPt9xndj0zbz3q1WjyC0fJFQtoXOrl3BBom3y3mMJ79yq2KNNvGi7Uxo8DZ
IEuDtIupbxNMxI8NZbR4AammetbBR5iHXTiYjoei9Vofgr1mFOdoKq7N1D4oSrzttQMLtmA8Ofyd
hD7cVfiCXXO2zmlufrKcHIoAlsRRT2YvSKC+QO2E8f/WFt0TnF3VK6eOezepHL+1EIGXTueA5i+2
ZVqdNK3ftUr+0IY9ydLhZZdX+V5oICk1AlSzYS/7EY8NYUCbZpqu80xbjraaPUdtfGWYFaF/6mgd
ktq61Jz8Cu3zLlN0Vp/trLFhTRciVVgIhZEAhhOK+NAn8aXWx5fsTJ4zMRG0N7b9hsjnB2kZn/BI
Xmt5KncRahZvgs9AwARKoKbAyB2FYMmUvtuFECnQ5oO8UOb8djSDT0vA91dXTAIWXORLx9eFeQYj
D9U+Y6dDsDRvdaFLX1vWrDYGmGpY4teacYM7vK3u0EWfCJ+76caV9xD38+pCl2BnG3Of1uo7w/IL
GeNHiqBtTBlbtayoPTWPnxdTvw+wuxJXAKe3BtOK+F/cGrbzDK4It6le3GgKyAmx2GTG9LtuUeZN
XdgBGMzhpmHFGRTa/RC1JxU+/saq7GPcMDANrPwmY+o3WbFyjMbsITY6ZoAdqrHZhoiQzQygNMNN
6gzgQTGmfiYnagc1Oi3FqGyMAFeC0mTv4RLc11gxN7Ngh0W8XrWbouRrUxnXYUlItmqPi0eOieYW
TF0uxlBZ9h2GTdyB4Wap0ZIyc/WVoWMr74R3kx77vabsHeJtCdoYtrJqjhhNIm4BcifrGuK8Ppr4
083S2GKle8qJyGG0/4oNI95NGoxxexyuzD5/QCh1ib6bL8VhJQe5JX4dx7t9EVcNQUwBmBM+RO64
4PUgxWs3W+LLIqqTEXJmUyn6JklAtWjeuiQ+dRNBWVPo0zyhaJpJA9bFc2kXZNITYEX16gepurc6
TlMye+UaFctYlJOb8go+vWekRcbE2bqv+vi0SOMt7TgoY91cM7WtPQ83udrEhwid8n9qnevGWVDW
y/Ex43O7sTOZ8KA0kTsgR+dBu2mgLG9Mayl3+AhfuTsbv4wjeryI1Zyq6+a1bbOZV+htd03b0CiK
O6PoM7dcnAdhdc8J2Hq08SjdW5wjJBBXmCwnsaWv+kwqFxpBHF18f5+bpC4JZiy/0uFiTsa84WEn
Xa6KNDG81ZnGnXcaJX82QoLoHJgPHWYBvVJK38n7r1ARKk7R+qseFddJ4rTsLQM2q0NwEpWJiDCc
IWaWDt3c1ElSRPpsfcpq4okNaIEqTxlZ2WzIS3Rd4R5rSuRbnJMKmsRRKe7mEqtmrCQvqUX6w2i5
ZK9BbAzSHXUEv4NguBNGJVBD1NZxUaxD1UEH4RAnOILSCG3MMmNxE+01yhkvnPN3YKmla+fj9UQm
xKZVwktVB1XhdNW7rZB2yDDieSwV4Ss1EHLkBq9pZBibitQZte6Dm8YuTpzmrROc5BDtolgaCp6J
yCaQOHXqqzIjLgNrZKySDZbE9UDgtHDq6N/4wO8K4lWe9ed1NJYmCDFfuz9W0uvX/aeS1n+Tqok4
TP9eElOp/hhuaRKfmiEMAFPoi7/Jyn5U0oIYJ46blS+IdBiYwn+GWxTZKnMvycLRVNGL/TMiws9T
YkOVtgbc9pungG0tKuKf6+iuh/JhlcZ4JjMkRCo835bt7sObcv7jYP/7ovVDt88oWsVBQEPKGbBm
tGOD+FisC6XRkyRtq7M+so7EqW+0LCAiXSv0c6TibV7XZVN6s5SxaV9F3E5PTWhp6Y2tGrMbIeHS
0JFWbjuVhxp+OlFovskBvsRi3vTs/Oc5OweG4mWlcphbRAJ1edep7GLmSPhLbd1OcbsPZgIGI9jh
RQx63pD1UanIDbfTz/iDXxUAQ31VHQCtPBFcK9wljlAgtL6tZQcrojsVU/Pe9GupGY9eVlN0xrVE
hsUqZNMZ474ekHH0VvJg2ftab11+vKfQVA+qQ/mqi+pISvtb1jqMJSZ0G3P+FhDDBCai6pgnwJmu
22aLn+oy6KzRswtUvhgjIOFb6uc1pYfQvNwTsrgfRHgMNO2hmSKa+7j7lOZ4vqN5/NKa8jjLptjW
SQWSYhrJ27F0VNGB4QZlc9fEdBWWLDs/nPUT9WUDY1u/yTCRu8vQPymJjroXfQ0hFOCItO49sci3
t2OtpHkvWaTLCy4H6VfkA29QxSV7U4U8BUghdKekL5geIkoUA1eVxPsr8vKgr8UG/dOtwRlKDEt2
D9QB4aKdPit1IzfaWB0cJOhXWTcKzOfpsVViznFRE31jh5dh9wVO5dZBYx7no+bKqcaDnBWfggV4
V1BzNZahODY2A7RusHakGn0BRw45cW4u/o+982iO3Eij7V958fZQAAkkzOJtCuWr6D03CJLNhvce
v/6dpKY1as1oFNorYmI2LTbZLCDzM/feg47uw1UqIDeJv7s5+p3QcheC/r37sLa/W/H4VWTGtRx9
oyV7XjTR2kAhXmIwH0T7biSJ7jPBQxieFgeAF/naGrpt7Np0FiYLMavtkNJpOmybor/uPe1hCHuS
jrIOm1bUbOg27rhumBeSfusXgUmBQyDNEDqbpeTz89yESAAFuUYENXnDU6ovJFrN9ndusFdEUgpc
ywrPnFKIs+AbLoo8Q2KTxJXPufIQzvVdYcnqGKVgzTLHWUdlRJ02Ta9DkimOQg1xeOT3ASnwJbUD
1rnkDaGs+7SM0d4Ojf6QhtlDG8PCnTSEzUPYXeSO9r3T3BeCsgAJg1QkVhMSwBSUHikVuFxxzphz
eqi+FoHMXEESVfw2PBQF9b0MR0gTtlIneVn6kOqmd5DLlFzb5nhf12KvLdVn3haHOK0ycNLVN6Or
0Qo65Mj1HXkW6YhHtYmTJ8vqSCmCfNjaj4W3mXZzNCfnvKxWsabdNn3i0Z8lgMHWQY7hc4BJoDnU
j41XlX6bcVcuPL+hSbFYmhdYWOlsVDQHWVQV7yZ9Hwm7pfMcufIz1inkOdaIl1iMbY6ic4jmk+la
bwRWnsYuBkndv4Q9BRJnzm1TGJukMm5LwzyMhnZLZtTa1sJHkUIacyUicf3kjeE1Y5TrOaecbbst
XFE/8OZv/aDBO3KSdQqdbkMUkp8CWHbapsOsCcq0Gi4dDINNncIWWZZ1FMtxVXq4mhJXowHUruau
ecxBnW4C0X62XbQV9fSktZ+y50kcbGdrWomT+wEOxVw1eVg1k37WtA1KTufRCYdpV9eN8JMQhbF0
q666TE3zOS8tWM1LvXGGIsRNkHBurdLSquZVTgjfrpvLxncz1GuumT/SK2+bbnwex+yxrbUXPW/M
G5YXyzUXXr1tsvqtFsYhasxvU+Be1Qtj28wLVQoXlTAYvTUlCS1VgqQQraB3j051vgjz6C4Ow/dE
NJo/pqDFmmV28Dd37H8LffatLnopBJ/iGN2ToZ0wrWDoM7TPvVEud65m5ttA7fQrfj7Svbh7IIty
BvRaRq3UV8uVBuL+3k5IT5lnWvqwKWXBW94+BV7br63Oyfe8ze66zrq1ZQ9gqIxu3AWCzEMzL+fd
WOgUyBmDmbADVKtlsdyPGFH2bTpc4wy5ba3Ir21jl7BdWZVa8IH0L0F7atxXsnxujOkulI19QG/z
XGJsozRdgr+Y9f88IVOrWR2Zg6tuXIFHXv/DzW5nfYWSqe6vSzCwtnGVuPc2P7XEaQNF4X9f8T9X
Eep7MSFE/Y49ivBLts0/X/BtS3MuUBtf0w8G6WM9gxv6i1XuX30L9ee/G/jhkc+ysc/G64oXc9ac
VTS8WtVfDM//6zfxcFc61FYG48+fv0kbYeRJinG8Npv7mqRV7VIbDv/7V/WfH4vSyv37W/xhVt71
pRsCaxyvLfcur7ekeWyoQgrnLZn/4jv9Ycfy64fyu++kfpLf/cayaJC53fGPqWlOjMJG2nTs84sR
0ElOisjyFzsd9YP/XOQZLmo+aRGLytpBTYx//+06UlCWpjNGAt+eDUVUse/D6DTnz1+/v39m9mod
/Oe9xib7P+uyeftW/mezob7wR7PBulxN3nXG8ijQfrYqGr+wE2fJbAr7X0v2H/YWMttsxwLwKr6Q
sSpk44e9xf2F54gFncRZbDM4sf/OJp1V408PCWN7l78HhY/O1MJh0/2Hh6QOg0lqxtBe6Vb5OBYz
Oi+zXmtISNF+t821tgThvkB09iyZgkK5zhg7O7ztbs6grNWG4gjCBTfEQunKqPMpbVMHRqyLrdCA
PLRYxLDmMY4CxIUUt1ZfburAG3zMwuM5SZa7vkMXZ05uhG3RefAoQlBnFVt7wW7jyPLIYRfuG9M5
dPH0FJBoQ6lU3TUliWi2Fnt7Qw8/CgtBmamfyBi9LPUIJ1nI6lRvEmM7Sy5M2IrnbIx3c41gjzHI
KZmzl6ATx86u2lM09nc6k68tFShF5EgZYk/y3cYSuQdXCU90kjNziunTLu1PtqjJuiVAdt3Ww4U3
mc+FKItj1eOAIUrvTQzRTQTE7cCP+eEVjFHZSgNccHwtssvycSI4YSN0g4FqUO5kZb+RJLkNSxIX
A6LeFpl/2pmxmfBWGmVW7SBzf3OakYFkGu7xN7qrfJAMmEfKkCTW7E2vTVdONJrk1YnHOHAvBpOh
tCWML9gtA5xqJP+1SHdAVA+m3b3mBhi52uzaXY9hdFmsESr6/OhmBJ1eTy1b1KqbFlYeSMu8c6RV
35c+AvJKF7bBamKRS0K9wdhn2uVxnK/qOPEOVT1HN2YqHsiMjGmmCCARLrD0MDVfFmwkFVWP19/3
dhZekt5RHReKE4/k13TPDUwAlX5rlKVErIelpojR1KV6/BiPOCSCCNaCqXXJ2gwd4iXsalrLskOG
ppXXYRIEK7tlYmajWdBwOoxJ863vERhn9tHqC37FGFeZYD9VMv7mmPk50NgDF0ZNCD0sOZKe+jeL
cDQiI8wXTWSvWmUCBQ2dHWlmwEmiZC/08I6uvF1P/QKGlbC0enG3c5EyTCbpLEvPduBcGD0eAHee
SXwqvsOpZ5yKz2ZlE5vkY+JiOaMlH4DOnqUgByuabrOoO8+Ddi+16LVDdobYFgRQr53qiXWxGTxM
RXKaRzZhdSAew5z0j6gJ7oPJOXUJv6FKhAgCKvSfqetdFsJ6CZzxgYt0IbMug2evIU11Yv29tbzb
sYGdUjVbEXgkBzjD1WhYyFH4t+RBfNO0xsHGTMAG7xhW4wpv2IlsgPdw7h6V7DcsJCnJ8iqKl73Z
5JieYoTD7fwse9fdJSGukzQmz4W7lki4WsM9rKJcg2nA7Rs3z02bH00P6popDiT/PZLLB2IKI4Ff
m+OhamTs88ASwKxlt6QUv1dm7u2dFFLeYrs70hhp0+LO3QRd2W7wVOdbGp/9YmGfSqo8OWDi96fW
2LqCxkqduJxSBlsga7guex36bd3puNTmm1Cf6YeJT9H5FXAm3ZizfZH03gchDiq6xH4QtnVhWjUL
mp4l5TDjwijVEdewXoGpeye8Yps5EUacqoXCTCS2Z8hsn7NJQjGEGinvbJ/Eg6d+Ce8M3Xp3chJs
QuFe0FIGuzDUNGIVslvDIdiaKAHDn4XzLmJgiQZr1JVlV8gglJUmFhb9xbxNSW5tuiW4S2o8enFj
3BfxgLmOwKCPKtIu7XIYoNRxRsTx0xgNjJCjfS7d7wtS0k1XBOSoVDoR1TXD0LiVGllD7ZI/5aHm
hBcLeKhVZxMmyGzsJN3m3psZsDa5gyN4KV+xg3nMFwYTg8zyHAwepcTQvtudVvtL31yD4b6MQuPK
lMHr1PbfjR4MrVk0R/Ie2INZGS2kvOnT5YJmHMu33pT8++uNm01nnUkUO0kQO3JElBAv/b05kZUU
4Jcvk8dk6LBDQeHkp1meCYW8aOv5MZfjDfTma54HfglT/5CnxuUisVh3Klx70Itd7yB6UjjWwpwv
DdIX9Sk5Wfr0UBBsEVjy2g7bdeVZBbZw3mr4xbAjbeTN0uKSs2OBZwfeWaGLjsbWXo9xtS/qYt8k
GDKdvOXYwYlX2ea8kkZAR25A97Wr5LAsrn7Q0vFQJHa0bmK1hJg7cSA2OV57WdJvSrMCiaKjo8Ef
ZGDYQW4vyLL5pyr7inmxKHP/vCq7K0nv+S8lmfqqHyWZID2ChDlsw2gm5Fdc/2/zX6FGwyTeorL4
V+ztj5KMuov/lNoLP8wXFOD3JZlO8cQM+F+ZaH8r6IUa/Y8lmVJiuY5DWAXCaxqfn+t2i91wY/Vi
vnK7sLnGf5vfxkblPJeZJY6zsvrP5Kps3W7QLzDaBZjNiAQgYHN5dFRMQKQTGIDMNj7Z5DRuHK1D
OxazOnFr/TLLIo8CwQjOxGE0NybptKuB5EsL7wnHq16irGerfpzEgrmig6dsEAnzwQtZ7GjEgjWJ
nuOqqdrpNY+i8FjW0QLYnLtZMAkgJ8ylGWzmR0/UfpSZb3OQO8ceu9K2K7XxVLCA3RDnAnSx8wLy
qfWr1OyJRYjZx3k2OVdMVvamIoeXnsl+WU+WDgVaknxWszFaN12Rr+tlCb/jwnuJpjDAzzz4jK2O
CXUdI88iPYjFG6k0HXEdGuGzns7HuDcbForFjSzBEcd6p+06O1woXXvzSDaDs8nwIhvgWg9xR7yq
HkXWLs0KazMIEUC1HdxVLMP0WOfcjUE53CxNguU0azNyWuWCNUjilnXLlQi9y8SE9jrM/Ha0Xotu
4xHbSx4bxlXbCnc9O8xX66g99iJ5rStnWuVZV6wQ1RDLHzI2JHe284OBD4yg92adaamOQ8jYE+mz
mjUwBpMcdtANAkLx++ptKMPkgvXZp5YCNqjZQDMZ0klwYO2YJuEda5Cb3GFPm07TTgzZo0jGzjtb
Ho6mRmRXQ21cl8J91MPWIfwbGyHe7El0kgEzIOOK72OrPV42WOFF20oS2Yv81JrGp5Rlv23t8Q5t
RLJqASn4qc4OMM/1Kyf0aBvK3WDKczIh9Bz1XWT0AktgaBDiahMHhr8zjK/yJe5WdpdvPQtkM5aK
CzlXa3KfH8gFyNbLZJ3soOdP+uA1F827ORrIYSL3A4PMrpTzQ403dTUFFSgWdSEjipnzyzrFDYot
xka9gUbWR8/cRFt212fvK/QCl1N6Nr6iMHqVilGpfAx0oNOZ2NT418b/nxZZ/M/D+PKt+i+iNvU1
vx3FOA/RRCvtq/B+TYz83VFsKxU51aqO4vb34Q/uL65tcQ7/iIxkgffv7thQunSo5WR1fWX8/A1R
m/l11P57hEJ3zFFs0m1DifHoH8w/jJ+aus0tOYjlqlJPliFYUjfqaat47Iyk3gU8hpZ6HoOqf9d5
QGOb5YvOI9vKIFvXPMQeGGOWZhdyYfslecyJX+xw5sVXNjHNc+Be6+qNiNW7UfOSEAl3MfLSlLw8
Li9RnwhiIHirXHshNjFkddXxytnq3et4CTW7OLFFRESh3k9HvamaemddXt5ZvcU1rzOM3YOuFuRM
IB+dyrxuefGlOgH6piAQ0eRYSO15F0xYwGfp3eBhvwvH1C/USTJLVFlhxukyc8yM6rxZ1MlTfJ1B
HEaLOpVMItQ1jqlcnVfhxMkVZLjQOo/jFq90dez1MN0IdHerHhPBGjm9H2dy69XZO4F4627mR68G
mtKaYgkRV7KbcJaTDBNt8Yjtm6LAANaheAKv3FiZcRBzeUJ0GB8NwtIDjOHEDCKSClJiytOy9L3R
vquN2N7ObtP5GlG+ZPA01hW4wEMxEvbJjWGvZCuzAxEgEIGBdBQFkIwueG1D9z7RXIgNmrm35uBT
t3Q6JWvymdrkaxgkBPWCeFBBOvsyAnhfp7l+P7teS6qTPOQFAeBWWN0aRrafLNfxI0mlHy7wtUv0
+web8Hb6EA5OuK/buCB6mQyPmeFIZiFXTD8ao8AAV6vATG0Rt14Nw3mR6SaShPMSmx+ttc6AjI0/
T0VsiByzW1AcbO6jfejC3R3ZpB4qFh+TQwM3WARYUG4k0GIY4uzxX5bBnUue+tGwo2+hVlYbN0i9
41KhxjOy5oAy/b7Vbe7gTuwtjekPjc2G8AS5GdjxgcQoT4XbcCfk38uJPaa1jCd9Gp6rdkahtsSP
vSBKI8aj6w9BRSyRqyPfWM59MZFxoVt+4yYkbrtE3pfhrhvlRaG66kB7ZPEIT3tc9okgmYRMqCuH
Dr93ja2MuXdhzZYrL213iSPOmU2PAOj6damCq0FPH8ipqLkCg0MoarkbSFr2E6OON01Stts4Kt48
Pb2IQo3qIyQr1PMuiszbd3IofUzB3+IgfiClGzqeFpIeKfRvZlw9DjgyNSWOakjpe8MYvMH3/jKw
+ViNHd6EifArA93XDUu2164irALaMykRp1lWEJmtE34Fi1wQeTWVpbiA3L3L9Drb0HCezKnxmyZB
ii6iWzpMlS0yvwrnPtU21uyeqjjeegjHGIQQ3VFU2n08OPgE0+zGhT7ui7J5qbTuNrH7wC+05TpC
pOXbZrc2Kdhyclk1zd4vLWuNLoDurTfELzUpkDJqQTBYB2dIoScx+rL41FkbnAZnCndpvrx6NrvV
jihamxW6JCwv05IQAU997sfl4FXxOxEW+iowjDWqGW9Vxcldl8l3D6kZrlAI70XtPAICKnwjD3iJ
oa2z4+s2ec1ZuPLUDKn9urD/aX++2h+dAe2ftz9bUDP/rf1RX/XjzsXbhZ2JdQAzaexYFsPq3+5c
/RcCKx2Gzj+ELD+E5KbzC8IWLlzqJHUbq2XCjztXYvuy2TFJR7B2Ipfp70ykufj/2P5w0xJ2KQnh
BPdM0/Vz+5PmsKToSpxLAmyPYVcPxUU3ihn0fD5UVbkuIFLskHe2fh7l4fRYQpKY16VXKAlaEr1M
ZnuXR/W8jsAJ+mNHNM4YrrHzYnDWC8EaOLNpLpJ3lvUxcwoZb2aNVXqxyEt4cUhgM+2lJGMeOtrT
2JdGetOBJ7uDXLX3xom4SDL6MwYZoR5rl6i53XGFwAwSlxa+zCjMrolTj+3rKENKKwsXz7ZFyDHH
WJ915VoGuV7c245mbgPGNOOmnYygu6q1NuLAZA5Jcnw6PqXCi2DBpeU+jpJkZgLZXIyJdRx7eStD
C0kuoe/6kt33FtLUMqo+wE7k6IJ7EvGW2G+6hHGO+R4VybJqNAtdpHiyp+mxp8HyTebh2qCttZwJ
SBhjlreqild4Hg0ChWAVIJJQwlUXu3n6KkJ5l7oE7ycV+dBa/E14zn3eW9yJAB3anF+KdLsbx+QC
DydsYyN/P51Qlb7OZsiYcIz3Oj3ZulaO/Txz70nNFNuySMmoMlFyTInYR124KoahWeMtQaLCclYS
IQKDioiSVk+LjUCRytxkPpqVuAlEn/uLGZEEZ4l9meJXFy4kBm+exGHG4IaiV/+mo/Z1+zb3tUAG
m9Rpd3nhvYVRSWfs0MKgWo5dQFfm4t2h90MtEbXbKdC+SW/ZZvp0qILqMgQYgay+WVfNYu+BGaMC
DarvtLOE8sSomHst/xgjj8isuXjmke7IGB6cva02HzxeN5aBkqJzy8tOJhqXZHCdeaQxkOyyQsB8
G1Qa1lcGitSNDbpbObQ+z9uaOJtnij8k1mF37PgEu7bfooBE6yotBNB6XW5I1Trkw3w11fLJaLtL
Krr7pCtTP9bbxzyMbiOk9etK73dGaGsHZlbmaoia29kJ7vUR3EWN/mE0yCCkuQ5XXhyTEdYE132w
7Ocs0Mhm1D6aWovWulWlu1kyo1sMD1REj3Y8lC1ZjYwODGtejmXlXCVziemQUDK/6gvTzwdK3doa
z5Q+3zIKtbh3M9LS4ws7qdDE685pLmF06V6WodWvfYMXYG0ZyRt13Lidve6Keu150CDK8KoPK2Yh
bE1783s+9+ADqvK2Xyq/6x1yw+sIQc3EMKJAgt2lw4MYl2KvWTydgZpot1n8SZm0MBt0nuUo74TB
JzyUyAWyRhzYkplr03XP0QDrz7bImtBzy9qOdXIVh/ba1tLbPBsuw4hne4y4f0c4QXHuXZMDVG/t
jHXKWI0EXDSTEmLb9/QFA3et/j0Q1qtuZh/0F4d6NBlzhtTlgSY+rVZ7bBPH8/M8f8wxKG6E198B
hzB2sZ2/lLN1klo5K3bKHLXW0bEm+8ZM3MohwB3hxRzV9MPorYSsecudatXL+sJWfJYFUAsjoffG
FC+165l7T7FcKqAui6K7uF3krq0GVp+t2C/whT4CRYPRHQZIRYfErNKz/ayX6PkUPQYK42tlW3dd
3rn+GLnpljzhcd30JFEkVVX4RayDKq8YuUvzc1jIHS4kg3VFrSHVydmnimQzKKaN19f4Z3QWViD5
PkjoAKzTwsDRg1FexoqLM7T1RHKKiNamqG9HRc+ZXafbGAB1UkXWgU+B9Bu1SEw03HpOogqB1HiY
AfLkisyTK0aPULSeyeRprZrkw1YknypIlo0E7hNapqL8wPspAf+kkYjXkWNnW9dl78V5uOwKQEEN
0p8CdVI4BrtSkYQIecI6UMakObUjHIsu97aTYg+x4wlubPL/tqRiHXDdnYk5DamcYBaxJgzXI/4N
hjoQjaK+/4b2H/8IIr0j9W3iy2ohPxMS1D4qiuVhGXM+m3EG76GYSRq7jVUock5EgEomVsKVYbhE
scvhFAJdCoAvafGSr12D9U6QLjcNgCb4nShvHPtMx0FQhqI4sf64rvrovhDklyD2gRJkMobu4cv4
idl92DUhtLltubvJJQdnNkiJxdA5rYwsuu5icV0Ei75OFVuqAjIFUuEcAJ0iFv56ILl0Yya1Dl2A
bWMMosoDVeUW+XvWBuxjHbBctuJZ4eY9lqY7b8jyRPyHGmylg78y+vStTLXrDCxWSjPio6axN0lj
IJa2qs+MxPqQloGWF65WE0PY6oFBrsdMf6kUfWsAwxV4fbnFxjysx7oJ/BJYV+HCb0imJHyso2wd
j8ELo0U2N7y6DqivJu9epImpIeouq69QlS7/CKTwNobihGFOfkQeQmSQYogJYGKLTkwj6iL06zKA
j5qeMlJufYs7FW8bBxhQsslt904fnF1FK9Pj+QhowFOzgFUii6ccsBkGLhwuc56vmsTy+UCPNRgT
meXfNLAm48T2zGaBXNTaHjTXJxlC21aRUFqn2rQVf4oE/VFP9PMSnvKEVQ38lKpN37w+eY9aDl+c
X2AGnQP8U/XUAGBpIbHQAbC4Svl4FKQlYfM9KWxLjIxqKyC5QHwxV6Qp3cVJyH/MAT5AfokbvGmW
gsEYCgtD5fZKBXaIp3JbK3CMCUFmUSiZHqaMDVsm8MYnw+QvV9CZMUhOqcLQmHn3YYXeU+gAqKkg
1eDkulZFjGFy4XlEfcsIqM3smpcE1Dw0CndTKfCNhs+gir3zzOISW1p92xNPjjhBogiGm9MrgM4g
SPA2xnzFcsVdEX8bbiG/svpW6B2zYSOrYDxCYXki6k5MFTHBvmS/FXQ8DgyfEZZPpKA+4ehezUay
KyGEwZcS7q6Zi7UxnV14QJECA9Hw574OKyhJBsyA0INKc3k3oQnZY/juQheyBJghLdAjPqz6jXYP
HakgXpKLeGhOvD734YyqgPXVI3P91WSjOW6x5e3NMNuLMjsMXQr6yqxuCrshv08vYnvcYCUwtKdo
KEvdn0gRbo5EB41YhuJxcIdtmQ3afDPz6RS6jLW1FRBCEy7OGK9dLz2WI0vQiVCBFSu33eKF7DNL
UGyM0ddFqo3b2CrXVp7262AonwE6kpnugs4a5tDYZCJ5MJvibrTsaduaAD+T5smKHbnKKby0IO62
nvQOkWO9ESZwPcUevAYH8XUU03xTd+FHTC0imsfBWGnshblOUHWmOhdby5XG56c+O2rz3gO44UXn
ujGsVUYU4dQ5l0MXX3m9c1Zx26uiTd4MD9SaZ52xb1DdlNU7dwuQYQxLaeEinI2tY9frn2wGit2S
QMqbB3dvDf11bS8RRR5kC1oJJmPRuGZm8q0Zc3YOkYYWDwxV3dpnq85uBVysokOhLPNy3HPuMjom
bQmOGGOxtt33A290IviGjJb91MraVYtDpmmRC4P63VWCatcz0te0jn0rukqhdiVyXo2TeZANYFvP
HS418pBRaHRXuQRmNDckrxizP85ABUP9UnqkbBbDpSWubNplbanXTaOFx0Evn9IxPHRR/NI53UPl
laQNLfrGbXaT7dwRruRT917OtXiNK2PvtRonYx4e0G0uB2w2DEuSh0htNh1qwU0ED+rEqfBq5eXw
lC9DuCrr5DThl8PImpQEOy/o1DDfoaF8rgad+KP0ZhyLt7RyG2KaOp4E7yWT5Tk2o6d8RALyT0P/
a0NPf/vnDf0u+yz+C7dCaUd/9POsM11Jxjw6TxWS/JMxXPziIYfmf+TuCSRovxnDATJR0DIp/yEx
449+9PMekX9qGs//EVTECvLv9POGraSmP83QLUltg2sdbzgBDfx1P8kQ4So4YupdDwdmAzZXGktF
CL2C7JhaEYmNjPI2eEWywTbyC8lDcnKB+cE724l3bgov5bpI31N0FjPFwiC6cDtbFov1yswmBSRa
DsVk1pt+8G5oU79DFIsRlbtchwJhuSChDauorHc6dFwXSu5UaXstzt5lQzqKk5TnMBlvUqFi9Lpm
Tb+3d3RcfLS78KNHHzizhhxg3uHWvBRUQLFgRDdGgHt7fd7PxgAKVzPekxwYeT3IQ+M6zxXU36UZ
PzgPL0AkZWzSwA29eA28UYT4bBDKz2Z216nCCCdk63MaghZe0IaQLFb4YjD2NfThQWGIRwUkTk2t
QXMNpFjHEL7piVBet+XyxMTgwlVY4zFpiZVVqGPBSCCyAIkzk982CodsYN/ZJBCSXUjJSPQw+FgO
dWTZv+TQlMn8p+ovr7ApEnOYB3KbK/QyqPnDqGDMXtxSBRLSttZHpZ9W0OZKpefT++Y+2xNS2Oab
XKaHNqzhb4vk25yzM9UVBropA7RlBJuZ4fwGZIv1sWF87wSDZ5IAyI4/JwoqHSi89PAFmh778Vwq
+PSsMNQTPOoFLnWuFeMzn+epk69Lbl+AMUHynSFvTY66HdyNCnCNeZ3ID7LM8NRpoui5xuIUr131
q/HO+HLhTaF0DlnrWpz4uPRi1yXZDn6XdyHg/hwJqxl2grMPW3FC1LalxxWx2q53F4B29vyMoAAU
YCXjgEHOJAI30srWWc/M1JiVhQSQqDg7WdaDpWRwqi0QpP45Dr+OQ4OEij8/Dg959dnEbxmnX9HF
3Xz49v/+77+MgXzdjxPRwMWnEuuQa3ydepxIPyachg0EBLUthxEJBobFV/0QeOAKRPOhsyvjC38N
ov9xIgrIQKDkHFJyODD/5oSTiekfTkSyzywpiKeX0ISQnqsT83c6cGihTTFp9XwxmUzdyCQigR5O
DVGi3/VlYeXG9E7vsNSYTEiWfWmn5CMjpUuwDdhWehsI6hYXVde+MQZnXiGX+AhhKmDBD97ILb0j
gjy/nlMWlfVii60pSafGvdhelLb9PapcbC45eAujaOMt7Si4sTZuNqwVnRUVvzwv1A4Hrcg6PHb0
7bM/2UwxkyRsLitUMFg4vDOzpPSEUqpYt9U4bxuJhaxjB7bKyAT1iSBlOsYk99Ia5mMq47NbdsEp
j7N0m2osrMCMCRdDm52tCLyct5MHGddU6fo1xirfwNG7ridsKLXbY0+3tJcMy0RlT8XRifp7VlY6
DiNqVmrjyg+9WbtsEvsD0QN61NIxUAYk35ckeaUAZnVrDUZOUD/8t8pK5gf6voBBTUTwsclbHiWf
XbiIF7xmzMSY0m4HO6vXTpshL+SNBqjmFR55GoGxsUddO1rVpJ9lXHS7mHjSVdj09rkh9NjNwuQO
+yGx3/O9VsGxLq3C2ulueePYNPBEqgJwI1UNTxjWySWlF7H0kXsDANLZiHrUqHMTyZehChk+6mZ6
6gLUPrsw12YOlqVp7OYq4rMbBPPoi9nAKAfvFJprjXxVH1mBehqQNNermcBymslD1c3iXhN9Fh9Q
aCzHZii8qxhZY83+06VJIBLaDK48+gXqdQI9BsNLz4LRKeldyx2sFWNa/3N6fZ1eKoruz08vpOzd
Z/OfZ5f6qh9nF9UcpZwhiEfEh8wp9u+ziz/CPsQKwvqNevTj7KJkQ0xP2DfHiYFiAonFj7PL/YW6
j3UOhgL6c5XL8zcUEYSj/eHsQhFBChE4M+VcwEP8B0XEIAoBXdibrySoiK2uZcWm5WRJKU8IZEVH
nkxIDgbJTFsGRXUxKm19LnfShXnZNku/iiNdnqdiordMGIP0jDVJcsbaNptQwYyORTzq+T17hOpG
WIRUMUjXTvkcyl2blM/eYpBOLvWPgmB5csOWmzwuqR7GElB7NWDPC52rxaVqKko27GHlMA0vsT9i
XSW0HnqxX+TihmqKPjsf+zXVzkbnndvjU2SRYTIENdK+cIkCKaQfV+mtZbifY1rflUN8rnLFE9LV
MH3SpmOoms6l86orvbdfyf9kT8/fEhjphcUOfs0oYN2qMPdg9C50i1+NKbLVFA43ero85n314CX1
KY7aV10zdyiZ+WEXPLWI4M+WJBmiZyu+VO63Bd8mruq0ZiI3nGYHeQPyihqEKX1hRFvuieAjjUyC
c90SnVOL7q++YCD5nBD+s1KXix9HebMZ5fy+xOLSiDG9jm51G0dh5uugG9zr1nS1eaf1UC+riO8X
6CNGDWycIIQ2DRxPgR4DIiJxgNhBDW9rwPtcXDfeSGc4FZOErtw4DGBaYBdF31ZgChIqdAUP9UJg
FaOAJ9oDI1WAUfJQNwNRI+t2/gwce0P+PEIRmKTzXHzvHQLLHIUrJTeq3BoKYerCMg2a2cbJhLsA
nMdNBO/UVeBTQyFQIwVDxTQoyRHCfiG6xwReaq/AqbbNBgCDw3apt8zZGj+Csdob9s00hk+4EUiu
ydtTqHCsgwKzugrR6iLiWVE9AkFRAFcnK+JNqaCupcK7xorzCu81/QK/QoANRreBfAEUtoMOi05S
LcrLN2cCHNtOUKpbjbUKAnZrPYKp3lShRUKdQIeCYL9ChAyINuxCNlFwTBfIBHsBrbZDs+b3BcaA
YFroQ2oWRUSAEWY83qBYfykcM1gVU+5uJHOL3BZ723Uhp4YedG4AXNn/Z+9MliM30mz9KmW9Rxkc
M9rsLm4EYo7gPG9gSSYT8zw4HE9/P6RuVmeqVGrTXrUpmSQqgyTg/g/nfEcD5uLG4qBTIqycWgB7
k4zt0ny6ribt0FaoLFGVfpAE+5wWKO+VvEmtYVqO/08OKShZEYNK6V2N0tY3KcUykezlePZVd2PW
5tfUwh3e1fHezNW7TP0rplP3JFiyNLDn1xzhPSANO9oS/55ua+5KVAg4cqvm1oi40wARfKYzW0MG
fLt5QKRk5BqkbAttpR8l91UcEfGCsHuDrum5lNWzaBfvz2ixJUrfSoAv/PohNtZVyFANVzEj26e0
1U4iGo+eX8CYneyNE9fHkKJgPVTDegQvStelvfZwsZYOsGoxWUh3CRyN3Jd+Rn+aRaa/H2uUSl3h
F3uJugMggG9dG1nlaUFjz8nXv6/F34p6ev7/fC0eSvUHim3B1/y4FIX9T8fCRYdBDWnfL5IF1AzE
Hej/UmVTS/+4FMmIcpiIuA5qQDhpCxbvx6VIaidXIXFOhoGR7i+POH5/KYLI9s3lM3Bfojw0f2fs
NOO85llz+6sicxCrLYmYU1WgO72FdD4zJU78OJydjRWPeoz4f8zkxhY9IZq85aqUa0sl6I8bL2kU
8fYIMWxIcpKcpZWYnGZAzZTH5o5UAcQRKwtKKVGzWpiOBvFNflW+za0zWDfuMPhtGbh6PVqnybZl
N63RNKfdF3fu23lGOBi6HdPjqR2RqQk2wbu0q/1L3OjxIZpaHnAprcemQk3o4aRohiqzV1aWgrlo
5HhKFOtddAbllZtnwx3pvvJdL227xusWR++j1U7bvCPBKHGyCqxCRXCLZltbfE8x+3ABgNqTproV
rhEe2GjIS1a68kpg8yCBpf5WSdQSzMqN9ouX0N3nPffnOmYhc4jttH8wJKxRfoL2hzfn/m6McwmN
gkwGLCoAwizzzpv1fDMtooN8QIbJxcXgwu57NtmOrq5aLIHbjBQKxOCCCTDSNcHhgk6CX1O/h4uJ
EUPUhDD4fmy8mTPJPfE8IznLjMF4z7hbTgN4t4NiyvBi2p0ZYFpmMVZjop+9YrgehuyDH2l5aHxH
3Isu0fN1SvjGxZJsDW2gVFeKIGtgQzaks6Trdr6ft5t09r2ruUH7XjQl7nj1/YqK1AcT9/zMgd09
DcWitvbTEtdlYlxMU+SoAOIuY0/OwQf0zLkFTqFtaQk4mBOzDhiCVyf2aKjRuuzIOmoGyq9524bK
4pu04nzv1UV0nKCQ8tlSV7skoaMfi6QjbIL8IDAqPZ1No7xyV0cs6pHkzSuuedzEs+GHx7zVnCdc
Pc+YLo2zAUr1mo8fbrWMKIWuMtjXta1+reaYYAFSow9RwgqGSK8U9EOt7mJKg2DsZLNRyTBtonEO
tx3O0OjvhuO3sYcJuec/n6yE8P1j9Qk95w/O1+Urf5yvho4jxiFSFRU2BzZ07n8NTGg6HJJaDOwo
wIEJ9vif89X5J8GJjDG+a75Ml07gx/HKkIUgP/6WIxhycL7+lZ4DEPHvew4iXJZ8ZZoO2hyg3L/O
S7pB2Tb6S+3KtcEm5pR2CY62MneQD3HzbzNX7TUUBOs0Lm6XNL/FcVivZIN+SyG5ytOeWSzLxZrM
4zWuamwaUjEAaHj6eAXfZYGMLJ3ear25qME8zK7jUenzXloVdo8alKnfkgZfpAHov7sJKRKpVOaH
A0JydB2wZqZ+6+sA+KQX2ix122d9cr9Ny7oslfV9wf7MFQXkowxXzaC5MxktzYs11EOAtScolgVc
GtWMPHh/yyYbGLaSMras66zQpHEaimP8fZeHshMrhERJFAAtequ/b/3S7xtAAmaXdWDV9dXD0KR6
zchWWFHg1wabaulva4GAc+wU0gh9ACqozM1ol3KVaenNkCriFbCMFJWXr6Egf+1d9zNkhbAKEw9b
bn+VI6kBzYIPmDGD9Acmxaq6dyeRrURhvMEqZ1brt8ZGTYiWu2rEt9F1x0Yv3xsjTlt8snGlb3DD
Mo5yCsu4bb4nG8auHUiVPegx6g53wEQ0ZXow6dZLiScdqmp1XWNkPLMGVWvN9Tel61+bUX0oiVbs
BKIunB05kYuTHb5QLOD3zkx1qMgPG0pLPyAtoEXi+958ny+FBICu9CWYis/zTBJuchwTNyI0jKvA
E6BfiJ4troFcP+S0kduiZiYOSetkFUmfrXrZJE9Zh0940+aOA8AWNPlsqFu9m7OV7qAkTBfrb1vr
9xF+05BhH3Mb87qJ/K02GXvWi7ectYcwn3fZOOxxw3bB2EcPvVdcwxvaGZOxbAMgGSHH6GS9ilOb
RO0ifeb6eOAG2UnpPRUaUZB+2+1BOz/U5XxuZXLfFsMLLK09wCT2gXlcrx1Uuwu9ko2ntLfkUhhg
cNXZKSsdEzwT92FIP1PwV2PLZ9PosjemKUn/McIV8vudOdtvRlts4LzAqqV1m6PwrrCb+qDsPjqb
mnWfDPK91OCXdw/tACTUb/zbKE4J4hvZbDJwcsST7qcySKt0x6BxnygiRCrTvCRd9lYMEXJ219ky
p3JXZlMHcR0hQNccAOBKfvFDbLx6AfXdma9YYl/HuvdsGPJUdRpazokVvf1u1roT6GF6P0fx4mt+
blp5jm3xlDe62OiG2jYwC7GJaVeh7u/SorwaWL+vYO++j/BZNwilz36kqAXG/JTn/GvChzA09FjE
i4MXDeexL0/8mzPBn6Z5dCtkfiybcpDyzKnXzqyVxV3MOs0gLyh6TRNjU9opS3Zb/zZr3Z7MndfO
l1vpj9zBfATTe8O+ekFGqXHVItUWw7rvzX0b1S/KpckzGHmgkHLOnjHceaIhEG6SOUJx8yUZ2oPs
WlSoIyIUz0ISFh1wstwaJfnHah4v9ihjfGIlENDWO/htvY8z8Ghe9kxQwZlO8NEt0W2zfLrrYysw
6vwSl80p0wfYZRZYMn4XRT1+WAWvGtLTZDSu4ZMOh0gJcDXJuM+N5gTx9I6H5FgNTF3jtr/uQgwJ
LtysYRhfyAIOZnKrtmOnQ62TJ80XJ83UWbxL7WApa6+3S4HQHIpZ7iUJz/6cnTHt7vp8vu3HDP5U
0VDotEhJeGQ95hhFlz9iRXxDUnptNfahb63PzsI0VzkHYcZPY5fc2173YFuMWWwn3I52jLzde8/0
+iAKRIMzBDQEL2fVl6RxI83ohLzECHmSuXybcvPez5kTYSFjOdaQPezoO/IYtmVdX6MDOCWu9+3v
ru+3ru9PzWHnL133+Qer7WV2+aMuAZ6yFB0OmWbMG39dbYNDX/42tzlDz++48f/f9xFZJ9h5I3En
xwCs1VLN/ChMYJ7rrsN/EfwSJIO/lg281DG/W20Tg2JYtk1wkKWTeoIo/udFzjj4k1ZXjrxW0uzc
TQx8mwPVRZ0SKej+uRGe+pk5wkal45ihcRPsbKl0kv5Qz4m+mkY8XecO4tW8SbFczlA96rKCS1Ga
jv0xsZBhn1K34bzBCpwgjZna/eSIyP/m64Xo71XXgSjsE9cKg1DNsx/kdSWx7NAdavOmcSJjBl+S
SfRecwXlaOUOWLM2hRG188ZaahLSHL53CpkAV02G964dI8t+zAW0ki2EgkNiCAoIGL4w08G37ydT
Dek3aXoTtHb6rU0UpTCTIMboHDITptfQy98Ttt0EfkiBZ7VW40bL6S5HLnOkpuyl9EKjFKHBfR9t
Wr55LkCZ6YqECLshAd5W8TdHalhJS+9bWuKI6guiRFxGZjuir6g8xgGli1vJUxyhY/PoZdGxF8aK
nRVE21Yr33UXrjPz5AxJOYuPVatrOvJYag+hEn3vtVa8oo4svwhvaaTmKjrWrZbfWKRfrKil/J1X
l5+ZO9s7MzepD+LR2nVVn2z0DmJNFpFvadlDfsOh2a0bHyV2PRqromnkBoQ9WyHP/IwR3uztFpcX
CckmO2YLo0AVuRQK2js2vWjvzPmwFn7l7eK2/ebKMEQ4RGKfSzJxF0gyZPieDHdXMXk8wvHBaK3F
KbNQhKpR5VTHjBltMqQoL4mQo8OU6tb3Q3sn/arYdAu4BTMD4szW8lZyCNE0zS0f0zNf8jIzYHWk
0aptmaUDHkf2Q7zNCv8SZSqANOJvneYWoiEbqkgi8U/acTUr0aC9Yxh9oMUjTln3p003Uimj5ao3
k3AHJHgAHsKpzPY4ySCvgaze/31s/nZs0mL955bulJRRxwn5+/U3X/TTqQmL1vZZEzlo2JeW7cf6
m0bP5Ex06PSc35ZLP4ZlDoHq/A/yAJQXAtf4oh+H5jIs44R12frYLrvzv7RBctlt/SoH8tmyYz4i
t4lIUd2iDf35zBShuRg9XfjOs2a2j9hccnK/S1WIII61AbAUMpbk0nmZ+cLZOiHbkfkt25G1j4a+
QPs79cm6d/UQWZ9HuX0oqnbGVT8C7RlsEmU2BDIdCSZGQEr4+pzdVhh5agw9jMvfJmn0awaGV8qB
tG4t7h9Mpjgxmvi9ckEzG4tHiC1cTNIxFkHsQ9Bis3VhEIrAKX8fi/CF+Q5mowo2gQry7yakLMdt
XizOJA41fAkB3drkrKuBMuNiacrZKzBCiZWEi/9XbvSegNCwHOt3I53fIkIn1r1ThGtRl9tuAoJa
Fem+SbV9kmAemVqOM7NNmXHhUkf1+phE2odxqUt1qSwgRKbLjyfHHxzm4YNovNuCRssnASCdb0Xv
PMqxe3bIfrdQvPuXv1/E7y+i/aezlYehyoei/Pz3d3H5up/eRUYhAp4Ib4+H5OOXd5GRCxQS/HYM
VhbG24+X0VukKKanC+N7ZsuyBP7xMroEs5GxtgALkVUttvi/sM4l3OmXt9Fbsp7YDJuOQPCHTnCp
lX55G3laCxIVi2vwOUeYKQgluLmmrAxmkkOpnh0IRGF+IVgs2zJA2utMARPkqvGg0X9D+pTGbSkw
MJniKLv6SzYAoeoWIW5/mWZxjnxrP8dUJBk+lnVMNFqn8tsRRvvGKQqsuA7MqUUMHILHXM+QyVj1
5tzjWQz7vujL58qMTwMrnXNpEl4eA2CFGI8NCeMrXvx3PAVbMxREWzAmaG3s1H76IsWIx6+EhG83
Q2AMGTEigpZhcKqvMNjQxJPdsZ6xfBD+Qfyorbxz37sHMyweTDV9Kmu+wMx6z8PugSCNipY+2lXO
cHJgrq6q0bm2K/eY9zkteGw/mpoWzFX/JimZupErsmXsvpK+d0Mi6ykvKob62RURo9taE+F6sAkH
T10iHUSrPfsFs6qKBaBup2cWmoxWayi3ftYfyoW2V+DU2MaOX2w1+MMTqnl7HM7WgKGsbm6R7G+L
DAujK65d298O5nSHIhFLHVWS2Yovpoix2WsvoxU+gxPcOsMAm4thAOu64j1RwyO8D/gkkHCZIadX
auRHxwTqVp/CCQOiUzw11sFRnbeY2NDUm42LC0r3tqFk7FzYjlyrYbwHA7zhr5Nt4nR50Dfl08DH
CGG1rLNEm1aWxI+U6PxsPLGudHVqRn4Paaq5q1THFVYpsrgUCXmJV52kDL9aTY153HEerMq501C3
rrXeOftFFXLMu/E6rlGDJm18p2H1ZjtgnWHCsT1o0gcvLD+IfQvKsCCHPPtKDutT5CPaRG8hkYNm
zr4OBW5BSlWWB1O0JqYCQC9j7cQNmTAm2bZOhmBm72fP2U63xn1mmPmmHCa1Mbrh02PpAYh2MXi5
9Qu12cYXdb6MHCh28i5ZkwPCiHIS3crsEBdqi+uAxFmcQrAaLmSyPzYzSq568NaWnmLySzTi6CfP
C4qByKG8rU56xeifnckWSt9L4rhnVGV3QAwQtyY+nkYxz/gZmTGUYSu3vip5Mk3jrS6be2/kF29j
e1X2THhh+DUcNRGYo33n197dIEMsmhj2RRge3EzzUD0gNaAy2E4oJ9aQB6CARxmAOYnVIm3aca3N
6ktE5vHaJhQBDDFf3WvtscdEqmcMwZTLCiIvEOrTMBPNV2wISqbGFzF0rDGav2iZ+tKPIEin8SHL
BeZw7yYzDOyH0WytpYHh00y0J/YT5arPaabmfhur0TlyA0qykXDMkQeLR1RDREr8x5FdzKaqob5k
EPUpiq1PY+ouua5dJm7XTeKpcsMS/gu7ob2qe3tNkBReCpdltZJoWlVbDWDh5D3OsQqoBJ47su/8
hRnD5xlBtsmBJ5C//83IsfQpOw9XGa4HdATaXYO/oCt4JCynSI6V6z7WbXPVwXil57A+6xoEDkPd
Lp0cbP25RbgxozdHYPvS5/YcChg7pcVvm5/4qSn5pknbGdfAMF+tIifvQuMMjhKPWfYIk5006X3I
OHlfCfWlcZJq53M0Whn6OHPQ1uCKLnMfX3e5SYweIseAheK9TAu5iqzqpun0HUyph3rmrKxYS0UN
MTozM0K9cr9EsDlqJz4afHOAznSQGPrwyPxNrEMiKjZ5OqbMsXiosy58pWV9bfvmDjtitI9yDR2G
GDYEcAGY74f72mPO3mb8fk0N3ciin5Y4foDite9pm3NU1Osq9q856HbUXMXKsLoHFcqnzOif28Yz
AzaLz5aP3kIYUgSsfuPT3KVjkHixjeGRSVMVNTRFUL7bLr0vHXM310NFHIt4ldmEKw+Zh50TAo3v
xViZtcOY1HganVvZHefwRSYnKzZv8fet0NU/paQUJQCqHYGaj7HolVFTytW56FCAO5+Cg54kbf9m
TGCDNpYW7jVbIfGFb7EBu42eySKC0Jfnrs7vRt/Yu1PO8QvJgz7pHg/kKa7A/SbR8Oz2Kl3pTX9s
+qvRoc2ymaFHbkTLaSZEJfjJzmha7IBt8izUvMvzNj3Dc4CiqrUXX7nadlQDpuJ+Al0tTBPVBXxJ
HOUbWUdH2/c0fF4eQC5RRX6zYpUBuGOqPnGGxxdZ9isLBk1hu89pVchdy9wgQbMJBJxU4mQd4/RA
foiqOfKQtyQ46Di/jmE/+9fCbKtrfSbCJ+x668CM74q+zvO+DJYiWWxCt4mutNlweaQQXaJtYYuL
UaM+LJujE/LosItftZBMyA6yzKfErTkhRnp1LLD7uLGuLKsDNBvrn6bSP0MVvXPlpMRFTJhQtaDw
3MCAK2P2fMbOFFWQTfnHREY4rJQYPVJqoCohZKmMnJd4KsYdqsl0I4FoNaJj32PMW2fUkrUHbyPi
h12/9/pRWOFdFrp7TZPGVdK612Y9IZMaCpLYc/2RHz+3uMg/6yk9jkbkbutmgpTp7FIPZQ06gHJb
Tjq6rFavgyQncJI1+UvZw/OY8nsbl76T24+sem5Uw8ibYc+Bge62TfKbkfcEHMi0FX3NTN/64HC9
6WFTrfOYRyDB58YKaMsBJ3bQ/LmyRXeFXSJZubPYl05vkMdTXJMHxK4AQOoG9LzatFPP8yCjPIhx
Oq1ah6n8xDgD5y7h4ZXxZe6Q3OWkzLsJoyoMVVcUuS9tW58nN3fpOrQNWdhrW3qvXC3AZYw70kBO
vLl714CL28h4CYwj8TvJL1Jw1WY4BMP+FObVs12LFxlm3BGl+9wZ06WacE+x98YnpbGV8e3oqVCY
GwTauzk5tlZ7maJoWxOqEQyJdxvbNXe05jwO9XiZybFn5fOeW/axyYj06Ex1Hidv2MOXI69tci6F
8Mq1U3AQavEO15uDKsfaZ5VxlvpMXoFpriMb+JczO8+pLIobkwU/KzxPW2myNYIxxkjPFK9eS3hT
AAeQOtcd+AOIYfuOFDmUfum7y9J77U3DjVt35s5vx2oX+V13LppWoVaWpzxF84YmDGJcqO38QhKH
bpAZAvM4J57wAVLm0UncYufE1cGn2gKmhu0Xl9iIgHr1dzv221yE3uU/z0XOX7I/aMUEX/OjFTMM
AjSRxqLWxJEEsfGnVowATZ8Bsw2KiIbD4h/9aMVIu/YY77oMz0yakZ9bMTKylzmyC7ubQYb312J/
aO9+acUW1hgjGYYjtH2odf3fx8Ojhxem3pT2dTbm0UmLiia8n+jEGnZxScYhAL9JuZCcGpBOyOHy
g9VSzdoL7ykL2WoUCwNKygUHleaevp0GrhvLpSUysfF69pLZmBIqmUXlUfNT++LOYUPqHD1BAZyY
4IStP3ufNnNHbJ8Uj2Fozbh74ghppzwxht1qHnPWxEiHu37sDsY4OW/5REZel8b+huMAplFFWm+9
k0Z014hyCHRHzUFnkERSFu2+n8WV3/mfIFRuE9O7nhvvwIj/HgrHTqu6Fy3y6lMZVqcm9g9tbCUH
4cuXvI8Ivo5Zo9uPlEQAhDzGM1Zm1ghsolcELgfTqzepHr7i9v8yxEtc8Eh6cdaPcgdXhc9ssVs0
SXXhqHNXbuWfGpNSLWsN3FD5VYPDFUtxdGkKVIVxf91DcO75QWPxr9BiSrlSYX0s3MxlQd7vuWoX
ECaHssFAeyYYLFtW/LVJke0qqgztxWvjWyWtcB336WGISrZesK8YyjCV8hYSgwhB2iB0RtT0milw
SxWud9ts522k8nkd1fFHV5CmpmphB6VQO0dLjjm+iV3hGVdlbRnISPM4QMeLDjW2mPB+Gxyl753M
8TcYAjBZ2E5A4/FNmyjeLN+/bvKhYRuMv250mwev9cDA+Pk+s9vbPOr2/tK7MgFYp33tru2oJN9O
j9SbKklnjKyvLoKnDdWgD5l8fkWbfQRF8zbp823jaQ9jSwFWQydo+/ibW1iQQCTB0XWXXhUoNLJu
8vHyi47cE/k5eciBNWGj2q2jbWoMHyqm10Bct4VG9aGYfFRY2BdeNQ3l+0jQwRlJG3rRYvFZ9YRa
5QFaZmvH9w+WRS2WrNBOsGeN+AxdelUXQEvBaRCgbiGqpgn54mz5ic9Ywhj99wFDCshaGh79VZjR
1jDVi/dq1K9nXoZb5aXuju4I2DC9Bkl/xtE0U3ONi50mmK+Zk1q7TiPWhe6kV6gLRqxtdmMihhcK
25iZTAdye2x2GlVy9Lxp3rmjLUnrg3ipYoArOpnvEuSAp0fXUCKIHTHExRyakqA//xbnJFGleXrV
OJQWhnhGGajumS1kr6VIWVI2gIhNVuAibIG39TyQrWNmGLej1WjBR59K6GnmshvxyDXbFYavBW5J
OqGQw3gF3QSgXgXoX1OXzEB84ZM4BH0PUkTOXW8k3Xs7aDsBcGc1sglCamuuLNs7kndqH0VEuGFF
9b/46ltwZcRD2cCQNgOxoytrmVuWsQt0gfnGVqtzeD39rH80wnhJi4IU+Y5/l/7S25XzxKmU5fau
KmC5dVqq70b8nithLL/fkPTd2QrZNsc7SperhDeK7MbhmAKwjSXftc4MSETVSShzlxRosysfM3Y6
tyyPfW894UXnzBj4Dc3AQFDMwYlS26IsqDgSi7QCJENQa07s+Vm51zSwdvaqj+1u0Lr7OSNukVKc
DbcEpIuyvxtaLKgDwDQ4F7uwrvfO0H2LzDAObOZ4Qa3lvLAMqoyLNxUPRZfmZz8eb0ij7DAEQdMu
KlQZESJ25hbPTKK30qpPQ+h9TpUhyF8qjn0m0cOJaec61v3fFcJvFQLCsD+pEKruH/+3jD7zz+7f
Z7aCL/1RKAhmrFQI3KcGc/Pfq42Zk3q25ZospSkM/qdQsP7JmIFoHyJXuMKXauBfM1sDibKHLQc3
Ite6zYb7L8xsf53YLuUGxu2lfnFdgrb/zYCTei7vTemnV0OxmcllDuOd1Tz/9INBaqGiqvxHORQ3
FRa17v/8l+HxjfyypVn+FOyJzKdRSvA2/05y14TUF/Zsp1d9RaUfVJ5eEk2MYRmpm5FtUoZaqFYM
cXYjSvCBjIR1PoenkXv0Tq/j2zzxdoYdJxTiOkWA0Oy18Ej3zEWir/UoPkijOAxjjLDE39eDOOuz
vO2UcWnm6jShlkra6KinMAqLEfduqjf+1l0Ws+EAQSEx/K9iIlTNwXyxSvts4gUdviU25wi7WezV
LT5dlGt8/eRCu0eRFjpHqc2kg0rSwXutw4ruG4wLh5l9e9aXmC4N6yk0fXfn5rb5ZhQg3lCrcKLo
Wexs4qGp802lEBVWDGEAlcAi20c+FhCUJ3AiOCK9K5pWxTsLFQnbshfHqx6HhPc0G40T5I2R71pt
duydgIA9NySkIFdomAcXvQpXuBS0a68xtAv//TroEtD3S9BZpZU7j2MjAO/YMm82QGi5XsL81sqO
A7Jf74Y/rzPfbBW53QkqKgNr4gTvKre1p5tY4GNvIuWf/NZxj4ThRa+6g0aKJj5ilqXw+PXlYB08
xN7t2mBEOu89tAzOWped/1hVHuy6ErMOSLVFKjTF63yAtdZEkcJlY49X/jC4m56f+RlCUPelo2Kc
FLM6NXm0qU1y0Eil27gC3l5ECMkdyYbHVFf5xq+Ef4cUGphlCqjMUz7y+bpAop5ZwViJwG2SZ68g
zpdf3Rg4TTJvWgDPVJRcUFM+JUeHbJINk5V51/e5WJd+aF118WiMK6w4O8cc99IqyeCbjO424rZi
N19ckjK/gCwqt0Wb3FqVffDiIQ1CJ9/zxmRBZOo3iLXue+GOjySzed+Ig6TIzQJHTs63itGwXXRB
FjbiQdeGbeT0pIJU2cbXim3mcfVMXMGdU3/tuh59bvupUvXEOi9ozfHoT8WWAwRH7ryzJv2ivDEw
fUDrtnGeSTuM2vFdtwdqUW2bS0FdB9trUB+Y2dn4f4SsYALp5Ej6XLILMnt8tR3a5NmxNk6Xdcxk
qSw0OZ+NwjiYkXFxkJnKIXut+fV1vcnl5LmbcHS2ZFLsB31+ncJuExWExjR6szKhpa1EV+oHWA1p
IBS3muve8D3e2SQ7BFMyRxSdIdSjUU8useXAeQmN2z4vu4ts+lNkTDzMjFPzhmkc8xWeskKdfF4i
xo3A8dqAOffZq80zw6lnDdp5BnRoMKLbsqnPeBWIOvbPxTDexj4lr1FvDAaR6EwmdFkZxp1Y1uuh
xQIXtfpVpmVvVSbe6qw4Iig8Vbl3TAdxOzM9zEFEEbl7sa2UsXyjTrPromKhIfAAnjWZux98ZGct
5VWMbQ+0/dGrZnVo5rI8guz7WqjQJVgZA5+KmAjbk5ntGr/ehR0Bg7PSmu2fn7x/YA4XrAkNm9Uc
jaDJ//+6kYuVIIrGyeG/NJmxGXNfbdxRZUEBTI8YdVMG7gi/rIoL9Cbzp6ib7rZpMv3BY3S/qqbp
bmBqyPImyHwXGXK/a2LnG+rHiDBlLH/k5WCHU/q2mnmmc0ZzVWh3a4mUZ2U1OEpcr98DGXoHvDis
k7R7MjCsb0bRE29COjIJ5Wt8h910EDVrtT4sdyJtyaseb3Kj2nWF+1XlxT2xq8cBANfc5cdmgIZQ
V2evM/xdLxVMGZXsjYl5bkc8jBMCp4nBPUfcfkGnd3eWGsS6jp2jHvu812akE8GKcS1tp0e0hxZy
XPoYQxnXFqo9mDQOFvUku4z1fBV36SGTGE7Jh2Qm1xzCxTs3eIDOCi/aYj3Y2FF9ziPEtW5pXCcI
E5mB7bnXyMqpYQdWqttWaXudpfkd0BVq6XLMA6dkeojOdBW27U1idiMrsyW9vk0fkTLiEJ8Stpnu
KRl5mCYeUI9OLsuahfW2EzVp0ZZ4TQsVFCbpMGxFJeeQ2VVfK9896w2LscjXvobCmVe10ayoKKdV
lhfioNXLWdafE9d5MfR8q+sKayI9gCoMsU47leEriq4R6grSuRkQWnXqYR1Mhyc0tvLE/qS95GiA
Dn/+qKII+X2J4BCV6bkG9EDP+r0qn+pa4iMqwK4B7zbTY2sMv42yPqb/jj6rPyhDfpWK8J/EQcAU
2/PZMnueJ1ie/7ycNh1YCJ4fRVe5k6KqvU6GZJ/Ud61kb8gqgRnp1k83f/5dMdv55fv69z91+b5/
ojMMddbXFhvdi67KezAOTF34C27FF3RxapEMp+ves5+d0DyMGDPX44SMOseYuNaNpFqX7fxSae6Z
IAl93RWLNF2Kdy+23KDQ00dkrDKIMnVyc+vVCbPpKHJSCniaymozzG658WqtCURNDqdbKnUYJtd8
r8qUbHlUcszlk4+cZ3XT6ATMcAKroAeiv2aMeT9Yi6Zcyx5pwYxDERHmrPqvdDd7LqWHrm23Tie7
lWGne1OPNSYmVCi5LMsdSRL6uoH9F7TSRnyWTHdGXAJXSDAAmxFDZZ+ddDd+azpprLo6ObSWtme+
8TDN6bOlZ0e7r+j8F9RKEpp4nnqC253BPmRzemLEEZQqNAIz13UumIxTVn8eia+Hq1NcvHjala3c
jOHME6xvsj4qMOjWQZUW3qqeUy9o8/BSg+QE3LIXFdJwL5ruYwf23VRrD0MPedY0e309u/1OqwHh
iqH64kTNpdWL26bGg9xP/aoTx9GG2jXa5t6lSw5qIR5LFe9ZdYNvbYer2uGOBHN7QBH36TX6sMb9
sGKqvItq6+yiv/5fHrf/7RlfCvGfnjZpUWIYUH8ubHpuoitti6r6Se7mAxL8s8fVs/4w5Ipu+1K+
ydOf/+HIXX9+hX886qidEIoZrvCXD/fTHy7q2CtZzGiXOsAzff5/7J1Jc9zGukR/ERyFwrxt9Eiy
2c2Z1AZBUSTmecavf6eoJ1vWte8N771xOIJqjo0a8ss8Kf1q2xMaudSenC2p2YeT5l89DRvI48Mr
/8mu5yuxuoi3wTUSdv4/vps/X2y+fzOG4HgJmYVrlKWey5++mVmMiDV6El1H4gzZCTrsUzN8Nw3+
7Yry5zXrP7/GL3aXhXyEFkVZxOb6HjZ7b77577/Rv/wZSEpho8OBjDn4zz9DPpEDoBiNzVs71x7P
g8WZ8/sK9W+ZiCJ9//31XWXZjq/d+19F2Xjhj8s7Kj8IH6yFqj8TiyEf+t38KH+zpE6AzPGMzwnA
H5d3B1+4i6sKBZ7L9Z8u785vOnduYBc6TnJboTX+weX9z+8/pfG7XNpdCZYI0VGKX95/bT/2LLLz
eBLluQlNfOHO+qdfyv/eMzF0GTaDBIEXhDCfZapH/qenCMd4avQEgU+tmVzEzqMmTp5105p7PTiP
A3Gp/7FffjpDfzoH8Jz+8hV/WUQkUaMYlmx/Sqpeg1McdoqOW8KoKcOyvRmb0r0YOloQ7BScQmtv
7WSuUWMnuBvQhMGShYX9ZZKePNhKk59rsI/MbFEu3QhPT/ZYuNhEqkZ8G7T0A8v9c7EgbejSRMg3
OQuEzOGKOSOkJiOCVxk42DyMw72Z2jvcZvEWX6uxDStcE8E8FX48gXpzGsTMYhHADGR8p42uX/Xx
rTsMl55llOyA3DnrgL8SPqo8cFVopVszqF/N9ngT4OEE4GzskQLOQ6TQolSKCMb5nLMvS09fYX94
aDTM5kPxZViM8+RE+4E+iI0OJ5qjwc6s3AtQ7BPwjnJEH21a2mSwc/bOcud04nPxmNvijoIte2/X
TFx1RkEUlGrdzVJhjvL7vMHzloXmVUeu67rIF2tvtt2Cg8ioCby4V7Y9HiEhX5FgO0zpeGy84FoT
6TUz/ic98/B5aYgjzKS2jYzfTEt8yzCub0bLPE6VeRHgqxnS6qoLEHX7+YBL4SyQLYqgXsfTfDXO
0xUH63LdLVzZQ2u8bAfxxGl/A54PowEoYyujDwe3Tnod98W5SDtKPMbrdEkvRMntYWK/RXxB+K8n
uvzaIRUr/Pe0jDoPdTeTYdNEuJV51R/6fux2WcAtXqXkr7K5tLatK3HXffO08WRG7i26rI7hCOZ4
FDVbztwXQRafAeXdjUNBATZ/FixVG5cgtpN33+BIoYTbCRiKceP1ec8dkOC3tNcgom7ohQb0Xg2+
PZq7sRm2goxFZ9O+qot1WZZ3S2Ge86Cu/XEi6NZl6XA7zdGtHeiHBqyMW7nPZlr4k2M195XyLzN7
+ygIc+aBtwPaTeghIN5JDYqeDu9iZMrWM8CGfu6zgh04wNu+YcQbWxsxaoXnKB6OJie32sp3k7Aw
nyC8TcElXd/7RoFUlw75WbumymgtCVjx2DLCCDvym4A/DDPY1p7xaDa0YvGE+HVK8hODIYOZkQKc
JiuwvEGFNWbtIm2Xe6heWKCzDl9EeZcMYg3ulrd1wPCndyVsxeSVsfexrDOkLtw//thiRQjaMQf8
A271c1n7d9NTRvv/vumt3pvitfkW/1Wvh3r1j50P6p1uqPoNz/3Ojvpj50PRdgVLkEmTFoqiciH/
mG9bfIR7loeEgw2YM+AfsrVBczWpa8ex7O95gX+y8+lS7W0/c0A5DiEpMzFnB4aV8eve56FuAlYw
omsNw97aGsgMuctsHOxhrr8MjUHirqvBBSBOaI7jh+li5WRS6jZ5mJM02XiLPYhryIrmGpkoRFqy
HTEA8HHL+bXXTV1JZ1O99BJhELQUKzY4f8V/ttWcG9RavRwYvDdhu+sY0UR3btepgR2dOLgK6WGk
rHhJ7nNIyg8m7enSz5B4Mfy7OdO3JIm2FQowPt+sxc2PjTCzeuex0AetX5FoHR6r3FPDaWjus28W
7Ik+vSKFz5zaPRvpUL0YeZ28aFbFOu3pcCv0IQtOjtBDd5W5SXwE1e728MCXnIF3bAe+V8pDEYrc
z42kPwrNya8duxhuc2lHG9j70mQEVQz7noILOiRq94sscBT6XueVOFvA0pH4cmPLYffInFtNR91i
DJfH+wx55y2XmrGOaBNpC38WtdXILXpYQqWkafTgL93B6HZWwx+kZcHXhpeO7lkdfgkpIhPbHyyT
5DvZhCCl4pyQgyOEBuvJ5Z/NVRPuHNEtN20zJF8Mr2hvPKd1tgkoP2+VtWZ0n4/VtWew1pxLjd/m
udDCgURZK+CJh0HZ14dIUjRwcjEdvKRZK+8nr8+Y0tlKYh8LEWd78am+w55Aia/1JpmY08fm+G6P
bvjuKUG/74xgm8URSj8dxSzrSv7PtcZZgzlpn/ELVA0NLJqHU6j7LmL8u3KppeLvV67jaxP/VbqT
F/1YsD4NOQSV0JCYtkn1+X4/qmPIkeB0bIucg8ow/bFg0V4kWbGIb9Ja/93G80c2gpM/4GK1zEAa
xuHzD47quGt+WbD4xohY0DRIlgpUqKkuez8dpV1GeTQWiOVk5NFjbWQdiLoZ5ERVI88s+dat7Z0O
pt+aNTQg7zEv0TNEP5Xr3LPvE9c8GmV3yJNkUw9u0K4dh/aZTYx4/YDXE/aPFDehVjSHboxD6jKy
RPsqmf0SttSNIbp0giHHiqeC93bmJPu2QwTPwXTdCOb6sNLtuzFVUggFMJ4FGGgqjHUVQSGop/J+
nrXH0ioejNLqV0Iy+BbNeLC1mQpv94Lu6TWNIm8NcQZLnQRCkuBVIs94SB/l0BbrqMNFE3RKVG1S
vw+Kj7kBjsPjuA1MfAlAAYyNJadTR8iAQwCV7IPRr6FlfqvHfFl3ggmBN7mbUHQ0EpSRDqfDdogM
aOZ8GKcS1zJnHr3HdUnVfa9j8wVKQa+dg4MjYgQB564ZqqdIeC+a6cDIz4ybFLBdZ+WPaQyIpkmW
B86O26HXq2udQ2pelR9culBy4lsPDyEjOQ6/YU7ye4bZ0F9q5fAhGmtew+qAM2YYPSYOxvuaRtjc
yFLgDFrlG5Htg7aQ60AiAFmoJCdJiJXIY43a143ZKiopmFUs5zJhppUTXN24abr4xUTBti2ct2gO
LwoD0w6bC/izicGUKw9Emfd935yCDAyogXQHeampK8K1dp/vOivDlwKd7kDxrd+21rGbIFcYpcRc
WwxbUwRfU2zyaTZRIwSgLSmm19AGfsjn9MvMY9ZB+fkYYb+IDO1VcHfxm4HKH51mQx3bFUhY98hU
G76doExI9pF9lY0GFu6iuYtaJmeyI+Ouy5DhneMl66WBTzGwobQ2FvZscNZunus7pPBum/H+h6Lg
7hzNPNCc+8j8m3iQfByHjqLDqBXrrpU6UpFMrkg102FCUmoTWfmyCgaakIqJ8gsDRzVeXV1cV5Mh
b2JJVUycDjvPrJAXw4sczzmZDvmKamRh2JnjE42dRDfASs1uvu27dmRGFWd4Vouv3Du3coifyxBS
ntelmzDi75lkc3YyTXovpnz306L2F9ftXwSfz/yUYcG54ez0OeT/8xpRGROAbi4Wpyx/SM1vFiST
/6Wz/8WX8DwOZ9wEWAmZDf35S8wcddokts1T2n7t0/Nc3Rfe1b+n609HiMUv6+/3qPs+e23e2ZB+
CdOqV/3YpDg6492A6kYZt87Nn1Ptj00KOgG6gWA88UlG+jnAZ/+GfQRkEgwCNirFGfjdDKLStICp
FX8OmpHymv6TTcr987SCKC9YJh0+qsV/dbwnv2xSYcDIlp7l/nohtUTsoP/SzFzc0hRDgmBsNTfZ
Ew31UEHK4Bgr3Jalj61P6+s5b8sDtTzaqrUkOTZ6agGLXTIIP1ISMVLHEd8JkX4bBL3OLJzktDQu
d8Eoj+VSczQXdujnbXXCAv80LvYX2ZrPWP9nZqueuQ0y8laeRo8aDHeabZk0yEZbOSGuvLhKHi23
+FLN5cMQxeCJOizlgW0/NjWpt6l46mCK0eh6GdlsD0Z8HNLoqivjL23p5jzZzrkxrLeMc+Ym5wfj
nhrbOynLi14vX7CYzxxPjYVPO6fMfce9640Ps6yYfnbj1jS5KcvEALs3ArnD4fetjqCPuJl91XbZ
/VgQpHUB4Vipe0vX07e69c4oNTOGO7XDh0m3CfChudVAuXjxBtHzJajlqS2LN1YZ7sdpE8LnH519
S1ovrDw6/NqVmYRfMtkNmypzKwb4+MPGqnwbde+YagBgKAYi5yQNssxQV6C44f0EVH7VgW6rzeCq
wNWP47DZzuhF7OWwZ719KK1beC8fsZm8O3lzb8ThLjCW5zykD0rA1nP5I3lseatxxORGToK56QQp
zh7aI511H1niEZ2hIrgUgWCojsyfC/lkhtatiSll7cbpvRnKj17aw2GO1ctxAWy5HzznWr9vaR5c
oaqyDjMFDPou2dl29oIsl25l1V/LyKLuLAVoWqsEl6DCnBTEVjgkq2xX7OouopQ3ZavuK/5qecfS
LnGtfrYa1rTB2vC5mLZXl3GQ1xeLQuc1STATclhu8ensxsLa9rVZ+/TquXymWNXVTjT8kBkCyc87
DiKC5rsLb+K55W+YyyrEdrjclfgsVn3hbsNg2GKquFtc44I+P9ycMkOLqgMofRnemQGkX1dOzy6g
NXI/1VehM+oqyoCyAUwDo4jR5xooPlq0F4WWrDUH3UeIcseYfYfppfdboXn7Dq8ifCH3PU/qK3cq
hxXW2GrTeN3BDueZmOpQYMOYHsqaOmPJwJp3I5WORve1VRkF0ej4KhWSkDmDvDSpT1xPuNbDQ0aK
nh6udHyiBLEZNs1nmSS/BoolZecgb9kxxlr7s3rS6TOYaGZXcfSjmAKwOxdc56x9llbOdRydjXoK
X+KerqmMt9DKjMzgumpxtXR277v06Qkr3EdMxu+imox86FnTjci0CzzHsbEh86GS+AAqsHmofH7/
mdWvP3P7uM7I8Lcz5xFS/eX3fH9iyOcUo1h8zIoKAgDgKn092c6bCKFT+RRTN5wZxqD0lk2QmlbN
EFQ64b3onKx9kcEQBuvIWKiLq0VuB19SK47Mo+CEqq0ybyJx9u92+bldKhjD32+Xd9Fr273+53ap
XvVjuwQXaKjAuysReTi1QMz5sV1K7nQ2uB6Tj/z/nvj/ItR3Yo9FJa3tmsxhlD71/3c6U/wGv4uq
hk/uKy+3/sl2aRm/bpcW2zKfRWdEYjDv8X45TGGEFEaV1Rml6w4pcLMHg2qOj4Nj4ymvtVMVMRBo
l/iYZnJa4Xfcs+TjrV50GG2T+1728ZG9+B5lN/MLvSZoaXhwREM2G9fYu1m/tbuA0JW+J8O8ySlD
X2H0WDOCfWktumVjNmdjohlsql8jh62269+dJNqMnrGBYU3iTa+O9WS+IebtMO0R4m7p89TivN8n
VbNvPO+yTUIuj9Z2ofUMhka00jHI2bJ8cJjwjDLqCaSZ8S5a5GvWiK0U4jkSg7V1Apprqzqfd42e
sS1YLikKuhWtqRu2blBddlLbe0aySaPkLhi6ygd1xli+moj4mxja3Go72hTq4RMQlwaZaX9xRxJ9
hV7QGuOcPCP7Brum2s3SwmEfspZqc3DfZOVHVnFhEcXIsb9NjinGr3Uc4iQFgZERAXBgVE90TTqz
u2E3vIisjvjrmD10VqNdwERdk3cH900VQ+F6FMdoXFCs7ohj/b6O+p3sphvGOhoOCiiMM+lGsbgf
usZ9iBaYmykq6IBwvZck0W9nKvRWNZ2UKGZG7s+2cb/k8QtJG+oEVZ+ay2TCiOlxgwGX1OKjpdFr
nyzgZGXcz5uotZHuAuOm76KnKOH7D2cspwuRb9+uzD2QAYrsC8OEiNe/l0l60EjEjyEF6appd+50
nJU09MRiaomVYCIqi+gZOuvt1NAvX4IdWi1GvwtDAEZ1QTVQN+NSGxNelxkdvQx5au44852wZqrD
HX/3ls5wCLBwlaoXvY+vkAqumtjDeRnqrm/ZeKFMWRBYwWPr55qBl6rDxWaUZAq9qxqF8EClMTHd
Nr4WSflSJzXR4ozrZx9j1zOJ2Y18o+OAuqBnw77WxVlKcrIW1WmpHlw2YX9oi+qh14Zd2RYQ1cot
eWUP6x8g37AdPJLSo+oEobjDFcMzsNv3dpC+lky7Ma5mbrPk+QG3n8TMTzU755KJm596w52bZlvS
mvVy3Q3HQIu3s/DAFRcn3SrOcgj2WJVPWm976wHkicy48aobMQOcZS2XJlvZCShbLSfRamtRsKqZ
fFE+nG2L3MKnZcuc/B+zl1wMHxCs4KnkhrORagBicOmaEns9lu6Hk0z9oYSn7Ctz8U4vrEOk19Z6
AQvY4EYz4pVbeNNO06Zwg1OQ/KwTEcwnLbFtKkhLMCcuKKVMtvlgfuutztz2wAlKY3hGtX5bnDHZ
lC07fmiMZxhbKmRpD/7c2d2G5WgwyHoVsrmUYdZdsvYAmqQIlkttXSMZ5d3BKpgZbY2+sq2H4ZPl
FZkNWC8TN3E41gUKkTPB/XI/GWBuocEDw/FnuHvTxXG84ky9xNeADOf+7jtfbPQazbjspx4kgwUu
87lZTDmccEjtaSXGo5cwrINAY27j2ApXtVheaZq6bWGWUsE7XZhm0W8brZl2rmZfWs4Ur4Fymypf
8laXZcvsz4ZwkZjPqWa7fjSQ7tXFYl8YJW9myvwARkOnJXtffqkC8xWKqMTulKCKLPVHR6gCsaZk
ZljgShJcVMgeNTSXptNxrlqsqh6450o7wr250YL+kt6qL0M8QmQ0GNsRj2t15ghhZWV+a0wX0Xyw
sKGsPKd6jdPy1lac2Q4f+wazB17HbrwTMrkOWu9KS+aXLJIfi041VxtaH+mQPyJHr7XlQs5Tsjat
hhBWc5tOLD0iwq08rSfYkpFzFISL195UvoI+OETwDX2qJGwfczOWKZlf2066rJFGw42gclSyY65H
x1qQ4PvjAjmD81aABS2pMDERFWpL0e0Mc2BtN6u148XOZmmIqBeBdk+R5GKFT7KBzeqaCeckjcJe
N/VGvrhKFafenvZrcF4TaR4DIdIfOZqe8qkaN+DVriqXpLHrogeFunOKx+LYZ07uTxWNMSCM4Hzt
w757tb0RMMaQ3s2ZVm+YX2Qb+rwq30r6h6Dv23U/QnLJyotES/ke++W5J86z5amD39At5YqRETyX
sntvPe+BBXorwGmkeUSZdmjsjaR8qId4p8XORLWBONSjcR7c6tazyq8xG90KJ/21SSsFsnDgD4UZ
7IJFbyh0bA4h1DpWXUzRsIVRMNP04FmzC5Wi8BNX1rvWArgUm+0pjXsEUGdLx8kjRUj7Kq0j3+wl
b8DenCgfpxlC6G699nA177SQjzq0I65tBKtC0/SdjQHh0PEL9dsoOwnO9yt6iy/6AlxGbXsXTjs9
ZKBXN3PJJsiStaW4N9xpo36ZFZ7tA6YAxsaTdhnq8mzr8Ey0lqIe4gn5YZEQ5CDnEG406gCAjHEw
zfjMhR2XR4m1tWCEziLHAmeN+yWXPBKWe5bNsAC0MvK1XU5vRRk+GVZ9ouX9bTENGINiW7X2c5mG
qGaVve6M+BDk1bMo3b1hNncjM3Yj0XxA9akvsuhSNuNrmGe73pHvHn1CYR/fLLpD1WUn7gqKMxmm
WVvW+ujfY/d3iLeyoP79sVtNUqqy/YuDt3rdj4M3YpShUsqwME1H8aR+OngDfUO5+j5kUSfo34e/
aFswMvXfixA4rf8xS9FdqpJxK1Em4kgO8v9ApoJQhUj58/CXVZ3BDN0IpkGACh3zzyImbRypdLih
nXJBlO8YSTr8Jl3wtFhNUYRM/0brYulr+4sdmSPOPA0K9mqctPGlWZz20YvM8s7zYmvxKTUcKTMt
nO6pNXqdIy0rEvUeCelJADKTIslMiimTKbqMnOyzC76+D/VTr/Az2ayW3VepuDS4XO3WBW4Ms0Zm
wGvkJ8YGns00BGt6hi+wmHJmUcgb1ALOMWJ+TRUOpya4uCKxoCpfgeXMCpvjwc+hrBXYTwEPwOq9
gxkyzh6g7VS5fWtC38ljW1+nBhb5YLqGvwKcG1JPDbGngtwTuQkIHwXzKRTWB3bnssOskvsEerDJ
Q/9JoAAN0IAkVKDULrKrHE4Qh4ie86ykM7yFMmQ2nDSZq2JogjA01NVDjWhwNOAWrPCs6KtGxY+b
fG6hC6vEqsIVddxJ/AmJ6aqAZbQ41TNNy0C8dcAWvWjeF8wd5EOVe6bt91mb7ARsJD3t1pXjJNuZ
0amp8EncC7d9SV47whzCNwVkKRxcax8X/J85TMCKvPKx4NjjeOmNa0b4ZLI3PY3ubQVv6rrEvArg
OZGsvYkV4GlQqCfS7cEqpIkgVKC7MjNvI9u+Nxsa1TAEQ/QqLnES3FYKIYXviYBLAeCnUoCpMpwu
i1j3O6qMVmZZ7DIFo5Jmv/gdfCqito+JAlZhlYq3+oTdpuoUtWX0NYW3iuBcmTXAq16hr5xPClZj
HjqFxSKXNIG66W8WqCcglKLrQkG0aoXTSuBqNXPyNVCgLTtip7Vgb1FK+mRL99kJQl8yNsuwqa0m
9W2I4VabKWYIllMGzauN5dYLzrxZy2s29qvMS8/LbH+JFQasUECwZorrlakgYQJaWGfzttPhh5Uw
K1wFFIs090lzIg3IDLAxPeHEoDXxNoVDZlX5yYBLZnr2eWhddhcV+w4dc6sZ9RfU2nVkyYdcwc1s
KGcVtLM5HjHLwT/TPLInQ82IEzIa+Wjwa9Oxsft3CTmthaDGzfsqUUg1oeBqXeZBA1HANQCg3zKF
YJML9FN3yojJwmfjh7dBqkfPtUK36SI/yUA/47fGrJR+1bTAdxXszVHYtxz+G64sBYJjOKrQcFDR
GtBI4OI0wZ6pZUg91idMDsqD78CXA6eabjqIc3obPGNum7FUSfC45C88d7nKiu7Y6yl5NvOFm+0r
M0+6zPmiUO2SCkxMQKs1tDuEsJ1pmHu0g5Rm8ezYM4FewW8qtjMqnClVTQr0vBmKnofb4DLWm+Km
ndKgvZgGXSWLCoxfStz1vJqoV+I+ARfMyHPlOi2NxGy4bXGMI/tDlKQoy3U1mfI8zeYFhmL9OuLB
8vmbW6fCQQuzhoY/TudMT0tdhLeYMrLLxEwsyNnIdmOmZXudVPeqImFocKkLQrEa7C7ad5oBlAtr
fwaWV+gg5YJ09a869qmOSTa1/7JNvzdv79/+Ux1Tr/qxSYNfFRZWYvxZ5Flshw/9ro7pv0mTvRvx
CJyIo9I0Pyxa/4l8/H2XVnMmksBsrAZPq0K9/oNdWsr/4Fm7qGOSORKjTMl+8ssubWhy1OnwTE+6
MLvmwuviSgBIzE3tiXCow4DdZt/wKZeob3QHZg8hXjz1++lwAL6/K4qSjLxEWnAfI9VwX1F1r3OI
vBRTViJxhMnEuxaqxEzqmNlRcGIinawt+NH7SnIJi6G0lul8mjQYWp4jXwOH9jKIqpeVWM6FPRFN
CZrHiUQsBcrLtnenx0WM3+zKua2Mkk9AZc8+nCw8AW6JG9a7wcj1MZS0UtBEx1KjC3tTUb/2EIT5
mcYgtgExIzNM+sktg5sxp+vHnknmh7jGAK+6+8Hm7p6n4z6w5YtZKcW/nPvNkGCpKMt62DCKTvaV
kRNnbRzEljKwN3kdPfdp3a0Lq0p3IYWsUB153gz15PWfD+GonkeG7jya9edjSlsncWX17EaRqDap
ep5b9WQz4QtvHfW02+q5L9UKACTWOsVqVQh11oeZhQLVUJ4jtXYUahWxa7IwjVpZos9FZlDrjWTh
CdQKVHwOmiIWfuo4phVOA5aqRK1aDHGMS7dqQCPlVLyFfA9FHV+YjmbrB4/mCyY7wN6G2Un1r3pt
mOse37dTJ8kxGnocoi4V16pxA0bFygyXrbDyGxNWw+jDP8Qf16TvWdk/1W16VQoRrnNn3GUU4vmO
ZWFR1o6Ua/BGytEKQKoh3V1UsnmRWnqVjGSiawmjM4zGTRe5b2ZVnwFzYX6e+g7UipOerWSmfAHW
iwF3xIqS5QgRuVgJOrfSSnlqzSE4pHN06HOMf1NQFkS1JYPEJXxbphEsryhLKKJBvi3VTmp5BZfA
xnqzBMMltvHUB9Xero1o2vQ63YD5/BBO3bQG9WutcZMk9DTC3YCec93ZY47aZZV7eD4xddjhZor5
l4BNVpHubZy5ivxU0BObWfScA4sadlgLh7WYBG03I1moxkIyrIj1Cm63djwhrFiZ3MSqbUVQu2Kr
/pWAIpYRdWXlqW6WoGgdEJ4E9lVzC1cAb9VS5pIH4TeaSTLUhszvVN9LoopfLNw/8yA3usB+06t2
mBITHfMtGmNc3vpCdcgUoukAAlkdBxbtk20ZJ06ZXhSqbObf/eP7/oF34L/tH8W38u0vXb7KSvv7
FiLhTFDk6kpGySQv+dDvW4iJaQ4ohYdRAa/IT1sIUxSBcwSfAiYZEhzKqvDjokd/HokrIRx8P/9s
uGKrbMkflzyVBFFDFSr6yNF4Dl7eP1/yHDhNLs0C2gm+GyRLTt3CXN6DEcxAamU2mQixJVK+bWal
H1Cq3tx6zOhupDPQB0qYo3Buw9Aj8+dBcln3rd48BW7szG+WBn3WjgJwkQoJk9QKEyNdEJLtyP9x
99w5LpObSeFk4INPDC00b9vAmimqVLyFNfiZWk7VtlRImpGiXuQfdfQs+beGQtdgpm2+VJ84GwW2
WXAEXIyFc5EkjbEaod9YEc68Fh5OL/uv+YQoNChUDrYraMXKUgVFB/CGt8oda8MBc7h2FWonb5jW
eAq/08ywn2aF5GlSwogliABj9tKNy0VvJRXCZyHdzSSjPSctMNdi7rIXLk/zna4/IU+htmnkKOow
WuNbvEmWriDxoh9nBHt69eITMvpbG49bmxAOME5yEK7CDTkKPNTRg31RfMKIFJYonVuxaT9ZRQ0X
Tg7kAIyGClwDfxaNahXwRhaco6QrDb+L2VwUAikdyulm4di/K1ozvZkgJZUKmeQpeBImAl6ULku8
5QoBxMs3igwUmSIuNYq9tHximKYJ6mnrOthAkghKOqVTVXDH2lrthiSpxIY3dnEommHgMAw2KbA1
94idlzh05wXH1ObFxVGv++BG7yM0WMtiq7Ffw4aI9diyNOIRfUmxV2+Crvrgmpr7DNausgDYqJvM
p4wQux/N+Ue0WGuyrd1phlXl51jnWebd1PeKFH7CYB+aoXYuJFRDf0jwgSeQhmhk3ZkR//Ea19cn
q3fJq4zSWzEuH/kGOtkH8aoZRmkeB6vSLmbDAZZFgcTZstpUtVDMtO/QoWf4ssXMUCVZdwWUXax7
3mgnWhTgQ9ZWfWmbbORaWe7KRh2p3KXf0TP5RXnwOoGfcAbqdTEyqVhlQ6hvLTNwr8HAbbXc+ya1
9spO8puyR33VjGNbOYSzpVZdz1o8H6TN+s4iDskUL2POfnIvkiDYuO57p02XcUaK3XSu5qhkh0qi
XQ302Oa0xc98gqp7ZeX5l2XQLi09vsojN4SYaQXHwkVxz+3KYKqBM2CewkMdESxJYCfX/JHciLvk
SPJKS5xgJVP3NexHnkA7Pk0DZoip4DKndUPuU17u63Z28Dpr4zbNa97QXAHigdHYh+3ELC35FlVo
izzriwHLXygxr+IDjKrk4NB96Y2Tz0mWsHZHmHmcsgc3Eycu/Q9ECFzepF5pnwJcXReBu3xUtX5r
Lf3B6VHA83xjd5NBy+R0aWmpT3HLawRi1sZW0ULKXSVIqm1a3Lql/OalPMN5Zrx33nxrouGv87o6
zvVCAaLJbMzwSeFDXgNdAG7AHxa6j7Igf6M7454OXlLKaXJo+ui8lNMpZ9gBgu4QTOXeyUufhZSL
qSVu8mK6nuvZl4ApiqBfay4X2EXbITbsHZLfeZXs7XbaUooN0IEgl02IINOqvQYMLY0cjPjlibYn
d1PgSaF2lMhcH54lXcfxEO4naMF5qV0Nw7zFR/VKfmvFAIXyrfyDVh4/aPQ1nms/6LL3Jnsvg/52
wlyWuAIyK57KsXi2argNC12YJl8D76oZyJNtundtZ2+RvdZWON2ak3efJYtc05gNBWsUu9zE4BR4
vAPxoGH13tLV+4EB5ZoVbjvXjGQid227zBDDNjpgpt1PS/Ms9I4runtn29WzG7W3IR1rff6tmKv3
WgjQNJh/HENhyKttG8zrlJhlJGY/NKIbZuXHcjBuESuYDTNaaOheHlGKhNhr3rB3W+YOUXaXWOVV
Z+kPSGPcNzxqk61qE2jUaIp+y6N43XruVjfaCyOY+YL1Jqz4hVG3vC5rWMcIoG9jXz7zqcztRGPD
3JqVz5NUrxkI+hS+vrZFiyNYu8SKc1g0B66QE62GJiWlxiYRVUHte9GMs9d2mG0PT3lffOkgGs6V
Q9GXQxkNZEGam/eFax3ElCPtWYwkk+F5bMRT2SS3JeOIwJxQK3p+d94mLLq901m8Ox06Koaboswu
K+AZpFfustjZu1Nwwjl2KMz8Ygh0BrgE34s+3ubZfK4CceABW1Wje5M03hXQuZfKVu5CDNLScx+C
xibl0Z6K1rqFzydWrt7e9dhhh4rzdbOg+1nZVWaF1IDWYjVm4bFRC9VSPs9px0zB2lUchXus4sqY
147q0EPhWlU8NNV8ocvyUpNmdNICTNCUK2V3LWUz/iK7i0ZQBjCOGLNTNp7kWxTaD0mXOwcJAYRL
ZPdiwheS1GQkJZzGWP9m4wsquvo5baKDkPqJ9ZZSnybFzd9eMgLlucxojV+E/hJZbbX1jPQ+pxoc
X326Sw39nKQuJgl8HxySjS2Urn2Q2v4otXwTL6U/AMfCdBX6+izXaQZwJCrOUwg2+P/YO5PtuJEl
234RcjkARzeNPhgkI9g3EyxSItH3Pb6+titLNymmrvSy3jSndYsJAeFwuJmds48/no359LXUgCk1
8UuLLk9lifAGEHYd9w42y2Bdh1q+1DghJC1moJSPBIjNXY9MsUfEQaLsNuidDeqBNaJq9h8Y48yW
582Y5YepDQ51a90WFlLymgFc3tDfixCQhIN2lmOZLQVBctR2tV4w8m8vZlrsTV1+6VzFhmmoHtLx
opfMzzPB5+/Dkfb/SS5toXQxlPQVq5n3ucHQDnVdd1GuHUW2i+JkUcCID/+3AfVfTf6KTfb5GIqy
Fs04Nm8XJtuPx9BIy4RtSV07ju5rPWyH7mksoPOtMjiIv76dnx14P17pEyWt8ItJn32uZLiXoaTd
5hDxOZM8eR93zxFh9L++3N+V4Dw93iaaIzQT6dD8eGOGW3QunOXg1GvPbXeogi95+uXXl/jZHXFa
5rCsXITY6H+8hG87o/AoSk+9BE667aZpnYY4HAKY/vQN28tfX+4nd4SIhqIF+TxTIftTxdDndmNM
oo1OpB4tIpPQqWBbJr+5JzyRn9fDDxdR//sHH0/jay1JgFwkZhrT1udY1lb/f7fxSYTdtzMtdETm
p7q8sEH/JMWt70S/uQgTvF/exqefpkyITeqzJjqNmrkAneRFJ/REbHBPFsOh5mgwZf/ntwU8F1KB
RQ4NwMMfH1wSod3JYz06OdVVJYJlme4d//2fX8MkkE/aJutA/4y78i0T4Udfx6e8CWkvgictlsi+
fn2Rnz06EywH00cdWZr36fcphtBxomiM+X2ecvs8pFKM2Qw8/ybuDrIH8u5f/fqKak192oPY4v66
4qcfC0gQUDF9ik8Cr07fPMCW/s1moFDWHy6hNJSW7pBwqJJ7kEp/5i81hSRIb9SzU3yOhWzPx/MC
fvDaugqvrSX5Fxt3qW1+fVc/XvJbgf/DXX3a70ivz0ay4eJTb0MRohVkoKcwit2vr/LzZ8egGMsy
K+9bZtGH95XcCdtpQSWd/ArFun5w3fY3z049/c+/jsRXCOgDaw1+oR8XdknAmD6BmT05lL6Ta3Da
fI4QOAZx/Jt7+dkT+3ilTxscFXFRMxKLT7r1FrpXln9Tzb/Z3n5+CdLcdA8qqXA+LbUIeoAr5yA5
5fnR6kY8IMbC6OzffOp+9gqx2P5zlU8/ParysJ0CrhIlXwj98E1tTXirlXTLpD1pyTa1fvMb/e22
DMirDvFUiBCwdcpPswjS5Z0yc4r01Pbbqn4e7HU1X//DhfbpEvTSPn4Y8j7ggYaIgQeEV7pGWk5s
/eax/W0tf7uE6bIXcOChz/bjJeJxzDRMH+mpSb9o854h828u8LelzAWIzsCCBuuFYYj6oH94Wdg6
nUFXPBTOeVlnMXffR3gWcu/t27P618Zs8JP9oitb5D8BDqm/+d6QVWwFup78AgZV8Dc8zveGLJoc
22K4QH1hQw6y+O2+z/ToukKHQrADTRgPmeR1+t6Qdf6gsQvXzuCL+I+BQwQYsAD+2ussFF5ob2ya
u4z2FHTo0w7UzOxBndXZl4FJSDjSV1Rp9B6JXFmhU+2x0c5+Z2CBBSmQrtzWdwo6iiiX110Uf+ug
iPTC7SKRKSke1whws0yapB7umOrgqMqJFDFnICJMxlo6Cw9Dl2nlahaBhMSTOJpX7huEqASA9JY9
XnWxYzDR15CsOai7gZjkDwbsHCYz5q5V2pmm6VuUqTAR6wjudhdozcbvxG2cGxd1biM5zaC1TuIa
OygpVvookc2Uh7LIDnnln+vDeI/IG2mFg26kLLNtV+7RWlA+Bww0Ijsmj8aBv5CO2FsiLE5MrUhT
x+j6kDneSRfMsVQKtNY1yaKEor7g84tnK3PPaso3Q017oq5/bGnjLeCgH7JIWDRRphMesAmNfA/i
sfOAx/VVuzSdeVwhdE1XEAXn9WRR9YHrWAurQ/Xc6RBk3P4rYtxDqqG/7GjIwoDQv45jWcAGbjbQ
j3eRRUMk09NzFIvlMqrr+86asmVcETzUsQv3JHTDpjBvNHQmldMZGz/xUXpnGPVqv9xzWAgWoywu
Y6O4rqphyfZ6iHCPhyMTzx4VCBK+9dSlr6iFEQWFPUpAWtxpQsIlEeU9AUOSoKG6JHEIyi/II5VC
hLQ/2bgqmQhN+QWZ9Li8VWoR4QhbPQgeUD5i4FHJRqbKOCIaHRISzibptUudJKS+Q/FbifohUCFJ
c2IdJlKT2mBc20A8FjE+iiSPr4O8P8fBtEpU4JKtopd8FcJUqjimmvibpSChiTGbs3Yr861Q4U06
mjrM88WlpYKdQhKecjO547xxj/1qUZTVUQtLujIqI0p+S4siNipOs/vBwdQBaboT5pNQwVIOc9h+
SG/GxALGQfSUrVp34bc4qoZgqllFVMFWJftBxVaFw/CQO6CTYhKtRpKtdNncyoaJKJnLW+T2x7ix
kL3TObba11GFYzU5/YvOQRlL0A2wbSK0TLK0/Bi1faHitSAL7IOGwK2K5K2OBC4aj8+ViuQaoykm
CYiYrriX+lKK7q6PaMvpKsyrINVL04oz4Xgv+be4r4DgL4MEMI77m0glgpEMppnFCRPbwMnBvIEf
467cUKCwHrXLAB9V5JSoP0kaG6OUMYSTbwmjeMFgOO6Irdh1PfFkWkhQWa4iyxiDF5uWFDPk/GjX
FcQ6VRFnHqr+lUfqWaDizyI72WQDgWi+ga8cW6tN7M+wSZvpqJOeVqsYtYI8NcRluOH88AzYQLq2
9fEtibzrWIWw2SaYEl0FszXz9D70aMF6FdrmB0BROFgif2sUg1iFu5EteQNqk6WDmAKjhFawACLC
e4BILWUR7pJgfLFDUuNaO8/Xo+0h8KkudDLlEprB2OpJoK6ZmSyt1tmA+HuvB3kICoLl5uIpdwID
/WG1d0yo2OWoH0RdYagBmIKnD+HfaMh9QID1Yo7ZSnQjvtBhFU9zuJ3a+ADmnZ6af8jSeB+21Y0f
omwfvWaVD6TUF/7R1srb0g2JcZkY6wv6W5C82ffqiNYaqdLotLthGyfFQ47hdekMHu8srnnLJ69g
gNuMhGO495qW4Xyh8U7nNOqJwHgazdbkdRw3SdcJlQhdAGwwIFhP4YMxvA01SB7iY6J1PkmcuNnT
iHdlq3s0DIfWgCBd3H+LTjAbmBGSA26AxXNKHPpxJl3JpvjiGfJ5rsV7r7MY0HvdljU/GNBLc2Wl
gND0IK82Fe7DPsarT4wnw2UsQmnaX9J8v+ZWmdWFx5moCiYciv/Za8ZiTp1zh5HrKnTFvisSJgK+
O+7lYN0Ypf+IM3He1mn0lg20LH2JYVHnhLdrkv7OzJVJxxmxEwKvpbP77ynpz9k1x4ZfnZIYXf9E
+sQf/eeY5P3hISrykDhZQhnpP8yt9T8UrJDCHGbmn9HTfxkDqc9AC+MNtKBUUSN89wXqf6BPliif
CJJ2Me39Ixu9Cnj68ZAklejJ9qBD8t/6Mw7hwym6KirZ8oaFp6pjvrOrkkEjvMs56rjZkGoEmq/N
qEcYztUYlQk8h87vwIOboMrWG1dkensz2HrgvQ9usyN93vRf4JHHYj0MeaodODaSSa0zQtTXwaxp
wQkDIaF8i0qGIOb0zhip3GZrTqNl2ng+gHInd8xg2U827y+KHI+xVT0BBwR9HFXhzhk6TvxpbGls
1HD+d1VQE3mYZ5i47GpI62MgVdhPZ+IpWAeuKIisd+2VmNtOe7OAY2z/Xfp/Ln1W3a+Wft6+we//
yern776vfoR/iDaoz+k3qBqB+uF7kYBj1nNUfQiy1BIc+f8qEuw/PLy0jHM4+H5Y+6ZCSLge3SUl
zKck/0eyDXLMPi9+j64Ya99FRAhyXtUiH0vIrEwlfWyiADNz7jel8MmzFM6Tg1ipcLoHo7XvkvnK
V9a6Sl8bpIt3bXDnq7hxptsmrqNkVZFEjvCXVHJzSO4yFVOuq8DyieRyu0VtActlX5JpLoKcb2RX
IASpycZSweeG0J81FYWuq1B0U8Wj84X3NzOJ6UNU2ztsVGf5QBs6NsOHjNlcPnlPM/O7tHRr8gWr
FwBxV15ovtS2/jj2WBztdrwgKrJYTmGClraKD12HKMLKiv5hEu5z1JbRISeDa60P4AZEGd8lXfos
IF/sZcYQtoFJb7vzbq6M577JLr2cJC7bufHqbTKLdeWBALDi4a4Loyc30naDKB6aWgvOHKNceY1c
Znl/qcdg9tPpcpyiS6U4r6YarVYUfi3QFFM4VZiChktPiauLyNjLYoOyZRFODH+NGwWvZsbdJk+V
EfLdL+OtMqIiYexXqWQy2VpYbJLYYPom/UVhNQ1aRS+H0GEyadLO7awYdkVLBKMfdeuhiJmR2+e2
YJIv7ZAjfZruqiL9WjMbWrVGgyStFtua4Mil1XenyfVIQOVkJvw+34Y5U+4IIUiac72U4ayF59lz
6lcxTxHUftqq7rwqmGqNto/ts3POmb8d09K7zAC62rFFkTbF50NAPiksdAxtAP8kM/NUWD1RUUr4
zBwcoymcyTQBqZ86TbMkKysDcley2CIPgUU2n7zWeUFbgbELDFHXMKIG56SUQVeDYzdLR6cfXplf
JiMGC1HF17lOuRjyy2mleWcVwEaztF7TSXPPK03fp25xUcbjM7St+7BpXssKSoo+AL+YbZuTYgyD
YKo5kydxu+8n4Ak9ITD4YsvFjJJ2GYXZld9Ic5n0444vQbGpqbUX6PWHBRA904hizFpIF0Arked5
lHWIeUNsLT1leE8pUfbobqbUvInn/JmEnEOrDzBWKMqR+JwRuHouiPczMnClqSih8rmvcRPsvTDY
2tLA3uqSUt5EN/B375g67UUOCAV+eWHb+4RkMcTxz3mT3tlJxUOdh3Np1gezKy66HuwVo+urlMDU
0cfxjAs2n4dd6RV7XfX3JsmHJTwLJMqFejIPJWkJQyNOIpTppptrjtvt4+BwXG/kTEXRHssOB+s0
O2e1Z1xbUXlIoh4S7wQjMc26fdwT2iDqi6B00CT06JXIakMBddMUzQOnwYM/xhddKMESTte5SDF0
8NInaYijLHoIEmdrBQUG9MjdT1a+tftBpXC1F2buqXBXE6VpsKfBcpVpPZ4RUS3Drt4TH/coRujt
rkhTEK/d9RBa512NrZFEkBAOcPbIR3bndBxTYbEY40xfAp2RmdrPs+ttBw29qUeFEvVPOVCsxhLv
cwMuFRLFesZbENH/oasx4569NiKO4ak7pMbGLSz2Pmz0Z3B4ya6x04MXkN7uJfux7dqFhsU8DMOj
7NODH0zDghn1xYChmDzX/LWPWhDwdQq019tWhXdZk+OhCBybrBL6OrL0+0jvzkddPpiJBgItvpnV
T4gX7LUkF65ogjWwrIMeaA+j6I+mrl+KZCQc1inWcIJeDFKel1EZoFGpKD5bfotatzZ5F0Tbys2e
S9O8mDw6P4AfyVWNt0leDqvG1u8RnpxVcG/DEP12o131OJuWhrx1AqJoo/k1Tp2bGbnoeW5V5V4E
/nWZ5Reagtn5FanZs/Wsl/bWMRRrEo8MbBEJlmU0dgndHMMI3hKKI05BhThMznSOi83Y6HppbbDO
b53KIjEuDUv8Xahh7EDsmqx7bIbopqLLNXXBrV83O7KTaXoM7n0+RFvu+ZZkxYcW2M9+lKckQREg
+qURqyjmbNxasjgObXAbiblZuXa/00hTaGd3Xzf21ZzquzrweDT6UavqfBGiO+k74yZBUospFHiA
WytZtD5claZ90aR879eIdI103Q1VdG9lUcvmbzsHI0cilrlpvwkre5FVaOAit+ftpD2H2HFh19wS
EuIdtdLWCXLvhNMI7nALHmbWIgg8fUWQUo/lp++y1x6vrbQJ6+ULgxQOV9+qNJTIN0CK3u78UIsw
HuOJL3qvP4vTMcOiNL3ndYOkUcI/msiwMGPQyaiL3bWVpg99ERg0q+wavQoWFz1sHA2Xtk2MQhac
o6wC+lTp7WOsO5i2SNjVUOIPYMZBJyHwmJE4Dql0owXWAR25/Qy5SNfOUVGekY5yMtxkI8d47Rjz
PSmn10FVH7oKBpVj5sCJCerD3f7oD1asZBTrWoc90ycjRnbMPGbbvvZxBzTZfZK+edEPSPqw6hAX
tGl9iylyA25ZTCvXCV/YWe+FWe/QoB6FNb75sXnIZh6TF6L4iCh4G818JBb94ETZBaFnJsVhtopx
+Wjgo4n3IHppQhdm1/4xpseX4goHyEQKczbvy8A+t8Zop9cEMyXlPvNIaihEsoociIZ2bF55Q3bT
grroC/g+WZ7f5qRt0JVLDvRb9kJoFx5NG45CW6BM+9b3tloS7gOnOgRl+2BLE1uwflaDsiKChWSp
8gs9oXWcBFejz0lhQpY0+5BgaQRZVfuWwXLQ8nzZsOhGksM6L/1imwJyh5fvCxFd1xBDSJNdepLW
rpnZu3AUN02iKYexpi2JSVtMToB9fNhA1Vl5Cl7YeQ15ifou64xHJk3LNNbHjUVWqYlfgaMFTNU8
rdjdk8fU7LAjAAIY8Ft4CSVNF6QE2MT3nudvTXc+iR78atLqt9OAGSIuHwpa4DSNiK3R+uirXxf9
Epp0h7jfvBwscekHJgGjrb1mqrGWuK5joBZeJLxNEJA3l8xv5WRdtqXOHQ9IKW2DxRIUg0VTleZu
SHrq2p9s91joxVkuaaWlVEFhK67gkp2nLWxDLTA3TYMe1bdC3JEN2pRwsp+sAdGnx06DhGc8H0cX
5d1QPIzWfFVq9pNhxD7E7OpRoKZaCLvbJE0PE6bhrl1f33lq66nQB/aFF+6COgXrXSYXJRLNJNDg
VUByKPWgWhlo91ZVndEkGRuOiLBOcDa+T8m00vvqJojGcpvO2Z52GXSYtiMjTH21Lfk46rxoMaaC
VT0io6smeakn0SUev6WMZbh3wrk5J5BVgQ/NB7ARwdlQ+1dekz4ht5U79boTkMYgPOdrzojPfHJD
3I+lvKKFHp17Zo5xvNwHpbg1Ak40hQXMa4BMIoqVyJLzKhDYwCVRllb2juEGnLlp0Mdxb5O2OIto
biV0wvuUKMvGaB8nvbr2RogFeelcxnpALGy8SR05kS8c31ep9yRH8xr5S3GwzDhfd8AtN0Yrn+bM
23skbi1jEdF+7PkPa5W+KfQI/2ku+x18D7TZSL3jZSAzYd6MemxQRtQ1gwoi7qRBF9q0tbWhR/4c
Lz9UfKc/hykf4xIp7D50D3A2oxT1bAJU+MajsBefCigjEmI0jDwiAYHJW37RzOPCkze/vsinQd//
XsQm2oJIJDXq/bFKS3xSEbWmicCj7LUcFjRoAHnbDre/vgyV6N/vxaFJI4mQoNf7aZrsC+FRBQgO
7sb7UNxp5m8UYD/579PngWMJzpLH9flZNd5kQ/3K0mM+sNB2rv/yj//9ZK8YPCEelDI2/PiYAkfN
JqwqO7rUHdbJ+l9U5n8Vl30SSP35M3x4Pp9+a8LudCZXPB+ZbaHoJzhxnZVk1PSWxqtf38pPLkUM
p63muxZCCO/TT5G6tMqHuUiOIt4hx2vFomSGIAm8X2rlb8bI6p/915Tw2xL+4WdRS/xDA0zoUdY7
dpoeS3NJ65lAOF4t9tSp3/zzm/r4+3+6qdyBN9i5f16IgRCpomO44TuiPsXlb9baT95LXCjIAF2+
jqZhKE3Dh5syrdwo+PDmx8YER/nSj2vL//Lr2/nZcv5wic/LbW4szkrYy465+xL7T1L7PyxnxZ6m
CYpeBePoj7cQVymYIAhWx5gdkNlFOv0fNi+Gw8JWFlLDtJVd9eNDyrWc872tF8fZeRmcy04NO9vf
7F0/W8ksYtq4EgKErnpcH6/hhVmZT+6cHRE4Y7VQw0brqq8ZwqwYJP76F/nJtVzBbRi6A+eN/tOP
1wp9EIOE2+fHUNXUawLZQhIUK8ZJW+P626X+1URY/ED/veV5C9mdCvbvHU/1Z//peBp/IEvDG8g+
b3jkeX3oeJp/2AZB7kgjVO/yuyYCCiAqUORYOuvQpKHNu/ZdE8HwQNF0yQAESqe8av/E50yAAmvg
r90OTQSKDI+pokF/1eWfot7qDxsDNfpoV1WTnXK9lPKi+WbamZTGgQyhb3aecex7Qhmc8kvVY3Yp
mNVhOr5h3gwTzHmdaDusyy7A2JRtqpKoOxIB01UnnUvRMtDXYrKOCyz8C6CVPf6HKQSHapMwU5Lx
pvlgxNFTLWO/ODYk9Gk2+XWWN3yVpVasQwbXHUcyVBrRYZRzumBBX2g4XWtRWKsC1OVl2NoM6H3+
N2eqv2oFfri6q1XDYAMjddoKw33VRn0TDi12iDHYOU4LniIBqpVAQLOq4WlwtbsUNMIyTvQb02of
A9cytvDf3S0nEPsYoF1b8zK3i85K6rU+BS+OM5PwaQFMd4lep/VxLBTvB/7SDQlE1SIEBTQa4iwT
1ptss60JKqiR0UEqdlBNgTECE4J3yv+3t8tE/dgBGypG1XRS+CEwRF78ag4cLiETAYL6UhvNsZ6j
BwtyUSLdbEWuCDAjyz5p/GMhJQ27LIw0bGoax1OtI5Y9iW6ayLzsSu1y/oZJEujhJoVOsuho7GOd
sYmlwEqDkCdlgDpUeLAXlgZ3PmB2G4egIGOFZqqCFD57J0CejHcwYM6IMSR/GZ6TW6BawFl2LCfp
QRur6BGUucE4d9i6CghVR11IIyl1t4kT1rQZAEfZvc8HSMGkCMsCHDUZNBSGex/eVAp3yhYdqWA0
x4mhqLY1xD3OlIpom+wNK0gWowJYyWGmPwDTKtOselkbsNN50fzlUPQHAQELQx3pJ239Gmv1td1b
pwFWVhADzbKNeCuhaGUt5At9zDHq2XctSgiRBfcN3C1kwNoymXFeIxaSeBvBc7lwuvKYzlBglGcI
Rh60DpFx2gx3moe3gD8lD0UBv0xF/tKMiW6TzYRbL96zhtNRVJQXcvKOiaT33k4jJDGQYt3YD+tR
UcacgaATLa5drBkRbVxgZEPbgTI06/Gl9ct4JZrSX5k1XmcziR+6ZOWk0Z3Z6ikrEM4Z79pKAkhZ
ui1md8zIOWDgutyNuuFzpKB1VA7A3zQyseLIXDF5u5p6aJtTXs0rB9RapMRLWOlsyAGKwwaQDf/V
SzJWQq21G0njbnpPBLxrDZhb4TRrU9HdQmxVrizuhe28o2CMkf7L93oWTx5sODGkl+U03RgKGkdz
LFzbUwgDJKuuw655ScnxXGDDI4vlTFKiL+tvEDpKloXL4KB2p3ejqZ8DrTsMRXuVwq9jlAF3JG9X
M2Q70+vHJRolsgIU9i7uElWkg8Kr2/a9VIqfdByMFeKmF6Jfnx0F0GsKQKSGgurRDrPP2g7VSIOr
lmpePrLrgguYaroscPla3ZXEYhnRig35QF084rIF+RzO/VmrwH4GhD87HF9ihfxj+CM3bdWk6zIA
CNjIamcj467CCLJCON60VtVR0efrdGTKUCW0S/PcqnnpCl4J175IQRSsi9G/LFK6P7Lzx6WjBTe4
5/GWejfEee/Mkdx5G7TiopvSa78sL4NArzZB66aPNY1vJh6EtSG2gwSlXmwrfoCnj2G4H5IN26pc
Bkb4OuaMQOFKb/ohP2NDv55kAcgSSfOKD8BVKXukYcqxBLtjGwqUWH1jyoVlI+Z387PQt+UyqdJz
wsWvIkvmsBTQVtFuwrhc62vYSfxt399Yduzu5rx7bZgcLLyyxuyYGyH9oApW8qy90/LhexHW0db1
tKt8Kl5tk3e7StGsyMzVcJQFgdJY5Zei8hCeFNUjiGaF/EPzlE2jje0X2zPqB8RC7NlWmYtNHAky
GdritfOih6JkIQ0+dJo2QCDHT77gc8eszDQTWA9kqnmQv5Y2Xds9iFcCeyRN+1DSCCwsABWyv8N9
djXwTYQU4BY8GFB2HPACjIUTy81V9I9Y4e3SPjovtXlYwau4mNASkdnkQH0SA+jVxL6zWnCziOas
wjrFQfk2kkHEsCB+ZLAd0Sii92R3+TkTygriwXzB95/MIiffCV3ft2mJm3AyunXCBPuRmJF038zV
HbbnapXm5oM2yWMbtV+HKgWYFN/xsRfI2hiC8/3fN1FwdKLq1puTHcXzgOqQpmnaFQwjJEAP1HtE
7CKH7CW5GYSorQzH+RKRTbICrBUsq6Kcwa271zrw8bVFu5RJwZivkRTS20w7fy/q6cXWWAwtkfPE
Pbu3Yw611fW1sygIXpDHkPVLqT7G5baoCv7eKU9FwoSr8ESw1nTrC6MnQKBt9CQFsqa4sk+is+8L
aW/9Mh13c2C+x4IZvtnreHiNOly7Y844xEk7zLMIFAXT2zU+jXahR5O3qGb9yW76S08CkiIpMFvU
6BhX4WQGq9iZBhio8YtASZlEzE7ayCcavUcL2Kc86rYmCliCVDNpvnYi2cVBOy4jF6aaaA3gVoaf
LwnHRozluVjtYGnR46o3vW6KZZH1PaPjaVkkCKonzX4gcVtf0Kizllml3Yb1cAe/uFjkkbcshvQc
h78F1wt9f9AUdMJkeNPayBD9tN13QddgQfPuQIgCwgJrYTatinjRumUFZ3Fp9u1mDLR0ZST5XuPk
xAsZC1x4TPBgu4wG33OeFp8QMvNsMSwVcXZAbaGV9rsttFuNhiT0DuajiZe8O0Q1r4zU+NJP9cHj
S04n1PrS9A6DkK5e5YF+5uc0xLwZa9RoJw9BltGuG2tj6Xb2MtYyQPKvNOPOORhIYJuIzPQuPiut
Gk5qF8eXhEPv/Qq1nOsmTwExYFDa4lsdHNuCyd21Q2oQ/vJiL73hYeTMBfBgLhctBsp1RQb6crI6
3H5Jxe3gz8fxX8t1UciDWxUg7qYCqS0aUd67d3pVMEcHZ1yDYN6gZn0se17dsNav0oBBNmvhwrSj
dp1bMYKWpLyxI34ji3qK4+XIPl3nF6Os801tyzPdbb8QXN4sabc9VCNO/qwTd0hVzsYpvTUQ+a6G
hi3VEa+94gO7A/ACZrTDqki787KpN7kY3YWYmpbtUBSs2vjN42wc9na4QF77Nmf1GWHqmNLreU8n
7TGKYcg48V3ZM/dtOOU5CVsfmuVuGXqDsy3SiH9k52zFWL/bIUc6pxiJV+PM18f6Mkrjxw6KgO8D
PE3yF99NXuO2IwOmOmMMo6+g7NPgBsyamtUORyyUGX09Wkj0/Kq4GRtvV0oKbkuDKB+f2tlk+KwD
ETXDdehTVNb9Odmb+y4qlUO7N86aWEdOGDhGcpXms/04FZHtXlaa1fN/sPDMrCbXRswLEeDfGvSb
7MakMvzvNahKA15Fb8FPxPnqD79Xobr9B2nAglpA0Gqkz/FXFYpu36KYpDNkIUpD8/WfQtQ0/6BE
RCpPyfkt2eVDIUqEMGIcZDxI9vFfIen/B8AttDWfClGl7IGvbJocwsjyEJ8KUZZ5CCi2NS/oA2bI
LiBGBci9bCthnWZDaSz1fnZqyIWiNJjb5tN80xX+Kgjz4NxESP+ShCRJtRXf2+o5dlJdPw16gys4
7qeyIlA1945Z0UJpNbs02jPhNW5xM2jWXm8E4Riep7XHzDf9s2SyRbs24HHpN5HjpfJAGmLafPHy
gBTZ2izJsi7BtvRgJ9/QtaMuzqMOzot0O2iQsatvvMqN+uu2mtq9TA3O7PMcJkQ2iKl7nqUDG9Gp
QnEwOg9eeFWRJJoj61mHI7yHuqrbdSem6MCBAQakP5fdIgYP8NI1aKYXsvKHeetI5tVJHnan0LBe
aO09M2n7EtvMy+mgZUvI129lm73ZXsHnsM8q+RURClN/5opVMOzJ+7U2LeBd/ESBvegNEUXLIel0
mBNDzJS7dR90LULBkwz+lzFiCNyYubEPqfvPQZgq1nntXDpVN+7nsqy2kv7fEsBuy8acj0vLLfnW
1wg1vN6/4MctV3brYmdvSFJps4PbeXj0/Nq5mCxr3icSnXlkMLuRXrjlpMK3Gig+PQg3XhZNl3M8
SVal671BytQoLeddqntHEy74dvIH5ANNliwCn28KbvhHFdSxSoa5J6XE2ha6OjDz9eaoSeSuObZA
LcJx6aUKW8lZbh1rpXEUVJjEH1vmNSlk+VssZA1vP8of0JPXqG8q0Ap9/GfW+7+dM4PG+n/ftS7f
+pevL39vnKm/+r5lIRVk/6MjKw3asd/2pQ9SQYPuF1ZpCE7Yeeidf/cTEUVl2ARb0PikzufPP/bO
BOHlCulHDpX+z8SCbEyfdixyYhkLsXNiFOKCn8WCPp880/Kj6RjlJ3Ny2qXho1oZW+9unI2Bj7wB
CNrIz905vXYn+TqVqUZBN+vk0tGDmaIGmmfrnTUJ61jQ9R81+9ULk4u08+5ndbQf8veORk6l0Ukg
6ekpLbOSwthmL2QHEEZ2DnQB3IPfezQxmBILMNwpYxTEdMk9r/W8MZkwkdBQIaMjYpmojMckde6D
aX7VKOX+7DNU3V0Stafak5cR89otLsSbLCF8pxiDS8IvzoqhJ9BUaw66i9xgJIAvGwvueQa7b3Lq
JZLaDTdMBn2YMPkmD7WHrmS0jgYez+4l45vNLENGHI7jr0GygQYgFhqnxqZyAUyZ0HJ1qX/FG3Ns
EpJ9AmKtb2YOU1HvE49TNhxYKfWs2IyWmi1RIZMttPY06ymbEwwHg+8AkxPpmUNG1api28fQ5W/x
PMUrd1AaQUIjvInj5uDNC1PHAgEIhtm+dY89gSTDAAMIA+4uILC9swpcUKONwvBOHwZGpICnqnCF
qkCE6zTG346KMYjRP4dBKld+QQ8DIvs5Opl10tBwVKXK0NvrDkoOkezBdhSyXzoqetcHpSIdTt4w
lt7K2LpIReMtcM3zVYBSZzcsnNDv7to8f46AzPgWuKmURpRs9lPXHcbaiSmf8x2Jmdo6TEoLs1J/
4QlCYhNEaeASHyZpn2Ulp8XMml4q3aruZAYcJpPXOnzdoRz2aKy3Yxz7WKl8rF2Rv8NyXiyDyjxM
XaKTVQZbZdImdNiZe6/1QIfsStsMngGqjGawsrK4/rCfPY7moijJYgooB3qtXQJZ3kZRSOKaA6XS
8MlgANSh0Xis/4e981iO3Fi39aucOHN0AMiEG5xJFcqSxaJnsycIWnjv8fTny9Zu7Za0pXt171Qz
RbSKpljI/M1a32r6xwVFTWaZn6XgPQsSFAMuEtYgfYD58hzmzfUUYWGYOher0/K1bVReAJ4UhHDO
OuNmK6bumPcOn+Zk+TpANUId89LN8caxzAusP74RV88Ey3R+IJC4pTqilazJ7nvZPERMa+kuZMuP
ll6AHdtUC0a8znmuvbpjZmyfmsq5XSK500XwZDAK2+kzNKy+/2a54S15pFvHKM6QNs5TpdNd2ouJ
Bw2DXG0Xl0s6XJki3KbFe6qyQtjMb9ox2JXxqK+oIdR8Yr6OSW50iRdbeSM1QOe0X5e+nch7M1/y
gH7S0lPuppZOIwvNFRyie2J4y9VUZuSwNM49gHCaHP15caMTeU43wtR2BslrK6/23gOVR+ORZEPj
eEAPxQcwUKChaRMk5oeVEIkQD8Y9H+OvToeu3gjKqy6GVuOJd2+ZG25BwocDpFt5a8g19iHHj4LC
WmU2ZYfboYuy0im7nlPvNgX7rCQl9SEYIn2Tzwaobtt7nYLuJc3q68Bo8Pw5VuC3o477bq69TZNY
FxVzvetFuDtSRSMIm0Od3FWF8RbMgliQdHlYyvJSLOGrgdqHeON5T0a8tulSk0E/mUBtFbWwmZBi
AXz+KCtn2fQgkYFPV4rfVXurqvN4B5hNcxbRxweyuVwMh0Af4xj3xiGKutsGxRhNIYHbi7yaeu2i
zPkt47T2q454CmvRpI/D20+inHmqI/1/GpXvjYrkrv3zK59GpXv5rzUl3x+vffXKX69944tFKDaY
fiUl+S3X0fwiYASwt2Ty+As1+Me175COxSWMSeYXhwxNzI+Vmf0FXoOF0U21FShT/langpv59/c+
S1VaJdtmWwYdRjVZP6/MiIks7dB1VdpjXG4NpQ1smJYwZS6e4ka4G1MpCFuTrOCMuD+8LN2htgzQ
u1gJyzwfj6izxCqP4P12er8PYTFZvB8M90ukiUWfbNGKbRIneR2DhqtRaRzp0DnKlO7RUQpIrZq9
66jOHyylkKxHAaMQ0SRKqYcw7EpClZ4Q+N3nUEvOjhGQyDcZUPpjFG36ZMTHPIueAhmmoJu8Gzfl
Ap5688PQmh6CnDbeF7W3txFoJtU0b3XmfFo73dbGeJ5K0CfsOa4GcjxCWe8shkrrwZouc0cF5yJG
beby1FrYc8JO7FJENJwk7RtTA4LBwnDYOBw1axEHO675O+nN22iSyBDRTrVNEx+GzPlmqOjjcRqv
BqUKcxeFgsPy1k/o0cqYRLy0j/ysSX3PWm6DEB6apRm8NX08XGQxg5fcCq+8Kj56Lg81kqjN0mnv
SZJBJ6xrB1VcvBsXaPB14EDaG1LG/IhDV/0Csi9zr0UIIJjdyppoNK6ITtwmXA1l+w546NPhy/XY
nfhSXLKR0b5EfSHXLZwb1PwdCxyOMqHwmWgMVmU2ME/OJEL8ud2DcL+lhyiv69wg2yyZNnptVMiX
y9ancTd3i2ney0UN4gbPdzXrAbmAd6yHZI9NO/btOrhiETSs3SDdItK8YF91TRyg34FlR1C5LQmF
9w0rfvJkK3fFZEKxUuM8L6u3S0yzVc9fzTLfymL4JscZpaYYbodWW1bGMn7wnafNJLKPwamNM/kH
VHfGfJ1MlHlBGp28XgsuB9G84lghBAio6CEOC/tbROTZBqu1Z7FPauuNvsDDsAJiqQc2FIMG7jAs
25upLU18lLMqs0RVg7qz3Xe3csfjwPzZDZxtU017lVA/W/A/RdA8e5LJrJwLdPMV36JlSgbrrxmZ
wfUWb7EbBoiPouVBVCWBDyZDXVE5d25tX3TG/JFFdeobqXUL8zK8sJeBQB7uafYvhscmJrXBf1H7
vCdL5R260nmfHAcWKZGZvoUn0i+N9qZjqMiDeArIU/CdZqyY72FLjxEC16ncQI9Ud6Xbr4xp5hUQ
HFfFGM7bxAg+syq4zpDN+jLv9PMQ9SVueEmc9sKy1Sz0zaLbNbFBJMfhZcEAfRwTs/XjwHxOKlBx
bAa6y0hq+kkwlP/Q9SC9L3VZ7bPBnTXWpxHbj39up++3k5pr/fntdG5eivDjjzeTetWPm4lBmVSs
CqzRrjS+k+l/NKSG+4UWxTLpPV20PTYCqx83k/iCO83GtgmqGGeZxT/9uJnEFy45LhOyj4UF9sv8
/52hoRYB5IMy0ZTCcJXY4ycxR22T/j0SMXpqPIOgriVLPQyVjJg0lrgXhdOyKNXUCEom0TEO5md2
Esu6cpI3MVgGml6LoF7YF6zoa6En5GnU1WZK4oSMDjsqHwl+sec1yOWWpRzFH/zSmCNurETzIrMg
/uh6PWi2ZmHRLrWMgwoE3wXV+xY5RFJvuqzlPMoaOWzrJoE5Ci3BI3gL47rKkVulcUV6YGJNCl/c
fGpuOHGtMYq24gB/hUmJSzob+1lmRZpIvC28VxTdM0HLUQNPEUNCtZQXOFJOyzLeGGK5jAZPEXou
ZZkdjDA6TIheCQEkCQ8ZvsVkaeh9s5XRZcWWSa+064SK9LYK3Iuuimi1QprkEMHtZdGWzZqrMd3M
dgLtoSLdluHXeeras5Yy1B9xBrFLo7cty3ETwQfxKJw7QtdjMTefqeju4ky/020jtxACd8W1VqfL
SUj8/3W1DSs7+lrG9IlMyYI2yCEPEjsiyoh9DOn1ZsXdbZbuCpgGvazI7zTbGreVS+/i1MBEmybf
ARpgXg9fGiz7tAoWx/ZNo4jOQ0jyDlHT/UoA0egmjUC3kTuXbBcIJg2qGgZslcm6INZOBpfgYBuw
1vtKPrSegfUBmX9D1b3VM1BXjCHWE44nOP5O9WwFPesKQ0OJviqIAVq3M27Hnx7F6/8LWTEPnAJg
uZ7NOAgh6G8/2IkejXrqtSyO9Kjaimw0X6KZ92kkcuRfJMN/BnJK9Pnn59919vL20fyH849X/Tj/
vg/kwBf8y5+rM3X7cf7h3UWcyzTORjCtFgz/Pv+I4wJnqIhAHopHVX7/ev4p9o+BvlppFBG8cWr+
jR0CurjfV+aOQ6Hsmiqzw1SEu99+TIZ5HGQnnfHcTWRcyy59Kof51imHYUNA+jk36uSNR6xAciLu
IT5QuAotuMMd8alFpMPaGDMXQS0UutQwRYbTyKESj5vgtQmBLk8Z1SJOmFvpZSFjsjLYjQy33RzY
RlQ5r2i47uxheYqQkeLegTJhVmxIy4hhuVMdRdXmfEWFr/CK7ZKZd3wvH1lav2pgO0DImA1gwngs
g8U+dSkLX5tIHARh70nrniSGBV1O5yhs96XD6ILxwI0Z6fpWugJAjBzUprfcKA4owd3kvUJMVV08
y4d6LfDzH5i0IjSojL0BQH7rdWULBbZzKWcrsRFpsCOKHS2qyDk0K3mPPm01zJ7fC7Hp4aOsiCaK
13E+HxYjkeuuiFBl6cuj5b0TS0UXNJ3aNj86Q/e115d4XSWgyqWISXWamT7aQ49Fapo/Br08DIaz
dYQG9FyPHkODQx69HVZB/DN4PhgBLvvEdAC5s2OQ4Tosm8dSs17xLl+QtoA5iFxIgOJ1axz6IL0h
c5TIVsu+dXmHAvqclVY22zHLrhrpkV6pv6bTQvKk7jHE0GlFPGd8yE35nKCO52wd1/RWclv1BhzJ
ybkgluheUzIce9Ef4yEhob5ILhYRPFRTc8WS+iJsUsIksuxDatG3adDuK4H/MJpuO8/e6rb2tdeS
N2g6zECtGUVSRdjTohxyZlt/Omii9J6Oo5beiT/T5Yg8gjvRD+Qnzr5NYPLrjP2yrRzVGcj4rsQC
jpymXOmhs1sSx1o1RflNFDa73nZeF/P0InsCO/mQgz8LSZYZuvLSGLL3gE+k1xB6KE2Y15l97O15
X9rd+6BJmIWRuLeINgk5+uFf1deGzjYFkt7kOx6TlEabiXGPepeVr6voT+lj0vEmLYxgVxYN30rm
5m1nVxuvysFg5423QXyGSA7s75XZl49T+5zVB8Ez95yjcylVpExEPD2WXgnSZo5u5rHxDkGKWxZV
2bQjlYSAkB6xUl8bCSSmiOGMVn1iMu88PHd1x+AoCpJ506EBWB6G7xNbi1BqZqkhseh3RSBozXAz
PcYo/ZBu9ncAKhfCQSRwdckwWE2FXVbrTuHtUMYxMDZc14fKmx3xAzmbHPAzdj3xXA5WAsmWxy2L
+EgXY2evool1EAp1lUXth6433bkV8+kS9+oULe/q7iWbwPVZGW11Jt19mlMWkEG/KWw38iEW4fVx
riYp0TTE0JXdp5i5eeTSMgHf2FL0HxCaKEI+U4XyGlHktlLT1YUZPIImCi+m8pLN51XGnD6V9h3v
rrFDInXVJkxRmeirONNGoJ0Mg/G1teVjWYqvuc48wmQbkBD3vKrrZVFe4keLDnzFGDtaY5m8GtU6
oVCLhTTKUPCRvMeWBbwSrXDdWc9YvqqVWUM9FOnnzJ6iSpzHqiayvpGvTQv1WScA22azYfcqkLaO
xEowlMexFWprPTBe9Sm5ddmM8MdjRZIsJMumzgOSmZEnRHRra3SjDWIa31aTOBYwoD7o48uOh2nm
0XMY27WReWjVHC9moAc6jKG2cUR6e0FozyUZG3Cn1QwwGxFWBENOwxnnyLkcInlkbrCKZXyoRUu3
Lb062XZIxcCj6VeFmjaiZ5r3JgPIJQxetDm/ZHf7oKkJJS3em6ZmljPpR+tmxB/eInnKCa/wnbB+
G/HDYFPWKxRAxUPs2heQtd7ihe0QZP4cSVSz1wrzgRCCfB1U/DUyh24X3aLvBpRX9nhwcnSegd3v
q4TboeogB40sNfOMzxrOXsq2TA+15tjoxswUExXLhnakhfDetd43Myd67vRPR/i9I1Qelb+qiPr8
pf1jRaRe9XNFRJQMpJDv9ctvtP1UROBMHOoeblwWkb9WRGTQSP4J8SgEkn/1kT86QraXhHmxVDRJ
CPjOOvk7FZGjCuPfyvuJnqclpSIiZQCoyW8rIhmFBQCe2ThbcKrSPZFMJvu6Oj0lQbaWS3vjRssT
3QbPc5ftxtB70uKoZTaJML4Md16QsXnkiGnohjaibG7sodx5Ur/oyW208+kgptZf+r2VaM8M9zj0
OcXCs5F44amMW3SVFvWDY2ADTFsgEPa8vLONw72pVF0EdTzDDiJJU2jdVo7d81Lm+5E1ii+s4Zo9
jtjUhRbz7/rFMsDLwi5xkjQIPMjZY6H1M6Ey+kdctZ/jYr67Gu7nsk8j9ODTXe5OHGETcYaz9tQs
kq5oUUHhtkv8hHdV2PN8ocn0lq5ZRW6QJDYFXAhUv/xH+0lfI/kf27dmMHyo+yYUu5hIrIDxTR41
NR5Q8aanX9nqRK1NDBn5cCiuuaSBagdO1/gcobNEyUIoAe2yEDg0sVQcmlZ03osRy2DYxBOZcVEx
RODGinQPoLJmxaghZ5RTtaGZZo+se8oz6mZbtlEpDI2hMdY2uisQjmN3AyyEMPMla26GUiTgHYd6
xbnCW9Wi5W8bmtKoTlDLFdD98pp446WhZe/JAJONdFdEjxMLqa7YySPvNPACCz7AON/A4ZEoqhPd
T8ZhHZV2efQw3zIHlPEpsPTEH72+PUYQ+HdTQwuOcxZxZQ0nCgieCHZG2n+aXunu6gjhc50G4d6w
tdeh48/H2L/eAKmDGVnTPcYwZvZStz88rbRWfT2OG4gY7Aw9ech01I+llWTXrmBgbbQF+CaNnZ9H
3OxOZoIkg6G1dnA8P/LJ8HbgEKFJNVp2jUcjPPLOcX0EY/HiEkK/MudY3wc6iONWhwBXkNTNRrhL
G99wkKvmEKteqxkGe0nyKMJwJo6dqzUXo1OOF+HYNzsvgr9TqRijCpLlhj8e3pbW+oyxrhGBE5Gn
IcVOkUGjlb7kEGg8pDCN68pXPWe1TOmNMpv5IUkoGJLrSg7Eo48G3o2gsP2kgDzJMxcem8TU9+OS
Ft0mImpDZzLrTlvIoU3ymYHY3LNFMW9KCj5m5E57gQlGh2ZCRdHo032mGSFAmcxaFcJLge/Uj2TT
hmt9CTokt2O5aZHAWEP7THr3U1YWlEdIfzZRzsJwyAl+S3S0k86cPBpFeZ3Ubfxt9iA0mFEYwZVw
oTZWuK+X/gY5Pim/NsQucqvqg9fbH1E2fGMYtB1DlzRdT/sck05BKONnoSVHoD1fJxv1Irw8e53l
jTpEvBNvxaFPvc+S51RTU4Uud++RtF3XRnSsDMtZFU15xZLnzbS9pyHTJt9oJkSJjXtwm2ZfLu1d
u3gPdWQHG72jnqn7hnjCOV7FCDV2wmSbnxQUOy4BESOzisaNbkMdCqkTEnHbo4G8sPTlheU4JPTC
3MdldEyd4OyK8aRNovZnulKeFJiDOKcoaeKMkBOAK6+Jy8reTrtkH4oBKILsBaZ3Tx5tgPIraZft
Slr5q9danFl6X2A3r6/LUbtDaKCQhWl8DCFqsOoNCTycR5cfiYpv1giOobi0sU+N4U2O2Zf1O5SR
Xj08i46sEw98su8qK9okQeztWA/Et1nYVL5rQiXhhOl3bWLTEFmTt6ukMW+WhMYNPG3GCePMuwkL
xCbAKgStIZcbb0lgUDbWJ4O1BS37cgA/cmaVfpGL5BKudr4Ro27uxAiIUuhVsE1J5NpGjsUKgkx2
X5IauDftyfIT9AlxlC2wEWJzZwoVmpzw00Y5T605MrtGuU58a5SpEFZOKZ2c5N3I+PzGagZrj0Y9
XPWJYe+0BHlEktPU1iGZykUOhpJjqv9n+P1LsLoiLv95qfPcv/4HLZZ6za+FjoEWCyO5y2gH272a
iv80+rGx+iumGxPu71GuP0bfUJ8JOUcopYNwth3jp9G3C9GNvgF22y+Vzt/yMQr9D4WO4whqMAko
HWCroYZMP4++s67p9Kmc9HOXlF8Dr+ASSwW0Qa2HtQy54QbYVblnT+ddqXzPbckacd0htGhKIifH
AjtQjEroslEBPdJNoTiN9m4YAXy6U3VqgCBVA8Kqzn0zBqp1Mx/3wu4VGGs8eJTucLl0v4rDHaKL
DOg4RGJnlA8jBb+Mo+K+DkOIIDQD9uhelH310BgkIclcxDB76rdMdRCl6iW4/PaT6i5AgKGQwNJN
mJHEoCfsi8AevU33XVAxagE9KyKLDLXFjOoC9dJbkLvj1pzZK4VKmuFiaF7VpXbbMVeBFcZaOldS
jkxw4gWz4/hBjJUHBkeKyYY6BqH7pkEN0qIKiaz6ylUykSpKv8amuO9Kr/I1lCRVaiEpWcKHhnV0
XLeH3uaqyxdjH6BC0ZUchTy7PRnpN4WenNCrPefoVpLFuzfYo6KvUB5NU79n88Bwij9CR7L0mrMD
bWqHmFVJYlq0Ma4SyXCcGavaAn8q9WtXCWmiIL6JPYwjWj6yO5xnHSBdQcBdUx11u7hyl/himMvw
IJIWRLDHNgFl+op4XohoNulCdkZKa5X5Dh4yCEBaX/MHM5nteWwoUpa0DdCponXPnlnNOzBvSHHs
5ADZyDuFbfNh1gMKnsUJbzQ6t9USWzRpQ3pVz+ZnhszHXjV2qftRosRvbCYQ9yraXWqFfmeRV19k
zEfCtDxHpKqu9cw9j/hW19wU+iqccQymUqxaKC19Y15VZVVgQmHcTvggDqYe1K1habtkwn2BEeab
XUWPEJx6lBfeGkBe4S8mSUIsDUhjLFQgYrs8OgQSovd5Bf2961FnH7EC3hhu9SnxhPcRRKF6ctdF
ajdrvWtQxjCyqez8OBE8J0Nxno30LEWvNLN4M/QyedLH4MHKtXbPoBJnuebQJIQWP7Z5GVRmu9Lc
HmVUDYy41/XbfO6OOuipOk1u4zjc2H32POrNq+U1JQAjFHszRh2XDHm/sUdmkHqB/4k315LakatO
7mydkWXvzSkGFOeStfmbaxK01nbzUyXI9BuMalsRvbZC4809PQ2HlHpoPRT61ZiNrxHvNXduFawL
G1BPaVZfRVGdPEagtgttMMK95prBW6ePW6dRJsdsrNdICEvAggjvsLauZ4+BajFb791onUZCNGFX
JZd1gPElrvJ0nZrmDqXzNzfhrqT/N9Ll0dBaKFig6RYlchi9UzMVmc8P7IfLMMKBTk9uTZJyv+i3
CLG+zZ1XASyNCHCetOmopbN2KPMR2w0SwyFFMdFrH1GV3rp2Ya2rXJIRKkXQHgKHr7I0kbVHW7hp
ghqFpdCyQ54DVdbxdtIe2uvaaBdGo2R6wX9kX4VpjXg955yUxG5RFGY++ZTIH8PphupTR7Cov7lM
e9f/jBR+GSnQ5v/5PXsbDx8QqN7/w55ZzQd+XLaG/CIRF5GCrnPjOgiMfty1bKBtlM1MDljyEgvD
NffjrpVfYJc77JIN28OX8ds1syRGwUW3xIYan8Xfums9pW/6eaaAU8NmpIBZxAZegDD7t1dtZBZg
nnpB/kBZ15VzqeGDxAnFVKDNdR+eVnr2elOksPUCVhtQkpatAcveYQBIUrdLT3LuS9QfYz5pB8sq
xKmnofOxqxUXqP3yO2b547mfZHUJfaF8wwgyHrlw0ztpjM2FLBPQnt3kfARmLPeldIOtkTTEWzqE
4X5jIYI4Uxu4T5uxWrGq2aWmMfpLVlivA4vNT03Ey63Z2nFPsiBB7cWMiVp3PfaZdu1PJucm7S2e
7chJr/O8D+5NevrbvtKy6E5PrDRsgakb9YLxIULUi+bLFbQiToE5fCV7XGZcGMgFsNxRyJfzi+Xo
w03TGC5aUALYEQ0vxG9eEdyYbHIrrpMHLVksJSNOHQe3u103mDAF0HFrIJAn7XtxkEPebZAHmVxb
yFWJAnS7qvYNtWzXh8azLga1hw++r+RztZ2HF82iXqvV0n6OCyF2s9EmhxnmoeejWrldDEx9e1Pt
/ktEAF2S0WbZRB+erKTuDu53E8ui/CxzYxVYvyI+mOMp97K50H5Z8f6zdlWRSn9+Ity9vJHa+lF0
/8m+xSt/HAnsV6mhXbJziCD75cH/cSbwT67NVvbHv/CqH2cC+1VhMw9TjylHgNrK/hg0ul90BpCG
g5JSAUb+3plAVsvvDgVqfJcyn9GlTqbnH8J3RDIUTP4nBIKZq69lH7OmH6JkUyVK6z51aMDTlo7Y
ksPzmOQXVUszauuuw34A41Ewh60fFK5B6rW9gWjBImsunLWtx9qF3i0vVmAuV17ffYx23RLFS4RH
lQV3otfsUzEw8JkHUdMoD/UV7csmCaPHLho3o16Qf+q5x7wzj7IxPtNpfhwjdpQyPdcZVEfD3Hsx
K1kvYSoT56JCLmjAQp1F5qPbb1F/sLVkJ/6ROJTztvYtHbSPcVAJpgFF/jQik0cp917nkB1SXbvq
eP6ZSxTQ/dORWALPflV+cvYYcEEzlqOskJHy9XP5GOXljWlTDZXUh86Mp7Puu2ETNrs+PIXxgQjh
27q1Ya8GH4uCyRbXtgF2VDTpVcGacZmSp7xGm0fhEhXW/WABZdGTzzlUWu/MvHFJ2gZAzOxoCNuH
UusAgPTwKvosyrZTR05N7THVaOz5LieyAKfpKPetqydrQeHKDrxnaVnKBbkbSqE2IOWGgUTryy7c
pxFa+lwTu55N5y0IX5OzE69CMrNWNGIs5FZJ4nID6QBPKjPElD7suIDjKNsJnxfssF0/gd4EueU3
oovBdibWvg+o8R6LUHPCk9ku+RMZIaiEMkQyvH3Dsp4Eg+RhipkRWu5nC1JwioZz1KG3ZRXK9qP7
vglpiC99J4LD0SiyMm8fSyPYWgBbz44e018shNKE9ErbSo7lKV/M+MGFj9oQmU5n531L4ylnPFbF
51Empq9VPcqm2b33ivEgckJam6CHRmhk+8YwHrSewUePpnwzQSugcSzCW2qzeuW0IKvaAluKznsp
2uE0QbW+5xPgrFk0luTWZNM16IN24/ZjdR/Ww2sLpOrCSc0Bq0f0URnM6RY564BwjSvNLZnf6aAV
AZ8YLLm6ft/0QbM3Iere1XadkZztFPepCby3MuJoPcjqvnQ7v+tsNrw9l0cYW/vJZkXcBxoDMfjH
pL/PEF+9YK0BHFnn5NRsrNgcLzrbcLdzHADKmPWXKajWdTQ+YmeqyDTXZxS9oElCVLwrc5LaAWLL
+C1NAB4USx34sdsVO7J70rcU4dE+A/+6Wmr3mI7RtMcq6G6azluk3ywkmNj0AjejMILLCG7iyR3m
q5abCvMEUDScPTyZ+dBsCWme/M4s2pPmLvATDJoEGtJl80+F+kuFio/tr+6j4r+O5UtN9CyXD0Gd
3Xx4/5///mWIpCxwv15IOgMcOI/UgOoa8finny4ky7WpaRxmQpCvmPr8+0JidIOrVkCCMbnHKHp/
XEhoK11YKt+/2Pei928tvlQR+nORChuDUahtcx0JZRP83eIL3X4+TXJuzrNGyce+mnAppDSFmxzs
PirOsbRP1HfRlW01O6ox66bG1rJaQv1WBPI2bfqPEvnjapoiQN3DReQY2wGBBy3eWhtA+xbGpVsY
tNqsdgc54e4Tl3qGNV/0+RWV/TagS20jbVvO2g2P8YMzF08WzlM3qPGwutCloWrNxSElVykiB4Mp
qDhYbvQIjXqtSf1mTrOrHqA8xO6rSV0bnj1dAuLfWSyAxjh8sPAFaPxGm6wZX724OwXM+Wnev4kQ
c3LXHYvA3nbCuxhkfRVE0ZVXsj5ArRxG1VUPQlWUgPUn88mRjFoBYntcFhpjicRIrgjN3gw9x1a7
+JE+PHtxex1F/Skc5/XAUkdCpgUJftWYjKu9zxbG+SYHVwtkvIdg4L7APiFfTD4lyXDQWg+YTEuK
zcIkN/HzalnZVXM3tyBHgik+h5aDRApVdmI/WG2+X+b2Nne718KcOPGKK8rsy8HO94TTH/Nm3vc1
rJmw+kSef2UZcMcD7yBCeetEDg5JAt87p2Awn42ntEenbcz1RR2kL6KUt15lryPEr8BPnHOvdZeh
mftLOBwaIsBbR7tNvOlg6MGjzDFTeGJjF2oABSU5YJnI9kav105en2I3G1FP1CDjZ+aAUA5enAGy
flVPO7eyuFym6sk0Wf3k4/RaWLYX4oEL9XrTzt6IAKF1m2RPKxMhPG+a5CyXZSLYAYC12JGhG289
Y+Svr25IdVWWNSA1za1u07KrjoXdDOtWXa1GZogTKN7BH2a4SRmmFCi2UKup45Nb0zBpf/R2BYB8
nxTMWUAcEU2vrvPCXJa1oa54pnKoc9W136sCAB6E5bfUBLGcax8/FVpSQU7VokoH8sLYH1JNuIxc
UdCzg02oNGJ3BmGYfI6qBPE0816jJild4XNXnBfT2kpqlrpNoeNQCqAW/ogXeWIb8KTRmyWnRhU+
/L+UQCj8sU6Em1hVRyUxZKpcqgaYGYEqoXDogSuv5CtOl2Klq0Krapl2tMx2WYvCzp6Sd0/jhhwk
KgvwcrWfmu5HWHnfitl8sKjl+PnZ65V6u55VoScqajeWEpVvFQkTzxQB0oBMrqJCFG6McD8/uvn4
KKf5s3f0Y0JFSVgWQWAajHdqzXiB8pxn9RVe9Hqbq4LUVKVpSY1aVBF5ql7absxoEH4vIcgQVPl1
pOXz2zp/10ol65qY8Tjs67dJOh0CLdslOhx/GCssxSPl/ZnOse68shJ5nSTEyGbK+dw6NsXKYPHK
bB+6YAzMGtR+xcqlFuYuKM2vHST1FccUUjkLt0bfrno7/jqHeGk9Tb7FQZ37Nht5iutXDbxLa9Iu
ToFOkEnwJChHGHsh9zJ7ynpY3lTcJtLKpmfWVN1HI7oyPSEbm6gL/P5B8FWwsF0FVeDw+RLbWhG1
PW/kEY1TcDglj2VDMhA/nvjMdYyoQxAq022DzoDgtTGvD0DzbX624YhZ8Dzl7NpmhvJuLg5jBNit
Gx4LXT92o0sIhIZsPEaixpBxukwj/W4MuwuriO6N2SHfK4Gnhwll5cpR+PakXca9a9Dwpw9NxDwu
zivHB21IKFoEHWULQiuM1loZyBVxhTpAtiE6SCpT1pkAi3RX2+kLagGmzTG+kbzcYpvCwD3fVCpt
yDGm7CYuh/ifadm/Coq/3EopsskWW8Zb3L79p/b45/WUif0PzCmoZgeUnFo0/VqNiC8GSyvUxczG
EN38pEx2vngmFQpzkF9f9e9qxCZQS1UR/w/Ro39sjjGJSvKJOOQFsOffLaesTNfdJGiW8wI1yA2Y
9Xa/7C3/lMWsvsK/yx3sjXxVnd0cXb4HjO97e/6T84Py2a6mShjndtKQDW6tLEa78D4M+5+Kwetf
vuLPfO/f/iZ//D5qNvjT96EoqOomttAT4UEzmsvRef/rbwCE4a9/E+rKn79DiB7E7CN+E3NyOMAf
HOQA1P+exlBx2CC0WrfDc9Xv+/i6I9LUiD+SCAD+tVnedMVdyMSvqy9sK9y4pEmG8qZP7kb8b5OX
/x/eCgWS+Mv3nA/Wzz+piLUAvah6LwTbMIZ31VPPo18a8jxyfwRBis780yGlj9Jj5dr/OhX+9G+u
pjd/+AGQu1s2E00wrubvatwC90436M58xlHINtPwmuwylSYCyrmSdbX2Evr3Q+IS1TpRAPTjrYEc
kmUnPLdB15Z1A9dgZVYMLLddqB9Heslml+VfzVwcx0BnXmNqifEwiTzZidRLXBQi3apIkk1jN4eK
m98c6q3Rzf4A2i5azoMdb/IQLSnTXbI5dw1ZpLl5DWee0NqvajEatvdt6J5El5EiafsD9g0Afgdh
WQASEAEklZ9a99QYNfJuxjAMQuPZWPdkuzh6vhkrGFVf24RRiIY3cSwujE7eJMkpmfLdAOT6IQfa
V4lFbErv/n/ZO6/dNrI1bd9KY87LqByAfzYwzFSikoN8UlBy5Zzr6udZCm4F2t29qR/DAYZ90LBl
LbIWV/jCG2rdnOlgRkMBIzACT0eevLBnsg3KIYviK8g5kyShs+YYbjWLPP3o94tZIANffEOQjjl3
Xmx8/c126QI4K3VfjRt5qa3c9XhUf9WWKKRuqolyVK/Q+pljBTodFtr0oDxIFtmsv5LWBPFLeUl+
sggfkZy/XjKvPs/77fumdK/HxLyJWLJZtM7o+XYzlC5R4ZD/4jjatjJfHkdvDjw7SMbY93kftGjj
y/6u8KYU2wHOme7j1fjLJ1JeT/HjI73cBGSUL3ehw/dRag76u742DU9x9KFHWWK7Uc0RVfI2FNx/
/51uOwHBPyDIYuPiCFDz9fslgB4tK9bUTRdWFDluWun092+w7QB8+QZv5o6CpYUdu6puqnYmQJKd
NK366C+e4q/e5M0p6/SOOQ6QaDZOezgWB7V5qZrff/8c266kl8/x5ngcuKuhpBnqBoY9zBmAjOa5
E56IZOLhjT66c3Ac3JZZlf2o/58Y+TbLh5LIvP7X6z9Wj3/27rPZdX396g/zh2rIWXNfDuf3VRPz
q4/LVPzLv/vDp5rK5ZDf/+d/XN/Bv58FVV0Gt7W6pd7CnP2+VHPUBNUfm5ugyrcFSPz6c7kGA3ad
4ryCmTqdLJhaLwIk1MbpNFKYcWRNIJX/LNdgr+jwO+iDa7bMYue3ngMk/RO+i/wahZwn0bjn6Th9
DCOYyV/u4tebinMSlQfM2R2dljKEMPXNJi7RKq3AD3kbjFkmlXoY6E+svl+/gynGeBEioQxha0Lh
HAgTgeJDHPjyoEiUTHbyeOhPcE5bo5vmLHqMa8qFlfTHvQYaES7IUC0J7zEGkvKSGjZK5hcqDI1s
ZkPqObZKy6nWqecWx00p2QXSMJpZHJumJPdzvcJVcSbnCookSJ7Ms7yTc2rkSTLHeUVe9n3BfYib
1LxTTGVJ+kEhIOu4WM0cGGprnob0D5d5RA+1yegABJIX4yBTZqG0TBPcLy7ScvR/JGHdLrRH7xYb
COucZpzwdHFi/jRXcsgNc//B+AUSDiYwlCOKsxrMXhkUI4bNyIxKvf9Ny5VDv/dLCAQkaKh+rrW2
WGJ8cdQ1pjKxaumk8dsvRqRdFk51USIugfP4F9NIABKYBQqbgX6EguccDYgjnM8g13oRRnlNMPN6
87ATstQy0ITWy9AM6mWsEyH8ZMNBachXeRjiChdbAkhSbEpc6FeUQVDDlm98MxrgTMDs0l24+Xas
ACUFlTA4znzITCChnPXEdZiY131vLEG3j4fFkB+2rrTsk2hVYxy/TGKjnAXaCIYqnxddcJyg6jZ3
NZwUqX0tx7Fcu2VwDsSJNDs10pknRdR/iCc9+GRp1QOD8pOLrKwPfQ3MIUK/5u3QRpQLECqf0qlb
9DlLFSmNuU4vhLpMOoMytO7z4rjT8e5UQnL2CIoqfXkU0r3QuDB0hEm1XscyD91nAFcOQHJXR+9n
qI8Ls0US2cGfjw4Vop7yvW42d1CFbfybzeRQcxIJ2c/ICM7yFPV3pdcDA+AM4l6WIh04aBUu6dvc
orC7Hk2aUIr1uUYoL0aseWKj7eNG6GdoyhGKTmdtinwOPQ28tucVXkKJ2UWrLlaXdlers0Jj4o3U
WlVy+1URWK0c4BJksO80rY8zGe2SoOwPyGpORwZtlfQ4QXRo1BXQ59K1Win3ktSv6Rodaa60cqwv
vfs9s8cDjMLshRF689IyPqPNi+ppf9NS7Glquz7UcVEy1OHUc5Et1dQIxGvkXMWeeqVBHKWXrxw5
eupNO32D6e+Q6P7UHwHZGmOxsHzp0u6rz3rUznuPIMDwvVO9zdUJiHrwti1GkoQ8lKzB4bTKl1zy
L207+SzlGUQ2AD+UElWrPygc6aDvZcD8oXlQhM4yNpEWBls90zKlWeuNXp/rXXjA8x0aofydYghU
Bo1kCxNUfA1Q/ThJ9D5a9VKiXmWdbX2r7CxATX0YXATn3ei8d62KqnKsAL930R4Jan9WSMKALwbX
6te4QxaqJM86tsVRmxvBSaOPeHrGZeuieZGbYocBhc7o3ImKWeHaN6MJV8o3zC8SxZt5W5lUe3OU
1uK8hUjgVCxmxK7boYkPBxszPE81zmtZhvdddMXMa3N7oijhIdZsF0kedZOwy2CX5hVqVo7+zTRx
48RjoWjgI1k9+rY2hd9jN/eZ7JFCSGRmN7oHKd6EzMeWc/iOjEvZywGhhUO09AbvKIRzhSG6e4Yd
1k3TOxg+oM0WIpHnSvIF+ldXmpZ/r5oI+ny4asP6B0obm9ggc/Bc0GzIeV2pIdLrpvWdijqy25U6
0RVwWm4nJFqqFEQz5oiVa8yGIYDgZs3DQr1LzLqnJAsUOW2vWlgJhl5jVho036saumfJ1xwBmXSt
r0pafTEaavRKlkABDS/6eDhKnW5VF/SDpS786vnDOujYon1/3LrJ0ktIMeXYPK/rcUNn8ar3jZMM
Yqytt1+7sUSlD+svCyfhVqf42wNT5NuAAxh9R4AZnmloYkRgwLyIqeTXdrD2qh4RUJzZp6FhXkDE
ZwZjBV3L1LpEYu6g1rDArgL5ipuAgjYhvIT4IPWyepWF3lcD/d6JJpcrI9HmHDeA6HvsQHn6xLeO
8KFdlZF3oMDhc5DhdWHq5Xa0ASGwitBprhAdmCRqdC3Z0szoglWDQeqkaNxruY4OmOtZgOI3koYO
Wv3DWYV+8TTUq4NQllalYX535RxPWBq7dXvhYmsLgmhc0ObPJkngn8Jc/uHKsNcGnF1lPSS3HINj
x4iXhVtcJmkN1DzNVq3XFivbSYTNpQbjRsWaNPhuutmhXFI3VdWsXqSJrEwyXe9OwRb7ExuPWUTR
y2+p7HsLSbY3MkA20tyiOKwUyxPi+8kCWs9tEKMpWMCe+9blJuuF5u18AMA+0fQgvutpyc5ULfGB
mg7qcedX7o8X8dlT2POyevIm6haOWbrmqKCmaH3R7HqTfqFDowALdKWTMMTj8kvk3OjGcre3EJHW
iwLNwCo2I9q66OUjlEGDI9/04V9kKG8i+6fHMGWSH7ToDe3NY6jw1JPOQVAedwcOR6paeAJeStLs
949Cze5NwAZ0nKCVigXwFrqJrx/Fy0I8taPW2zTYxRaU5St8MaXic6OfdoB/zYq6sPF/GtKPlVZR
evhNKhFg1DlkzfsURPzecw4B0IhiBvuO7u4TmuhFkZWiKykCBU6gh6CJnlu+uiqIA8CCBA4Ja3X9
z5YvPEi8FYT9EL4bNJPpIb/JGX6XQwBderVgyCJ0aGMWXEAwjqjwmGRUL9e+4jbcHyCvT/tSthZp
i5OBDrmKyKRb+RYdi3YAqwNIQ97wEPKhHCfYT5hYlK4BLWXfgsStjkkf+kmlacVFiPnLyuib6qSL
3PwurznyLeHx4MfWAHkLsZ1p7kg4lieK1J9WZVJvijDUryTZrBeKC0hqCh0Gw9fUTU8i2k8QFPHa
6GNj4ykEbarnd8sRuevP2FkYV3GLglqnGs1xXfkWfeE0KyZWI0ULxQArpDUyhuhapd5nRhN/M+Q4
XXkGjdU0d6vrFszY3JdtpDBLp1taIUBJAvj8rBOGIw1mSF7g5bO2U3SwMlKqt7dYIvv6oYK7xtAv
CI+aJcEe4GLdc0L/BD9cYPGFW6XlxvJzmhue0vsXfuhIyKg2FUCOWhut7gTnDtxEZCDLmDdkMTEP
NZ8277hD8NkMDk0pJXxBH3u4wfG6SOD9OOhju/2V2cXa9SBZRkZKYqYLzzeNgwF1gou6y8ZraoKU
P1I8JeHdwf4JPMh9bt56N6ykYCqn43jtVv54j1nvt1IqFqkXHEhCLyFRzHbaGbjfSHnnIRKmNMMy
IvQ5pGI6HEVZT6OvdgD/90lGWB10XrCoklqD4N4mOf2/4qtuBQjdOcpnLSLczCWOU1/u2olB2xOO
Z2Ve2H6erGsJvd9cLswTpLvlWaJiZjFRawOnlEpO7vFBdW4kq5MOtLi2UPhPNsAppVlZt3S+JFT1
5l1cFPUMy3G62VJWrYfcTeGk2gIYNZrfPcQrZ6ODA0DvRuGRFeItUklFeKW4gIe6UcQ80ZhdjU0v
HbJ46dBZoGdDr3S/4TPXfU6FRUWT9cGFhH/qqS/MLVIM9OJZil9QxbWPZlELwLWeV71RzTzwB/hF
0LAGGareOyaS67F2YPWddobWITaucmYq99ASxkUR0Fl28sqc0I0z/v/UdZb32QkIyup1HWefyzpC
Kfo3Z3EGWvB6y0nMb/08idHBhE1Kedk2kA170+7iRqbVJdpAj+DxP8E3qP/rnLb4yrF5xMd4ruaA
BrU0AKKc75yhMkfnPziJwe28OokfirKORTVHsMU021LfRAhYo8d5JIfyhkiIvMiwCYaBqDa3ZdjM
W52NJydutKKBkk5Dxfni1ljvuiWNesOwbuokvrCIMCaqrM6auoaFkAc3jSSvq7Y4iiTkyEo4sGhs
EMSaeJ9EmvIdiw9viXxydZgUxbpo2QdjsNFqaY0V9DEt2olSVs60QXV42g4Ax6zKXqUYLo2cVBbc
7Lozs2kmjadAGtwprhrndFKAvVgSFO4UNI6k4GOHV4pPPue2VH8BrpKcmIdYbMTB8B2DMXT6jfC8
KvGKLgtcQhLjMJELtDyBBA5Zph7Lub7BD0qfYBd4OBo5MprNoV25d7nTHQbUYNXBjM70nq67l7qU
EjBxQpDzij7TvLJV5RpxTYErtWdjVX4JVPnOs4iMUGArpniWfu4t6a4RQvwZiEc8eI6H2PPnCs/g
ytFxMObXFUyPRetiiNMNdTL11YIiiuEisEnBoiQn5vzZVE33ncxJ+KioR71dLGs9AlVC8DppQYPb
6MUUrrGJ1Jz8uxtXTafI02F0voSms0Ci4hh87FKubSAqdnhGvA5TKe2PICIddVQp5p2bfwt8BFS4
EEIS2ehLUXGlRlH9zRi7QzC+sJ2q5Edml8eqonkIcKDn6ev+LMX/uquaeqrU6qpy4XZVhXepxiVi
dT72BhayI53Z5HME6+4gCl147rCE7N7Pkyw5GDJVmTSadA+34HDkyjHBn/B3qzQDgKC3tj3PVDIz
P6xP0yqMj5w+uTSPMiWC34Abusl+msFt92dWU/1AamcVWuXSbJFdp3XmYcMcHStNMc+zBuXqqG0n
rVRdKG25hDVwpQ/K0vFwrslt47AKLWdaY1ozS9OELqU/LEDHLPR6jKcjygCDD5KJbMLGia48zp24
gv7qYksxaEvVyw4jQ1/EDvYKEahJPeoOQr8O8bUZTkqHudfdwxrhWQpTgTXcNsgnffXTWpv5nkNV
zoSnfa7mcNg90qdEOpNzpziH74urhdIHgMbkBZUkZBZU90fk4RZvODIaAJh6y4V1YKX9l8osb+qI
ECHPsjPLw67dj86UPF5TVzGmAGhneW+BLbVagMhyubCN+kTRYp2HoyRnAcrS+nCV1b2OjwyRmhNb
4zRsK5wrEDqpQapp5nDdm9Sj+v474ihz2Rk+80WT8IXSegiko7Twl34krVNSTMyIp14YzxzJXeHQ
g0E8FP4ewaJBHxHeqr8qRUmJhBKtiuFNixsTgjBcpwHq74hLC82nZQezLckTvpAvNRJ2Q98sGht5
/aRZ0+sF3J1asyHBPypwviVhSG5e+pRoEMgjnaecnJiAYqJ0RSBwgsTDbdUhJV7DvegtMHK6I2BG
x2Cc11A7aDyqkPXhQPPdQsaU6GhX5W1TthvUVmdVqF/iu0YhYkC+OqJSqhvovETsQplaW4HOwQLg
64XRuPeFKahbLbGI42GwYbUrxcPmUCqMFWXSU1cegS9SpgkDhINtFAZ9vTnurPQQG0+kayKEQDz7
CsP6SW3agiI7KQd5iRo+auXtV1nN167eL+CrWPMojDn/+lSa5GZ2rjVOPQ3GcqPLHmIU4Uogf/Kg
PXHN8bJAQKBQ6zNXbQ7KoqU2ZKCy4QyzcVQXplnONUlZIz7RziqkBziFtYVj1IdEdQub6HTqUOQp
cvkmdin01GrzXQNwh6WVoa3J6U8VgfryvDNltI8cG32tcZSChTl2MEAj0MKoxka5B7tGCgQy0GiQ
behPtVhaRPFwqjr2D8QAqCTk4NwIfEpbWqDWlE47TGCGOj+tLftzL6wrEwMoX58YDkKYavwtQk1l
5uXtj7BqKKDLX+ImXYcobfkOZHtqFecNWoxqUP7A6XTeNEp+4vf9ogjHz5GiUldt0c8C612lxlkp
uRn6ac6VZJZf+6I/BKiQT6omsdCwtae14h+qIK78nnyh8w71uuYY1wecs9CuFaYOg75CPSD60sbo
Us4UKVUW0lh3U7u357Ec4JYZYcfYJeMMDbo7HfzqbGgzTP5K5doZx41SUiciXPBwtVQWfTmG4PwQ
J6tRz3Pq6JiCCMfl0KNul+GkF6qnGVpfepSCv8fArferW8NWZ7XsHFjSsKlMrGBUzq/SgvdFWf1z
P0hf8j67jAOsXPDCmuUxWEp76DZthH2NPtoXY5prs7gJm7OyDoO5geLySk9l4OCoNoFEV6CRPFqu
/LIXpL4uYIi2vEmFlCo9vS2yRUvUaV4USarCVvDi1JyNcpFMvhmL9rSYjpNk6lxfnlfH1Ozm2bRe
BUfGspv5q2zhHxiAJ4/95UNc99GNy/+FAe7v+5b1dRpU8XVTbQlyX7QsUZsUiC30JH+KB/wsNwi1
SZPSkG08eif/LDdoIpLF7QERXAvho4ciwHOQa32C2IzsKrcm+v8qpjH/IMjF6epVkCualkAc+Ag2
qwWipsxHf7mKqJJqUdnH2aYhZhuPQzU3whNFl0N1XhPCnnK3tPWUVtSJkRenjW/f6iT881JNLlsF
nkyiJEeFWl7FQ3YQV+l5kASzWsJ1VgvRlDSMY3YOdGOrW3pa64HUiI7IQL+OYXoPGLvHqlGtEDgy
szPDg2GZwLrxgdA0lMtRDETqNa7DYxL6SY9u/qzU2lS5Ac8z6dvOixFmIZJbkxWUwQHNltpbRujW
jBMZvlLANaghAkJpnovKbPO1FVjJsrCQdIvtUb/U3BqxczfpQrRoHcoIR2UYVFchPpuzptUSddE2
bYjtaRMeWgj2hNPYMaqO2gQ+cs4D8JnLtKWs9wCITigreUi19TeNKbRx4vSrJRDUMLhwehKYasDV
uYvEpNWBtw4F8hrSynEgsNgqhXw0CoJ5MbpoHQHYztz2swqAW8JCrwbQ3VrJNG27NTLiM1T0jvrO
APdgQowCCl7G6vlQBdfYTR+CjpGgjzfHOOZR8ABGbosoDDXl87aR1mjTzlMXVQTRLdJKCDjdCiNA
4s1kRVP4yHPSkwTAepOVN1j8nTtgclUA7RG+1z4Ad1fxNqZPyl3E+UUMBN5Kg1mcy8sOaHxZY4TT
d2scvL4mojMKhN6xq4NYYOrBvqrgWX6kCmKGgO41wPedAOHnALiz6tgFnI8fxhXqe0Sm9iwHvJ9C
bkBOa2PTAEP78CStYHYB9h9hO7WA//VEKCXoiHR2CySNTnDgPqkgC4yasSDpOiCTWeam/F01woUN
uSDX6hsvg20gvnrPci6h06EFqixtaAmKQGc3EBUaFc5rEZ6UpgqjAlXNUfpsQGyIUQQDcZ/NaHCv
K6gPdmBPHKgQ6NSTG8RfSWM+Z7J/TtNy4ebGEZCFBSJ5J3LYohw6KEcdJAsYrvXUgXYRQb9A1/IA
z4dp6YPhh55BeeOwg66RVdCuaHnel5Z63jr9eSmYHa7XGmcWZI/A7GB9uDq+Y2qyKWN0romBAMIF
aqbBFKFIiEhpsZFNA61JllQjRKiQyJ8WZpfP8sq5G7z+RO4R1Ew0IkjvrC9qc9ajPdbS1J5pRfG9
DgeWn2bO8hwfoqIdFpLmfh/L+Lhzetykk+YSWzViII2sR6+BhmcjTWMS54mW6NZU8mFhIfmYghlX
jl1dP9dL0k4JGflJ2PONU7A5DXNpWekJ0PgwW6HSIU2lygoXBIfHddgsEdyaGoTGMvnSnNXBt6Wq
sEia6rRwfSRD9epQRVcCD8zqME6Cje5GR1qBoYyGuSgetLkq1GKL5BZQAV/GKM1Ir7tZ6A5MVm2e
GbG9RpNRm4FR0JCpBeXojjBcsHyfZjJK36pvhISd+VES0EaNCF+oj32rLR33KzXBfjQZTxCjOO6j
4M7UyAQlW0V4luZ4LyiZadiem6n6BezFgcQNbEtNvIAyg2RG0B0bDlLgrc4JQGccsGOeouRduM2k
C/JiETbDUVbgeWFqwSaKis+t2cD78PtLzzRY78hbp8KuiP4XFqvK1C+wj9PK8DOBdDqFEYrPniF1
R4i8xYe0VqPp/939D/QyYZfy6+LWVRZvASqJ3/lZ2sL9hYYBNDAgQTSAKB39vPXVT7qKC4bMJS4/
qOU/Nxm49Wkx6EglCE0hGgGvSluaAgWMOhSNhgcO9D+49VX7fexo08qgWEWJVAVV/qbJUJcU1GM1
7Df0A0iD4FVabnlZq4iNhYJyOSKWdonNUrxR6yS5qAQ1U5IV0rvRBaMLK8VDN7qeFLp2ghemjCg+
Ye5ghfcaTfZpLaifPhxQR5BBM0ELxWm7P3U8L59Sf7GmTuNmlzo80lIQSmuYpW3gZ5vEQ/e3E7RT
sr902SAEMfcQsZ1VsFPR5olXMSkeWnTI1hnNGl9FqKZQWntBbuWKDzaxILwiJfqd/kW3cuDCpoIU
Wwh6rC+IsrWgzErC3FFhCjaBgvBCL9fOilxPpCgqZeAEnHWXoy8QexpS9Klgm3rWt6zKRTMGGeW0
SY6agnK8Q1ULNW9YOMgwoO83NXzkexp9HlmePFe99iAqJTAJNvLLynGWoc8m1xnSdSa1lTTyvxut
Tn3AIRDqsq9eEX1FowDvdd/rOOyDi1onLSbhwyI8VWCSezCWR5rLkpncax6CFX1qHpglR1yNRTlX
ZIgMLMfMwncBjabGeMUXDa7KzC8yyT3R6V8gLLTShCSmnmt37lCdSlXaHkW2DRunhmNddPaJNuJh
ObrjiZHxldZ5P+MaPI0S7YaQgcs3upXcHH0bH2G5uN/gXYduRa4guexRS5c6dW2QsExjmNEz9Dg3
4IdwFkxEpkchqk+oUFka6pyKf5V74xmS7Idhga6h1I8SLkHcdKyPfmoi8mlvtEEOtRuRCA1rq0bo
EYLRoQSwKpmWSok8oAH+F+G2e4nSE9QYbHCkgSxaONWhXH0st/EB2PJyYsGLwpFZOUIVEo5ZC6TJ
lRV/5hl2sByMCBwKdzo2Mup5aRgt52qJg70X3RZqrmOnHgywuYZmjnTHAoEooCLRyCQHlbuWhgrP
VoP6TccGn8qsVM3Lz+M07VnZ+rq3oR8JWNxl6ruwBXV9pWRpPymRg57A+khmqoujtS6nmIW698OA
ah8CAuvIMC7L2v2upmk9tSJtinLYiV4Z8Rp0CoWersF+MTbXkl3qG6sGm9XT2plCmQbcVeoXbYT0
j1sbR1w2XC/Y8ExlyTgoaaYdKEN2WOixsi6ygG+pxtRC+1Yp7kbqvAU9mR4x02BZQ5UgkU7KZTVE
mBYO/swu4hs/NhZ2lrPV2SZ5bvVMbPIdX7OD3urydSRZ9ow0Wdn4lHVnbkPPEKtE7yBFlgzci3vS
FhhqY59BLRBl5Bj5g4nGrUWVvD9D4QO7boyJDophxCwC28eVXNT63K4yfTl4rjOTJSS78iI99HxK
OoPXaAeV6Y3gnRRpqWcF2MUiPzMlp1yM0XAgyd63XEq0UzWENs/pF60lpNKmmA8eSIhEe73nzs0w
vyqs0PtRpcnM8dnGZ1YY3o/hiOIA3aa6/F/THHpK77eCfn/2q8VPTzN0Ly+zd8jgv/WPnu+o7QP9
IxSxCgbk1Y388MEecMy/HSe+hv3d3IFT5noFpG2hjAuCRby4XhEE9Z5+LCmgi1UVmLAluN6814s5
+tUs/P4B3wOs34/z2w9//4a6ruw+CeYniOvUHHQcdh5e7yeBWoWjqArT8z8/CS+LKwYf+d9YBDzg
n2vAYg1AqHeAeTy86Pm9XQMw71R6i8rz9PzPTwLR2duV8C5A/Xe2g4n3L4JWxK2v5gCEjDAFVkBw
78MS2PL0gj+z22EAaoeTQEHlh9D49dPrn3hwDbmhp3NiL+dAwNd2nQPN+kTFj+dE3vTh9fZAVOGj
clQg1baXc0CGtfM64FIgB4Jwb4gZ5UX989Vy4FKweHFxPJ69+3cpyI+79LFx8POm/Yc3oygpI/HP
M756eqrXXBYqfN/H83JfDwT5cYXuMgd4FihA7ki7ty8ETkVhiYcY+b5OgrHzbuBUxJgWTCxgnMfX
2/XAiYDZA9MAx4nXvk6F8rZ+88+vR+cTojt47bL2H16ssNdbQ0U6yFAAJ3GD7GWMILjeu92SmskN
gRskdart60EYRjooaNI+2tNJENHNjpPwIDIo/FFgB4nX2yuCa5KWHBg2ZV8nQXtcorscjxbxkgwQ
jvzo8fV+O8B7VIQO476uBIqwO68EBTNvhQTqF2eC/AlwKtoV+r6eCUL8bMdJQG/EwDUFRsPjJDCt
rw9G5RPyHXgDOSJA2+M7YvepQK3YUFXNfk6m354MHI8qVXZyqccFs6/Xpbx7XYHaiVj4BNKPq2LL
dYm2Cw2HJw7HHsbRu68HlGpVx6Qp8XRGchS+3hqE0w7sEWgde701hLbPbqeETg2BBpal0v56eL3L
LXUWDNZgJnbR4r32cD083ua7XJomysWKadAAeloQb9aDSC5RDDDsp3h1/yZBKBvtthKIIYE/YWwi
P12aW+4LEE66CT9uX1fC7qUWskt6vgq0yTdLQASPsChRsN7Xp1ceb61d9oHKsafawsv48XJ4uwQU
4xOyYuwTihDita/3pL5zCEmGTSUJETftVyEkpBhbkW1brJS9PBeVnSdBMz5p+C9Qann8usX3/eqe
5FxE191BeOfxTt7Dc3H3TeF8UkRWbSE//LzoX02CqnFDWiaQzX2dBOFPtdvlwHbQKb0KPZ/H19uT
gQIklp+OwMnu63b4iDCBrJILwHqKnd9uByZBNqkw0JPa00l4Rwb85/U2G7eYB0Tzr8IELhGFOIFp
2NNJePp2drkoya0FIdLAFefh9TahJFowNIXNIIpQe3k7CP3G3c4E2lJ8x2wG++lQeLsduB0cU7ds
leLsw2tPp0IIKe44FTwpimEklE8JxLssCvEBjke0Ch7j9D28KB/D2t02BchHx/wJ3Hi3KbhE0Pum
yIJ8LK/Hq3kPp2LnwImsWndkvm7csR5e77IJwktELXRCpz3dFEKzb+dNQfkEFTy0Fx9eW2IGfohO
h6Bw89rb9bBz+CQgTXCAdHqSD08qVA9fx5BCUVpAPOx9zS6fIvxdzgdKj6YqFFOewqd3k6CQTQgV
HmdfUyp995sCsz00MQkMfl1qMtGO1NE62utLU3jy7ng+aFQbqLEi7/P4pG/vC+wHYdzJjrm/J8Pu
BSdbKJuKaXgCum3bFFBUMLB5nKR9zSy0x9N7l/NB++TYMnIiT8WG99UGi3IERFq0m/b00nznvvfv
pFfwhR2SyKeY+V0kKUIL8R91mX2+NIXy1o7nA183LTlwHU+tibfnA0ifBzqssbetKiFWt+MkgOww
UFKm7PBz/7+OHFgPMjQdsD57uimeCua7nAyAofHwIs38NRoYEQWo0YLAxYTvX06h7R5Og3elMQvl
7Ano9Pam4LpUCSG5TfZ1DnbvUT3UliyDJsWbAJqHR+ESoe3nfbKvc7B72GSQKqgmgTI4n6cb4PWJ
QCmWKxQA5L4uBGPnu0HAwmk6UIF7ipLfXZOg/kiniKL3Nat8wl/tciw+FOAgkj2v+S2TAFGG7sXT
Zbx/x6K+e9XJFKVYhC6eSy1vTwZKsQCm2Sv7m1V+SH3BIIcQ3fvtZwKToGMggkjfnh6MTzHcDttB
QFk0gI3ot/wiVFI/mVAIEIfd1yhB3/12sOjDoaNimL+CQ1NkQUcGkOzje+3hmfB4be2wEjRathre
9JTbtlcWyBxMgmqwj/u6HYzdzwTRt1bAasCTfHhx1L6OEyBKAIq3QTns6ZnwFM3vshJo1NlExXzT
vzgYheyTiqWTUA3dy8zB+IjMQZTZMZH6BTCeRh3UIdyVharU352Ev3Fw/OQeY3Eb3z1Qk4P76oWn
0V/+g2fe7vsBXjAtH/imr/6lMDx6HPuRjyn+/K/X/kcPOeKLnz7njA/v9PT7T4/4/s1fvdnzcz3/
5Sq4L6/LW394+MHw9EGFavB//sd/xfzv7votT1QUQJ//brtZ088qwu9Hz4P0/nmgP520Bf3uz0d9
7wT19wZPru+y8nmgF4MTYO88OKYr9bYPzpm189jT6/i65Supnsd68dnZ9LuPn8VN9e4rpcfBxv2A
wdO6vP5jmlX1trcgo975LWb38R8nmAttm39uoZ3Hn8d/zLKSxfM81ov5J2PZefxFeV+l2wbnMNt5
8GV8n27xphfKAzuPvWqSmyy+q5+H+nNeBG965+HXSX5fBtfx81Avhv+ILbtOhy2TLrhsO3/yw/ty
y5yLVvnuQwept+UgEIINO499dB1t2UMCMv4BQ1fV/bY5+YgNepRVf/xX6t3H99tm5iO26PH1HQfw
8zy8WIgfsUWPr8tg29R8xBYVY+fZttNd4Kd2/lqP79O77DbYdnoJ9vIHjF/e3t89D/TnvAsux+6D
Z3z253FejP0R2/QYW4ItQ3/ELmXo+r68H7YM/xE79eQ637LQBUh85wk/uW+v38eOBpLCHzD4Butz
b8vxJSrtO3/y0/j69n5L7Cgq1B8weJNsC+4ErG/nwc8DQscquNsyM6LjvfP4F9e3JSlBWm9Z7qKb
/AFvkP4xuU+DrW/wEVv14lq8QZlel3dbDzLR+fqQp5gF9962WfqIXSseYsEOuA2q223v8RHbV7zH
QXZdNNtuK8H3/ZBZ+muP3getqh2yTPEcx9f1/bZ5+oj9zPj19R+T6/LmelvMIDBYHzFTvMc03v4O
H7OxxVNMy2Z8/rh/XpGi67H7I/jXW3NCwX3afXBqGFsn/0M28+/933Zen1l8vS16EK2P3Sfmd35J
O3/yv9Kq3/kNRJllyz2sf8S+vbz3r7dZSQm5m53n/ZIYP6i3BG2il7z76A0nwZYrXkBXPmBwCkTJ
trqcqG/vPPwXRmi27VVRON559N9IKO+6GK+amy2Rsmh8/MWn3laW/Yn5eV+sfVZ33PZrr2vR4l/c
xvfX5b/+GwAA//8=</cx:binary>
              </cx:geoCache>
            </cx:geography>
          </cx:layoutPr>
          <cx:valueColors>
            <cx:minColor>
              <a:schemeClr val="accent1">
                <a:lumMod val="20000"/>
                <a:lumOff val="80000"/>
              </a:schemeClr>
            </cx:minColor>
            <cx:maxColor>
              <a:schemeClr val="accent1">
                <a:lumMod val="75000"/>
              </a:schemeClr>
            </cx:max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data id="1">
      <cx:strDim type="cat">
        <cx:f>_xlchart.v5.5</cx:f>
        <cx:nf>_xlchart.v5.4</cx:nf>
      </cx:strDim>
      <cx:numDim type="colorVal">
        <cx:f>_xlchart.v5.9</cx:f>
        <cx:nf>_xlchart.v5.8</cx:nf>
      </cx:numDim>
    </cx:data>
  </cx:chartData>
  <cx:chart>
    <cx:plotArea>
      <cx:plotAreaRegion>
        <cx:plotSurface>
          <cx:spPr>
            <a:solidFill>
              <a:schemeClr val="bg2">
                <a:lumMod val="25000"/>
              </a:schemeClr>
            </a:solidFill>
          </cx:spPr>
        </cx:plotSurface>
        <cx:series layoutId="regionMap" uniqueId="{6246EEF4-1C7C-4896-A9CA-2722E4767595}" formatIdx="0">
          <cx:spPr>
            <a:solidFill>
              <a:schemeClr val="accent4">
                <a:lumMod val="60000"/>
                <a:lumOff val="40000"/>
              </a:schemeClr>
            </a:solidFill>
            <a:ln>
              <a:solidFill>
                <a:schemeClr val="accent2">
                  <a:lumMod val="50000"/>
                </a:schemeClr>
              </a:solidFill>
            </a:ln>
          </cx:spPr>
          <cx:dataPt idx="14">
            <cx:spPr>
              <a:solidFill>
                <a:sysClr val="window" lastClr="FFFFFF"/>
              </a:solidFill>
            </cx:spPr>
          </cx:dataPt>
          <cx:dataId val="0"/>
          <cx:layoutPr>
            <cx:geography cultureLanguage="en-US" cultureRegion="IN" attribution="Powered by Bing">
              <cx:geoCache provider="{E9337A44-BEBE-4D9F-B70C-5C5E7DAFC167}">
                <cx:binary>7F3pc9s4sv9XUvn86MFBEuDWzlYNqMPyndhxJvOFpdgKb4IkwPOvfy3byUYUnaWrRvVqVU+ZqRmF
bKjJH7rRFxr/fGj/8ZBs1uW7Nk0y9Y+H9vf3gdb5P377TT0Em3StTtLwoZRKftMnDzL9TX77Fj5s
fnss102Y+b8RhM3fHoJ1qTft+3/9E0bzN/JCPqx1KLMP1absPm5UlWj1i2ujl96tH9Mwm4VKl+GD
xr+/d9dJ+E2WWbh+v3uN/P7+dp29E5ss1PKdK6tMd+/fbTId6u6uyze/v98Zirx/99vwF/e4e5fA
A+jqEYipfcItYmFCLef58/5dIjP/5bKBCT4xEUE2Nu3vP3u1ToHybVw98bR+fCw3SsEDPv13dIyd
p4H38sek9/GwfS9bNHwA5vf3n+BlbR7f3eq13qj370Iln15c2bly+9Cfbp/e0m+7eP7rn4O/gPc2
+JufIB++5P90aRfV/4D4x7DelCp83BwAcHricGRRaqPnDx4AjtkJZQwRzJxdwN/E1Dje+0NMgHuf
6MjQPt+U2QGAtgBHaiLLfEF6D2jnBGHuYErYLtBT+RnHeId6Arw79x8Zsq5MKrU+ALbOCUEOoTa2
noUY1P6u1iYnCHFqO6a1i+10jsbRHdBPwHdA8V+I8NMysr8MPS0p/3kt/j9aQoDpLFTJulIHmH7s
xDYRo5ZNX5l+GKYfMSllfHf6vY2r8Sk4MsaEaThC9V84FX9lJl5uskf5EGaHsBKdE2yCecgYHjca
CAWFxGxKncFa8iamxvHeH2IC3PtER4b2xTo+hHUINoFJMUPOa5JNThxsYZuzgTswlZ9xjHeoJ8C7
c/+RIftHun6U5QG0Nj+hJrMR4ebQWkAnjBECmDtP4g2W4rOD+ezpTWdoHNwB/QR4BxRHBvClBD39
9+NrgqfuIMdysP3syYOE7hqF6MQyiWWCyb8L8GSGxvHdJZ8A7y7BkaG7TDbZIdw558QiyMIO2YOV
nGCHYzDHwAv4WW4nczIO6y75BFh3CY4M1j8SiHo9HsKXYyccmZxwmz6LLVhQu2JLTggjoLkH8L6B
o3GAhwNMgHhIcnQg52F2CLOKn9gOuEsYlO/TB9yiHYyxAyswY5bFYG3+WYb/SKZy9BrGO/STIN6h
ODKEb0MVh52sDrL8MootTr7LMYRPdzAm5MSGOWAhe7D8voWncZT3RpiA8x7NsSG9zjSo62RdHkZp
UzCmwWLm4wINaRPOOTatYQAO0iZvYesVvEcGmQL5CNmRoS4qrQ+hwMH6ghzZNpr+Kt4WRNox5Mt2
FfhkhsaR3iWfgPEuwZGhe7tF9xCuMcS3KCEE0HsVXhuypKbpDMIe0zkax3dAPwHgAcWRIQwBzjXk
PteHiFpz8JNswBiym0+fvaQJOrH5Nq0yTHW/ialxnPeHmAD1PtGRoX25LsND+MrsxGGmxSz04lIN
zW0wxSyKuc2cQX5iMkPjKO+ST0B4l+DI0HUl1GRsjS+1tXj+9soV/pS+diDJ9IrOhrgINbnF8ADk
t/I1jvXoKBMgH6U7MuTvKjC7D2GG2SeUIkzQS6AajdQ0EGdreFsDH2s6R+NoD+gn4DygODKEZ5vk
3ZWEuri/X7Ahjs0sExISUJzy9NkLiJmQbDQpBMQGEbE3MTWO8/4QE6DeJzoytG/XDyWEP7ODVCDy
E4tBdMwE02sc7m1eY/sH3K/tZ+BgvY23cdRHxpgA+wjVkeF+CSv4ptx0f7+QQ92pzWzGKHoxxkFf
70bL8Ilt2aZNh2Hvt/A0jvbeCBOw3qM5NqQ35QNUzLp/u5UG1aTIdmxuvxYoQycmxw7DbFS6Lyfz
9QrWu/RTkN6lODKc58m7mSyhwOAAUPMTRhzbIi9Ol7MXAIcyA8fBYJI/V6QOFPmbWBtHe3+ICYDv
Ex0Z5rfhpjxIEByCojaikLp8Fl20p8PRCVxEIPvPZaoDwKfzNY72gH4C1AOKI8N5AZsrDlL9Z59A
Zsu2LPwSHR0K9jZ7yS34gwfVxtM5Gkd4QD8B4QHFkSH8vOemzNbl42HqPM0TDGXjmIOX/fQZSjRs
DiGOiZzh3pC3MzYO+CvjTAD+FcojmwA3SQWb1g6wdjsnDrUZrN0vIr7nc6MTx+RQXEYHIj6do3HE
B/QTkB5QHBnCp1X6VSaP+u/H2ATzi8M+PnO/ggzE3saQyyYvRvpuCvMtLI2DvDfCBJj3aI4M6LsK
NgelB6k2gvQHBzUN2cpnLT6MkhJ0AlYbxpzsRUmn8zSO9N5TTUB6j+bIkF6l+aYM18nfL9KUgEdF
uAUl+6+s1xaY6BZYblD3vf0MLPC3cDaO994IE/DeozkyvLemyJlcF9WhcpuQ2TSJCVmQ7WdookHl
EXEIyL4z7nS9jblx1MeecALwY2RHhv02oZvLg+z5ZBAoMwmDCsNn4IdaHbwwxzYZJ7B75+mzu4q/
hbNx1PdGmAD5Hs2R4X0ObSIOYY9DohPqVECMX2nLAGDbcA0KlgYb7iYzNI7xLvkEgHcJjgzdVdYd
IlAKPTcQgd0c7KWYcC+esq1UcmwbEtm7MjyVn3Fsd6gnQLtz/5Ehe7FWanOA0iNwskyo8ufOi5Le
X56hyAwum1B8tIvtdI7G0R3QT8B3QHFkCIOxAWVHYl1+PUwFuHkCFti2hOz1oKjtcGpi6MIwshy/
mb1x1MeHmQD+OOGRzYELqd79kfmbZHOINdo8QRYhlH9fo4dVhpifbHsgmJDbfLLYBs7XG5kbx39s
kAnoj5EdGfbPE9wtq/4Afre9LTDFJvq+1XYIPRSYwj5rDnVqw3rx5y0YE7kax3zkySZAPkJ1ZIhf
rh+hcvwwaNvQIA18r3HPC+JpsKkLvDMMltzPu/emczSO9IB+AsoDiiND+GqdHwJf0NMO+FrgTD3j
uxdSgR24YLIhcL138Z3Kzzi6O9QTsN25/8iQhfqqQ3hagCzsqf1RfLTtTrNTZQZuNAE97UDIZBfZ
qfyMI7tDPQHZnfuPDNlbmawPhi0UE21rCL+bVzvYbtdg04HSk+F2nukcjaM7oJ+A74DiyBC+2tTr
x0PoZRBOmzBO0cu6u6eXoc0YhhZ3e7vypnM0jvCAfgLCA4ojQ/g2WB9kDw9ES6DjgU05fW1LHoFM
JZSkwK76Xf08naNxhAf0ExAeUBwZwtflGvzkA9jOFDKUoKW5/crGaago4hY0nrKHucnpHI0jPKCf
gPCA4sgQ/iKTw1hYUMUPuzMQ1AXtLr+wjYdB7AMqS3ZFdyoj47DuUE8Adef+I4P0Jlk/HGQ7PD8B
k3grti8FJGMLL9sWHZDn0ObAeJ7O1zjGA/oJKA8ojgxnCN28m4Ub/xDyCxUkGOoJoIpkIL+gmDGs
zFAL+pKC3JXiN/E0DvP+EBOQ3ic6QrAXsBo/hOpBfn/nf0enfwblfwgxSCr+ENpdhU22GQ3oYEQH
4rx95T84mmIivA73/jATId8nPELYL6pQvbv+Gqr8EJJuQRCL2OAvwSzYfob1IxDFtKFKDFrYjOD/
RtZenwFjA02cA2OkRzYL7qAfBhzsMUXI3nbOx7b4FypKQNO/ZCOHkTCIlmyNOMhWDsy1N7A0jvpw
gAloD0mODOWtQr2Eo0kOIeVPVWIMOpO9rNojOEPEE7p5mwOc38TUONL7Q0zAep/oyND+Un09THAM
Q6UJNIR9LXSCTyzo0s0hvPLdinhu5zyVn3GMd6gnwLtz/5EhewtJi/QQ2PITkzo25KRe2xz/ZLXb
JqQcd7GdztE4ugP6CfgOKI4M4btNsD4EwrAcQ0m+DfUjr1QPwXIMfcjg0K1ts5tnY+3nxPJ0vsZx
HtBPwHlA8V+A869Z3Hnk7XFcf3yXpBFf662HqsEuSWgGaUNp2BN4e6b2tnoXg3SDBh+rDYO+bz8O
g3tGfYyncWR/pt15xudH/PVL+a87KO0eXk91kJoP6DEEO9cpeq272DZz7EAEzEaDGt03sDSO4HCA
ERR3/gpOCByS/F+g/Po5Rz/OH5yt9Xr+dHLhT6fl/frq0yuCQxcHpC9VNmNi8XJp9fj7ewts4J9E
dzvGTnnOz7LyLGf/ptpAxuv39wbGsDdyW+KHoNuUBXvcYcBm83yJQAnoNjUJZyFxkPWtQZ1BS6zg
9/cmpJ7xtuwAbQUcGlnBHFGy2l6CLVtw+B6HfRqQ1YLzkRz842DJG5l0vsx+vJCX7++yKr2RYabV
7+8x/Eb+fNsTq8hyYIWA41hsyIJT2BQEUfj8Yf1xuysB7v4f3VOZF1XVXmUNdeZ14wW5kDRisRuz
pv5gG1Z3FrV1Fs8RivUXLc36U2yqthDKyYrPP729MW7AuRhyA5vDYeMCNHOBlvZbV/Jnbsysy2Mn
qOorUmT4yo/7zBMVk3bgtrWWjqgbs/rC6twIRZlyXbhFVMa+8HrFTBdC0tmjozW6hjGCakaSBH/q
LYPjZWdb3gZ3Bm4Xv+aYgL20xzE0IoJ6bcdisAEWDTgOWQDYdvqKtpbvz+y2Tz7VUFVAF5p10hJ1
1+JoFjKPi57ZXSi6GNFlWpcdnpW11I9BqxR2QyO3ZgpODa2FTgNUC1ZasT/3ZRTcxJVzlionUDOw
9px7FRTncdJY7TxUhn0ZlkGdLn/9VPswQHAewc5AaJEGMdynh/5pUrDO8BsjT9RVpj3nXvocE2HG
BKZGnlXtTdOWzm3u4eTPX//sdq79PBehzhV6LTIKHVSh8SahW7Z++lkLtb6ZKz+7yniPr3AcVFeZ
Kt2Qe8H9r38JxGfvlxw4lZRBGT04QHwwz/LM7PqiDOQVz5G5LhpZJktP846IOA/mqKiS3qWo49KN
qNWk/2nSbCfF7oPCRIENHCZ0ioV908Ofh4qUMPCzNLxiRWyt06iy1nGy5cHqUzW3SylFhwD6ZZMU
DRFFLNlGJ45aNU5nXrQ2LZFLm0jGbsSy9BMtc0JnAe+6TW7U+QwZfcpcy5FmeWpRu6/Er9/etivH
kH+2VRtQmQ7nSkD2bhcoZFdWZlmecYkrL12HpVa+wEasM1PQrsv8syYI468+d/KLti+ChS3NNnQJ
rtk3zfpeul3gM9eUUb0JS8oeaysP2NmvmTStPZCpSWESbeNVEK6wGLixP08nu+QhKgNNLyOzyD2H
z7QT9MtWt9RZ6Lqq3LIt0Ic67axKBEHA3BJnS0XKfJmYOXHjpEg/5omVtoIljf+5iVK56pTWIreK
/JOtYj7zisxzKxlFoQg1jRrhRSq7anJDXRdGT+e+j51IGL2XpS6pg/TUsnXykUT+jd9ltBVJxYor
7RV3mqQGndk1gRcZdgR0g1n1vUANjy6SwOJfPFSZZ4HN8UXvt7XjNigwUxcmXbgyeNmloul4P8ON
Zcz6qH3IVaFvK2SwQDSpZgtPFdXK9Ai5KwLcxEuPGTgUfRB7X6FHfVmLMCuMv6qUpbM8V2QVyyxf
4cJJHsM6t0HuaRrfho7XMlEXpn9WemXldvAeltgkznXRpO3cbMpigXGL63kCTVV9t258Xrg1Cbx5
qmg5q3LnOvAMH80wlvoUlhrSuBmKbME1S/5sUxSck9LJby2qrWXlRAZZKDvt19yW5VyhNuoXdcz9
hdG2aE1U0nxTfp5bbk80qkTmk9pftDqSIBxNM+/8uuKLUnrBLNE0Pc3gVgE7IEsJLzqtmYhUFBku
8xommLTaXpg68VyqjSxdlnY8982qQx8aik04iLlEiYhgJukF1Y2jli1l7YUd933ifaiaQqep6MKk
y8rHwAsI6b+oxmhZGginBFUuH0iXRpqW0H69qnJ0pWOdxu2ZExb9snYq7a3SMgxzEZFE3iJm0FXU
UVq5FWDgia5ATgtwpZzPMs+D9VAncVPM7bjxkVsmGnvXQYFsJk/jjjXBrGsTR1/YSlOYUY0nsWrc
CtbChW0EkXddg+jYvlvwnMOEo7FKF1kSlo5ICli8vHlbh7ZreOCfWKLzUGZCj14vTd3AqRpv0SQs
SefKA6tgYWV+2ru8t0BjZiQ2KzcNSiMRtep8daNCI03n0g/5N6OqWYhmSBK9DE1e8SvL8HzvLKNM
Mytys1YVfXeqoFC6DOa5H7B07qm6LxZOqbJw0SV22p0ipdLctUiXhC5rrS5ZlmERGi7ASj4bedrj
GZxcHKcz+BcZ10mEDAWvPMs+R2nqpCtaOjqZx4G2P/aVpnQRGZLg86AJFMsEC0igl15Z59ktLMb0
LPJ7Ei+qHDiYS534/ZzjtndcHnV5c5nyDqa2AaJSzjyMq7OSWlYy8z3qVzOW1QBnyBTYJ1kf0X6T
xBCzmXFgIJ3RLg2KFUaheeqHLLZdEscFnYUy9GZ95cWWMJoyd24ir4lMl4ZF1Is0j3rjHHmJucC5
51vArsPyOe6CXq6CEDf+PHbMoBHb+wR2QieD6ePTwm2b0OiFbkPjrxJ2LHaGCEGOyBXus7APBa9N
g951SUOqKzt3OjnLnEJfWlUGS5KvWAwETkrhbXlhgLMvPU6y4Kzo0qRdqMbqw3OsfX1nRsRaW62X
eoJjmLyLKmsZnSu7D4H5CkfpLKFFrFzeePMQh8WXpGnAsoj8qL5Vlt18zcuAntas8b05jy1ERMY9
GMdKZNQusrLGV32bU/OD0ha+w9qAOxrbUNzVuGPtvCZpFJ6WLSHNKmO+ItehwZz7DBXbyRlFhVqy
RAXqpu1MzV1UNIBN0GTAmFSgdM9hBXPuKUcwu1PQkuUMGg+2cqWV45GbqKzi+CPhmWOuWjNqqkvd
6q3xGXTtjRUbdjuXTQo/LWXf16Ilqe6XKGbbh9+y3oB+Ar7yFF+ZVgZPURUWvKoglnHvOnENopMn
fhx+yEoGIl9WYBX4cA10KtFZcF1gsyszQfMAAdxN2VaXqRHkSoSoKtpFC40y6byrC7JVGiBMLjwR
KJDWwVs7WWfpvQed9854HYZc8MCKYV50vr1uMgpstGXUfaS6RercBzM3Opd5Fke3HFaLpcoQvioc
v/gCJ73bhQjMICRnkvtOde4F0q9nXcmKBgzcji5zAq/VRazoHuIktm7aSiF5WqCujj83duqr09Qz
0m9d72x1SFgkwQz8AE7nIekCtcjt1PlsIC9dpE3uF4KZoOa6sgk+hlKrcyeNI2tmkZL4oPagC7Co
A+Lcl5FR+/OEZCAmveFRZ2VmEhebFBRydwZnn4FsNFuNPY8sA95oW/f1HBaZpjjHZUVs13MSXcNK
S2sEpncR/VU6tXNndGCmn/WOLvGjVlmnRIoxq1dhQ2CoNsVB75qNb/urHGBpXCN27EUv61pfth1L
bqNaFYIzdWqmbW2d9o0N4MQIq36ZJ7GUl5ndmheGRqacB0WW1ud+1+SByy2VBndgiahH5GSgRkB1
qlrEgWqUcJqaF7AKdMVt4hc4/BPLnvJa9GCBdZ9yTQ0HBlNeOQ+YEftnhpc3XwMfGbWbMGXHq9BB
+EOrDK9fllWhwnnYVzBJQ6IjetPGSW9dpXaeJKLIa2RfmjgwW7cD60bNmyAH1Bqehb4oe5aC7lAq
meOWtuWsTggvlz0vYPbHZuuzWed1SLleruzic2N1+C4KSphrsNI59zDXU3WTORkGBUtyJ1rwNLAb
0VZfCK8ajkUc1+yTRbKimTWWr81L00t4/bHwlFPC4g4zep6HFNAEx6FrL0KqY3nByjygN6RFib3y
WunAc7Wt4V/GpZE3s1R5oDPAGqv0ZZJ4wH/pxP5CBTwOZk2L0KorTJD7zrZZKEwvYJdPVulL7OLm
2ch/dsAfZN6VoR/owdd/3ckU/vnnlubHPU9hin9/uwwfSqnkN/3Lu5Ybuc3IqOFNOyPDr79wtw1f
7HzZC6W8Eiz5uFFVol+5+Hok5cdel22kAXbG0G0F509G/F445eVwuO9x1F2y7/EUaE9ibrvBcljS
OTTxBt/kRzwFin0ZhEYQpQRRTODSSzyFQkcjqOWn4Ktsd93BUSz/jqdAwhP630CmC3pfQJNo6An+
/Ul34IQY0sv33XjKnu8MLUqh6hx0CpgccAzuwLXkrV84FQ+q6yjU+RlPHPOyzNpzniWFa1XlvZ2m
syLS8WkmWdJvAqkK40PVdWDj9aEL5kXywQnyTOi4+6B980yqVC6KRIUC9x3EBWJsLMOkNoWZBws/
roMVGJ/I9XPPFKAe/MB16iJbpCxPqtvOz784QSeFAb3bBAMLIHJzosyzujX6MyvP2sBzO96FZ1US
zzriGafaKL/5TtZDSAJ5yw5LcI5w7KySyq/vc+idf05CO77kNAPbP7zNKxrkc552aJFjHs7q0kAz
VjvZTNKezpIkJILYDqgL7JzHrNTzwseupYleWG1+xa2gFjWVzqJO+lYYngaTIsia07JRV1gpx9VZ
8aVs/IsON/MAdTOiyCUy/fOm14HQUV6JEFShiDh3m0pV8wwQFr5n6Dn8mP/Na6T9V9dHtbcorCIQ
4BOBuRoofOqU1ccgprc8Qlm1yu3A0B9CnBWn4NW4WRHYp4XVqezW1sgpRVB5rBaUeeaS4qaOhOVZ
32Kvalbb0+KWVRbHsz7NbrpIXdlmfpYlwVWByDnXxkKq5sxI7ZnsQdUUmUBR71ph/thk5GOonS8H
UTH/bcrDeio4+u27bO4rj3R76vFQdzxT/dAdsM8S9ukRC/rgQNcrDHsCfugO2ApCYCvBtjvOruqA
rsRwWgScGrGtbYH41E+hWNgdhqGVEoSRoP4cdvKzt6gO0FGDsApsNIOED8TAIK8D/VC3245+DljI
3Opjq/PUNUroXSzVLVHWeWqqD3GbR6KpzeDMR+DPY/M06rpolsaxt/Bqu3F1W3kCFTnYS11TzcDC
/4jMvneDnGHRmNoWqscfNCogjufAWBmTwTyJcrxy/JKIPEhuS5ZFos8kF1i2l0aBpEizKHebvjZc
o7W8Gfhp0TypiSFK3RRXKEvvoEO7dcnqPruICNFC2qQA2VP+nCRsaSoQe17LxrWDwBd9md0FGQed
YKS5QKVaFbm18Lj25yoGN4CZ6QaCRffgaBsiIdappMat0cdYeIW67Lc2dW/5XyGQHonCqjq3lM08
K1cRvsA+fayDdUld7finUnr+rKkrCJz1VQRvJE5mWdLGM9KrfJ530brpZS5aXT5WujnDOm+Eg+CB
ytpbqZLfdAbLRZfNjf6i0visNflfVmSvJIpM4XQWmjnMuij98iZM21aYNYeQeYuvY7tMhI+qOeYI
IKFMCe37asVKEwlwnz8SvzE/OEbw0JLsg8o4WM8JTdwQB3hBCkmEYjVeULus5rkn9TyJy2jmxQ0W
JeIXJAxWXRWawiqDWcSzj22sIoH6Cs8LCvE+rmARsR0IxNhgfc/9Qte3vkbU9bDz2TdkJGSYLwsU
namY3ZlOv8aGny3TLhYa6XlUB85MkiCGWE8ZiNzMTxtUE9fWxRkc+K4Av2Lp0DRyYw9n6CY3dXbL
vQJ+uFQij+V1b5YPoWzkitTGDUzwtSNDKcrIz86CGP9ZFvVlCQGEmcFNiIg3dNM21aZmXbdQus1F
obh3Cj791xREVEhgxY1hpVmETXVrEV+dpxyd1VH0Je+d877AoENlsJSNcVF0XS4U4mihfQ8LGXuN
KJW60lEP4lPfBb73tQgYP80oRFEiI731ehqAh1Z9LihbxYX2T7klz0CTJ0J2drrgKlvZvvWpDFBw
VuvMFnHU38KYzUVRWzU4VVLOtW+X7pMDXZcQCcHOFryWdi6yPXuGPfOzklHp1n1VCaWy7EyRqnVb
gzERdGEhEpVot2+V/NNHnn+aBUF5E9mWIxpazNqswwtepfec9JHwdQA+S4SFIjIEgPJs7iVRBf5T
HIK0a7JSoQyEjOxgVpJqhXqOVgUPVgx7ydIGXkRh006AWtSCg92tIt0LWWSnpi5OI8OeRbLXEN/S
YB8kBgZJM7UL/nUrOjNgM8dXM21iiJDA/ximdRP5jpCq/oTb6NwqqzNJuyvHLG9rVleiV+kyMLxY
ZKnXiyzGV3VbfQqllYmkC25Ss/oQ+809j9tLlfZ/Kg/cuBjyOyKV0T3EQM/MFp12St1pbiNRVBkS
SEoqnKS9iFUxZ6iUi7TjSpCyvfRK+iHOumTeNnjOSH5GqioTnaq+mZb3V+jjawg0X0Fc/KaIWOHy
Wn31PKsVVdz/mQSKCrPgfA5BgL9UysA56DywK0h+JwPzvDVyOa8TmDWQCOnie1pF1mlo2hldwsZR
Mg8khPCsUM7+fwlHiMJiDEveL5bwp7OKR5ZwoPq+hEPaHHoXUih92W7shLX6pyX8aXWHZpXWc9IU
fI3v5j+H7sTwQRa1oHzdZuCafE+ncmiUZsMmYOhM7EBNIyRhv5sYU8z/vaQD2A8EEmcUIvHAJ94e
PvLzGu6XrIkiypNrAxdf/FBDVKRKvuLOWiU4zURk964C/c6sVKCaLXrqXzhdcdXwFCJJTVqs0rBI
ReUbbskqsvAttECS3jZhTeacycqt/e4CaW9mG7CGhVjfh5zkboKTi8AqErc2ytMkVuvUbn1RYfPR
I6FycyP1Xd9qz1teP8YVBjGIwZYGR2pud7UlcJf1c1QZyaxMrXYGDrh2WeVUrtkh29Uy6xaZ7G5I
Z1kz4ifnVWtRAS74nxTSKTOIjDxKZJ9Bpi2fFW2WC79WsUh9KqwAsk8Zc256B3+uvd4HQz2MId1i
NCJhGr7aUej2fk5EmvqeYN6K+nrRMemJAmITgjTtfR/4l5pl57mXnwfwTKCjw1KkhHxswnhW+346
jzNy6WFy53WJBleiSmElpJBLVTWka2KDC9OkpyntQtfj+WdulYZro86vfNeqi9C/1STK/4KA4H3X
m8255uo6p1otE9xA1L8o/2p9iPpk8TLNG1uYlSWF2YBbVVGPiMDjl4FP7mkByqQKm2sDjqWZx3HV
z4jV+/PegYCbXzrG0pDVR2oEj1biySUEH10MIcVzaa91u4a468LM7bXqqFxWJVomFdhRZd6k8t7B
QXaboCSPN6HfPzZt8LGnsGazKpegOsuA83WJoysP5vcK6QydtprIa1J6zrWZeuqsczzXdMA5aph9
qssO7IYAhW5gOt0VjXqIdYQybZaQtvncZM2MhWlwSVu5gVAOOUXSdwpR2jzoxf/ruWc9B2rpdT33
41jOEVW3rbV9qRzZdoXZlndBYAKOwLG35SE/vBXopu5A7S51MOx7tbZa5t+qztq274QzcyC8u6vq
YKcslPCDu8IhcbsNg7xF1UHNydBdgY0+2323NoRWYB8fG0Q6Mp/XdVJzeY1Q4p/mvrcMfJC0kjbn
Fas7cMeJumgrIpcU9bBgttVNFpmQWM/Sr6VJ5EwZ6hQMAmvu0LJz/camIjKDwq0CswczrSGzQHND
sMLuZ0bTpjeF73wOrB5sqpJSt0X9OeQHLkrLPOXSgbCwESyLLv/scV+6fcEv+7IDIZFxfQrxrTM/
jQoITFpnPQ9T4Zvs0ibmJ9+CEIIO+QenYfEsK0Nwk8o1lOdlEIb17+vUykUD6XpIULHajev+0s7Y
59aDPAam9E8nkZ/ttj53YnzRsOTOsNJLzZvchZD1p6z0kDAwpB695pz15scsixbYN76QsHX9wl+A
R8ZgPcgvcib/JNy+okEaicBql3UL1hJMirVOwM7J2iQQBtPz0O4DATGiZEbL1obcXNHNOc+qeV3X
HWSf0+uyaSFv4tNTGZBQgIl91SRgk/l9g5dWrBeRXYDnUEeuFePMNUh/Qz37gej8Lq66BcRdU0H9
7KY17UUXpKsQ0hjCY+rGrv6XvS9rjhTX1v1FnADE+MqUc3osTy+Ey1VGEhIIxCD49ffL7tO93e7e
5dj33Jcbcd66q8omEySttb6J8BvtyipX3vIUMBzNbPZVhlG2TkXD2oKwRWeNG26Gfr3pTRMWDhV7
44ifdJWAwQf3W0B7B7C9W6ZBG1/xKXTPogy3JqruurNHdwHGNVDeh2DhPIW8rmDhhJO2A0Q9rDwf
yDABso6eaBCguHWNm4iWbVBXm6SW7VsdBm3GB5xubucUIgIAbVf5MixbtgCxkZJ/73vyE28x+Dm3
drWtOu98Ae/N1FUQXEwy54vwHohfg6dcIoykJUvbpttLP9gJ3wEjRos+qtDrgyzNF2Pc1K2CZRP9
dg43/jjk82TdMDX/iNd67lPfBuBmY3BaO08Df+v2ntW5aYfhKg4uDbtbYhiPwiiDVHvrXuaxtjev
oPHumd1mk5a5fQH3sHSxjuLHlkwkpZfJrvOcLmdxZfI6HAEeAqpOncssOAjM98QXt/EEOZJbkgRi
k10TB8dy0k4iLzOlqDj2RSjGPAIGUJDL7Il3cNmFdZlHbfABhwUjaolRlVxm1gHDa3SZYi/Sk53S
+C50mMF3rBhBPAxNlb1etS12Cr9MxEAEr0uMyFTadqYuU3OA8Vk0wcuAcVq3N8zzVNJj0o4iWe5M
0J5NKeZkwjQeu+0PTwuMg5jTpSdVHta6zixj1Zm6jPOzfwExOr/K6GptMG3x9cW9zP/9kfOdBibA
2m5JuxLLYJLl63IBDtylO5UXKKEBpmCUt20cagFxpQ9WVf+sR2wZt2mxtoFI6BhN2AWiiKEuAakh
7iHyeI8vOEZlsO7IBdpomyr3oG1JLIW5aaq65mi5xj85AEUsJruzmUCaQtbA8zBey8xcUJSxLNu0
6oGs0Hk6TX0dYeIH6iJidkd7rGbfq5xdLzjNvRJPHFQqBEnLetOWKgD8SzD/yWlNFeAd0vVjZuNK
CV27MrEuKBAwyLKYloFnbTd4W4rndcGMaigP0Kl0N9IjBwFYyS7t+/IytTjutC8vcwxZV8MS3fY9
v1LG6Z/q2NdzHugm4Kke+WEcJ4CWw0Ski4G8bABhM/0cxRX1jv/bE/zWE3iQDv77nuD3N0v9vSG4
/NTHhsB28IaVCM/ER+3/0BAAvsToERJyGTtg/fhXQ4B3K0GfiJoP5x6Bqwu/8I/ZJ/4v/BLEV8HW
B5EfrAT/SUOAbOnPDYEHSTpem00AiboQN1/wzQ/6PWAqkgKfsK9AobOklDiyA+elrUBiAlAoQbYF
zZFFqEZsjt3jrPDnvRteBU5zNXaqCKLqVozji9Zrai+W2eiaPjW9v+lUeEua6KQgS8CWeXaAsCfC
DPka1ofBBzhVaR+7vBq/KdPcA9DvkjG2Rdp1zoBdop5LzjK8ee7gLxzUfve6opd1+Prk4jxOpRn2
1G/y2PAwrVe21SNmMN6sT04Vbmdas9Srh2sT0mcum29r1B5j3j15gSuT2nffrbl5xHZ8qB3sVwwH
BXr9Yg3XaxbXIeqU2oDeHNMZpEjEgMWSMqpRW+Yd9J5JbS2YDhpvE3ZW0espShYZPUD2ZxI1LOFu
HXFszaV34LaAHHG2tsEMENBhfbkdrWUDad0OyrpkVsHtrMbbZZD9N+Evr0KpOg26aF9R+9GW/iGy
W5kq25yqGkKouQqt3OfNdpgsnppxPHie3gUAtpKu9PeL8wOQ1UtVjt+WyJ8BA9U0WaP5pbb1RSZE
TiL0fpJQTWnsO9+CteyS2fam1PLKAnpAFNR5CnIws1uuUSGjOVcTO44a96yqhJfNS8WDHrjaMPVn
KCkcmpchbzeDzzCnDi1bktVT9rBro6jKhzBecFwNHNhva/dh7jKvnHKtyRC/iqmbd3zw3QGyH9vI
xJB58VLptmByhUezinZdqrz4JMeuyzFPvzW0x9ldem5GPIsmrtviv2Y7m1f9FpSjB0FG9473EF5a
LJ4tjVyT0AH9Vvn1bbiq5RCS8GxRF9ITV+F32EHSWvRJGO+5icycTmYCNVaDjLMUy1CufnCl393F
/FwxfoHPFw8VpsQEoMXJnsyS1No99I3Fcj4PJPf86dq4pMpIXG892j9DDgPhmeWJ3C+jZwB+gGm9
gCdBOP/QkTsnjZiB1ckhzhoGQYzN4+okKutcPYspa6pq3xj+wzM6g55x5zaYe+v1EDTNhrfqZiIo
ObQ235QHsUHQVhtBMYt74L0qO3gslYQ0FX8SOfNjtXY3rBTp4ln6OOtnCEE1QDOrPQDYXFmGX2US
G620BUYNHaxILIvqVPRmSsYZT5zT7nZc2mpXU3pYg+a89moP0OA9AICYCm/q7aJb6v7tf+vK73Xl
l5ga3LH/SrH+h/LyV2jtQoGFxPPgCYVa6EN5gbU/BJsN4hzH/kenAvH/y3FQVWBWiCHdtj3w4X+U
FwKm3oW/hRAMnXCjef9JeflbcYkReA/WDjWGgPsn+HQfiwuhjjUPi/TOVL6s+mzM77QpRBb/zNx7
zqU8fVRl40tAkY3CivcaYbj+PM+OpfYGAMPjGULJ3HXV+6I8zCf81u+Hd0iAsp73LEMT1WWO1ewA
A26hFMrHUGHPWEELLoJsmrDfWtq+5xgVPK1+WAI6Wzc+jn5vUj3UwAOpuHImx6+PZBo6cgUZTAvZ
C8PhgpuY+rSTS0HaZdU4UP2dobp8n337RAj0MdkysBDDAhM/OhcqsRpavNzTLsZuu7KeOLi1LK69
t5EaWQxOWKFywS/gxHObVE50FSqc+iLqn+K+Ijkk3hemx5uvOcDzhLjtUDg94QmEZoepZy+16x4R
YZ3FsVyOczV1W9G026YZ1qyHarn0xYas7BRRQH3r2rxY9gww0TPvsrauBrAkaFjXtRi9KKvUcBdy
mVi22pEuRh2xoMgd94OyWwgjlhtTR3u+mgajap85Q73vwvC1dKY5QRe9rWIrG2v2OoBIQwsA+YMf
bTHHXFmQk/vArGjpPkNruY/HcCs7/+g1nQ8uZDoJsmaBJIDSum2wdGHSevEDZ+uwXWtx3ZdtDXKU
HgZmP6vOHdLF4pjSvPtBOHXirqROyOrdMdK0KdWG5mPEdovoWOJz38fIHWzsjmlwn/XL6MX5bPcp
ngWFonqYCsj89waARexNj15L0pn650AHz3pYr2rm3VJZNglE9JvQm04Q9e3aZd5Vhj/SaakSGc9b
Mc1H6oq7wGkl9A7i0W30g1OGjyhTRdsHe2hvIYjuXwJvwFA1xBuL6OcWXx6KY7OxlvVHLcJ8CWna
l35GanNUM4/QllQq8VDZEqCdaFvCMqmC8AW7oOCMP1clJlOjB15Y44hl070vLd9GA889ol6ATz5b
ln2nwwWQCirkZOLU9sX3tS5vaumsYLiqYw1zzsapVJ14VnhPoZvt1EjTilUY86X8HjsQYFmKTnm0
gkeOjG72DAhHZilnyvzgjsfe0whHSGFBC5cA/sTu4fOd7fCDNaoIY/7cZX5negzH/q2JrCodl1Ec
psquL7OqzmOh0Bd6rMxnHZyrwQ1y5gcPNlrNLO7K6Dv0wFNOkXDUJpMKRuxvsMA6lYtVLglnEzub
ngXHTgWgfXErElIrSA8tyD24aGkGdqyHjN+y82HFWAzDTH3bRgFoNjnaBxX4kFrCVjJ0/WEYzBVo
Vb2DhwYNHMHk57id3oKy4HnFxmPgVFOia9VsnNXflBAa56txnWT0hIL8+DKlSyauQiDBwFwsfYOh
skrLUr356/LQl+Q1rCFfIc6JU0emsWNZ6H+sY1mDUHWE4yd14BtIx1t51/qjha0aluJxrJvbeern
1HWDKw9YNU6WtOdeRkIHWgLVHMIODZcL4B1CyptmJFWqwJDjjNpXXbmFqBfsMYjDdTgKbm2oT0+2
sB/rfkrJaO/nGBxkY+oXj5d+otmQzlEZQDNsm6T0WPhdzZabrusF7vfgJLhHHz0XEyMbErYshcIv
Smm01vnKWH9ao/pMXLWtY33jdAE6C60TI0H5rbOf4chDN1yOeQUafSeW6VtgqXvpyhSUwCgycC80
X+ZBxjhzxv1sB+1L4w0Wzl/rvdPUzpYRLD4u52W9Cryrlghgk0sdTtuJ02nTeHLZ4Oinj2WHK7ij
uG8kYehN7Xg/Lj3fC16dm9gPoLYk0W6EbSrx2vDe72DoSTwAoGAudJctXlkWEOHeB+VyHzX++gSX
CEvF2OrCHysnCWdTDEtkbZQ9ARZaujYV+MGkn/zxqWciKgyEW2sqGPT+0qPD1psaPOJZFSSS6Hxl
+xxMatfMrDDhko8aSO0S7utu+WZTnk8M4uVW0W+jcO8j+AwOUFFOu9bifdaWYknVCEOLsu1noMkk
I8brnsZAOZlq0Q3XFAs9ZKNCF02eXBMPd6XrG1DWVpzy0V7yD9PwPwjrIND7UJyji3YPVi20GtBW
QFR3GXA/ln9XyoBEFW9gnOAZvBo76MVv5l5/Zc365+tgiMUYi1n6b00A/EmyrmhzlkKcdOB+w6l0
HUn5guOyh8nmwoQsYjsZBYCx3mqXHunkJpHbHHBSHf1SJzyub2g53gadnRMKNXY8AJAtf7ZjMGGc
8BNvjc6BXb3+X9whvIAViKsHV5f9iXn05dhCTFbDfgQqsVrubQ6/Rvs7OvNvu6T4r6A/ngNy/TyY
84Ao4B5hof/1OeixVous4dCEQ0NDVujtSIuDwYZGp+DT5OelNT3BO9jeNDHWYGzv5mi+MHYKBxWx
b1YuCwrc8GakJL5rUJXGdjpbtiOwS2aUchcSbr+tzsxie1P6uOcu9k0gQcQtsb/e+o54rQeROqJi
m3XuklI7QU4Fq/N6IG9W70JYCHMSTiUMb17spG1HNhAe1wlKEVobGuy61f3JvPDVQBQ5AqNNTChO
ywqBXwjv49Z2Zn6yqZLJakaKvmlgGY15mDmseihHR953ECRnsVMdfXlBDAM1bAPoE6cWJc5RoEZh
oM2V7V75dtgA/AMX6xBxLO3X0StGP9zhXHyOLCGxy53twr1ncXG9NKpZE4UZiUBEuXpoPaDPrLOw
GtvMWHLbD9KHBN3sR3t6rZlL3xbhb+ygk1ko6MltV5EQ3RWMYEYfXXMrMX+d49FJnGA1hy7Uv8uZ
/+1yAPT0eV9iPWBDXjCkCGzVJQXw474sCewv+LvhHDruK4m1zFY1iXNgdRqKHvoCYAY6EE1TJzBA
P0QPd7E44a6sME7U4RbCntMAc8q8uie/jZ6I19BCS78rxtH2dtJ3wV2wWiZTNEUY3T25dVHUsxn+
kSzqLfQjOIhs2TYp87u7SoJZcahuUQ1G6K+giGtUV8BEBsF18BrDop1OTguvnwQd4S7onRdM2YOT
BRDipr1v1Uk/B088CnZz6f4IQoNJe8YxEItt0Jj7MubHcOrTDqR84AOjgHJpXNw7f5pONad3HfNv
ZRhvgmV4iuoahsimtfOgG9ELdgAsxnkCr6RpQriV2SDnMyewXi2siVTF5Nkh1pNDpy7r4MyGgN8u
ptWCLta0ueP1G9vmu7iZche0L6pRBljKToGtHEKg+rMzaZR5lYLsuiezOseRASC+vALYeOsIIgPD
IPcXfM6xyeqpvmqpOYZNUMytl9EQTAVrwtSN2U2trHoHP2EOW0weiDKT6jd1X4W5BJtxsuIbiI7f
WWgBJVjs1Bt5MQwj4CYNN0c1pAh1hfmMbBjp8JQcEPRetaYQIqqkHunRcsq8BpbQtkNSWezap15S
0bZwa+sgUcXpDEGWI54npQtQMw3sHF7mOKiaopyLAeW96aXKRqsDl1FbGw7OaOXA1GLAF7NTzam2
ceiurlNwJ0r8ObouI2dbNcOhmrtjE0F9MQwC/jA1q+0iwr1XzQflcki0W1gmiWIOHJZ8S9V8sjSm
BBHACQwn2xg2aTlfBz5oiRl9zFmaIliK1ttCHvyobGD+0j4Fft/npvSOnM46mcqyPIzuBKbPd5w0
5GWzmac1U+gbthBvadgNwm0/oQsJ2wFuUwBbU9k7X5S2L3bqZ3TWpfHCY1XD4oW6P+mTbCBGmyRU
J1d1f3Iwsfy6Hv1VCP97pfhwMnwWwruUNpgucDK07U8HHl9zO8XHpnqave2vL3SJUPhrb4AzCC8z
xLst4R4HAH2p6R9w51kPU8eBop1XZwGHw4xOWene+7qCUaq1sOZA0CrFoCp0bOcUdZEPRqq1MEys
dj7j96basd6R0nBjGhJBjz4+WKy9au3wTqB9w9STDtq9M5U2WTNUhRzYC6jsR4sKdVuN9ZT7FMZB
6Y8Hn9sA9Zx8caABRYu3aQYSPiI94E6tIgOSsh/JsGPEPazVsvPhiIUO5NCjbMOsc6jdBpvJSiwa
pUY5j1L1ORPlblZOwoWJksGXr6u9+Ckcyc+diftHtyqH3NWk+uKu/hVv+f3xfbypn8TIdeA1gJgj
c47MC12/L9FX/uwvHtqnwmFbAj1yVS9nFt0pHicd+fbFsvj1BT5nSchA1nbtVsvZd6+ZBxXxkNt0
SX99kctd+Bdm9MddgqQMLSmST4NPS8+EGs5RD98iBhU8vA2zRE/yjZnwi6dxidD8cCEfOR0+3CtI
awP4hdb0N0v+hzW+cNbM1arcM9qYNxS17F4UZWblcG6nj0mTPO6CdDp+v4Wo58HkryJfvmNH6y3Z
/foLX97w/eGD/G1b//ZBP3yQeGKxiiscI9BZZXZq5+Zu3MgbWsR5DJS3cDa4zwVo/sROaB5nasq9
c/P260/h/9On+Lg6P0VFiFKLyO1x35+AZudhMhTxdZhcaS+h2ebRT49BJjfxGarZbXPnb+/LrNqY
Lc69ZN0gR0RngM6yOLOO4xae/yuaALSusgcous52umz8XbxrD3ChfJPF3a8/OvlqY33qoC1XM4EA
E6zLpE1UoX+qQt07WZdC653RjOUw7+zbzfXbMR93foqBne95Eu/5GRqUtITnO/lRpg+//lSfvAd/
LOQ/z9DgE3fHkDzShwE+Fd3FCU3XrdyU9xDe1ikIoSCBHzVdErGJzt3WfQGQlv/6+pd98qt99Om0
wVFjLVot5myvbR7O82G16vM0gir/9XUup8qvrvPp1IlYRKZpFcsZPTXSZN5ss52D7wvJO3sAFFX8
+mr//Kj/PB0+D5OWxOHvd3w807DG5Herqpv/2QU+zXzERCIIJAao2j+4HDhgHGa/vsIXDya8bMQP
2x06iKiBg2I5t+qsZV0o92kdoy+eylf36dMpqh2hIQbiw9lcnsoqUjCx6f/se3xaYGO76rHRcjnP
k0lZcEb4QrrK619f5IvVFX46lYKyshaAc6gGJoDesslrMVwRmLDDRYO6dc9Txb64df/4fPAe5xAv
OcFbMC70y8fnE8EQWSo2jGdPvve8qOFrqIPNr7/WPz6eD9f4tGlEFWurgwn47EPKY9k3Un6BKnx1
gU9H4lpLQ3jbTWcbhzbA6JqIL27Tb/XxVxv/0zpGPELklgLrGLNB0qXVftrWJ4wI6b5PaV5djYk8
/PqufdJH/nGk/rn7g8u3/rB1HOB/zuBS1KgnAMMNTtVThWsn8ytCXHZTcg0lD/4i8XOZOkl0YyW3
8Pygql8/d9dkj6mdJhzytWTbpHTz1cf7x0IOC+2frcvnlcP62XZKbDrn6lLIrQRyZ2/XOGlSb7zs
sUn2drIc3u3vGM76b8thTuYvTi9Ya399Gn967pOlA9rFC3qJbMrWbFlhFU3ig8hu43NwJJsxe3aL
MmmA2Bb9Rm2i1PrihP7qI4Sf6p5lRstrZjWcrUObmAzIJv/hF04WHsafZqtyeQw3EG6/V88QnG7q
qyrjP79YJ3/lHf+2TsJP66SGqMrTDZZmX5iiS5yEXbq6XZ3eTzuz27FL03IeZPJoF20mC7UJr8cE
aTo5rL8JfRFfnJS/DWZ/2yr/2u7+p1sSWTG4IcQmnrvc2wSbQGSmWIv1iJiP5K3alUWdRju1Bah3
NGn4LY/QHTT5sKmLO5ZdmoT/bg7+X5vm/z90tGJD/HtJGHJpBqylfwULXjz0vn0Bdv9UhEH2BeM6
4uRs4oKeQVX7UyKOCMGLjxSzcUgCcgHm/lsifsmOxSCBXKzfXasXLP0Pyv4SSulfHOw+xg0H9eQ/
oex/U6R9aLcwtcDMCg16hE8H5z3Czv56BE7KaAQEUXKljWfD6zbtIMwBfc4JgRisK1oCeK8flscQ
RGumK++tJ9FxgNUq8y8ZIBwgCvTEYGch2E0auzlZ3O6TaFVjZvQEbi7QGWQqLbrU8fsSN8+UQfEr
xW3t8U2zDHuXuLedAu7Lu2VMYuVqONHdYyMRsVNZ4Tddx+BVYgk2eC6/rS1/9BE9BPvhatLAyCu/
IlfOHORx1+5D0e1qfyW7FfBMCmYnSidqNogpzN1IvcOQfzvOlb8H2L9BNsT3CBqmWK8PBhb+pHYh
DiOI+UkCTzYZUWVqG/h5QkUfZmd8AUbhpbSmW3dsm0Rp0IqSkj4ZYD9MmSLnWnZ7UXskmfv+vZuo
kxirhYFQRFdM9jDqVt0V9ydoaeSASA0GE2woQW7XtK/S2K7Ksw5aG0D2uAZJ563vkTuhx/bCt5Xh
5qpS0hsXgR0J1f1PCtP7ibdi58cWPHGuWja00dGVZkZCOTzjqUGln/TVUKWo3jNCfBoAg9wJNmwC
2h2Apdp6Jqxu7Io4m1XxKukqJuApJpDQzpAjMEmq3F4E3xJiRG4x5gKmvwTvrUBNAwM9P1x/W1mW
TuaYBYYYT7PCs1VZeDMReS8HdzO0QOUawo8w7h/WgV/VjbMblmrNmIzey5UHCQ+ll1uaEVB7UP+B
Ol829ViJ3OYUXKfnLEgK6OLNwCHu5aAONrGrJ7iXegXpoMNuYZqJNqPyaY44V7617bLM4HwgiSbE
uhF4YUYiV3zTzkAuxuCXKKLKGlK+zNDytZXKLYQfIc2kZnsfDtJN5dL7xdXXALibnFrRkrSD+t5e
eExGQRgvXeztVawJmIdLYOR6uUXMbV5m7fNvDVqZRNO42S4j0jFdU7WJKBvnyocKI6FqLZF4EuIe
99a4jWZYe+jswRMejuxHLVmI9IGwzKdKgucAuz/6Ii/LBqZTZL5AcNCAfPCITODRHRMLwCpoUCnS
YOLBzeqYG25AbM2yzrXLHdCVrjgjK27Ygsl8H5r1++BMtBiUM0LVLPoTQzRMSkyQib4LdsEyl8fA
CqdNVDberWuNDyxuBwDhw2hgH3GNg+o3qrcZnyrECAiOgItER7TbYGK+hwTIKQytgtSe4n0jwebP
8+Ik8TQin0IviUK6IPjtKmdNY+0tz94yQr5NcLumSMa4lx3fh7y5nkOdWlZ40v5LGbqHsQ2mJ7jE
f87BcDSeZSUN3FRZNI8zBIths43jgSesh3Gtqu2ji6tRRQ/T5L13iNGC7h6MBpqpZIrDhzVCCiLj
K7A6LX/oENGISE7btXy5QdosdEAMsX10Ilkjo3ZTM0g3zUT9zCytSSYGc3CPf95omPpCTfxiWfAI
nU5ejVZ1J0z5Yrfjs/JwPES2mrKw7g9sdl5NHQTw0YOan3RbFc7oIJ2DIDrS6/OJo6cOVzg7hJ5O
OpofxwAu9tDyrmMTRkkrw2YX+T7+5WBDKl6LKVVDexi5vUXiTpNO0HRyu+2uWDxAFYFUNTAScTaY
/qcugUf4E8tK6gbPCMSQft425tQADWu9EFoH/wlBO/6OSUCY/fod8YAIwWvNFl9aFNRFcB/0IpkI
wjPlOGVi4LIuxAh1bEGS0Tpbqwu2C3Qe3GUwQbCLAEEewYTD2M7E9yGKt2FDzuD2NpbXbSqQ4Xim
qREO/t9/pRFjqWbju2bhNdI0B5B0y24AX56PoYBatb5BYJmFWnChDJcDHcSNhNbIYfReIIGVBs02
HEWTjZLdC2gXkBbVJ02pw0Qu6xa0wpGJNLK1QSCum8Kx+rMcmyVBHYM4F9JMHV0zWYu0Cppbm4EX
+K0l+N/eyEHD8u97o99fU/735ujyU380R7AKQzAIMbrjQtoX+B+bI7w3FISB96Fv+sM/h7dc4e0n
EaKFLm8VvcQr/9kcBf8VBsTGu0RdwL2X15r9J80Rkvj/Mv2gOYouLx8GY++CBUYC9KfmCJz3ot3B
qa7KWBbhggDJAd0SLPL9mQziEbbVRBkIele27MNykZtGQtPbjuCnnZ+eNXVQlPspJbNOESV0QNhV
mawxPzV0QsKmZd00DKLCoY2Q0iXFgx3j/CpZHOcQ+b45o+LZEGH0ggd2cqbnQMh3h9c5VNQ46yr6
EsQisxDh+YBAARsOtvpQyblEXKY/ZfjYLQhadm4R8Igy5T6PAkR3xzxsA+LpbIYyAFGc5fs0659E
+AHIODvIoxaJIoj/umtremOqBlzG/GAtnUAuZzWlrc/WvLb8vY/c6Wy8CIgV4oug92u/Rz5/g9bq
LJG0DYoWX3HsNcqQcq7hWoIYqzq1aj3wlk0b3uN408y99jm/ti9Bq4wha2GOBpMKzMQb+AcQO6Tn
t1JzKIickaFNikSxUn/JhM3v4aa7ZiO8drDZIuoanp/jLOM7LcGFSgfhHXNfcOHJzIrXAxXxng7m
oFpqp0jf1AgSnXaVg66zaiGUgtisTdoR6ZsWtNlZTO0VfWeLugIVVj5C3oj4poHsEYjNi7g2P6xp
gbQKLV5qN3aVacmjDZkjC7GY5Bh0zq7zIlUs8BPdLFYDO1E3xMVS2TYiEmR8oVSDtBkbetMGFgxl
mF9ZWLS8e1lstW50hfouFJVFXYUMea9eETZ9h3jYaQHHDfl+1a1o8powQUbb2xBT4BMhWgpheTIX
jTGZkeWLCGdkZPTqxCAJQe9OkM0UMYgHG5PZiNdjpYPDtgn03nW727oMaRa6k8m48bEgx9A/2xqm
7B4yxbQa1zdoCgn63hHKBejcE143MRxTbbhl3AU6sEQnNHJxFpngZ6+mNu9jB6HlaI7JgKXse9xk
1cREoaolSh0ruGsoeZnCGrS2RGugo1BsB20EOoH5zkLMzg7JjW+hRxr0PiUSPqomyuxxwjKOw2uE
nho0h8LbWtJ/jrn73a7bTWjBdOIafbIkaEW4XTv4wJtspR2GD2/Bw4dULmt0HNzYyzp4+4tpC84U
LF6Wmx4xvWT+Ccvro6mw590aAdMwvABnCU2xkIFch7N8nhsFfiJCm1fqYUTWzfJgqmBIg3IGq8xA
Mc9xnYE7X9K6bh+jdpwRFE0QBoLBoexhjXfQIh2Qt9IlyACB5MVv7te2vOoDdRxNrDNMGO9s6O5c
AmegGx2mCMKcgR/WlW7cWu6pBQUfh4+/XdC3e2KEEKP3bm30SZmD31t05v+wdyZbcWNrt32V+wLK
oS1tVd2QFCUBARgMdDSwDarrWk//T9npc2xncUaO281GNjKdOCAI7f0Va80lTrbOBtyCYlpaocZW
gm8c+E47ypOqqO8m0OE2ZexZWtIvg3w+lsr8quG53+DJMTb1BBoBW6Z5RIm7hZo2BT006677WIT1
UFLlVViFI6Up73WUHI/lNI3PE40I/ZPaDg0VsW28hGlpHLsWluAlC7PQPnS1Il+CEN/jOTFi/PpO
2nm9E3wEYoj4YaJlEwG1f8DnZS9xBvtjwrx55HPnG9UEFQRlay97tMG0ayIw9xHWFkQOtbof47DY
OGVway/LzVSASFgQN7tKmF8yNpkPPWEPfl7FHE9ppvl9mLyDg7htTPiXykglF7cVfmdqAVTYd7rT
fcnn4bE2ymXLU0xJ3DwuDnqjWl0ujoxPfcqet6rUV7GKw8tivEnG/E6MInO7Lmj3dabEfNaCmzlV
NXfuaC2VMJnQmo0iPRSlhphUL16tcqBz0frGZb9zFafJJ80eOQ2mT5OlbQsM0/h6kJtKeNJhNqCi
UNIP6nRVDEybUsA40JOWXdzHO2Wwb0JhxHgMk3dTj45L3h2CQqe4zGJf5CxZhY06BT+OvrHy8T5f
9AlhNqcfNW24LXQ0uzMGJSjHsd+VEyM/me9gbgo3HxHBAxe9ixPDoVuwroKqvpQtlIJ6HKEo2wro
ag2XsMg9I1S2SCxaF+L/Y2oC7sNxqZhB4YKh+JjYw+dkNKGnT9lprCbKyKk7BdXy0aipyqv4ZjZw
QmmdeawCYC99Um1hYuJrtV9U3Y53OsQDF74GyttcXBV6jCp/HjYwZjwUg/eWk+ood+WbOTjNdlw4
bHW7OyU5qQQ5LF/+x2nbmM1RdjaC5BikUtxYB8e0OJ/xcOIhx/UV31MWv9Y9etWa/9bNV0OpPKY6
v2rVrv2mLzuOm2Gbi/AtcZy9AVipVPjToLLfuyH5UrXilGvRt1n/v/Wkylj1r+tJSOl9+/rHenL9
qu/1JORJtG4YMBGEYJJZ5/0/DNsAtqmrCI6qcmVIfh+26c5v+GX4I9BuKORgL/y3noRKAyiGDQ3A
1RUt94/qSW2F2Pw6bFOFLQUCTQImcIP+PGybxiCEQhzIm3SprPmwmGWufxoivQtuINzqec7wTNH2
drD2PX10P8tQsiySFa597iAOu3gzZnXqI1iVXmvk6l4dUdvak860ayhfxbzweTbiV6TajMp1Eima
1jxleQhgOEguSQ3WdZWjVDmL+MEGLWvPCz24w5QO6kxAlZfiVFRyJPdNl3mR2Z36onLQlccfB2He
4rJg3pw3bonQZuDUqbklBjVnD52UtwvQqNIsD61sjU2clVCzOwTwDrBbnrDl1UmaWxPV7b5nMkAp
pF00tcvOvVzKLQa6wmMDVIJyr9/1IHztE07wXLH8bn6DmWB4s1H7g4LpLsuL86TJj1URwhUD5rBn
Pp+7DZo6N62wzOglnIvFdhpXDNMJB0zia83y1tvBFjXr6rbZCW50Ylp3LSaEBuI805KByQSWzGbQ
3zpaxXQEjuWoq8XkqqCVXIwRs2gYwJq0Oneg3bTXvjPLqj2KZH8qkw8ZjWnXFbdVo54iGlYAtngR
jPwWPyECd3padYqbYtcpwt7aZnUURv4J8SWMOSu4YmbCoR6jMGJehG9E15pbMTFPe0majCu81cuw
uFWWbq52uaCHxUWhPsHOxMZjDulnnFNcyw3XttZ/dtpoa2lOSFHNH8f9+MYkjSVnOzmbfJj23Rxd
yyKwfcAd87buondaAsx/9vxsqs6HbpluMUG96Hj/1HJ5jofEcU2j1X0rlF9ibUKaH84vWVRzeHYV
YRE6PI6hGTaGCrDMaG4hNu+txkbBYdUf5pgfC+Ap9MHQvgmmFpJqtAAAo4uIOgYUqen4nTmr+8Wi
yykl/PHuceiAT+cVJlDEJNdp6Og7A9VxAxgZ8RXuIWJaXKWMPodpjc6+n5etPdLAJHO405T2OR7L
fclj4xY2xSIw+E1ltQtcOConYaaHaZQBdDzlMgfKU9OpR7PSBXOM5MEIohCUvGbBBYTKRjYF6OR9
ZqUWvL3yWGC+30SA7vtVqhaZ6XsbdTdVLl+HlgFaBhEunZNrW8NhogNQhaZxKqDybzRdH9xEMkOK
YpaH3TDuamr1TRdx72hO9lqk9vNilX6eGQe1ZamV6tX9glVzlZyRR6EZD5YS3U9AHlVnfGLrGx+q
yDksU30KQrs6BWX7ZDKrQ4l3r5jmIdLtGwUrRqSab1Rs13ne7NOSz+ZizkgcRdF7hFrcDQOzLuqg
kDKiSSLHTyen2PD0mC/t0B4iLenvAntYXVPZlnnyyexo7v4dlXzdCAmW2X99tZ3emuKPF9v6Nd8v
NpLaTeRr6O0s+9vS578XG7uilYq2ei9N7qgfLjaD23DNgUV4wBJ5vb3+MyiRJIU7UC4tw0AVh/Pz
nwxKvkpM/ruPXKVvpg2bwKH9ZaNl/LqitUQVqpDWkZgzTaV6ihuwoljiPKuWzs4a7Nc2CMdtvU7o
uaISqRCXZPezA8dKS55jjZQackfKnhaXEjzHnpKMql8pRm+BsWya8cIG+LrS0/iD0owa+id9sbZJ
u7S3dhYlL8wvlltA8uGuQrEt/BA3JY9tUWaxp8mFeXfdtqFXr74DumglT7BWkmjSPuPYTCZQo9mi
UezqvdnG7VYrplgc8xwK6X24zOiXY25PjYI4bCBsEo8SWwVytaEzPRinyQ6ue+2PdSB2Q2oKf5zI
DFGhjT4uAzg0nFCzufh626NknzVnmfys1836XFmBsviFJI3mQN9vnvu5jUqv0krzPjbNZsXAViAa
4NrvRBWl3T26i8bxqQiym0kzI21XW/z7HIKoXEbpJJuqDjH14UoorUOdCV399xH9fWlr/N0jCkSo
+xpC2HZ/VoPytd8fVWpQQ5eApZzVCwVl/KcaFGu2gdUaYhiCaJ7H7zNN+zex7odxUBMIy7DxhxqU
cadgtI+h5xve+J/VoOsu+pcaFCc4nD+2vnwHplxnnj9oXpzcWvAnGMNNNmBPCdwGWsMxm4Q8FuxW
Ezcx8wdmCnSMk3JlFwB2EiOnJExMLyoUitAu+TCF3Sm1p/uBJnQOoP1WkclQaLTJdoiXoxN3jyNC
LivXDwbNtg5MjzkHxL5p4obtTXcCoxgvAIVyVmpUxQ4AK2faNbr+joeMOeBXCHecYnFDiO03qVJT
zWHMSRKb4oiNBNXN82zSG7aZnH2WHrmnNtUHaWIARZ+tQU8IXb1a0IqO3UYysXCbIviYOcLDYgqa
uAW0EI+fzD7dJAH2HENYn8GPxu5gxk9mPbWQG8wD+j2ueHZyhNA8maHc2Va14C/QtxFlA1YezC7m
YHhDae/bCXD8DB2B7Jbp01wGn3L8pGoZ1VQ33XPMeNfNZbpL0+nAJrDYimlsvGZgi2KH1ZdQleyY
RPFUlQZ8qHUBFfTdmxloyzVzmte4MjApGDHOGANEBwMkXylscaexiPYkGUrYa6grSuq73TimJ2HU
A/wfQGwsc5qOecLgLtKKseNY5TabddXNsOn5dgSGKHQWlLUYl8+zak9eSl21taERe0GmzG7Hp3nD
LDdiB0zO06zi1i3UNj6BwEJx6ozdvWYMyyMk6sgr1dX13mbqGU4v/MwxTZ/LBmYsmzPzaWjz/K5t
RH2JTC0+2KKZrmonAOM0Z+WR8ULDUlPK5CpgyLZG90xXfbNk2mbJ1eDTZMeK7RGhVTMVU2/T0hF+
FI3Vgzrzxu8CLqgXBbDGu7RBZ+UraB4kQe+nsOfnXGNOvOLohxVM3zaoZVrt3FEETTjDagj2LSR7
tQVpr9T9dbNC7oMVd2/hXADPBALfWmH4Eiq+XPH4da4yEFuB+ZDzyXwKN+kK0y9WrD6TB6aOMhVe
uUL3rRW/X34l8WvxvfUNzW+m53LF9bPrHh4dkqMOJk3wJlqx/ooN4L+F9D+tyH+ChbzVS/pN4f/v
KGE91f663vpG3HCz1+ZPzvL1S384yzWVnAjDXMVWXw/sH+YJFFyMGNheMU5Ya6vvZzlxFbZkDcX2
yBI8Gcj2vot3zN9sCE/Qn8DiEiuI5OcfoGyl+FmXtu6nGGg4KpswkLrMFfgmfjzLLRGKLGsMOKI2
lmitm9h0j/PsTxPQAHQHAodcumVpeijyQoOXVkTPuWMd8yHeknK1K7Py2qLoSgzlZlECX8U67WaJ
VV5lsVWSj9E8zqp8IiVQ9b7Cy21CG4Y5/WA2wU2idlgh0xDzYJlY7Ip02LHNklQq+Aomqh5QIpXg
GfV6ieLBcxYeUILXMjc17AKlUMeBJfDPJ4ADRAg7CIjQEgDPdlSj3PdIGDzwP9fTvLo1KRpd02kx
nq0422FQHwa4UVYy+6OGPatzYByaLG83RmN8Nvk53QrFzYaTJd/2Q1Zu1GkEeFUkn53Ysf05YBDf
58z9GPUflkIGB6B8iBZgs5fccjsIRNnJMJTxikAtbqchpylvkgfQv8xwSXNzG8gWJSISI0EBMi5y
25n9B6LOcJWn9YNphTdVLUacRuMV0Yo1CL+gZzJIt1UoOABHqdau0wCET+v+jPyJwQVw8y3AgF3V
sF8rtMc8Ge6cBCoXEWMGdkmxt/SaZUEafxmEfg6L5XrR8sHtWZEwI22esk5xg77sN2nMHiGyuZhV
zXHxggACnDoX7joojTJhi0OSkJdpJlAm8zYNaIxZUo7w90O/lrm9HZXyc62Bp9TU9lrTR1/W7KnU
/CrP4xuR9Sddh5mBKvJUD3xmgr691LEJuTzlrVEHjly5okWgGLVJv6uBUXF0ptsO7YBbDwkheAKH
Y6XQaiqXdCqJDwDyzm8vZpBlm3fkt5wdPMp+M6MGl7nE9pjStOslaWiZ7Fo/SVW2X+SUtWH7YXKm
aDskxTmUwctcD/M2U+xd2OqmZ3Tqo6zrl0Rn7yMyUFE1Vbsdh7cM4a/EhB02nK7r1vnSmGPl5UPL
e9iah7BmvbOYxlXXtzfx1wyYkiXu8kZwX7q3uOqdtHpMAyZrwzKc2niR5wLv9TEhL6RM1bvOaL7Y
FZUGeSIVuSJhYXoVOSMOeSONqp1K8kfisjxOCSmuZXYhqy/1MOT2u2wNLTFJL1lMBZ5iMuqS6f6a
biIZud1r5nIO64aWALDANgTGBY/e5HUlmVXNbrSWdoWJ7MdFvzTGc6sIOCW981A4YgP64NRoDWPw
zjiMEQKmarn0i7YPhhiEmNHfcthtmrHzyEqGHBAjhw/q4KK33ZVt6IjkmKOXfXxnCcsN5vB+qWB7
kIeg489B/aE1rPskapWdEwp9ixE/3urI3bGCh+s6hGNJi2y/xBW9UXo+OUVF+Vgwq0ehlV/sSXmy
ZPFeNuoXQgZSEkizx6XAxS2Y6E91JT1jHaeoTUAiZFJ9snsluHLS6BxPNseEql5yZqobJk7iBgna
G23i5KvL+Na3WJhBbt8BHgNvUwwv0Fq2tWR8FltnOyPEkEQvL594XmzZyt3Uhx+LiTCEdCy2lT3v
hqD01Kq5OHF2UlkDE1UxuEYdXLMTiz1yEPZAuJ2jpRgPdh94vDJwDTChQjU0iBtl6xGJQLrFlEx+
rWhn0gLKi1U6d8bc7qdMxm6RYfa0qHW0iiCBGOnlxrA6OD7oi7q0BXkW169RzYSym3Ghmhm5XnZJ
FtDnmHVV2+l3Ke8J94AAelpkG8C0FyR4WzVi7xEMWJ2rAFXSsIyxS0DODuaahRAqczZzp3yJ+ets
OwXXYoTHzAgR+8AwA7gynKQiYO+hddsbWNangi1LXgFtK2Ph9TZb8gkASG83gFrLyQ0UL7X1U+TY
JkZn60VtF0ZUOaSySSLplNNWidhsxsHOXObGDSOzZ2kKkcYJ28/AOGJXwZjcGNayGeoaRT6IAWBP
970xXUm1TVxFr4nz4axPq+uxrLJDJcabsJvu1Ln0gV3MW+Yop7J29gp6NLA2c78FdfyWOj3iB8u6
zSOon0u26N+E2f/WUyrKl7+up7y37P9d00K8/XGItX7hf6op/TeaKLjX4vdosB86Y4mqGT4NO5vf
Ef/fq6k1Z11V2dyY+IYJhF7Ner9XU1L8BqYSKRCqap2ump3OP6imaNl/6oslcQBorkkuIxJMSvWX
vhjLetJmS6FdCpRvahpfWWHq6sP/oqRoX5c8/x2W8ZNQLK4jAKGTZ6AZf7CcMbNHCJqOF0Zz6aEL
Ke98Y+mPeQxrqdSop5TRQt7WlTcYL67qtHqwNHAZFRks7khErZ82IgX+xRaWnoScaYhjG8Wo1niC
5mlsKwQ8dsSSYlUwR212X/GCrlZll1KNGelaBeqOWsP2TySjq6PZ4Oy1T3U+uQ7abbcQ7eIxikT1
mxbbwBy2hNKzoycgwGtToJcWvmrbOjsSJQg/5lMk4V6Cw74Hx3un5NO1ohjX0Lo4p0fuBNN2DoQ1
Xo9BHtKTiQfG1NlGDQdUSusQvB+6WzIft6PsPzp286aF1kuYz8/NCqVO8fN7ZChfjCY4mVYebxFs
7U0naHYtxBBXb5qH0gz3sS1DN4NXiGL+UwERdDvkakUbRqBAVk6Vp/SrDBcs8FZ0y4vIqZsWmdxI
m0b3621U6V69EsIs8dC0SJUgFuFGn++sut8xndnDoVbQehPEO0o9JvCFzN1IMxCqVJmbd5yAlvPi
dPCgWan3NV1/28sUYQm1MytGfn/JDhL0uz1DUVJN46wMPSN+KnOvZlEmrPlaG0kDndnMjZGIt6nI
LoRvJltqyN2Sy3MYBuGmE3LnDLy30QjvUzHRelXA2hjp7BHl35XFMnP3tI+xSf5OSBDjBqnafTv2
B4B2g9fo6mf8b/Bnxvkxi2NjN+nLjTYRoNNGyUAB33wRmfZFGzMWYJPYl5lzIGFLsA0bd2jyb3NS
tSerNK8sfSlcMys+U/M/RRYEkdwsP7CHSsBpWul+7PUdQnRX04MtklsiIfmIEeojR6bAU1S/Fgnz
1O1CUzG7hkkdIdQpZX8+aw0hpMSKFp5qjVthU7qLupmOWWaQKDNTYQbi0Ej9y6g6h9gQIDiAclMY
V8NjauirCngUKpSaeF0vTSL20kQ76JXcCwT13Yoct+tXtql3IlXebJoHOoX2tuTTiO57YL7VdiQI
jV45puKAvAgF+zhc0WSVnsLECt0Kktt2iNE0h+OzmVitP4XVOYzVwG2riQ3umsHaXlUJ6Rddux/H
boVHwWtzEndIVKJqy3Nq8sjqRXphp3PKFOWwZAj2ozCKgIrNWCuG+Is5okhKRir2qRd3hCLvprJ7
S9mzAoRFBW1WT0iOiPk6RLIhHVfZQ6p4nRL1ZTHm1LWyud3M2Usm75H5oUfvj1W5ysTY8xWNS2mw
2g1kB6Ja9ykz94NG0SYi9oVLNUD3SrqtKpCthIOEwiU23VSOXqA0DaqqateDBZ7L8bkpE5Txs3zs
OhUGsEII94d13BTaEgZuqeUgEH+4YC7fjssfUxx/dUNziq44MxaRRCuw8f+19W3hyspgNufLiKZr
I3fBcbovz7QzG+W1+Fj56QH18SY4sQvsvWT3v0z2q/Lz50Ocl0eyqn8Vh6LF/rnzboLeGBSzXy6D
9VoFBwdvsjO9KAAA//7n/LPX0VTBVgXxpVTVXyyATsedFZOFexHxVcRMMsvenPCwgnP+/nV+vv3W
S+nr+8kdKFQBYZT584+ThBrevdGLSIWbcmpMolWQLMqPf/8a8udxxe8v8sMP88uL9JGqthqhK5dh
2z6SHeYPe/WL7dmo2M601eHmrvHx1Gy1/cO17WWb6+Ecbx9bP/Bvk+O42TMsveo8/kev3PKP//j3
35+2vpm//lIlFDjw2CC8maj8/CZk/bKwVFfFhSr1OrhVffUsPoZHDYy+2+ObOz6L3eRe19txD6Qo
P9E03+LI2I6b3x1+/xaSxt9qfB5x0vV/NpRbv+x7GSns3zDLAS+3eOxZY/Bb+j6UW6OnEADBaGEh
r8ofFyySeFm29avwBuTtT6JxnYxIqVFf6utjtv7R/0cZuSJqYQStpHdhrIm2P3+GJlUJh6Yp+mvW
hu46zKZ92cT2/zoXOAF++rCuO1eE6Tb7pBUkp7Eb+PmFBGnYtZnI6lrtDecBhKxiujnn/bJnGWw0
aG4LRKFtGyz39HHQzUwhEd5Z4XNVJvaxCWfnJKy8opxrjOkSzfqdPpcoCs05tNoTt3iLOHeqTfsy
BvUwwGkCQjXIId6YqZLdjEnWCj+uqlIjVT3rgWYpIUTSuA2KJzY3jm/YS4PIu/hsZHK8ttadpexV
iiVRpRlEpgDj0Rp8omQrXtdCq6HfqMOK3R2y5KbpUtZD5N+6kXPB1vVmwOotSGQJYPdacG4LWL7G
CvXVVH4KpYp9BxOMk6MhzQ/BPNeQVPMYnqSgfqzfI5tIJnDBAmxwrw/32cq8GpnpPVsEeXorMOVM
qmTDKMgwj1nswLLPM39Z8CMWiqK/y6QljC+I1Ouiq7EdD9zxcaYAIh7ts945123BBG3R7MEL4wXj
W2E9zEJ5gk9Ue0C56GK7LkRQ0usQi0IouT4BKgiw5PpX0KYLFsYPjewoH027iO7acFCwwIgG7L06
PckM9gddEESuNu1Z+SjNzG5uuavNzkYQLMT1/zgPech+OA+/fsTkermimOPh4GP980esnps6DCe7
uW79/HWkPLtf7tmEYc7v9sU+wP3uUdDvLL/x8cgf5Vb3GSS56f+6m9Zz94dzWfKoW8gVHNPAWytZ
XP78fbC0H/uQxfh1oIXHOYsmN4VqCvRNgnW0Usevh4CyBdsPYw5bPYdWExwFvyMzrXN3prB2AnWG
ALm8UL8421ZjKtx1FdGmy4tFTDAbQBDzwTJ9rLMKjU5DPInVMiFFsYfGOAKKbESTP+ts1ojkSYKF
gBgbL4fh7JGPU7BqO5CPYlN3DR8KRyIOK/bJJL1Sl/D01MofWS9pARV7WjA0GSomcHnC4HogWW5C
1lSH0NFgRD2ESJaEnp/7ycbDZVfoCPigWU7N9lNN7v/+V/zzIfK7sR1/Mucl2hHd+eUQcRZtdKo8
aK7VIU92HARsERqV0KE48o2SEANZ/y8I5p9TDX54zV9+m8o0WM2Qhu11HerPBjZdJm2lt7TWXub9
uawDtpEms3uLRAAjaxkKy2K+WnCzbmzFuCpj+0lFIYg5RHkPUrmtmBEhmLhVg+WzEdYv+Qh3sC7q
6hst4t87eS1e/3q48+Etes3/ZE+2ftX3KxnNA5JbErcgvKIz+vFK1vTfVJMbipJSJfxEcsb8vifD
5I5oicsIwoVlAs/iePm+JyMRhRmJparOdyHvP7mSxc8fcw4yfO3GGqNig79EerFqIn7QPBQZLrOM
b+NmcKK09fC2Eyqm7pPVgtrjRRUdTgYDTw9T0h5RIIbVcrWuCjysHcpEtwIYtw0TMMBKyewxyTNm
1nilS5NEKtyw4Vdf7PLVI2uaZa94Os7ZFkbxHdE+485szOAqkjP7lsnyzBqKfGUNzdnQZL8xsBvD
/xWfsAy8q+z899VYXDfoUWNSuBDZxTh6Z5y91mrxrVezb5hi+1WzApO3bWIVWk3BYe+QiQz6izF3
7ttTuk3CXtmL1UycrLZiG3+xKLSp99qBpVJXJMPeRJi17gAQIOoUCelqUw60BNDGal3uVhOzJTKx
qXj5Jc6KTUNVxquwaVt0Z42Ss2vP0UeyRtgIlhExEdq+axjcdIVGMppen8wwoMDvBgPMYnJXGq2L
H+A0KCrmdFNfvT/1vFsYeGBYb3wwx2DQI5NlpK08VEt77zTNvopU+2DUy6UZU8YbpvORbc7nsimv
a/Q28AKiI7fYxeiCD+FAmz0irBhS572pSFvsnTNqzdbTWkokUUiLNUn5lIzZ0Szi5ynpWnd2lPcp
tEHdYtOKs+HFKJy3qrDqg5DMo5Ois+m1eVswlbOEoke/imPEwClE7BdyqS72nDyykMoxKkHjygpj
8hV0ET7UUzQxbfvRHAhjMie35AL3U1jihHPGbCmz+rEkQmSbq2xEJtvES6ZOH8rVuJ1pRInFAymS
xYI02cwUsqlkf6laqLQMRhK/WfrPsuqehij9kpNQsw108aUK0mQbTVF3LLi8AsXWWT1Zw9ac9IDM
PSIrUz6uu16FqqsGkrl8LGDRV1I/KL3j7EKbBGkdzxLDfPt9Rvcj0/aTXq0Wj2C0fJGQ9oVO7h2B
hsl3izmMZ79yqyLNtvFibcwocDbI0iDtYurbBBPxY0MZLV5AqqmedfAR5mEXDqbjoWi90YdgrxnF
JZqKGzO1D4oSb3vtwIItGM8OfyehD/cVvmDXnK1LmpsfLSeHIoAlcdST2QsSqC9QO2H8v7VF9wRn
V/XKqePeTSrHby1E4KXTOaD5i22ZVmdN63etkj+0YU+ydHjV5VW+FxpISo0A1WzYy37EY0MY0KaZ
pps805ajrWbPURtfG2ZF6J86Woektq40J79G+7zLFJ3VZztrbFjThUgVFkJhJIDhhCI+9El8pfXx
FTuT50xMBO2Nbb8h8vlBWsZHPJI3Wp7KXYSaxZvgMxAwgRKoKTByRyFYMqXvdiFECrT5IC+UOb8b
zeDjEvD91RWTgAUX+dLxdWGewchDtc/Y6RAszVtd6NLXljWrjQGmGpb4tWbc4A5vqzt00UfC5267
ceU9xP28utAl2NnG3Ke1+s6w/CRj/EgRtI0pY6uWFbWn5vHzYuofAuyuxBXA6a3BtCL+F3eG7TyD
K8Jtqhe3mgJyQiw2mTH9rluUeVMXdgAGc7htWHEGhfZhiNqzCh9/Y1X2MW4YmAZWfpsx9ZusWDlG
Y/YQGx0zwA7V2GxDRMhmBlCa4SZ1BvCgGFM/kxO1gxqdl2JUNkaAK0FpsvdwCT7UWDE3s2CHRbxe
tZui5EtTGTdhSUi2ao+LR46J5hZMXU5jqCz7DsMm7sBws9RoSZm5+srQsZV3wvtJj/1eU/YO8bYE
bQxbWTVHjCYRtwC5k3UNcV4fTfzpZmlssdI95UTkMNp/xYYR7yYNxrg9Dtdmnz8glLpC382X4rCS
g9wSv47j3T7FVUMQUwDmhA+ROy54PUjx2s2W+LyI6myEnNlUir5JElAtmrcuic/dRFDWFPo0Tyia
ZtKAdfFc2gWZ9ARYUb36QarurY7TlMxeuUbFMhbl5Ka8gk/vGWmRMXG2PlR9fF6k8ZZ2HJSxbq6Z
2taeh5tcbeJDhE75P7XOTeMsKOvl+Jjxud3YmUx4UJrIHZCj86DdNlCWN6a1lDt8hK/cnY1fxhE9
XsRqTtV188a22cwr9La7pm1oFMW9UfSZWy7Og7C65wRsPdp4lO4tzhESiCtMlpPY0ld9IpULjSCO
Lr6/T01SlwQzll/ocDEnY97wsJMu10WaGN7qTOPOO4+SPxshQXQOzIcOs4BeKaXv5P0XqAgVp2j9
RY+KmyRxWvaWAZvVITiLykREGM4QM0uHbm7qJCkifbY+ZTXxxAa0QJWnrGKbgiAOXVe4x5oS+Rbn
pIImcVSK+7nEqhkryUtqkf4wWi7ZaxAbg3RHHcHvIBjuhVEJ1BC1dVwU61B10EE4xAmOoDRCG7PM
WNxEe4Nyxgvn/B1Yauna+XgzkQmxaZXwStVBVThd9W4rpB0yjHgeS0X4Sg2EHLnBaxoZxqYidUat
++C2sYszp3nrBGc5RLsoloaCZyKyCSROnfq6zIjLwBoZq2SDJXE9EDgtnDr6Nz7wm4J4lWf9dR2N
pQlCzJfujzvS9ev+U0nrv0nVRBymfyuJqVS/D7c0iU/NEAaAKfTFX2Vl3ytpQYwTx83KF0Q6DEzh
P5U0RbbK3EuycDRV9GL/jIjw85TYUKWtAbf96ilgW4uK+Oc6uuuhfFilMV7IDAmRCs93Zbv74U25
/HGw/23R+kO3zyhaxUFAQ8oZsGa0Y4P4sVgXSqMnSdpWF31kHYlT32hZQES6VuiXSMXbvK7LpvR2
KWPTvo64nZ6a0NLSW1s1ZjdCwqWhI63cdioPNfx0otB8kwN8icW86dn5z3N2CQzFy0rlMLeIBOry
vlPZxcyR8Jfaupvidh/MBAxGsMOLGPS8IeujUpEbbqef8Ae/KgCG+qo6AFp5IrhWuEscoUBofVvL
DlZEdyqm5r3p11IzHr2spuiMa4kMi1XIpjPGfT0g4+it5MGy97Xeuvx4T6GpHlSH8lUX1ZGU9res
dRhLTOg25vwtIIYJTETVMU+AM123zRY/1VXQWaNnF6h8MUZAwrfUT2tKD6F5uSdk8WEQ4THQtIdm
imju4+5jmuP5jubxc2vK4yybYlsnFUiKaSRvx9JRRQeGG5TNfRPTVViy7Pxw1s/Ulw2Mbf02w0Tu
LkP/pCQ66l70NYRQgCPSuvfEIt/ejrWS5r1kkS5PXA7Sr8gH3qCKS/amCnkKkELoTklfMD1ElCgG
riqJ91fk5UFfiw36pzuDM5QYluwDUAeEi3b6rNSN3GhjdXCQoF9n3Sgwn6fHVok5x0VN9I0dXoXd
ZziVWweNeZyPmiunGg9yVnwMFuBdQc3VWIbi2NgM0LrB2pFq9H/snUdz5EYabf/Ki7eHAkggYRZv
UyhfRe+5QZBsNrz3+PXvJDWtUWtGo9BeEROzabHJZgGZn7n3ng/iyElOnJsTOroPV6mA3CT+7ubo
d0LLXQj69+7D2v5uxeNXkRnXcvSNlux50URrA4V4icF8EO27kSS6zwQPYXhaHABe5Gtr6Laxa9NZ
mCzErLZDSqfpsG2K/rr3tIch7Ek6yjpsWlGzodu447phXkj6rV8EJgUOgTRD6GyWks/PcxMiARTk
GhHU5A1Pqb6QaDXb37nBXhFJKXAtKzxzSiHOgm+4KPIMiU0SVz7nykM413eFJatjlII1yxxnHZUR
ddo0vQ5JpjgKNcThkd8HpMCX1A5Y55I3hLLu0zJGezs0+kMaZg9tDAt30hA2D2F3kTva905zXwjK
AiQMUpFYTUgAU1B6pFTgcsU5Y87pofpaBDJzBUlU8dvwUBTU9zIcIU3YSp3kZelDqpveQS5Tcm2b
431di722VJ95WxzitMrASVffjK5GK+iQI9d35FmkIx7VJk6eLKsjpQjyYWs/Ft5m2s3RnJzzslrF
mnbb9IlHf5YABlsHOYbPASaB5lA/Nl5V+m3GXbnw/IYmxWJpXmBhpbNR0RxkUVW8m/R9JOyWznPk
ys9Yp5DnWCNeYjG2OYrOIZpPpmu9EVh5GrsYJHX/EvYUSJw5t01hbJLKuC0N8zAa2i2ZUWtbCx9F
CmnMlYjE9ZM3hteMUa7nnHK27bZwRf3Am7/1gwbvyEnWKXS6DVFIfgpg2WmbDrMmKNNquHQwDDZ1
CltkWdZRLMdV6eFqSlyNBlC7mrvmMQd1uglE+9l20VbU05PWfsqeJ3Gwna1pJU7uBzgUc9XkYdVM
+lnTNig5nUcnHKZdXTfCT0IUxtKtuuoyNc3nvLRgNS/1xhmKEDdBwrm1Skurmlc5IXy7bi4b381Q
r7lm/kivvG268Xkcs8e21l70vDFvWF4s11x49bbJ6rdaGIeoMb9NgXtVL4xtMy9UKVxUwmD01pQk
tFQJkkK0gt49OtX5IsyjuzgM3xPRaP6YghZrltnB39yx/y302be66KUQfIpjdE+GdsK0gqHP0D73
RrncuZqZbwO106/4+Uj34u6BLMoZ0GsZtVJfLVcaiPt7OyE9ZZ5p6cOmlAVvefsUeG2/tjon3/M2
u+s669aWPYChMrpxFwgyD828nHdjoVMgZwxmwg5QrZbFcj9iRNm36XCNM+S2tSK/to1dwnZlVWrB
B9K/BO2pcV/J8rkxprtQNvYBvc1zibGN0nQJ/mLW//OETK1mdWQOrrpxBR55/Q83u531FUqmur8u
wcDaxlXi3tv81BKnDRSF/33F/1xFqO/FhBD1O/Yowi/ZNv98wbctzblAbXxNPxikj/UMbugvVrl/
9S3Un/9u4IdHPsvGPhuvK17MWXNW0fBqVX8xPP+v38TDXelQWxmMP3/+Jm2EkScpxvHabO5rkla1
S204/O9f1X9+LEor9+9v8YdZedeXbgiscby23Lu83pLmsaEKKZy3ZP6L7/SHHcuvH8rvvpP6SX73
G8uiQeZ2xz+mpjkxChtp07HPL0ZAJzkpIstf7HTUD/5zkWe4qPmkRSwqawc1Mf79t+tIQVmazhgJ
fHs2FFHFvg+j05w/f/3+/pnZq3Xwn/cam+z/rMvm7Vv5n82G+sIfzQbrcjV51xnLo0D72apo/MJO
nCWzKex/Ldl/2FvIbLMdC8Cr+ELGqpCNH2N79xeeIxZ0EmexzeDE/jubdFaNPz0kjO1d/h4UPjpT
C4dN9x8ekjoMJqkZQ3ulW+XjWMzovMx6rSEhRfvdNtfaEoT7AtHZs2QKCuU6Y+zs8La7OYOyVhuK
IwgX3BALpSujzqe0TR0YsS62QgPy0GIRw5rHOAoQF1LcWn25qQNv8DELj+ckWe76Dl2cObkRtkXn
waMIQZ1VbO0Fu40jyyOHXbhvTOfQxdNTQKINpVJ115Qkotla7O0NPfwoLARlpn4iY/Sy1COcZCGr
U71JjO0suTBhK56zMd7NNYI9xiCnZM5egk4cO7tqT9HY3+lMvrZUoBSRI2WIPcl3G0vkHlwlPNFJ
zswppk+7tD/ZoibrlgDZdVsPF95kPheiLI5VjwOGKL03MUQ3ERC3Az/mh1cwRmUrDXDB8bXILsvH
ieCEjdANBqpBuZOV/UaS5DYsSVwMiHpbZP5pZ8ZmwltplFm1g8z9zWlGBpJpuMff6K7yQTJgHilD
klizN702XTnRaJJXJx7jwL0YTIbSljC+YLcMcKqR/Nci3QFRPZh295obYORqs2t3PYbRZbFGqOjz
o5sRdHo9tWxRq25aWHkgLfPOkVZ9X/oIyCtd2AariUUuCfUGY59pl8dxvqrjxDtU9RzdmKl4IDMy
ppkigES4wNLD1HxZsJFUVD1ef9/bWXhJekd1XChOPJJf0z03MAFU+q1RlhKxHpaaIkZTl+rxYzzi
kAgiWAum1iVrM3SIl7CraS3LDhmaVl6HSRCs7JaJmY1mQcPpMCbNt75HYJzZR6sv+BVjXGWC/VTJ
+Jtj5udAYw9cGDUh9LDkSHrq3yzC0YiMMF80kb1qlQkUNHR2pJkBJ4mSvdDDO7rydj31CxhWwtLq
xd3ORcowmaSzLD3bgXNh9HgA3Hkm8an4DqeecSo+m5VNbJKPiYvljJZ8ADp7loIcrGi6zaLuPA/a
vdSi1w7ZGWJbEEC9dqon1sVm8DAVyWke2YTVgXgMc9I/oia4Dybn1CX8hioRIgio0H+mrndZCOsl
cMYHLtKFzLoMnr2GNNWJ9ffW8m7HBnZK1WxF4JEc4AxXo2EhR+HfkgfxTdMaBxszARu8Y1iNK7xh
J7IB3sO5e1Sy37CQpCTLqyhe9maTY3qKEQ6387PsXXeXhLhO0pg8F+5aIuFqDfewinINpgG3b9w8
N21+ND2oa6Y4kPz3SC4fiCmMBH5tjoeqkbHPA0sAs5bdklL8Xpm5t3dSSHmL7e5IY6RNizt3E3Rl
u8FTnW9pfPaLhX0qqfLkgInfn1pj6woaK3XickoZbIGs4brsdei3dafjUptvQn2mHyY+RedXwJl0
Y872RdJ7H4Q4qOgS+0HY1oVp1SxoepaUw4wLo1RHXMN6BabunfCKbeZEGHGqFgozkdieIbN9ziYJ
xRBqpLyzfRIPnvolvDN0693JSbAJhXtBSxnswlDTiFXIbg2HYGuiBAx/Fs67iIElGqxRV5ZdIYNQ
VppYWPQX8zYlubXpluAuqfHoxY1xX8QD5joCgz6qSLu0y2GAUscZEcdPYzQwQo72uXS/L0hJN10R
kKNS6URU1wxD41ZqZA21S/6Uh5oTXizgoVadTZggs7GTdJt7b2bA2uQOjuClfMUO5jFfGEwMMstz
MHiUEkP7bnda7S99cw2G+zIKjStTBq9T2383ejC0ZtEcyXtgD2ZltJDypk+XC5pxLN96U/Lvrzdu
Np11JlHsJEHsyBFRQrz09+ZEVlKAX75MHpOhww4FhZOfZnkmFPKirefHXI430JuveR74JUz9Q54a
l4vEYt2pcO1BL3a9g+hJ4VgLc740SF/Up+Rk6dNDQbBFYMlrO2zXlWcV2MJ5q+EXw460kTdLi0vO
jgWeHXhnhS46Glt7PcbVvqiLfZNgyHTylmMHJ15lm/NKGgEduQHd166Sw7K4+kFLx0OR2NG6idUS
Yu7EgdjkeO1lSb8pzQokio6OBn+QgWEHub0gy+afquwr5sWizP3zquyuJL3nv5Rk6qt+lGSC9AgS
5rANo5mQX3H9v81/hRoNk3iLyuJfsbc/SjLqLv5Tai/8MF9QgN+XZDrFEzPgf2Wi/a2gF2r0P5Zk
SonlOg5hFQivaXx+rtstdsON1Yv5yu3C5hr/bX4bG5XzXGaWOM7K6j+Tq7J1u0G/wGgXYDYjEoCA
zeXRUTEBkU5gADLb+GST07hxtA7tWMzqxK31yyyLPAoEIzgTh9HcmKTTrgaSLy28Jxyveomynq36
cRIL5ooOnrJBJMwHL2SxoxEL1iR6jqumaqfXPIrCY1lHC2Bz7mbBJICcMJdmsJkfPVH7UWa+zUHu
HHvsStuu1MZTwQJ2Q5wL0MXOC8in1q9SsycWIWYf59nkXDFZ2ZuKHF56JvtlPVk6FGhJ8lnNxmjd
dEW+rpcl/I4L7yWawgA/8+Aztjom1HWMPIv0IBZvpNJ0xHVohM96Oh/j3mxYKBY3sgRHHOudtuvs
cKF07c0j2QzOJsOLbIBrPcQd8ap6FFm7NCuszSBEANV2cFexDNNjnXM3BuVwszQJltOszchplQvW
IIlb1i1XIvQuExPa6zDz29F6LbqNR2wveWwYV20r3PXsMF+to/bYi+S1rpxplWddsUJUQyx/yNiQ
3NnODwY+MILem3WmpToOIWNPpM9q1sAYTHLYQTcICMXvq7ehDJML1mefWgrYoGYDzWRIJ8GBtWOa
hHesQW5yhz1tOk07MWSPIhk772x5OJoakV0NtXFdCvdRD1uH8G9shHizJ9FJBsyAjCu+j632eNlg
hRdtK0lkL/JTaxqfUpb9trXHO7QRyaoFpOCnOjvAPNevnNCjbSh3gynPyYTQc9R3kdELLIGhQYir
TRwY/s4wvsqXuFvZXb71LJDNWCou5FytyX1+IBcgWy+TdbKDnj/pg9dcNO/maCCHidwPDDK7Us4P
Nd7U1RRUoFjUhYwoZs4v6xQ3KLYYG/UGGlkfPXMTbdldn72v0AtcTunZ+IrC6FUqRqXyMdCBTmdi
U+NfG/9/WmTxPw/jy7fqv4ja1Nf8dhTjPEQTrbSvwvs1MfJ3R7GtVORUqzqK29+HP7i/uLbFOfwj
MpIF3r+7Y0Pp0qGWk9X1lfHzN0Rt5tdR++8RCt0xR7FJtw0lxqN/MP8wfmrqNrfkIJarSj1ZhmBJ
3ainreKxM5J6F/AYWup5DKr+XecBjW2WLzqPbCuDbF3zEHtgjFmaXciF7ZfkMSd+scOZF1/ZxDTP
gXutqzciVu9GzUtCJNzFyEtT8vK4vER9IoiB4K1y7YXYxJDVVccrZ6t3r+Ml1OzixBYREYV6Px31
pmrqnXV5eWf1Fte8zjB2D7pakDOBfHQq87rlxZfqBOibgkBEk2MhteddMGEBn6V3g4f9LhxTv1An
ySxRZYUZp8vMMTOq82ZRJ0/xdQZxGC3qVDKJUNc4pnJ1XoUTJ1eQ4ULrPI5bvNLVsdfDdCPQ3a16
TARr5PR+nMmtV2fvBOKtu5kfvRpoSmuKJURcyW7CWU4yTLTFI7ZvigIDWIfiCbxyY2XGQczlCdFh
fDQISw8whhMziEgqSIkpT8vS90b7rjZiezu7TedrRPmSwdNYV+ACD8VI2Cc3hr2SrcwORIBABAbS
URRAMrrgtQ3d+0RzITZo5t6ag0/d0umUrMlnapOvYZAQ1AviQQXp7MsI4H2d5vr97HotqU7ykBcE
gFthdWsY2X6yXMePJJV+uMDXLtHvH2zC2+lDODjhvm7jguhlMjxmhiOZhVwx/WiMAgNcrQIztUXc
ejUM50Wmm0gSzktsfrTWOgMyNv48FbEhcsxuQXGwuY/2oQt3d2STeqhYfEwODdxgEWBBuZFAi2GI
s8d/WQZ3LnnqR8OOvoVaWW3cIPWOS4Uaz8iaA8r0+1a3uYM7sbc0pj80NhvCE+RmYMcHEqM8FW7D
nZB/Lyf2mNYynvRpeK7aGYXaEj/2giiNGI+uPwQVsUSujnxjOffFRMaFbvmNm5C47RJ5X4a7bpQX
heqqA+2RxSM87XHZJ4JkEjKhrhw6/N41tjLm3oU1W668tN0ljjhnNj0CoOvXpQquBj19IKei5goM
DqGo5W4gadlPjDreNEnZbuOoePP09CIKNaqPkKxQz7soMm/fyaH0MQV/i4P4gZRu6HhaSHqk0L+Z
cfU44MjUlDiqIaXvDWPwBt/7y8DmYzV2eBMmwq8MdF83LNleu4qwCmjPpEScZllBZLZO+BUsckHk
1VSW4gJy9y7T62xDw3kyp8ZvmgQpuohu6TBVtsj8Kpz7VNtYs3uq4njrIRxjEEJ0R1Fp9/Hg4BNM
sxsX+rgvyual0rrbxO4Dv9CW6wiRlm+b3dqkYMvJZdU0e7+0rDW6ALq33hC/1KRAyqgFwWAdnCGF
nsToy+JTZ21wGpwp3KX58urZ7FY7omhtVuiSsLxMS0IEPPW5H5eDV8XvRFjoq8Aw1qhmvFUVJ3dd
Jt89pGa4QiG8F7XzCAio8I084CWGts6Or9vkNWfhylMzpPbrwv6n/flqf3QGtH/e/mxBzfy39kd9
1Y87F28XdibWAcyksWNZDKt/u3P1XwisdBg6/xCy/BCSm84vCFu4cKmT1G2slgk/7lyJ7ctmxyQd
wdqJXKa/M5Hm4v9j+8NNS9ilJIQT3DNN18/tT5rDkqIrcS4JsD2GXT0UF90oZtDz+VBV5bqASLFD
3tn6eZSH02MJSWJel16hJGhJ9DKZ7V0e1fM6Aifojx3ROGO4xs6LwVkvBGvgzKa5SN5Z1sfMKWS8
mTVW6cUiL+HFIYHNtJeSjHnoaE9jXxrpTQee7A5y1d4bJ+IiyejPGGSEeqxdouZ2xxUCM0hcWvgy
ozC7Jk49tq+jDCmtLFw82xYhxxxjfdaVaxnkenFvO5q5DRjTjJt2MoLuqtbaiAOTOSTJ8en4lAov
ggWXlvs4SpKZCWRzMSbWcezlrQwtJLmEvutLdt9bSFPLqPoAO5GjC+5JxFtiv+kSxjnme1Qky6rR
LHSR4smepseeBss3mYdrg7bWciYgYYxZ3qoqXuF5NAgUglWASEIJV13s5umrCOVd6hK8n1TkQ2vx
N+E593lvcScCdGhzfinS7W4ckws8nLCNjfz9dEJV+jqbIWPCMd7r9GTrWjn288y9JzVTbMsiJaPK
RMkxJWIfdeGqGIZmjbcEiQrLWUmECAwqIkpaPS02AkUqc5P5aFbiJhB97i9mRBKcJfZlil9duJAY
vHkShxmDG4pe/ZuO2tft29zXAhlsUqfd5YX3FkYlnbFDC4NqOXYBXZmLd4feD7VE1G6nQPsmvWWb
6dOhCqrLEGAEsvpmXTWLvQdmjAo0qL7TzhLKE6Ni7rX8Y4w8IrPm4plHuiNjeHD2ttp88HjdWAZK
is4tLzuZaFySwXXmkcZAsssKAfNtUGlYXxkoUjc26G7l0Po8b2vibJ4p/pBYh92x4xPs2n6LAhKt
q7QQQOt1uSFV65AP89VUyyej7S6p6O6Trkz9WG8f8zC6jZDWryu93xmhrR2YWZmrIWpuZye410dw
FzX6h9Egg5DmOlx5cUxGWBNc98Gyn7NAI5tR+2hqLVrrVpXuZsmMbjE8UBE92vFQtmQ1MjowrHk5
lpVzlcwlpkNCyfyqL0w/Hyh1a2s8U/p8yyjU4t7NSEuPL+ykQhOvO6e5hNGle1mGVr/2DV6AtWUk
b9Rx43b2uivqtedBgyjDqz6smIWwNe3N7/ncgw+oytt+qfyud8gNryMENRPDiAIJdpcOD2Jcir1m
8XQGaqLdZvEnZdLCbNB5lqO8Ewaf8FAiF8gacWBLZq5N1z1HA6w/2yJrQs8tazvWyVUc2mtbS2/z
bLgMI57tMeL+HeEExbl3TQ5QvbUz1iljNRJw0UxKiG3f0xcM3LX690BYr7qZfdBfHOrRZMwZUpcH
mvi0Wu2xTRzPz/P8MceguBFefwccwtjFdv5SztZJauWs2Clz1FpHx5rsGzNxK4cAd4QXc1TTD6O3
ErLmLXeqVS/rC1vxWRZALYyE3htTvNSuZ+49xXKpgLosiu7idpG7thpYfbZiv8AX+ggUDUZ3GCAV
HRKzSs/2s16i51P0GCiMr5Vt3XV55/pj5KZb8oTHddOTRJFUVeEXsQ6qvGLkLs3PYSF3uJAM1hW1
hlQnZ58qks2gmDZeX+Of0VlYgeT7IKEDsE4LA0cPRnkZKy7O0NYTySkiWpuivh0VPWd2nW5jANRJ
FVkHPgXSb9QiMdFw6zmJKgRS42EGyJMrMk+uGD1C0Xomk6e1apIPW5F8qiBZNhK4T2iZivID76cE
/JNGIl5Hjp1tXZe9F+fhsisABTVIfwrUSeEY7EpFEiLkCetAGZPm1I5wLLrc206KPcSOJ7ixyf/b
kop1wHV3JuY0pHKCWcSaMFyP+DcY6kA0ivr+G9p//COI9I7Ut4kvq4X8TEhQ+6golodlzPlsxhm8
h2Imaew2VqHIOREBKplYCVeG4RLFLodTCHQpAL6kxUu+dg3WO0G63DQAmuB3orxx7DMdB0EZiuLE
+uO66qP7QpBfgtgHSpDJGLqHL+MnZvdh14TQ5rbl7iaXHJzZICUWQ+e0MrLouovFdREs+jpVbKkK
yBRIhXMAdIpY+OuB5NKNmdQ6dAG2jTGIKg9UlVvk71kbsI91wHLZimeFm/dYmu68IcsT8R9qsJUO
/sro07cy1a4zsFgpzYiPmsbeJI2BWNqqPjMS60NaBlpeuFpNDGGrBwa5HjP9pVL0rQEMV+D15RYb
87Ae6ybwS2BdhQu/IZmS8LGOsnU8Bi+MFtnc8Oo6oL6avHuRJqaGqLusvkJVuvwjkMLbGIoThjn5
EXkIkUGKISaAiS06MY2oi9CvywA+anrKSLn1Le5UvG0cYEDJJrfdO31wdhWtTI/nI6ABT80CVoks
nnLAZhi4cLjMeb5qEsvnAz3WYExkln/TwJqME9szmwVyUWt70FyfZAhtW0VCaZ1q01b8KRL0Rz3R
z0t4yhNWNfBTqjZ98/rkPWo5fHF+gRl0DvBP1VMDgKWFxEIHwOIq5eNRkJaEzfeksC0xMqqtgOQC
8cVckaZ0Fych/zEH+AD5JW7wplkKBmMoLAyV2ysV2CGeym2twDEmBJlFoWR6mDI2bJnAG58Mk79c
QWfGIDmlCkNj5t2HFXpPoQOgpoJUg5PrWhUxhsmF5xH1LSOgNrNrXhJQ89Ao3E2lwDcaPoMq9s4z
i0tsafVtTzw54gSJIhhuTq8AOoMgwdsY8xXLFXdF/G24hfzK6luhd8yGjayC8QiF5YmoOzFVxAT7
kv1W0PE4MHxGWD6RgvqEo3s1G8muhBAGX0q4u2Yu1sZ0duEBRQoMRMOf+zqsoCQZMANCDyrN5d2E
JmSP4bsLXcgSYIa0QI/4sOo32j10pIJ4SS7ioTnx+tyHM6oC1lePzPVXk43muMWWtzfDbC/K7DB0
Kegrs7op7Ib8Pr2I7XGDlcDQnqKhLHV/IkW4ORIdNGIZisfBHbZlNmjzzcynU+gy1tZWQAhNuDhj
vHa99FiOLEEnQgVWrNx2ixeyzyxBsTFGXxepNm5jq1xbedqvg6F8BuhIZroLOmuYQ2OTieTBbIq7
0bKnbWsC/EyaJyt25Cqn8NKCuNt60jtEjvVGmMD1FHvwGhzE11FM803dhR8xtYhoHgdjpbEX5jpB
1ZnqXGwtVxqfn/rsqM17D+CGF53rxrBWGVGEU+dcDl185fXOWcVtr4o2eTM8UGuedca+QXVTVu/c
LUCGMSylhYtwNraOXa9/shkodksCKW8e3L019Ne1vUQUeZAtaCWYjEXjmpnJt2bM2TlEGlo8MFR1
a5+tOrsVcLGKDoWyzMtxz7nL6Ji0JThijMXadt8PvNGJ4BsyWvZTK2tXLQ6ZpkUuDOp3VwmqXc9I
X9M69q3oKoXalch5NU7mQTaAbT13uNTIQ0ah0V3lEpjR3JC8Ysz+OAMVDPVL6ZGyWQyXlriyaZe1
pV43jRYeB718Ssfw0EXxS+d0D5VXkja06Bu32U22c0e4kk/deznX4jWujL3XapyMeXhAt7kcsNkw
LEkeIrXZdKgFNxE8qBOnwquVl8NTvgzhqqyT04RfDiNrUhLsvKBTw3yHhvK5GnTij9KbcSze0spt
iGnqeBK8l0yW59iMnvIRCcg/Df2vDT397Z839Lvss/gv3AqlHf3Rz7POdCUZ8+g8VUjyT8Zw8YuH
HJr/kbsnkKD9ZgwHyERBy6T8h8SMP/rRz3tE/qlpPP9HUBEryL/Tzxu2kpr+NEO3JLUNrnW84QQ0
8Nf9JEOEq+CIqXc9HJgN2FxpLBUh9AqyY2pFJDYyytvgFckG28gvJA/JyQXmB+9sJ965KbyU6yJ9
T9FZzBQLg+jC7WxZLNYrM5sUkGg5FJNZb/rBu6FN/Q5RLEZU7nIdCoTlgoQ2rKKy3unQcV0ouVOl
7bU4e5cN6ShOUp7DZLxJhYrR65o1/d7e0XHx0e7Cjx594MwacoB5h1vzUlABxYIR3RgB7u31eT8b
AyhczXhPcmDk9SAPjes8V1B/l2b84Dy8AJGUsUkDN/TiNfBGEeKzQSg/m9ldpwojnJCtz2kIWnhB
G0KyWOGLwdjX0IcHhSEeFZA4NbUGzTWQYh1D+KYnQnndlssTE4MLV2GNx6QlVlahjgUjgcgCJM5M
ftsoHLKBfWeTQEh2ISUj0cPgYznUkWX/kkNTJvOfqr+8wqZIzGEeyG2u0Mug5g+jgjF7cUsVSEjb
Wh+VflpBmyuVnk/vm/tsT0hhm29ymR7asIa/LZJvc87OVFcY6KYM0JYRbGaG8xuQLdbHhvG9Ewye
SQIgO/6cKKh0oPDSwxdoeuzHc6ng07PCUE/wqBe41LlWjM98nqdOvi65fQHGBMl3hrw1Oep2cDcq
wDXmdSI/yDLDU6eJoucai1O8dtWvxjvjy4U3hdI5ZK1rceLj0otdl2Q7+F3ehYD7cySsZtgJzj5s
xQlR25YeV8Rqu95dANrZ8zOCAlCAlYwDBjmTCNxIK1tnPTNTY1YWEkCi4uxkWQ+WksGptkCQ+uc4
/DoODRIq/vw4POTVZxO/ZZx+RRd38+Hb//u//zIG8nU/TkQDF59KrEOu8XXqcSL9mHAaNhAQ1LYc
RiQYGBZf9UPggSsQzYfOrowv/DWI/seJKCADgZJzSMnhwPybE04mpn84Eck+s6Qgnl5CE0J6rk7M
3+nAoYU2xaTV88VkMnUjk4gEejg1RIl+15eFlRvTO73DUmMyIVn2pZ2Sj4yULsE2YFvpbSCoW1xU
XfvGGJx5hVziI4SpgAU/eCO39I4I8vx6TllU1osttqYknRr3YntR2vb3qHKxueTgLYyijbe0o+DG
2rjZsFZ0VlT88rxQOxy0Iuvw2NG3z/5kM8VMkrC5rFDBYOHwzsyS0hNKqWLdVuO8bSQWso4d2Coj
E9QngpTpGJPcS2uYj6mMz27ZBac8ztJtqrGwAjMmXAxtdrYi8HLeTh5kXFOl69cYq3wDR++6nrCh
1G6PPd3SXjIsE5U9FUcn6u9ZWek4jKhZqY0rP/Rm7bJJ7A9ED+hRS8dAGZB8X5LklQKY1a01GDlB
/fDfKiuZH+j7AgY1EcHHJm95lHx24SJe8JoxE2NKux3srF47bYa8kDcaoJpXeORpBMbGHnXtaFWT
fpZx0e1i4klXYdPb54bQYzcLkzvsh8R+z/daBce6tAprp7vljWPTwBOpCsCNVDU8YVgnl5RexNJH
7g0ASGcj6lGjzk0kX4YqZPiom+mpC1D77MJcmzlYlqaxm6uIz24QzKMvZgOjHLxTaK418lV9ZAXq
aUDSXK9mAstpJg9VN4t7TfRZfEChsRybofCuYmSNNftPlyaBSGgzuPLoF6jXCfQYDC89C0anpHct
d7BWjGn9z+n1dXqpKLo/P72QsnefzX+eXeqrfpxdVHOUcoYgHhEfMqfYv88u/gj7ECsI6zfq0Y+z
i5INMT1h3xwnBooJJBY/zi73F+o+1jkYCujPVS7P31BEEI72h7MLRQQpRODMlHMBD/EfFBGDKAR0
YW++kqAitrqWFZuWkyWlPCGQFR15MiE5GCQzbRkU1cWotPW53EkX5mXbLP0qjnR5noqJ3jJhDNIz
1iTJGWvbbEIFMzoW8ajn9+wRqhthEVLFIF075XMod21SPnuLQTq51D8KguXJDVtu8rikehhLQO3V
gD0vdK4Wl6qpKNmwh5XDNLzE/oh1ldB66MV+kYsbqin67Hzs11Q7G513bo9PkUWGyRDUSPvCJQqk
kH5cpbeW4X6OaX1XDvG5yhVPSFfD9EmbjqFqOpfOq6703n4l/5M9PX9LYKQXFjv4NaOAdavC3IPR
u9AtfjWmyFZTONzo6fKY99WDl9SnOGpfdc3coWTmh13w1CKCP1uSZIierfhSud8WfJu4qtOaidxw
mh3kDcgrahCm9IURbbkngo80MgnOdUt0Ti26v/qCgeRzQvjPSl0ufhzlzWaU8/sSi0sjxvQ6utVt
HIWZr4NucK9b09XmndZDvawivl+gjxg1sHGCENo0cDwFegyIiMQBYgc1vK0B73Nx3XgjneFUTBK6
cuMwgGmBXRR9W4EpSKjQFTzUC4FVjAKeaA+MVAFGyUPdDESNrNv5M3DsDfnzCEVgks5z8b13CCxz
FK6U3KhyayiEqQvLNGhmGycT7gJwHjcRvFNXgU8NhUCNFAwV06AkRwj7hegeE3ipvQKn2jYbAAwO
26XeMmdr/AjGam/YN9MYPuFGILkmb0+hwrEOCszqKkSri4hnRfUIBEUBXJ2siDelgrqWCu8aK84r
vNf0C/wKATYY3QbyBVDYDjosOkm1KC/fnAlwbDtBqW411ioI2K31CKZ6U4UWCXUCHQqC/QoRMiDa
sAvZRMExXSAT7AW02g7Nmt8XGAOCaaEPqVkUEQFGmPF4g2L9pXDMYFVMubuRzC1yW+xt1/3/7J3J
cuRGmq1fpaz3KINjRpvdxY1AzBGc5w0syWRingeH4+nvh9TN6kyVSm3aqzYlk0RlkATc/+Gc75Cc
GvmkcxPAlWvAXNxYHHRKhJVTC2BvkrFdmk/X1aQd2gqVJarSD5Jgn9MC5b2SN6k1TMvx/8khBSUr
YlApvatR2vompVgmkr0cz77qbsza/JpauMO7Ot6buXqXqX/FdOqeBEuWBvb8miO8B6RhR1vi39Nt
zV2JCgFHbtXcGhF3GiCCz3Rma8iAbzcPiJSMXIOUbaGt9KPkvoojIl4Qdm/QNT2XsnoW7eL9GS22
ROlbCfCFXz/ExroKGarhKmZk+5S22klE49HzCxizk71x4voYUhSsh2pYj+BF6bq01x4u1tIBVi0m
C+kugaOR+9LP6E+zyPT3Y41SqSv8Yi9RdwAE8K1rI6s8LWjsOfn697X4W1FPz/+fr8VDqf5AsS34
mh+XorD/6Vi46DCoIe37RbKAmoG4A/1fqmxq6R+XIhlRDhMR10ENCCdtweL9uBRJ7eQqJM7JMDDS
/eURx+8vRRDZvrl8Bu5LlIfm74ydZpzXPGtuf1VkDmK1JRFzqgp0p7eQzmemxIkfh7OzseJRjxH/
j5nc2KInRJO3XJVybakE/XHjJY0i3h4hhg1JTpKztBKT0wyomfLY3JEqgDhiZUEpJWpWC9PRIL7J
r8q3uXUG68YdBr8tA1evR+s02bbspjWa5rT74s59O88IB0O3Y3o8tSMyNcEmeJd2tX+JGz0+RFPL
Ay6l9dhUqAk9nBTNUGX2yspSMBeNHE+JYr2LzqC8cvNsuCPdV77rpW3XeN3i6H202mmbdyQYJU5W
gVWoCG7RbGuL7ylmHy4AUHvSVLfCNcIDGw15yUpXXglsHiSw1N8qiVqCWbnRfvESuvu85/5cxyxk
DrGd9g+GhDXKT9D+8Obc341xLqFRkMmARQVAmGXeebOeb6ZFdJAPyDC5uBhc2H3PJtvR1VWLJXCb
kUKBGFwwAUa6Jjhc0Enwa+r3cDExYoiaEAbfj403cya5J55nJGeZMRjvGXfLaQDvdlBMGV5MuzMD
TMssxmpM9LNXDNfDkH3wIy0Pje+Ie9Eler5OCd+4WJKtoQ2U6koRZA1syIZ0lnTdzvfzdpPOvnc1
N2jfi6bEHa++X1GR+mDinp85sLunoVjU1n5a4rpMjItpihwVQNxl7Mk5+ICeObfAKbQtLQEHc2LW
AUPw6sQeDTValx1ZR81A+TVv21BZfJNWnO+9uoiOExRSPlvqapckdPRjkXSETZAfBEalp7NplFfu
6ohFPZK8ecU1j5t4NvzwmLea84Sr5xnTpXE2QKle8/HDrZYRpdBVBvu6ttWv1RwTLEBq9CFKWMEQ
6ZWCfqjVXUxpEIydbDYqGaZNNM7htsMZGv3dcPw29jAh9/znk5UQvn+sPqHn/MH5unzlj/PV0HHE
OESqosLmwIbO/a+BCU2HQ1KLgR0FODDBHv9zvjr/JDiRMcZ3zZfp0gn8OF4ZshDkx99yBEMOzte/
0nMAIv59z0GEy5KvTNNBmwOU+9d5STco20Z/qV25NtjEnNIuwdFW5g7yIW7+beaqvYaCYJ3Gxe2S
5rc4DuuVbNBvKSRXedozi2W5WJN5vMZVjU1DKgYADU8fr+C7LJCRpdNbrTcXNZiH2XU8Kn3eS6vC
7lGDMvVb0uCLNAD9dzchRSKVyvxwQEiOrgPWzNRvfR0An/RCm6Vu+6xP7rdpWZelsr4v2J+5ooB8
lOGqGTR3JqOlebGGegiw9gTFsoBLo5qRB+9v2WQDw1ZSxpZ1nRWaNE5DcYy/7/JQdmKFkCiJAqBF
b/X3rV/6fQNIwOyyDqy6vnoYmlSvGdkKKwr82mBTLf1tLRBwjp1CGqEPQAWVuRntUq4yLb0ZUkW8
ApaRovLyNRTkr73rfoasEFZh4mHL7a9yJDWgWfABM2aQ/sCkWFX37iSylSiMN1jlzGr91tioCdFy
V434Nrru2Ojle2PEaYtPNq70DW5YxlFOYRm3zfdkw9i1A6myBz1G3eEOmIimTA8m3Xop8aRDVa2u
a4yMZ9agaq25/qZ0/Wszqg8l0YqdQNSFsyMncnGywxeKBfzemakOFflhQ2npB6QFtEh835vv86WQ
ANCVvgRT8XmeScJNjmPiRoSGcRV4AvQL0bPFNZDrh5w2clvUzMQhaZ2sIumzVS+b5Cnr8Alv2txx
ANiCJp8Ndat3c7bSHZSE6WL9bWv9PsJvGjLsY25jXjeRv9UmY8968Zaz9hDm8y4bhz1u2C4Y++ih
94preEM7YzKWbQAkI+QYnaxXcWqTqF2kz1wfD9wgOym9p0IjCtJvuz1o54e6nM+tTO7bYniBpbUH
mMQ+MI/rtYNqd6FXsvGU9pZcCgMMrjo7ZaVjgmfiPgzpZwr+amz5bBpd9sY0Jek/RrhCfr8zZ/vN
aIsNnBdYtbRucxTeFXZTH5TdR2dTs+6TQb6XGvzy7qEdgIT6jX8bxSlBfCObTQZOjnjS/VQGaZXu
GDTuE0WESGWal6TL3oohQs7uOlvmVO7KbOogriME6JoDAFzJL36IjVcvoL478xVL7OtY954NQ56q
TkPLObGit9/NWncCPUzv5yhefM3PTSvPsS2e8kYXG91Q2wZmITYx7SrU/V1alFcD6/cV7N33ET7r
BqH02Y8UtcCYn/Kcf034EIaGHot4cfCi4Tz25Yl/cyb40zSPboXMj2VTDlKeOfXambWyuItZpxnk
BUWvaWJsSjtlyW7r32at25O589r5civ9kTuYj2B6b9hXL8goNa5apNpiWPe9uW+j+kW5NHkGIw8U
Us7ZM4Y7TzQEwk0yRyhuviRDe5Bdiwp1RITiWUjCogNOllujJP9YzePFHmWMT6wEAtp6B7+t93EG
Hs3LngkqONMJProlum2WT3d9bAVGnV/isjll+gC7zAJLxu+iqMcPq+BVQ3qajMY1fNLhECkBriYZ
97nRnCCe3vGQHKuBqWvc9tddiCHBhZs1DOMLWcDBTG7Vdux0qHXypPnipJk6i3epHSxl7fV2KRCa
QzHLvSTh2Z+zM6bdXZ/Pt/2YwZ8qGgqdFikJj6zHHKPo8kesiG9ISq+txj70rfXZWZjmKucgzPhp
7JJ72+sebIsxi+2E29GOkbd775leH0SBaHCGgIbg5az6kjRupBmdkJcYIU8yl29Tbt77OXMiLGQs
xxqyhx19Rx7Dtqzra3QAp8T1vv3d9f3W9f2pOez8pes+/2C1vcwuf9QlwFOWosMh04x546+rbXDo
y9/mNmfo+R03/v/7PiLrBDtvJO7kGIC1WqqZH4UJzHPddfgvgl+CZPDXsoGXOuZ3q21iUAzLtgkO
snRSTxDF/7zIGQd/0urKkddKmp27iYFvc6C6qFMiBd0/N8JTPzNH2Kh0HDM0boKdLZVO0h/qOdFX
04in69xBvJo3KZbLGapHXVZwKUrTsT8mFjLsU+o2nDdYgROkMVO7nxwR+d98vRD9veo6EIV94lph
EKp59oO8riSWHbpDbd40TmTM4Esyid5rrqAcrdwBa9amMKJ23lhLTUKaw/dOIRPgqsnw3rVjZNmP
uYBWsoVQcEgMQQEBwxdmOvj2/WSqIf0mTW+C1k6/tYmiFGYSxBidQ2bC9Bp6+XvCtpvADynwrNZq
3Gg53eXIZY7UlL2UXmiUIjS476NNyzfPBSgzXZEQYTckwNsq/uZIDStp6X1LSxxRfUGUiMvIbEf0
FZXHOKB0cSt5iiN0bB69LDr2wlixs4Jo22rlu+7CdWaenCEpZ/GxanVNRx5L7SFUou+91opX1JHl
F+EtjdRcRce61fIbi/SLFbWUv/Pq8jNzZ3tn5ib1QTxau67qk43eQazJIvItLXvIbzg0u3Xjo8Su
R2NVNI3cgLBnK+SZnzHCm73d4vIiIdlkx2xhFKgil0JBe8emF+2dOR/Wwq+8Xdy231wZhgiHSOxz
SSbuAkmGDN+T4e4qJo9HOD4YrbU4ZRaKUDWqnOqYMaNNhhTlJRFydJhS3fp+aO+kXxWbbgG3YGZA
nNla3koOIZqmueVjeuZLXmYGrI40WrUts3TA48h+iLdZ4V+iTAWQRvyt09xCNGRDFUkk/kk7rmYl
GrR3DKMPtHjEKev+tOlGKmW0XPVmEu6ABA/AQziV2R4nGeQ1kNX7v4/N345NWqz/3NKdkjLqOCF/
v/7mi346NWHR2j5rIgcN+9Ky/Vh/0+iZnIkOnZ7z23Lpx7DMIVCd/0EegPJC4Bpf9OPQXIZlnLAu
Wx/bZXf+lzZILrutX+VAPlt2zEfkNhEpqlu0oT+fmSI0F6OnC9951sz2EZtLTu53qQoRxLE2AJZC
xpJcOi8zXzhbJ2Q7Mr9lO7L20dAXaH+nPln3rh4i6/Motw9F1c646kegPYNNosyGQKYjwcQISAlf
n7PbCiNPjaGHcfnbJI1+zcDwSjmQ1q3F/YPJFCdGE79XLmhmY/EIsYWLSTrGIoh9CFpsti4MQhE4
5e9jEb4w38FsVMEmUEH+3YSU5bjNi8WZxKGGLyGgW5ucdTVQZlwsTTl7BUYosZJw8f/Kjd4TEBqW
Y/1upPNbROjEuneKcC3qcttNQFCrIt03qbZPEswjU8txZrYpMy5c6qheH5NI+zAudakulQWEyHT5
8eT4g8M8fBCNd1vQaPkkAKTzreidRzl2zw7Z7xaKd//y94v4/UW0/3S28jBU+VCUn//+Li5f99O7
yChEwBPh7fGQfPzyLjJygUKC347BysJ4+/EyeosUxfR0YXzPbFmWwD9eRpdgNjLWFmAhsqrFFv8X
1rmEO/3yNnpL1hObYdMRCP7QCS610i9vI09rQaJicQ0+5wgzBaEEN9eUlcFMcijVswOBKMwvBItl
WwZIe50pYIJcNR40+m9In9K4LQUGJlMcZVd/yQYgVN0ixO0v0yzOkW/t55iKJMPHso6JRutUfjvC
aN84RYEV14E5tYiBQ/CY6xkyGavenHs8i2HfF335XJnxaWClcy5NwstjAKwQ47EhYXzFi/+Op2Br
hoJoC8YErY2d2k9fpBjx+JWQ8O1mCIwhI0ZE0DIMTvUVBhuaeLI71jOWD8I/iB+1lXfue/dghsWD
qaZPZc0XmFnvedg9EKRR0dJHu8oZTg7M1VU1Otd25R7zPqcFj+1HU9OCuerfJCVTN3JFtozdV9L3
bkhkPeVFxVA/uyJidFtrIlwPNuHgqUukg2i1Z79gVlWxANTt9MxCk9FqDeXWz/pDudD2Cpwa29jx
i60Gf3hCNW+Pw9kaMJTVzS2S/W2RYWF0xbVr+9vBnO5QJGKpo0oyW/HFFDE2e+1ltMJncIJbZxhg
czEMYF1XvCdqeIT3AZ8EEi4z5PRKjfzomEDd6lM4YUB0iqfGOjiq8xYTG5p6s3FxQeneNpSMnQvb
kWs1jPdggDf8dbJNnC4P+qZ8GvgYIayWdZZo08qS+JESnZ+NJ9aVrk7NyO8hTTV3leq4wipFFpci
IS/xqpOU4VerqTGPO86DVTl3GurWtdY7Z7+oQo55N17HNWrQpI3vNKzebAesM0w4tgdN+uCF5Qex
b0EZFuSQZ1/JYX2KfESb6C0kctDM2dehwC1IqcryYIrWxFQA6GWsnbghE8Yk29bJEMzs/ew52+nW
uM8MM9+Uw6Q2Rjd8eiw9ANEuBi+3fqE22/iizpeRA8VO3iVrckAYUU6iW5kd4kJtcR2QOItTCFbD
hUz2x2ZGyVUP3trSU0x+iUYc/eR5QTEQOZS31UmvGP2zM9lC6XtJHPeMquwOiAHi1sTH0yjmGT8j
M4YybOXWVyVPpmm81WVz74384m1sr8qeCS8Mv4ajJgJztO/82rsbZIhFE8O+CMODm2keqgekBlQG
2wnlxBryABTwKAMwJ7FapE07rrVZfYnIPF7bhCKAIeare6099phI9YwhmHJZQeQFQn0aZqL5ig1B
ydT4IoaONUbzFy1TX/oRBOk0PmS5wBzu3WSGgf0wmq21NDB8mon2xH6iXPU5zdTcb2M1OkduQEk2
Eo458mDxiGqISIn/OLKL2VQ11JcMoj5FsfVpTN0l17XLxO26STxVbljCf2E3tFd1b68JksJL4bKs
VhJNq2qrASycvMc5VgGVwHNH9p2/MGP4PCPINjnwBPL3vxk5lj5l5+Eqw/WAjkC7a/AXdAWPhOUU
ybFy3ce6ba46GK/0HNZnXYPAYajbpZODrT+3CDdm9OYIbF/63J5DAWOntPht8xM/NSXfNGk74xoY
5qtV5ORdaJzBUeIxyx5hspMmvQ8ZJ+8rob40TlLtfI5GK0MfZw7aGlzRZe7j6y43idFD5BiwULyX
aSFXkVXdNJ2+gyn1UM+clRVrqaghRmdmRqhX7pcINkftxEeDbw7QmQ4SQx8emb+JdUhExSZPx5Q5
Fg911oWvtKyvbd/cYUeM9lGuocMQw4YALgDz/XBfe8zZ24zfr6mhG1n00xLHD1C89j1tc46Kel3F
/jUH3Y6aq1gZVvegQvmUGf1z23hmwGbx2fLRWwhDioDVb3yau3QMEi+2MTwyaaqihqYIynfbpfel
Y+7meqiIYxGvMptw5SHzsHNCoPG9GCuzdhiTGk+jcyu74xy+yORkxeYt/r4VuvqnlJSiBEC1I1Dz
MRa9MmpKuToXHQpw51Nw0JOk7d+MCWzQxtLCvWYrJL7wLTZgt9EzWUQQ+vLc1fnd6Bt7d8o5fiF5
0Cfd44E8xRW43yQant1epSu96Y9NfzU6tFk2M/TIjWg5zYSoBD/ZGU2LHbBNnoWad3nepmd4DlBU
tfbiK1fbjmrAVNxPoKuFaaK6gC+Jo3wj6+ho+56Gz8sDyCWqyG9WrDIAd0zVJ87w+CLLfmXBoCls
9zmtCrlrmRskaDaBgJNKnKxjnB7ID1E1Rx7ylgQHHefXMexn/1qYbXWtz0T4hF1vHZjxXdHXed6X
wVIki03oNtGVNhsujxSiS7QtbHExatSHZXN0Qh4ddvGrFpIJ2UGW+ZS4NSfESK+OBXYfN9aVZXWA
ZmP901T6Z6iid66clLiICROqFhSeGxhwZcyez9iZogqyKf+YyAiHlRKjR0oNVCWELJWR8xJPxbhD
NZluJBCtRnTse4x564xasvbgbUT8sOv3Xj8KK7zLQnevadK4Slr32qwnZFJDQRJ7rj/y4+cWF/ln
PaXH0Yjcbd1MkDKdXeqhrEEHUG7LSUeX1ep1kOQETrImfyl7eB5Tfm/j0ndy+5FVz41qGHkz7Dkw
0N22SX4z8p6AA5m2oq+Z6VsfHK43PWyqdR7zCCT43FgBbTngxA6aP1e26K6wSyQrdxb70ukN8niK
a/KA2BUASN2Anlebdup5HmSUBzFOp1XrMJWfGGfg3CU8vDK+zB2Su5yUeTdhVIWh6ooi96Vt6/Pk
5i5dh7YhC3ttS++VqwW4jHFHGsiJN3fvGnBxGxkvgXEkfif5RQqu2gyHYNifwrx6tmvxIsOMO6J0
nztjulQT7in23vikNLYyvh09FQpzg0B7NyfH1movUxRta0I1giHxbmO75o7WnMehHi8zOfasfN5z
yz42GZEenanO4+QNe/hy5LVNzqUQXrl2Cg5CLd7henNQ5Vj7rDLOUp/JKzDNdWQD/3Jm5zmVRXFj
suBnhedpK022RjDGGOmZ4tVrCW8K4ABS57oDfwAxbN+RIofSL313WXqvvWm4cevO3PntWO0iv+vO
RdMq1MrylKdo3tCEQYwLtZ1fSOLQDTJDYB7nxBM+QMo8Oolb7Jy4OvhUW8DUsP3iEhsRUK/+bsd+
m4vQu/znucj5S/YHrZjga360YoZBgCbSWNSaOJIgNv7UihGg6TNgtkER0XBY/KMfrRhp1x7jXZfh
mUkz8nMrRkb2Mkd2YXczyPD+WuwP7d0vrdjCGmMkw3CEtg+1rv/7eHj08MLUm9K+zsY8OmlR0YT3
E51Ywy4uyTgE4DcpF5JTA9IJOVx+sFqqWXvhPWUhW41iYUBJueCg0tzTt9PAdWO5tEQmNl7PXjIb
U0Ils6g8an5qX9w5bEidoycogBMTnLD1Z+/TZu6I7ZPiMQytGXdPHCHtlCfGsFvNY86aGOlw14/d
wRgn5y2fyMjr0tjfcBzANKpI66130ojuGlEOge6oOegMkkjKot33s7jyO/8ThMptYnrXc+MdGPHf
Q+HYaVX3okVefSrD6tTE/qGNreQgfPmS9xHB1zFrdPuRkgiAkMd4xsrMGoFN9IrA5WB69SbVw1fc
/l+GeIkLHkkvzvpR7uCq8JktdosmqS4cde7KrfxTY1KqZa2BGyq/anC4YimOLk2BqjDur3sIzj0/
aCz+FVpMKVcqrI+Fm7ksyPs9V+0CwuRQNhhozwSDZcuKvzYpsl1FlaG9eG18q6QVruM+PQxRydYL
9hVDGaZS3kJiECFIG4TOiJpeMwVuqcL1bpvtvI1UPq+jOv7oCtLUVC3soBRq52jJMcc3sSs846qs
LQMZaR4H6HjRocYWE95vg6P0vZM5/gZDACYL2wloPL5pE8Wb5fvXTT40bIPx141u8+C1HhgYP99n
dnubR93eX3pXJgDrtK/dtR2V5NvpkXpTJemMkfXVRfC0oRr0IZPPr2izj6Bo3iZ9vm087WFsKcBq
6ARtH39zCwsSiCQ4uu7SqwKFRtZNPl5+0ZF7Ij8nDzmwJmxUu3W0TY3hQ8X0GojrttCoPhSTjwoL
+8KrpqF8Hwk6OCNpQy9aLD6rnlCrPEDLbO34/sGyqMWSFdoJ9qwRn6FLr+oCaCk4DQLULUTVNCFf
nC0/8RlLGKP/PmBIAVlLw6O/CjPaGqZ68V6N+vXMy3CrvNTd0R0BG6bXIOnPOJpmaq5xsdME8zVz
UmvXacS60J30CnXBiLXNbkzE8EJhGzOT6UBuj81Oo0qOnjfNO3e0JWl9EC9VDHBFJ/Ndghzw9Oga
SgSxI4a4mENTEvTn3+KcJKo0T68ah9LCEM8oA9U9s4XstRQpS8oGELHJClyELfC2ngeydcwM43a0
Gi346FMJPc1cdiMeuWa7wvC1wC1JJxRyGK+gmwDUqwD9a+qSGYgvfBKHoO9Bisi5642ke28HbScA
7qxGNkFIbc2VZXtH8k7to4gIN6yo/hdffQuujHgoGxjSZiB2dGUtc8sydoEuMN/YanUOr6ef9Y9G
GC9pUZAi3/Hv0l96u3KeOJWy3N5VBSy3Tkv13YjfcyWM5fcbkr47WyHb5nhH6XKV8EaR3TgcUwC2
seS71pkBiag6CWXukgJtduVjxk7nluWx760nvOicGQO/oRkYCIo5OFFqW5QFFUdikVaAZAhqzYk9
Pyv3mgbWzl71sd0NWnc/Z8QtUoqz4ZaAdFH2d0OLBXUAmAbnYhfW9d4Zum+RGcaBzRwvqLWcF5ZB
lXHxpuKh6NL87MfjDWmUHYYgaNpFhSojQsTO3OKZSfRWWvVpCL3PqTIE+UvFsc8kejgx7VzHuv+7
QvitQkAY9icVQtX94/+W0Wf+2f37zFbwpT8KBcGMlQqB+9Rgbv57tTFzUs+2XJOlNIXB/xQK1j8Z
MxDtQ+QKV/hSDfxrZmsgUfaw5eBG5Fq32XD/hZntrxPbpdzAuL3UL65L0Pa/GXBSz+W9Kf30aig2
M7nMYbyzmueffjBILVRUlf8oh+KmwqLW/Z//Mjy+kV+2NMufgj2R+TRKCd7m30numpD6wp7t9Kqv
qPSDytNLookxLCN1M7JNylAL1Yohzm5ECT6QkbDO5/A0co/e6XV8myfezrDjhEJcpwgQmr0WHume
uUj0tR7FB2kUh2GMEZb4+3oQZ32Wt50yLs1cnSbUUkkbHfUURmEx4t5N9cbfustiNhwgKCSG/1VM
hKo5mC9WaZ9NvKDDt8TmHGE3i726xaeLco2vn1xo9yjSQucotZl0UEk6eK91WNF9g3HhMLNvz/oS
06VhPYWm7+7c3DbfjALEG2oVThQ9i51NPDR1vqkUosKKIQygElhk+8jHAoLyBE4ER6R3RdOqeGeh
ImFb9uJ41eOQ8J5mo3GCvDHyXavNjr0TELDnhoQU5AoN8+CiV+EKl4J27TWGduG/XwddAvp+CTqr
tHLncWwE4B1b5s0GCC3XS5jfWtlxQPbr3fDndeabrSK3O0FFZWBNnOBd5bb2dBMLfOxNpPyT3zru
kTC86FV30EjRxEfMshQev74crIOH2LtdG4xI572HlsFZ67LzH6vKg11XYtYBqbZIhaZ4nQ+w1poo
Urhs7PHKHwZ30/MzP0MI6r50VIyTYlanJo82tUkOGql0G1fA24sIIbkj2fCY6irf+JXw75BCA7NM
AZV5ykc+XxdI1DMrGCsRuE3y7BXE+fKrGwOnSeZNC+CZipILasqn5OiQTbJhsjLv+j4X69IPrasu
Ho1xhRVn55jjXlolGXyT0d1G3Fbs5otLUuYXkEXltmiTW6uyD148pEHo5HvemCyITP0GsdZ9L9zx
kWQ27xtxkBS5WeDIyflWMRq2iy7IwkY86NqwjZyeVJAq2/hasc08rp6JK7hz6q9d16PPbT9Vqp5Y
5wWtOR79qdhygODInXfWpF+UNwamD2jdNs4zaYdRO77r9kAtqm1zKajrYHsN6gMzOxv/j5AVTCCd
HEmfS3ZBZo+vtkObPDvWxumyjpkslYUm57NRGAczMi4OMlM5ZK81v76uN7mcPHcTjs6WTIr9oM+v
U9htooLQmEZvVia0tJXoSv0AqyENhOJWc90bvsc7m2SHYErmiKIzhHo06sklthw4L6Fx2+dld5FN
f4qMiYeZcWreMI1jvsJTVqiTz0vEuBE4Xhsw5z57tXlmOPWsQTvPgA4NRnRbNvUZrwJRx/65GMbb
2KfkNeqNwSASncmELivDuBPLej20WOCiVr/KtOytysRbnRVHBIWnKveO6SBuZ6aHOYgoIncvtpUy
lm/UaXZdVCw0BB7AsyZz94OP7KylvIqx7YG2P3rVrA7NXJZHkH1fCxW6BCtj4FMRE2F7MrNd49e7
sCNgcFZas/3zk/cPzOGCNaFhs5qjETT5/183crESRNE4OfyXJjM2Y+6rjTuqLCiA6RGjbsrAHeGX
VXGB3mT+FHXT3TZNpj94jO5X1TTdDUwNWd4Eme8iQ+53Tex8Q/0YEaaM5Y+8HOxwSt9WM890zmiu
Cu1uLZHyrKwGR4nr9XsgQ++AF4d1knZPBob1zSh64k1IRyahfI3vsJsOomat1oflTqQtedXjTW5U
u65wv6q8uCd29TgA4Jq7/NgM0BDq6ux1hr/rpYIpo5K9MTHP7YiHcULgNDG454jbL+j07s5Sg1jX
sXPUY5/32ox0IlgxrqXt9Ij20EKOSx9jKOPaQrUHk8bBop5kl7Ger+IuPWQSwyn5kMzkmkO4eOcG
D9BZ4UVbrAcbO6rPeYS41i2N6wRhIjOwPfcaWTk17MBKddsqba+zNL8DukItXY554JRMD9GZrsK2
vUnMbmRltqTXt+kjUkYc4lPCNtM9JSMP08QD6tHJZVmzsN52oiYt2hKvaaGCwiQdhq2o5Bwyu+pr
5btnvWExFvna11A486o2mhUV5bTK8kIctHo5y/pz4jovhp5vdV1hTaQHUIUh1mmnMnxF0TVCXUE6
NwNCq049rIPp8ITGVp7Yn7SXHA3Q4c8fVRQhvy8RHKIyPdeAHuhZv1flU11LfEQF2DXg3WZ6bI3h
t1HWx/Tf0Wf1B2XIr1IR/pM4CJhiez5bZs/zBMvzn5fTpgMLwfOj6Cp3UlS118mQ7JP6rpXsDVkl
MCPd+unmz78rZju/fF///qcu3/dPdIahzvraYqN70VV5D8aBqQt/wa34gi5OLZLhdN179rMTmocR
Y+Z6nJBR5xgT17qRVOuynV8qzT0TJKGvu2KRpkvx7sWWGxR6+oiMVQZRpk5ubr06YTYdRU5KAU9T
WW2G2S03Xq01gajJ4XRLpQ7D5JrvVZmSLY9Kjrl88pHzrG4anYAZTmAV9ED014wx7wdr0ZRr2SMt
mHEoIsKcVf+V7mbPpfTQte3W6WS3Mux0b+qxxsSECiWXZbkjSUJfN7D/glbaiM+S6c6IS+AKCQZg
M2Ko7LOT7sZvTSeNVVcnh9bS9sw3HqY5fbb07Gj3FZ3/glpJQhPPU09wuzPYh2xOT4w4glKFRmDm
us4Fk3HK6s8j8fVwdYqLF0+7spWbMZx5gvVN1kcFBt06qNLCW9Vz6gVtHl5qkJyAW/aiQhruRdN9
7MC+m2rtYeghz5pmr69nt99pNSBcMVRfnKi5tHpx29R4kPupX3XiONpQu0bb3Lt0yUEtxGOp4j2r
bvCt7XBVO9yRYG4PKOI+vUYf1rgfVkyVd1FtnV301//L4/a/PeNLIf7T0yYtSgwD6s+FTc9NdKVt
UVU/yd18QIJ/9rh61h+GXNFtX8o3efrzPxy568+v8I9HHbUTQjHDFf7y4X76w0UdeyWLmf/H3pk0
x22sS/QXwVEozNtGjySb3ZxJbRAURWKeZ/z6d4p6smVd+97w3huHI6jm2Kghv8yT2rFak5m+kn61
7QmNXGpPzpbU7MNJ86+ehg3k8eGV/2TX85VYXcTb4BoJO/8f382fLzbfvxlDcLyEzMI1ylLP5U/f
zCxGxBo9ia4jcYbsBB32qRm+mwb/dkX585r1n1/jF7vLQj5Ci6IsYnN9D5u9N9/899/oX/4MJKWw
0eFAxhz8558hn8gBUIzG5q2da4/nweLM+X2F+rdMRJG+//76rrJsx9fu/a+ibLzwx+UdlR+ED9ZC
1Z+JxZAP/W5+lL9ZUidA5njG5wTgj8u7gy/cxVWFAs/l+k+Xd+c3nTs3sAsdJ7mt0Br/4PL+5/ef
0vhdLu2uBEuE6CjFL++/th97Ftl5PIny3IQmvnBn/dMv5X/vmRi6DJtBgsALQpjPMtUj/9NThGM8
NXqCwKfWTC5i51ETJ8+6ac29HpzHgbjU/9gvP52hP50DeE5/+Yq/LCKSqFEMS7Y/JVWvwSkOO0XH
LWHUlGHZ3oxN6V4MHS0IdgpOobW3djLXqLET3A1owmDJwsL+MklPHmylyc812EdmtiiXboSnJ3ss
XGwiVSO+DVr6geX+uViQNnRpIuSbnAVC5nDFnBFSkxHBqwwcbB7G4d5M7R1us3iLr9XYhhWuiWCe
Cj+eQL05DWJmsQhgBjK+00bXr/r41h2GS88ySnZA7px1wF8JH1UeuCq00q0Z1K9me7wJ8HACcDb2
SAHnIVJoUSpFBON8ztmXpaevsD88NBpm86H4MizGeXKi/UAfxEaHE83RYGdW7gUo9gl4RzmijzYt
bTLYOXtnuXM68bl4zG1xR8GWvbdrJq46oyAKSrXuZqkwR/l93uB5y0LzqiPXdV3ki7U3227BQWTU
BF7cK9sej5CQr0iwHaZ0PDZecK2J9JoZ/5Oeefi8NMQRZlLbRsZvpiW+ZRjXN6NlHqfKvAjw1Qxp
ddUFiLr9fMClcBbIFkVQr+Npvhrn6YqDdbnuFq7soTVetoN44rS/Ac+H0QCUsZXRh4NbJ72O++Jc
pB0lHuN1uqQXouT2MLHfIr4g/NcTXX7tkIoV/ntaRp2HupvJsGki3Mq86g99P3a7LOAWr1LyV9lc
WtvWlbjrvnnaeDIj9xZdVsdwBHM8ipotZ+6LIIvPgPLuxqGgAJs/C5aqjUsQ28m7b3CkUMLtBAzF
uPH6vOcOSPBb2msQUTf0QgN6rwbfHs3d2AxbQcais2lf1cW6LMu7pTDPeVDX/jgRdOuydLid5ujW
DvRDA1bGrdxnMy38ybGa+0r5l5m9fRSEOfPA2wHtJvQQEO+kBkVPh3cxMmXrGWBDP/dZwQ4c4G3f
MOKNrY0YtcJzFA9Hk5NbbeW7SViYTxDepuCSru99o0CqS4f8rF1TZbSWBKx4bBlhhB35TcAfhhls
a894NBtasXhC/Dol+YnBkMHMSAFOkxVY3qDCGrN2kbbLPVQvLNBZhy+ivEsGsQZ3y9s6YPjTuxK2
YvLK2PtY1hlSF+4ff2yxIgTtmAP+Abf6uaz9u+kpo/1/3/RW703x2nyL/6rXQ736x84H9U43VP2G
535nR/2x86Fou4IlyKRJC0VRuZB/zLctPsI9y0PCwQbMGfAP2dqguZrUteNY9ve8wD/Z+XSp9raf
OaAch5CUmZizA8PK+HXv81A3ASsY0bWGYW9tDWSG3GU2DvYw11+GxiBx19XgAhAnNMfxw3SxcjIp
dZs8zEmabLzFHsQ1ZEVzjUwUIi3ZjhgA+Ljl/Nrrpq6ks6leeokwCFqKFRucv+I/22rODWqtXg4M
3puw3XWMaKI7t+vUwI5OHFyF9DBSVrwk9zkk5QeT9nTpZ0i8GP7dnOlbkkTbCgUYn2/W4ubHRphZ
vfNY6IPWr0i0Do9V7qnhNDT32TcL9kSfXpHCZ07tno10qF6MvE5eNKtinfZ0uBX6kAUnR+ihu8rc
JD6Cand7eOBLzsA7tgPfK+WhCEXu50bSH4Xm5NeOXQy3ubSjDex9aTKCKoZ9T8EFHRK1+0UWOAp9
r/NKnC1g6Uh8ubHlsHtkzq2mo24xhsvjfYa885ZLzVhHtIm0hT+L2mrkFj0soVLSNHrwl+5gdDur
4Q/SsuBrw0tH96wOv4QUkYntD5ZJ8p1sQpBScU7IwRFCg/Xk8s/mqgl3juiWm7YZki+GV7Q3ntM6
2wSUn7fKWjO6z8fq2jNYa86lxm/zXGjhQKKsFfDEw6Ds60MkKRo4uZgOXtKslfeT12dM6WwlsY+F
iLO9+FTfYU+gxNd6k0zM6WNzfLdHN3z3lKDfd0awzeIIpZ+OYpZ1Jf/nWuOswZy0z/gFqoYGFs3D
KdR9FzH+XbnUUvH3K9fxtYn/Kt3Ji34sWJ+GHIJKaEhM26T6fL8f1THkSHA6tkXOQWWY/liwaC+S
rFjEN2mt/27j+SMbwckfcLFaZiAN4/D5B0d13DW/LFh8Y0QsaBokSwUq1FSXvZ+O0i6jPBoLxHIy
8uixNrIORN0McqKqkWeWfOvW9k4H02/NGhqQ95iX6Bmin8p17tn3iWsejbI75EmyqQc3aNeOQ/vM
Jka8fsDrCftHiptQK5pDN8YhdRlZon2VzH4JW+rGEF06wZBjxVPBeztzkn3bIYLnYLpuBHN9WOn2
3ZgqKYQCGM8CDDQVxrqKoBDUU3k/z9pjaRUPRmn1KyEZfItmPNjaTIW3e0H39JpGkbeGOIOlTgIh
SfAqkWc8pI9yaIt11OGiCTolqjap3wfFx9wAx+Fx3AYmvgSgAMbGktOpI2TAIYBK9sHo19Ayv9Vj
vqw7wYTAm9xNKDoaCcpIh9NhO0QGNHM+jFOJa5kzj97juqTqvtex+QKloNfOwcERMYKAc9cM1VMk
vBfNdGDkZ8ZNCtius/LHNAZE0yTLA2fH7dDr1bXOITWvyg8uXSg58a2Hh5CRHIffMCf5PcNs6C+1
cvgQjTWvYXXAGTOMHhMH431NI2xuZClwBq3yjcj2QVvIdSARgCxUkpMkxErksUbt68ZsFZUUzCqW
c5kw08oJrm7cNF38YqJg2xbOWzSHF4WBaYfNBfzZxGDKlQeizPu+b05BBgbUQLqDvNTUFeFau893
nZXhS4FOd6D41m9b69hNkCuMUmKuLYatKYKvKTb5NJuoEQLQlhTTa2gDP+Rz+mXmMeug/HyMsF9E
hvYquLv4zUDlj06zoY7tCiSse2SqDd9OUCYk+8i+ykYDC3fR3EUtkzPZkXHXZcjwzvGS9dLApxjY
UFobC3s2OGs3z/UdUni3zXj/Q1Fwd45mHmjOfWT+TTxIPo5DR9Fh1Ip110odqUgmV6Sa6TAhKbWJ
rHxZBQNNSMVE+YWBoxqvri6uq8mQN7GkKiZOh51nVsiL4UWO55xMh3xFNbIw7MzxicZOohtgpWY3
3/ZdOzKjijM8q8VX7p1bOcTPZQgpz+vSTRjx90yyOTuZJr0XU777aVH7i+v2L4LPZ37KsODccHb6
HPL/eY2ojAlANxeLU5Y/pOY3C5LJ/9LZ/+JLeB6HM24CrITMhv78JWaOOm0S2+Ypbb/26Xmu7gvv
6t/T9acjxOKX9fd71H2fvTbvbEi/hGnVq35sUhyd8W5AdaOMW+fmz6n2xyYFnQDdQDCe+CQj/Rzg
s3/DPgIyCQYBG5XiDPxuBlFpWsDUij8HzUh5Tf/JJuX+eVpBlBcskw4f1eK/Ot6TXzapMGBkS89y
f72QWiJ20H9pZi5uaYohQTC2mpvsiYZ6qCBlcIwVbsvSx9an9fWct+WBWh5t1VqSHBs9tYDFLhmE
HymJGKnjiO+ESL8Ngl5nFk5yWhqXu2CUx3KpOZoLO/TztjphgX8aF/uLbM1nrP8zs1XP3AYZeStP
o0cNhjvNtkwaZKOtnBBXXlwlj5ZbfKnm8mGIYvBEHZbywLYfm5rU21Q8dTDFaHS9jGy2ByM+Dml0
1ZXxl7Z0c55s59wY1lvGOXOT84NxT43tnZTlRa+XL1jMZ46nxsKnnVPmvuPe9caHWVZMP7txa5rc
lGVigN0bgdzh8PtWR9BH3My+arvsfiwI0rqAcKzUvaXr6VvdemeUmhnDndrhw6TbBPjQ3GqgXLx4
g+j5EtTy1JbFG6sM9+O0CeHzj86+Ja0XVh4dfu3KTMIvmeyGTZW5FQN8/GFjVb6NundMNQAwFAOR
c5IGWWaoK1Dc8H4CKr/qQLfVZnBV4OrHcdhsZ/Qi9nLYs94+lNYtvJeP2Ezenby5N+JwFxjLcx7S
ByVg67n8kTy2vNU4YnIjJ8HcdIIUZw/tkc66jyzxiM5QEVyKQDBUR+bPhXwyQ+vWxJSyduP03gzl
Ry/t4TDH6uW4ALbcD55zrd+3NA+uUFVZh5kCBn2X7Gw7e0GWS7ey6q9lZFF3lgI0rVWCS1BhTgpi
KxySVbYrdnUXUcqbslX3FX+1vGNpl7hWP1sNa9pgbfhcTNuryzjI64tFofOaJJgJOSy3+HR2Y2Ft
+9qsfXr1XD5TrOpqJxp+yAyB5OcdBxFB892FN/Hc8jfMZRViO1zuSnwWq75wt2EwbDFV3C2ucUGf
H25OmaFF1QGUvgzvzADSryunZxfQGrmf6qvQGXUVZUDZAKaBUcTocw0UHy3ai0JL1pqD7iNEuWPM
vsP00vut0Lx9h1cRvpD7nif1lTuVwwprbLVpvO5gh/NMTHUosGFMD2VNnbFkYM27kUpHo/vaqoyC
aHR8lQpJyJxBXprUJ64nXOvhISNFTw9XOj5RgtgMm+azTJJfA8WSsnOQt+wYY639WT3p9BlMNLOr
OPpRTAHYnQuuc9Y+SyvnOo7ORj2FL3FP11TGW2hlRmZwXbW4Wjq791369IQV7iMm43dRTUY+9Kzp
RmTaBZ7j2NiQ+VBJfAAV2DxUPr//zOrXn7l9XGdk+NuZ8wip/vJ7vj8x5HOKUSw+ZkUFAQBwlb6e
bOdNhNCpfIqpG84MY1B6yyZITatmCCqd8F50Tta+yGAIg3VkLNTF1SK3gy+pFUfmUXBC1VaZN5E4
+3e7/NwuFYzh77fLu+i17V7/c7tUr/qxXYILNFTg3ZWIPJxaIOb82C4ldzobXI/JR/5/T/x/Eeo7
sceiktZ2TeYwSp/6/zudKX6D30VVwyf3lZdb/2S7tIxft0uLbZnPojMiMZj3eL8cpjBCCqPK6ozS
dYcUuNmDQTXHx8Gx8ZTX2qmKGAi0S3xMMzmt8DvuWfLxVi86jLbJfS/7+MhefI+ym/mFXhO0NDw4
oiGbjWvs3azf2l1A6Erfk2He5JShrzB6rBnBvrQW3bIxm7Mx0Qw21a+Rw1bb9e9OEm1Gz9jAsCbx
plfHejLfEPN2mPYIcbf0eWpx3u+Tqtk3nnfZJiGXR2u70HoGQyNa6RjkbFk+OEx4Rhn1BNLMeBct
8jVrxFYK8RyJwdo6Ac21VZ3Pu0bP2BYslxQF3YrW1A1bN6guO6ntPSPZpFFyFwxd5YM6YyxfTUT8
TQxtbrUdbQr18AmIS4PMtL+4I4m+Qi9ojXFOnpF9g11T7WZp4bAPWUu1ObhvsvIjq7iwiGLk2N8m
xxTj1zoOcZKCwMiIADgwqie6Jp3Z3bAbXkRWR/x1zB46q9EuYKKuybuD+6aKoXA9imM0LihWd8Sx
fl9H/U520w1jHQ0HBRTGmXSjWNwPXeM+RAvMzRQVdEC43kuS6LczFXqrmk5KFDMj92fbuF/y+IWk
DXWCqk/NZTJhxPS4wYBLavHR0ui1TxZwsjLu503U2kh3gXHTd9FTlPD9hzOW04XIt29X5h7IAEX2
hWFCxOvfyyQ9aCTix5CCdNW0O3c6zkoaemIxtcRKMBGVRfQMnfV2auiXL8EOrRaj34UhAKO6oBqo
m3GpjQmvy4yOXoY8NXec+U5YM9Xhjr97S2c4BFi4StWL3sdXSAVXTezhvAx117dsvFCmLAis4LH1
c83AS9XhYjNKMoXeVY1CeKDSmJhuG1+LpHypk5poccb1s4+x65nE7Ea+0XFAXdCzYV/r4iwlOVmL
6rRUDy6bsD+0RfXQa8OubAuIauWWvLKH9Q+Qb9gOHknpUXWCUNzhiuEZ2O17O0hfS6bdGFczt1ny
/IDbT2Lmp5qdc8nEzU+94c5Nsy1pzXq57oZjoMXbWXjgiouTbhVnOQR7rMonrbe99QDyRGbceNWN
mAHOspZLk63sBJStlpNotbUoWNVMvigfzrZFbuHTsmVO/o/ZSy6GDwhW8FRyw9lINQAxuHRNib0e
S/fDSab+UMJT9pW5eKcX1iHSa2u9gAVscKMZ8cotvGmnaVO4wSlIftaJCOaTltg2FaQlmBMXlFIm
23wwv/VWZ2574ASlMTyjWr8tzphsypYdPzTGM4wtFbK0B3/u7G7DcjQYZL0K2VzKMOsuWXsATVIE
y6W2rpGM8u5gFcyMtkZf2dbD8MnyiswGrJeJmzgc6wKFyJngfrmfDDC30OCB4fgz3L3p4jhecaZe
4mtAhnN/950vNnqNZlz2Uw+SwQKX+dwsphxOOKT2tBLj0UsY1kGgMbdxbIWrWiyvNE3dtjBLqeCd
Lkyz6LeN1kw7V7MvLWeK10C5TZUveavLsmX2Z0O4SMznVLNdPxpI9+pisS+MkjczZX4Ao6HTkr0v
v1SB+QpFVGJ3SlBFlvqjI1SBWFMyMyxwJQkuKmSPGppL0+k4Vy1WVQ/cc6Ud4d7caEF/SW/VlyEe
ITIajO2Ix7U6c4SwsjK/NaaLaD5Y2FBWnlO9xml5ayvObIePfYPZA69jN94JmVwHrXelJfNLFsmP
Raeaqw2tj3TIH5Gj19pyIecpWZtWQwiruU0nlh4R4Vae1hNsycg5CsLFa28qX0EfHCL4hj5VEraP
uRnLlMyvbSdd1kij4UZQOSrZMdejYy1I8P1xgZzBeSvAgpZUmJiICrWl6HaGObC2m9Xa8WJnszRE
1ItAu6dIcrHCJ9nAZnXNhHOSRmGvm3ojX1ylilNvT/s1OK+JNI+BEOmPHE1P+VSNG/BqV5VL0th1
0YNC3TnFY3HsMyf3p4rGGBBGcL72Yd+92t4IGGNI7+ZMqzfML7INfV6VbyX9Q9D37bofIblk5UWi
pXyP/fLcE+fZ8tTBb+iWcsXICJ5L2b23nvfAAr0V4DTSPKJMOzT2RlI+1EO802JnotpAHOrROA9u
detZ5deYjW6Fk/7apJUCWTjwh8IMdsGiNxQ6NocQah2rLqZo2MIomGl68KzZhUpR+Ikr611rAVyK
zfaUxj0CqLOl4+SRIqR9ldaRb/aSN2BvTpSP0wwhdLdee7iad1rIRx3aEdc2glWhafrOxoBw6PiF
+m2UnQTn+xW9xRd9AS6jtr0Lp50eMtCrm7lkE2TJ2lLcG+60Ub/MCs/2AVMAY+NJuwx1ebZ1eCZa
S1EP8YT8sEgIcpBzCDcadQBAxjiYZnzmwo7Lo8TaWjBCZ5FjgbPG/ZJLHgnLPctmWABaGfnaLqe3
ogyfDKs+0fL+tpgGjEGxrVr7uUxDVLPKXndGfAjy6lmU7t4wm7uRGbuRaD6g+tQXWXQpm/E1zLNd
78h3jz6hsI9vFt2h6rITdwXFmQzTrC1rffTvsfs7xFtZUP/+2K0mKVXZ/sXBW73ux8EbMcpQKWVY
mKajeFI/HbyBvqFcfR+yqBP078NftC0YmfrvRQic1v+YpeguVcm4lSgTcSQH+X8gU0GoQqT8efjL
qs5ghm4E0yBAhY75ZxGTNo5UOtzQTrkgyneMJB1+ky54WqymKEKmf6N1sfS1/cWOzBFnngYFezVO
2vjSLE776EVmeed5sbX4lBqOlJkWTvfUGr3OkZYViXqPhPQkAJlJkWQmxZTJFF1GTvbZBV/fh/qp
V/iZbFbL7qtUXBpcrnbrAjeGWSMz4DXyE2MDz2YagjU9wxdYTDmzKOQNagHnGDG/pgqHUxNcXJFY
UJWvwHJmhc3x4OdQ1grsp4AHYPXewQwZZw/QdqrcvjWh7+Sxra9TA4t8MF3DXwHODamnhthTQe6J
3ASEj4L5FArrA7tz2WFWyX0CPdjkof8kUIAGaEASKlBqF9lVDieIQ0TPeVbSGd5CGTIbTprMVTE0
QRga6uqhRjQ4GnALVnhW9FWj4sdNPrfQhVViVeGKOu4k/oTEdFXAMlqc6pmmZSDeOmCLXjTvC+YO
8qHKPdP2+6xNdgI2kp5268pxku3M6NRU+CTuhdu+JK8dYQ7hmwKyFA6utY8L/s8cJmBFXvlYcOxx
vPTGNSN8Mtmbnkb3toI3dV1iXgXwnEjW3sQK8DQo1BPp9mAV0kQQKtBdmZm3kW3fmw2NahiCIXoV
lzgJbiuFkML3RMClAPBTKcBUGU6XRaz7HVVGK7MsdpmCUUmzX/wOPhVR28dEAauwSsVbfcJuU3WK
2jL6msJbRXCuzBrgVa/QV84nBasxD53CYpFLmkDd9DcL1BMQStF1oSBatcJpJXC1mjn5GijQlh2x
01qwtyglfbKl++wEoS8Zm2XY1FaT+jbEcKvNFDMEyymD5tXGcusFZ96s5TUb+1Xmpedltr/ECgNW
KCBYM8X1ylSQMAEtrLN52+nww0qYFa4CikWa+6Q5kQZkBtiYnnBi0Jp4m8Ihs6r8ZMAlMz37PLQu
u4uKfYeOudWM+gtq7Tqy5EOu4GY2lLMK2tkcj5jl4J9pHtmToWbECRmNfDT4tenY2P27hJzWQlDj
5n2VKKSaUHC1LvOggSjgGgDQb5lCsMkF+qk7ZcRk4bPxw9sg1aPnWqHbdJGfZKCf8VtjVkq/alrg
uwr25ijsWw7/DVeWAsExHFVoOKhoDWgkcHGaYM/UMqQe6xMmB+XBd+DLgVNNNx3EOb0NnjG3zViq
JHhc8heeu1xlRXfs9ZQ8m/nCzfaVmSdd5nxRqHZJBSYmoNUa2h1C2M40zD3aQUqzeHbsmUCv4DcV
2xkVzpSqJgV63gxFz8NtcBnrTXHTTmnQXkyDrpJFBcYvJe56Xk3UK3GfgAtm5LlynZZGYjbctjjG
kf0hSlKU5bqaTHmeZvMCQ7F+HfFg+fzNrVPhoIVZQ8Mfp3Omp6UuwltMGdllYiYW5GxkuzHTsr1O
qntVkTA0uNQFoVgNdhftO80AyoW1PwPLK3SQckG6+lcd+1THJJvaf9mm35u392//qY6pV/3YpMGv
CgsrMf4s8iy2w4d+V8f036TJ3o14BE7EUWmaHxat/0Q+/r5LqzkTSWA2VoOnVaFe/8EuLeV/8Kxd
1DHJHIlRpmQ/+WWXNjQ56nR4piddmF1z4XVxJQAk5qb2RDjUYcBus2/4lEvUN7oDs4cQL576/XQ4
AN/fFUVJRl4iLbiPkWq4r6i61zlEXoopK5E4wmTiXQtVYiZ1zOwoODGRTtYW/Oh9JbmExVBay3Q+
TRoMLc+Rr4FDexlE1ctKLOfCnoimBM3jRCKWAuVl27vT4yLGb3bl3FZGySegsmcfThaeALfEDevd
YOT6GEpaKWiiY6nRhb2pqF97CML8TGMQ24CYkRkm/eSWwc2Y0/VjzyTzQ1xjgFfd/WBzd8/TcR/Y
8sWslOJfzv1mSLBUlGU9bBhFJ/vKyImzNg5iSxnYm7yOnvu07taFVaW7kEJWqI48b4Z68vrPh3BU
zyNDdx7N+vMxpa2TuLJ6dqNIVJtUPc+terKZ8IW3jnrabfXcl2oFABJrnWK1KoQ668PMQoFqKM+R
WjsKtYrYNVmYRq0s0eciM6j1RrLwBGoFKj4HTRELP3Uc0wqnAUtVolYthjjGpVs1oJFyKt5Cvoei
ji9MR7P1g0fzBZMdYG/D7KT6V702zHWP79upk+QYDT0OUZeKa9W4AaNiZYbLVlj5jQmrYfThH+KP
a9L3rOyf6ja9KoUI17kz7jIK8XzHsrAoa0fKNXgj5WgFINWQ7i4q2bxILb1KRjLRtYTRGUbjpovc
N7Oqz4C5MD9PfQdqxUnPVjJTvgDrxYA7YkXJcoSIXKwEnVtppTy15hAc0jk69DnGvykoC6LakkHi
Er4t0wiWV5QlFNEg35ZqJ7W8gktgY71ZguES23jqg2pv10Y0bXqdbsB8fginblqD+rXWuEkSehrh
bkDPue7sMUftsso9PJ+YOuxwM8X8S8Amq0j3Ns5cRX4q6InNLHrOgUUNO6yFw1pMgrabkSxUYyEZ
VsR6BbdbO54QVqxMbmLVtiKoXbFV/0pAEcuIurLyVDdLULQOCE8C+6q5hSuAt2opc8mD8BvNJBlq
Q+Z3qu8lUcUvFu6feZAbXWC/6VU7TImJjvkWjTEub32hOmQK0XQAgayOA4v2ybaME6dMLwpVNvPv
/vF9/8A78N/2j+Jb+faXLl9lpf19C5FwJihydSWjZJKXfOj3LcTENAeUwsOogFfkpy2EKYrAOYJP
AZMMCQ5lVfhx0aM/j8SVEA6+n382XLFVtuSPS55KgqihChV95Gg8By/vny95Dpwml2YB7QTfDZIl
p25hLu/BCGYgtTKbTITYEinfNrPSDyhVb249ZnQ30hnoAyXMUTi3YeiR+fMguaz7Vm+eAjd25jdL
gz5rRwG4SIWESWqFiZEuCMl25P+4e+4cl8nNpHAy8MEnhhaat21gzRRVKt7CGvxMLadqWyokzUhR
L/KPOnqW/FtDoWsw0zZfqk+cjQLbLDgCLsbCuUiSxliN0G+sCGdeCw+nl/3XfEIUGhQqB9sVtGJl
qYKiA3jDW+WOteGAOVy7CrWTN0xrPIXfaWbYT7NC8jQpYcQSRIAxe+nG5aK3kgrhs5DuZpLRnpMW
mGsxd9kLl6f5TtefkKdQ2zRyFHUYrfEt3iRLV5B40Y8zgj29evEJGf2tjcetTQgHGCc5CFfhhhwF
Hurowb4oPmFECkuUzq3YtJ+sooYLJwdyAEZDBa6BP4tGtQp4IwvOUdKVht/FbC4KgZQO5XSzcOzf
Fa2Z3kyQkkqFTPIUPAkTAS9KlyXecoUA4uUbRQaKTBGXGsVeWj4xTNME9bR1HWwgSQQlndKpKrhj
ba12Q5JUYsMbuzgUzTBwGAabFNiae8TOSxy684JjavPi4qjXfXCj9xEarGWx1divYUPEemxZGvGI
vqTYqzdBV31wTc19BmtXWQBs1E3mU0aI3Y/m/CNarDXZ1u40w6ryc6zzLPNu6ntFCj9hsA/NUDsX
EqqhPyT4wBNIQzSy7syI/3iN6+uT1bvkVUbprRiXj3wDneyDeNUMozSPg1VpF7PhAMuiQOJsWW2q
Wihm2nfo0DN82WJmqJKsuwLKLtY9b7QTLQrwIWurvrRNNnKtLHdlo45U7tLv6Jn8ojx4ncBPOAP1
uhiZVKyyIdS3lhm412DgtlrufZNae2Un+U3Zo75qxrGtHMLZUquuZy2eD9JmfWcRh2SKlzFnP7kX
SRBsXPe906bLOCPFbjpXc1SyQyXRrgZ6bHPa4mc+QdW9svL8yzJol5YeX+WRG0LMtIJj4aK453Zl
MNXAGTBP4aGOCJYksJNr/khuxF1yJHmlJU6wkqn7GvYjT6Adn6YBM8RUcJnTuiH3KS/3dTs7eJ21
cZvmNW9orgDxwGjsw3ZilpZ8iyq0RZ71xYDlL5SYV/EBRlVycOi+9MbJ5yRLWLsjzDxO2YObiROX
/gciBC5vUq+0TwGurovAXT6qWr+1lv7g9Cjgeb6xu8mgZXK6tLTUp7jlNQIxa2OraCHlrhIk1TYt
bt1SfvNSnuE8M947b7410fDXeV0d53qhANFkNmb4pPAhr4EuADfgDwvdR1mQv9GdcU8HLynlNDk0
fXReyumUM+wAQXcIpnLv5KXPQsrF1BI3eTFdz/XsS8AURdCvNZcL7KLtEBv2DsnvvEr2djttKcUG
6ECQyyZEkGnVXgOGlkYORvzyRNuTuynwpFA7SmSuD8+SruN4CPcTtOC81K6GYd7io3olv7VigEL5
Vv5BK48fNPoaz7UfdNl7k72XQX87YS5LXAGZFU/lWDxbNdyGhS5Mk6+Bd9UM5Mk23bu2s7fIXmsr
nG7NybvPkkWuacyGgjWKXW5icAo83oF40LB6b+nq/cCAcs0Kt51rRjKRu7ZdZohhGx0w0+6npXkW
escV3b2z7erZjdrbkI61Pv9WzNV7LQRoGsw/jqEw5NW2DeZ1SswyErMfGtENs/JjORi3iBXMhhkt
NHQvjyhFQuw1b9i7LXOHKLtLrPKqs/QHpDHuGx61yVa1CTRqNEW/5VG8bj13qxvthRHMfMF6E1b8
wqhbXpc1rGME0LexL5/5VOZ2orFhbs3K50mq1wwEfQpfX9uixRGsXWLFOSyaA1fIiVZDk5JSY5OI
qqD2vWjG2Ws7zLaHp7wvvnQQDefKoejLoYwGsiDNzfvCtQ5iypH2LEaSyfA8NuKpbJLbknFEYE6o
FT2/O28TFt3e6SzenQ4dFcNNUWaXFfAM0it3Wezs3Sk44Rw7FGZ+MQQ6A1yC70Ufb/NsPleBOPCA
rarRvUka7wro3EtlK3chBmnpuQ9BY5PyaE9Fa93C5xMrV2/veuywQ8X5ulnQ/azsKrNCakBrsRqz
8NiohWopn+e0Y6Zg7SqOwj1WcWXMa0d16KFwrSoemmq+0GV5qUkzOmkBJmjKlbK7lrIZf5HdRSMo
AxhHjNkpG0/yLQrth6TLnYOEAMIlsnsx4QtJajKSEk5jrH+z8QUVXf2cNtFBSP3EekupT5Pi5m8v
GYHyXGa0xi9Cf4msttp6RnqfUw2Orz7dpYZ+TlIXkwS+Dw7JxhZK1z5IbX+UWr6Jl9IfgGNhugp9
fZbrNAM48n/sncl23MiSbb8IuRyAo5tGHwySEeybCRYpkej7Hl9f25WlmxRTV3pZb5rTusWEgHA4
3MzO2SfMT2MANtgfz8Z8+lpqwJSa+KVFl6eyRHgDCLuOewebZbCuQy1fapwQkhYzUMpHAsTmrkem
2CPiIFF2G/TOBvXAGlE1+w+McWbL82bM8sPUBoe6tW4LCyl5zQAub+jvRQhIwkE7y7HMloIgOWq7
Wi8Y+bcXMy32pi6/dK5iwzRUD+l40Uvm55ng8/fhSPv/JJe2ULoYSvqK1cz73GBoh7quuyjXjiLb
RXGyKGDEh//bgPqvJn/FJvt8DEVZi2Ycm7cLk+3HY2ikZcK2pK4dR/e1HrZD9zQW0PlWGRzEX9/O
zw68H6/0iZJW+MWkzz5XMtzLUNJuc4j4nEmevI+754gw+l9f7u9KcJ4ebxPNEZqJdGh+vDHDLToX
znJw6rXntjtUwZc8/fLrS/zsjjgtc1hWLkJs9D9ewredUXgUpadeAifddtO0TkMcDgFMf/qG7eWv
L/eTO0JEQ9GCfJ6pkP2pYuhzuzEm0UYnUo8WkUnoVLAtk9/cE57Iz+vhh4uo//2Dj6fxtZYkQC4S
M41p63Msa6v/v9v4JMLu25kWOiLzU11e2KB/kuLWd6LfXIQJ3i9v49NPUybEJvVZE51GzVyATvKi
E3oiNrgni+FQczSYsv/z2wKeC6nAIocG4OGPDy6J0O7ksR6dnOqqEsGyTPeO//7Pr2ESyCdtk3Wg
f8Zd+ZaJ8KOv41PehLQXwZMWS2Rfv77Izx6dCZaD6aOOLM379PsUQ+g4UTTG/D5PuX0eUinGbAae
fxN3B9kDefevfn1FtaY+7UFscX9d8dOPBSQIqJg+xSeBV6dvHmBL/2YzUCjrD5dQGkpLd0g4VMk9
SKU/85eaQhKkN+rZKT7HQrbn43kBP3htXYXX1pL8i4271Da/vqsfL/mtwP/hrj7td6TXZyPZcPGp
t6EI0Qoy0FMYxe7XV/n5s2NQjGWZlfcts+jD+0ruhO20oJJOfoViXT+4bvubZ6ee/udfR+IrBPSB
tQa/0I8LuyRgTJ/AzJ4cSt/JNThtPkcIHIM4/s29/OyJfbzSpw2OirioGYnFJ916C90ry7+p5t9s
bz+/BGluugeVVDiflloEPcCVc5Cc8vxodSMeEGNhdPZvPnU/e4VYbP+5yqefHlV52E4BV4mSL4R+
+Ka2JrzVSrpl0p60ZJtav/mN/nZbBuRVh3gqRAjYOuWnWQTp8k6ZOUV6avttVT8P9rqar//hQvt0
CXppHz8MeR/wQEPEwAPCK10jLSe2fvPY/raWv13CdNkLOPDQZ/vxEvE4Zhqmj/TUpF+0ec+Q+TcX
+NtS5gJEZ2BBg/XCMER90D+8LGydzqArHgrnvKyzmLvvIzwLuff27Vn9a2M2+Ml+0ZUt8p8Ah9Tf
fG/IKrYCXU9+AYMq+Bse53tDFk2ObTFcoL6wIQdZ/HbfZ3p0XaFDIdiBJoyHTPI6fW/IOn/Q2IVr
Z/BF/MfAIQIMWAB/7XUWCi+0NzbNXUZ7Cjr0aQdqZvagzursy8AkJBzpK6o0eo9ErqzQqfbYaGe/
M7DAghRIV27rOwUdRZTL6y6Kv3VQRHrhdpHIlBSPawS4WSZNUg93THVwVOVEipgzEBEmYy2dhYeh
y7RyNYtAQuJJHM0r9w1CVAJAesser7rYMZjoa0jWHNTdQEzyBwN2DpMZc9cq7UzT9C3KVJiIdQR3
uwu0ZuN34jbOjYs6t5GcZtBaJ3GNHZQUK32UyGbKQ1lkh7zyz/VhvEfkjbTCQTdSltm2K/doLSif
AwYakR2TR+PAX0hH7C0RFiemVqSpY3R9yBzvpAvmWCoFWuuaZFFCUV/w+cWzlblnNeWboaY9Udc/
trTxFnDQD1kkLJoo0wkP2IRGvgfx2HnA4/qqXZrOPK4QuqYriILzerKo+sB1rIXVoXrudAgybv8V
Me4h1dBfdjRkYUDoX8exLGADNxvox7vIoiGS6ek5isVyGdX1fWdN2TKuCB7q2IV7ErphU5g3GjqT
yumMjZ/4KL0zjHq1X+45LASLURaXsVFcV9WwZHs9RLjHw5GJZ48KBAnfeurSV9TCiILCHiUgLe40
IeGSiPKegCFJ0FBdkjgE5RfkkUohQtqfbFyVTISm/IJMelzeKrWIcIStHgQPKB8x8KhkI1NlHBGN
DgkJZ5P02qVOElLfofitRP0QqJCkObEOE6lJbTCubSAeixgfRZLH10Hen+NgWiUqcMlW0Uu+CmEq
VRxTTfzNUpDQxJjNWbuV+Vao8CYdTR3m+eLSUsFOIQlPuZnccd64x361KMrqqIUlXRmVESW/pUUR
GxWn2f3gYOqANN0J80moYCmHOWw/pDdjYgHjIHrKVq278FscVUMw1awiqmCrkv2gYqvCYXjIHdBJ
MYlWI8lWumxuZcNElMzlLXL7Y9xYyN7pHFvt66jCsZqc/kXnoIwl6AbYNhFaJllafozavlDxWpAF
9kFD4FZF8lZHAheNx+dKRXKN0RSTBERMV9xLfSlFd9dHtOV0FeZVkOqlacWZcLyX/FvcV0Dwl0EC
GMf9TaQSwUgG08zihIlt4ORg3sCPcVduKFBYj9plgI8qckrUnySNjVHKGMLJt4RRvGAwHHfEVuy6
nngyLSSoLFeRZYzBi01LihlyfrTrCmKdqogzD1X/yiP1LFDxZ5GdbLKBQDTfwFeOrdUm9mfYpM10
1ElPq1WMWkGeGuIy3HB+eAZsIF3b+viWRN51rELYbBNMia6C2Zp5eh96tGC9Cm3zA6AoHCyRvzWK
QazC3ciWvAG1ydJBTIFRQitYABHhPUCklrIId0kwvtghqXGtnefr0fYQ+FQXOplyCc1gbPUkUNfM
TJZW62xA/L3XgzwEBcFyc/GUO4GB/rDaOyZU7HLUD6KuMNQATMHTh/BvNOQ+IMB6McdsJboRX+iw
iqc53E5tfADzTk/NP2RpvA/b6sYPUbaPXrPKB1LqC/9oa+Vt6YbEuEyM9QX9LUje7Ht1RGuNVGl0
2t2wjZPiIcfwunQGj3cW17zlk1cwwG1GwjHce03LcL7QeKdzGvVEYDyNZmvyOo6bpOuESoQuADYY
EKyn8MEY3oYaJA/xMdE6nyRO3OxpxLuy1T0ahkNrQJAu7r9FJ5gNzAjJATfA4jklDv04k65kU3zx
DPk81+K911kM6L1uy5ofDOilubJSQGh6kFebCvdhH+PVJ8aT4TIWoTTtL2m+X3OrzOrC40xUBRMO
xf/sNWMxp865w8h1Fbpi3xUJEwHfHfdysG6M0n/EmThv6zR6ywZalr7EsKhzwts1SX9n5sqk44zY
CYHX0tn995T05+yaY8OvTkmMrn8ifeKP/nNM8v7wEBV5SJwsoYz0H+bW+h8KVkhhDjPzz+jpv4yB
1GeghfEGWlCqqBG++wL1P9AnS5RPBEm7mPb+kY1eBTz9eEiSSvRke9Ah+W/9GYfw4RRdFZVsecPC
U9Ux39lVyaAR3uUcddxsSDUCzddm1CMM52qMygSeQ+d34MFNUGXrjSsyvb0ZbD3w3ge32ZE+b/ov
8MhjsR6GPNUOHBvJpNYZIerrYNa04ISBkFC+RSVDEHN6Z4xUbrM1p9EybTwfQLmTO2aw7Ceb9xdF
jsfYqp6AA4I+jqpw5wwdJ/40tjQ2ajj/uyqoiTzMM0xcdjWk9TGQKuynM/EUrANXFETWu/ZKzG2n
vVnAMbb/Lv0/lz6r7ldLP2/f4Pf/ZPXzd99XP8I/RBvU5/QbVI1A/fC9SMAx6zmqPgRZagmO/H8V
CfYfHl5axjkcfD+sfVMhJFyP7pIS5lOS/yPZBjlmnxe/R1eMte8iIgQ5r2qRjyVkVqaSPjZRgJk5
95tS+ORZCufJQaxUON2D0dp3yXzlK2tdpa8N0sW7NrjzVdw4020T11GyqkgiR/hLKrk5JHeZiinX
VWD5RHK53aK2gOWyL8k0F0HON7IrEILUZGOp4HND6M+aikLXVSi6qeLR+cL7m5nE9CGq7R02qrN8
oA0dm+FDxmwun7ynmfldWro1+YLVC4C4Ky80X2pbfxx7LI52O14QFVkspzBBS1vFh65DFGFlRf8w
Cfc5asvokJPBtdYHcAOijO+SLn0WkC/2MmMI28Ckt915N1fGc99kl15OEpft3Hj1NpnFuvJAAFjx
cNeF0ZMbabtBFA9NrQVnjlGuvEYus7y/1GMw++l0OU7RpVKcV1ONVisKvxZoiimcKkxBw6WnxNVF
ZOxlsUHZsggnhr/GjYJXM+Nuk6fKCPnul/FWGVGRMParVDKZbC0sNklsMH2T/qKwmgatopdD6DCZ
NGnndlYMu6IlgtGPuvVQxMzI7XNbMMmXdsiRPk13VZF+rZkNrVqjQZJWi21NcOTS6rvT5HokoHIy
E36fb8OcKXeEECTNuV7KcNbC8+w59auYpwhqP21Vd14VTLVG28f22TnnzN+OaeldZgBd7diiSJvi
8yEgnxQWOoY2gH+SmXkqrJ6oKCV8Zg6O0RTOZJqA1E+dplmSlZUBuStZbJGHwCKbT17rvKCtwNgF
hqhrGFGDc1LKoKvBsZulo9MPr8wvkxGDhaji61ynXAz55bTSvLMKYKNZWq/ppLnnlabvU7e4KOPx
GdrWfdg0r2UFJUUfgF/Mts1JMYZBMNWcyZO43fcT8ISeEBh8seViRkm7jMLsym+kuUz6cceXoNjU
1NoL9PrDAoieaUQxZi2kC6CVyPM8yjrEvCG2lp4yvKeUKHt0N1Nq3sRz/kxCzqHVBxgrFOVIfM4I
XD0XxPsZGbjSVJRQ+dzXuAn2XhhsbWlgb3VJKW+iG/i7d0yd9iIHhAK/vLDtfUKyGOL457xJ7+yk
4qHOw7k064PZFRddD/aK0fVVSmDq6ON4xgWbz8Ou9Iq9rvp7k+TDEp4FEuVCPZmHkrSEoREnEcp0
0801x+32cXA4rjdypqJoj2WHg3WanbPaM66tqDwkUQ+Jd4KRmGbdPu4JbRD1RVA6aBJ69EpktaGA
ummK5oHT4MEf44sulGAJp+tcpBg6eOmTNMRRFj0EibO1ggIDeuTuJyvf2v2gUrjaCzP3VLiridI0
2NNgucq0Hs+IqJZhV++Jj3sUI/R2V6QpiNfuegit867G1kgiSAgHOHvkI7tzOo6psFiMcaYvgc7I
TO3n2fW2g4be1KNCifqnHChWY4n3uQGXColiPeMtiOj/0NWYcc9eGxHH8NQdUmPjFhZ7Hzb6Mzi8
ZNfY6cELSG/3kv3Ydu1Cw2IehuFR9unBD6ZhwYz6YsBQTJ5r/tpHLQj4OgXa622rwrusyfFQBI5N
Vgl9HVn6faR356MuH8xEA4EW38zqJ8QL9lqSC1c0wRpY1kEPtIdR9EdT1y9FMhIO6xRrOEEvBinP
y6gM0KhUFJ8tv0WtW5u8C6Jt5WbPpWleTB6dH8CP5KrG2yQvh1Vj6/cIT84quLdhiH670a56nE1L
Q946AVG00fwap87NjFz0PLeqci8C/7rM8gtNwez8itTs2XrWS3vrGIo1iUcGtogEyzIau4RujmEE
bwnFEaegQhwmZzrHxWZsdL20Nljnt05lkRiXhiX+LtQwdiB2TdY9NkN0U9Hlmrrg1q+bHdnJND0G
9z4foi33fEuy4kML7Gc/ylOSoAgQ/dKIVRRzNm4tWRyHNriNxNysXLvfaaQptLO7rxv7ak71XR14
PBr9qFV1vgjRnfSdcZMgqcUUCjzArZUsWh+uStO+aFK+92tEuka67oYqureyqGXzt52DkSMRy9y0
34SVvcgqNHCR2/N20p5D7Liwa24JCfGOWmnrBLl3wmkEd7gFDzNrEQSeviJIqcfy03fZa4/XVtqE
9fKFQQqHq29VGkrkGyBFb3d+qEUYj/HEF73Xn8XpmGFRmt7zukHSKOEfTWRYmDHoZNTF7tpK04e+
CAyaVXaNXgWLix42joZL2yZGIQvOUVYBfar09jHWHUxbJOxqKPEHMOOgkxB4zEgch1S60QLrgI7c
foZcpGvnqCjPSEc5GW6ykWO8doz5npTT66CqD10Fg8oxc+DEBPXhbn/0BytWMop1rcOe6ZMRIztm
HrNtX/u4A5rsPknfvOgHJH1YdYgL2rS+xRS5AbcsppXrhC/srPfCrHdoUI/CGt/82DxkM4/JC1F8
RBS8jWY+Eot+cKLsgtAzk+IwW8W4fDTw0cR7EL00oQuza/8Y0+NLcYUDZCKFOZv3ZWCfW2O002uC
mZJyn3kkNRQiWUUOREM7Nq+8IbtpQV30BXyfLM9vc9I26MolB/oteyG0C4+mDUehLVCmfet7Wy0J
94FTHYKyfbCliS1YP6tBWRHBQrJU+YWe0DpOgqvR56QwIUuafUiwNIKsqn3LYDloeb5sWHQjyWGd
l36xTQG5w8v3hYiua4ghpMkuPUlr18zsXTiKmybRlMNY05bEpC0mJ8A+Pmyg6qw8BS/svIa8RH2X
dcYjk6ZlGuvjxiKr1MSvwNECpmqeVuzuyWNqdtgRAAEM+C28hJKmC1ICbOJ7z/O3pjufRA9+NWn1
22nADBGXDwUtcJpGxNZoffTVr4t+CU26Q9xvXg6WuPQDk4DR1l4z1VhLXNcxUAsvEt4mCMibS+a3
crIu21LnjgeklLbBYgmKwaKpSnM3JD117U+2eyz04iyXtNJSqqCwFVdwyc7TFrahFpibpkGP6lsh
7sgGbUo42U/WgOjTY6dBwjOej6OL8m4oHkZrvio1+8kwYh9idvUoUFMthN1tkqaHCdNw166v7zy1
9VToA/vCC3dBnYL1LpOLEolmEmjwKiA5lHpQrQy0e6uqzmiSjA1HRFgnOBvfp2Ra6X11E0RjuU3n
bE+7DDpM25ERpr7alnwcdV60GFPBqh6R0VWTvNST6BKP31LGMtw74dycE8iqwIfmA9iI4Gyo/Suv
SZ+Q28qdet0JSGMQnvM1Z8RnPrkh7sdSXtFCj849M8c4Xu6DUtwaASeawgLmNUAmEcVKZMl5FQhs
4JIoSyt7x3ADztw06OO4t0lbnEU0txI64X1KlGVjtI+TXl17I8SCvHQuYz0gFjbepI6cyBeO76vU
e5KjeY38pThYZpyvO+CWG6OVT3Pm7T0St5axiGg/9vyHtUrfFHqE/zSX/Q6+B9pspN7xMpCZMG9G
PTYoI+qaQQURd9KgC23a2trQI3+Olx8qvtOfw5SPcYkUdh+6BzibUYp6NgEqfONR2ItPBZQRCTEa
Rh6RgMDkLb9o5nHhyZtfX+TToO9/L2ITbUEkkhr1/lilJT6piFrTROBR9loOCxo0gLxth9tfX4ZK
9O/34tCkkURI0Ov9NE32hfCoAgQHd+N9KO408zcKsJ/89+nzwLEEZ8nj+vysGm+yoX5l6TEfWGg7
13/5x/9+slcMnhAPShkbfnxMgaNmE1aVHV3qDutk/S8q87+Kyz4JpP78GT48n0+/NWF3OpMrno/M
tlD0E5y4zkoyanpL49Wvb+UnlyKG01bzXQshhPfpp0hdWuXDXCRHEe+Q47ViUTJDkATeL7XyN2Nk
9c/+a0r4bQn/8LOoJf6hASb0KOsdO02Ppbmk9UwgHK8We+rUb/75TX38/T/dVO7AG+zcPy/EQIhU
0THc8B1Rn+LyN2vtJ+8lLhRkgC5fR9MwlKbhw02ZVm4UfHjzY2OCo3zpx7Xlf/n17fxsOX+4xOfl
NjcWZyXsZcfcfYn9J6n9H5azYk/TBEWvgnH0x1uIqxRMEASrY8wOyOwinf4PmxfDYWErC6lh2squ
+vEh5VrO+d7Wi+PsvAzOZaeGne1v9q6frWQWMW1cCQFCVz2uj9fwwqzMJ3fOjgicsVqoYaN11dcM
YVYMEn/9i/zkWq7gNgzdgfNG/+nHa4U+iEHC7fNjqGrqNYFsIQmKFeOkrXH97VL/aiIsfqD/3vK8
hexOBfv3jqf6s/90PI0/kKXhDWSfNzzyvD50PM0/bIMgd6QRqnf5XRMBBRAVKHIsnXVo0tDmXfuu
iWB4oGi6ZAACpVNetX/icyZAgTXw126HJgJFhsdU0aC/6vJPUW/1h42BGn20q6rJTrleSnnRfDPt
TErjQIbQNzvPOPY9oQxO+aXqMbsUzOowHd8wb4YJ5rxOtB3WZRdgbMo2VUnUHYmA6aqTzqVoGehr
MVnHBRb+BdDKHv/DFIJDtUmYKcl403ww4uiplrFfHBsS+jSb/DrLG77KUivWIYPrjiMZKo3oMMo5
XbCgLzScrrUorFUB6vIybG0G9D7/mzPVX7UCP1zd1aphsIGROm2F4b5qo74JhxY7xBjsHKcFT5EA
1UogoFnV8DS42l0KGmEZJ/qNabWPgWsZW/jv7pYTiH0M0K6teZnbRWcl9VqfghfHmUn4tACmu0Sv
0/o4For3A3/phgSiahGCAhoNcZYJ60222dYEFdTI6CAVO6imwBiBCcE75f/b22WifuyADRWjajop
/BAYIi9+NQcOl5CJAEF9qY3mWM/RgwW5KJFutiJXBJiRZZ80/rGQkoZdFkYaNjWN46nWEcueRDdN
ZF52pXY5f8MkCfRwk0InWXQ09rHO2MRSYKVByJMyQB0qPNgLS4M7HzC7jUNQkLFCM1VBCp+9EyBP
xjsYMGfEGJK/DM/JLVAt4Cw7lpP0oI1V9AjK3GCcO2xdBYSqoy6kkZS628QJa9oMgKPs3ucDpGBS
hGUBjpoMGgrDvQ9vKoU7ZYuOVDCa48RQVNsa4h5nSkW0TfaGFSSLUQGs5DDTH4BplWlWvawN2Om8
aP5yKPqDgICFoY70k7Z+jbX62u6t0wArK4iBZtlGvJVQtLIW8oU+5hj17LsWJYTIgvsG7hYyYG2Z
zDivEQtJvI3guVw4XXlMZygwyjMEIw9ah8g4bYY7zcNbwJ+Sh6KAX6Yif2nGRLfJZsKtF+9Zw+ko
KsoLOXnHRNJ7b6cRkhhIsW7sh/WoKGPOQNCJFtcu1oyINi4wsqHtQBma9fjS+mW8Ek3pr8war7OZ
xA9dsnLS6M5s9ZQVCOeMd20lAaQs3RazO2bkHDBwXe5G3fA5UtA6KgfgbxqZWHFkrpi8XU09tM0p
r+aVA2otUuIlrHQ25ADFYQPIhv/qJRkrodbajaRxN70nAt61BsytcJq1qehuIbYqVxb3wnbeUTDG
SP/lez2LJw82nBjSy3KabgwFjaM5Fq7tKYQBklXXYde8pOR4LrDhkcVyJinRl/U3CB0ly8JlcFC7
07vR1M+B1h2Gor1K4dcxyoA7krerGbKd6fXjEo0SWQEKexd3iSrSQeHVbfteKsVPOg7GCnHTC9Gv
z44C6DUFIFJDQfVoh9lnbYdqpMFVSzUvH9l1wQVMNV0WuHyt7kpisYxoxYZ8oC4ecdmCfA7n/qxV
YD8Dwp8dji+xQv4x/JGbtmrSdRkABGxktbORcVdhBFkhHG9aq+qo6PN1OjJlqBLapXlu1bx0Ba+E
a1+kIArWxehfFindH9n549LRghvc83hLvRvivHfmSO68DVpx0U3ptV+Wl0GgV5ugddPHmsY3Ew/C
2hDbQYJSL7YVP8DTxzDcD8mGbVUuAyN8HXNGoHClN/2Qn7GhX0+yAGSJpHnFB+CqlD3SMOVYgt2x
DQVKrL4x5cKyEfO7+Vno23KZVOk54eJXkSVzWApoq2g3YVyu9TXsJP62728sO3Z3c969NkwOFl5Z
Y3bMjZB+UAUredbeafnwvQjraOt62lU+Fa+2ybtdpWhWZOZqOMqCQGms8ktReQhPiuoRRLNC/qF5
yqbRxvaL7Rn1A2Ih9myrzMUmjgSZDG3x2nnRQ1GykAYfOk0bIJDjJ1/wuWNWZpoJrAcy1TzIX0ub
ru0exCuBPZKmfShpBBYWgArZ3+E+uxr4JkIKcAseDCg7DngBxsKJ5eYq+kes8HZpH52X2jys4FVc
TGiJyGxyoD6JAfRqYt9ZLbhZRHNWYZ3ioHwbySBiWBA/MtiOaBTRe7K7/JwJZQXxYL7g+09mkZPv
hK7v27TETTgZ3Tphgv1IzEi6b+bqDttztUpz80Gb5LGN2q9DlQJMiu/42AtkbQzB+f7vmyg4OlF1
683JjuJ5QHVI0zTtCoYREqAH6j0idpFD9pLcDELUVobjfInIJlkB1gqWVVHO4Nbdax34+NqiXcqk
YMzXSArpbaadvxf19GJrLIaWyHnint3bMYfa6vraWRQEL8hjyPqlVB/jcltUBX/vlKciYcJVeCJY
a7r1hdETINA2epICWVNc2SfR2feFtLd+mY67OTDfY8EM3+x1PLxGHa7dMWcc4qQd5lkEioLp7Rqf
RrvQo8lbVLP+ZDf9pScBSZEUmC1qdIyrcDKDVexMAwzU+EWgpEwiZidt5BON3qMF7FMedVsTBSxB
qpk0XzuR7OKgHZeRC1NNtAZwK8PPl4RjI8byXKx2sLTocdWbXjfFssj6ntHxtCwSBNWTZj+QuK0v
aNRZy6zSbsN6uINfXCzyyFsWQ3qOw9+C64W+P2gKOmEyvGltZIh+2u67oGuwoHl3IEQBYYG1MJtW
Rbxo3bKCs7g0+3YzBlq6MpJ8r3Fy4oWMBS48JniwXUaD7zlPi08ImXm2GJaKODugttBK+90W2q1G
QxJ6B/PRxEveHaKaV0ZqfOmn+uDxJacTan1peodBSFev8kA/83MaYt6MNWq0k4cgy2jXjbWxdDt7
GWsZIPlXmnHnHAwksE1EZnoXn5VWDSe1i+NLwqH3foVaznWTp4AYMCht8a0Ojm3B5O7aITUIf3mx
l97wMHLmAngwl4sWA+W6IgN9OVkdbr+k4nbw5+P4r+W6KOTBrQoQd1OB1BaNKO/dO70qmKODM65B
MG9Qsz6WPa9uWOtXacAgm7VwYdpRu86tGEFLUt7YEb+RRT3F8XJkn67zi1HW+aa25Znutl8ILm+W
tNseqhEnf9aJO6QqZ+OU3hqIfFdDw5bqiNde8YHdAXgBM9phVaTdednUm1yM7kJMTct2KApWbfzm
cTYOeztcIK99m7P6jDB1TOn1vKeT9hjFMGSc+K7smfs2nPKchK0PzXK3DL3B2RZpxD+yc7ZirN/t
kCOdU4zEq3Hm62N9GaXxYwdFwPcBnib5i+8mr3HbkQFTnTGG0VdQ9mlwA2ZNzWqHIxbKjL4eLSR6
flXcjI23KyUFt6VBlI9P7WwyfNaBiJrhOvQpKuv+nOzNfReVyqHdG2dNrCMnDBwjuUrz2X6cish2
LyvN6vk/WHhmVpNrI+aFCPBvDfpNdmNSGf73GlSlAa+it+An4nz1h9+rUN3+gzRgQS0gaDXS5/ir
CkW3b1FM0hmyEKWh+fpPIWqaf1AiIpWn5PyW7PKhECVCGDEOMh4k+/ivkPT/A+AW2ppPhahS9sBX
Nk0OYWR5iE+FKMs8BBTbmhf0ATNkFxCjAuRetpWwTrOhNJZ6Pzs15EJRGsxt82m+6Qp/FYR5cG4i
pH9JQpKk2orvbfUcO6munwa9wRUc91NZEaiae8esaKG0ml0a7ZnwGre4GTRrrzeCcAzP09pj5pv+
WTLZol0b8Lj0m8jxUnkgDTFtvnh5QIpsbZZkWZdgW3qwk2/o2lEX51EH50W6HTTI2NU3XuVG/XVb
Te1epgZn9nkOEyIbxNQ9z9KBjehUoTgYnQcvvKpIEs2R9azDEd5DXdXtuhNTdODAAAPSn8tuEYMH
eOkaNNMLWfnDvHUk8+okD7tTaFgvtPaembR9iW3m5XTQsiXk67eyzd5sr+Bz2GeV/IoIhak/c8Uq
GPbk/VqbFvAufqLAXvSGiKLlkHQ6zIkhZsrdug+6FqHgSQb/yxgxBG7M3NiH1P3nIEwV67x2Lp2q
G/dzWVZbSf9vCWC3ZWPOx6Xllnzra4QaXu9f8OOWK7t1sbM3JKm02cHtPDx6fu1cTJY17xOJzjwy
mN1IL9xyUuFbDRSfHoQbL4umyzmeJKvS9d4gZWqUlvMu1b2jCRd8O/kD8oEmSxaBzzcFN/yjCupY
JcPck1JibQtdHZj5enPUJHLXHFugFuG49FKFreQst4610jgKKkzijy3zmhSy/C0Wsoa3H+UP6Mlr
1DcVaIU+/jPr/d/OmUFj/b/vWpdv/cvXl783ztRffd+ykAqy/9GRlQbt2G/70gepoEH3C6s0BCfs
PPTOv/uJiKIybIItaHxS5/PnH3tngvByhfQjh0r/Z2JBNqZPOxY5sYyF2DkxCnHBz2JBn0+eafnR
dIzykzk57dLwUa2MrXc3zsbAR94ABG3k5+6cXruTfJ3KVKOgm3Vy6ejBTFEDzbP1zpqEdSzo+o+a
/eqFyUXaefezOtoP+XtHI6fS6CSQ9PSUlllJYWyzF7IDCCM7B7oA7sHvPZoYTIkFGO6UMQpiuuSe
13remEyYSGiokNERsUxUxmOSOvfBNL9qlHJ/9hmq7i6J2lPtycuIee0WF+JNlhC+U4zBJeEXZ8XQ
E2iqNQfdRW4wEsCXjQX3PIPdNzn1Eknthhsmgz5MmHyTh9pDVzJaRwOPZ/eS8c1mliEjDsfx1yDZ
QAMQC41TY1O5AKZMaLm61L/ijTk2Cck+AbHWNzOHqaj3iccpGw6slHpWbEZLzZaokMkWWnua9ZTN
CYaDwXeAyYn0zCGjalWx7WPo8rd4nuKVOyiNIKER3sRxc/DmhaljgQAEw2zfuseeQJJhgAGEAXcX
ENjeWQUuqNFGYXinDwMjUsBTVbhCVSDCdRrjb0fFGMTon8MglSu/oIcBkf0cncw6aWg4qlJl6O11
ByWHSPZgOwrZLx0VveuDUpEOJ28YS29lbF2kovEWuOb5KkCpsxsWTuh3d22eP0dAZnwL3FRKI0o2
+6nrDmPtxJTP+Y7ETG0dJqWFWam/8AQhsQmiNHCJD5O0z7KS02JmTS+VblV3MgMOk8lrHb7uUA57
NNbbMY59rFQ+1q7I32E5L5ZBZR6mLtHJKoOtMmkTOuzMvdd6oEN2pW0GzwBVRjNYWVlcf9jPHkdz
UZRkMQWUA73WLoEsb6MoJHHNgVJp/A9757EcubFu61c5ceboAJAJNziTKpQli0XPZk8QtPDe4+nP
l63d2i1pS/fq3qlmimgVTbGQ+Zu1vhWQwQCoQ2Pw2DT944KiJrPMz1LwngUJigEXCWuQPsB8eQ7z
5nqKsDBMnYvVafnaNiovAE8KQjhnnXGzFVN3zHuHT3OyfB2gGqGOeenmeONY5gXWH9+Iq2eCZTo/
EEjcUh3RStZk971sHiKmtXQXsuVHSy/Ajm2qBSNe5zzXXt0xM7ZPTeXcLpHc6SJ4MhiF7fQZGlbf
f7Pc8JY80q1jFGdIG+ep0uku7cXEg4ZBrraLyyUdrkwRbtPiPVVZIWzmN+0Y7Mp41FfUEGo+MV/H
JDe6xIutvJEaoHPar0vfTuS9mS95QD9p6Sl3U0unkYXmCg7RPTG85WoqM3JYGuceQDhNjv68uNGJ
PKcbYWo7g+S1lVd774HKo/FIsqFxPKCH4gMYKNDQtAkS88NKiESIB+Oej/FXp0NXbwTlVRdDq/HE
u7fMDbcg4cMB0q28NeQa+5DjR0FhrTKbssPt0EVZ6ZRdz6l3m4J9VpKS+hAMkb7JZwNUt+29TkH3
kmb1dWA0eP4cK/DbUcd9N9fepkmsi4q53vUi3B2pohGEzaFO7qrCeAtmQSxIujwsZXkplvDVQO1D
vPG8JyNe23SpyaCfTKC2ilrYTEixAD5/lJWzbHqQyMCnK8Xvqr1V1Xm8A8ymOYvo4wPZXC6GQ6CP
cYx74xBF3W2DYoymkMDtRV5NvXZR5vyWcVr7VUc8hbVo0sfh7SdRzjzVkf4/jcr3RkVy1/75lU+j
0r3815qS74/Xvnrlr9e+8cUiFBtMv5KS/JbraH4RMALYWzJ5/IUa/OPad0jH4hLGJPOLQ4Ym5sfK
zP4Cr8HC6KbaCpQpf6tTwc38+3ufpSqtkm2zLYMOo5qsn1dmxESWdui6Ku0xLreG0gY2TEuYMhdP
cSPcjakUhK1JVnBG3B9elu5QWwboXayEZZ6PR9RZYpVH8H47vd+HsJgs3g+G+yXSxKJPtmjFNomT
vI5Bw9WoNI506BxlSvfoKAWkVs3edVTnD5ZSSNajgFGIaBKl1EMYdiWhSk8I/O5zqCVnxwhI5JsM
KP0xijZ9MuJjnkVPgQxT0E3ejZtyAU+9+WFoTQ9BThvvi9rb2wg0k2qatzpzPq2dbmtjPE8l6BP2
HFcDOR6hrHcWQ6X1YE2XuaOCcxGjNnN5ai3sOWEndikiGk6S9o2pAcFgYThsHI6atYiDHdf8nfTm
bTRJZIhop9qmiQ9D5nwzVPTxOI1Xg1KFuYtCwWF56yf0aGVMIl7aR37WpL5nLbdBCA/N0gzemj4e
LrKYwUtuhVdeFR89l4caSdRm6bT3JMmgE9a1gyou3o0LNPg6cCDtDSljfsShq34B2Ze51yIEEMxu
ZU00GldEJ24TroayfQc89Onw5XrsTnwpLtnIaF+ivpDrFs4Nav6OBQ5HmVD4TDQGqzIbmCdnEiH+
3O5BuN/SQ5TXdW6QbZZMG702KuTLZevTuJu7xTTv5aIGcYPnu5r1gFzAO9ZDssemHft2HVyxCBrW
bpBuEWlesK+6Jg7Q78CyI6jcloTC+4YVP3mylbtiMqFYqXGel9XbJabZquevZplvZTF8k+OMUlMM
t0OrLStjGT/4ztNmEtnH4NTGmfwDqjtjvk4myrwgjU5erwWXg2hecawQAgRU9BCHhf0tIvJsg9Xa
s9gntfVGX+BhWAGx1AMbikEDdxiW7c3UliY+ylmVWaKqQd3Z7rtbueNxYP7sBs62qaa9SqifLfif
ImiePclkVs4FuvmKb9EyJYP114zM4HqLt9gNA8RH0fIgqpLAB5OhrqicO7e2Lzpj/siiOvWN1LqF
eRle2MtAIA/3NPsXw2MTk9rgv6h93pOl8g5d6bxPjgOLlMhM38IT6ZdGe9MxVORBPAXkKfhOM1bM
97ClxwiB61RuoEequ9LtV8Y08woIjqtiDOdtYgSfWRVcZ8hmfZl3+nmI+hI3vCROe2HZahb6ZtHt
mtggkuPwsmCAPo6J2fpxYD4nFag4NgPdZSQ1/SQYyn/oepDel7qs9tngzhrr04jtxz+30/fbSc21
/vx2OjcvRfjxx5tJverHzcSgTCpWBdZoVxrfyfQ/GlLD/UKLYpn0ni7aHhuB1Y+bSXzBnWZj2wRV
jLPM4p9+3EziC5cclwnZx8IC+2X+/87QUIsA8kGZaEphuErs8ZOYo7ZJ/x6JGD01nkFQ15KlHoZK
RkwaS9yLwmlZlGpqBCWT6BgH8zM7iWVdOcmbGCwDTa9FUC/sC1b0tdAT8jTqajMlcUJGhx2VjwS/
2PMa5HLLUo7iD35pzBE3VqJ5kVkQf3S9HjRbs7Bol1rGQQWC74LqfYscIqk3XdZyHmWNHLZ1k8Ac
hZbgEbyFcV3lyK3SuCI9MLEmhS9uPjU3nLjWGEVbcYC/wqTEJZ2N/SyzIk0k3hbeK4rumaDlqIGn
iCGhWsoLHCmnZRlvDLFcRoOnCD2XsswORhgdJkSvhACShIcM32KyNPS+2crosmLLpFfadUJFelsF
7kVXRbRaIU1yiOD2smjLZs3VmG5mO4H2UJFuy/DrPHXtWUsZ6o84g9il0duW5biJ4IN4FM4doeux
mJvPVHR3cabf6baRWwiBu+Jaq9PlJCT+/7rahpUdfS1j+kSmZEEb5JAHiR0RZcQ+hvR6s+LuNkt3
BUyDXlbkd5ptjdvKpXdxamCiTZPvAA0wr4cvDZZ9WgWLY/umUUTnISR5h6jpfiWAaHSTRqDbyJ1L
tgsEkwZVDQO2ymRdEGsng0twsA1Y630lH1rPwPqAzL+h6t7qGagrxhDrCccTHH+neraCnnWFoaFE
XxXEAK3bGbfjT4/i9f+FrJgHTgGwXM9mHIQQ9Lcf7ESPRj31WhZHelRtRTaaL9HM+zQSOfIvkuE/
Azkl+vzz8+86e3n7aP7D+cerfpx/3wdy4Av+5c/Vmbr9OP/w7iLOZRpnI5hWC4Z/n3/EcYEzVEQg
D8WjKr9/Pf8U+8dAX600igjeODX/xg4BXdzvK3PHoVB2TZXZYSrC3W8/JsM8DrKTznjuJjKuZZc+
lcN865TDsCEg/ZwbdfLGI1YgORH3EB8oXIUW3OGO+NQi0mFtjJmLoBYKXWqYIsNp5FCJx03w2oRA
l6eMahEnzK30spAxWRnsRobbbg5sI6qcVzRcd/awPEXISHHvQJkwKzakZcSw3KmOompzvqLCV3jF
dsnMO76XjyytXzWwHSBkzAYwYTyWwWKfupSFr00kDoKw96R1TxLDgi6ncxS2+9JhdMF44MaMdH0r
XQEgRg5q01tuFAeU4G7yXiGmqi6e5UO9Fvj5D0xaERpUxt4AIL/1urKFAtu5lLOV2Ig02BHFjhZV
5ByalbxHn7YaZs/vhdj08FFWRBPF6zifD4uRyHVXRKiy9OXR8t6JpaILmk5tmx+dofva60u8rhJQ
5VLEpDrNTB/tocciNc0fg14eBsPZOkIDeq5Hj6HBIY/eDqsg/hk8H4wAl31iOoDc2THIcB2WzWOp
Wa94ly9IW8AcRC4kQPG6NQ59kN6QOUpkq2XfurxDAX3OSiub7ZhlV430SK/UX9NpIXlS9xhi6LQi
njM+5KZ8TlDHc7aOa3orua16A47k5FwQS3SvKRmOveiP8ZCQUF8kF4sIHqqpuWJJfRE2KWESWfYh
tejbNGj3lcB/GE23nWdvdVv72mvJGzQdZqDWjCKpIuxpUQ45s60/HTRRek/HUUvvxJ/pckQewZ3o
B/ITZ98mMPl1xn7ZVo7qDGR8V2IBR05TrvTQ2S2JY62aovwmCptdbzuvi3l6kT2BnXzIwZ+FJMsM
XXlpDNl7wCfSawg9lCbM68w+9va8L+3ufdAkzMJI3FtEm4Qc/fCv6mtDZ5sCSW/yHY9JSqPNxLhH
vcvK11X0p/Qx6XiTFkawK4uGbyVz87azq41X5WCw88bbID5DJAf298rsy8epfc7qg+CZe87RuZQq
UiYinh5LrwRpM0c389h4hyDFLYuqbNqRSkJASI9Yqa+NBBJTxHBGqz4xmXcenru6Y3AUBcm86dAA
LA/D94mtRSg1s9SQWPS7IhC0ZriZHmOUfkg3+zsAlQvhIBK4umQYrKbCLqt1p/B2KOMYGBuu60Pl
zY74gZxNDvgZu554LgcrgWTL45ZFfKSLsbNX0cQ6CIW6yqL2Q9eb7tyK+XSJe3WKlnd195JN4Pqs
jLY6k+4+zSkLyKDfFLYb+RCL8Po4V5OUaBpi6MruU8zcPHJpmYBvbCn6DwhNFCGfqUJ5jShyW6np
6sIMHkEThRdTecnm8ypjTp9K+45319ghkbpqE6aoTPRVnGkj0E6Gwfja2vKxLMXXXGceYbINSIh7
XtX1sigv8aNFB75ijB2tsUxejWqdUKjFQhplKPhI3mPLAl6JVrjurGcsX9XKrKEeivRzZk9RJc5j
VRNZ38jXpoX6rBOAbbPZsHsVSFtHYiUYyuPYCrW1Hhiv+pTcumxG+OOxIkkWkmVT5wHJzMgTIrq1
NbrRBjGNb6tJHAsYUB/08WXHwzTz6DmM7drIPLRqjhcz0AMdxlDbOCK9vSC055KMDbjTagaYjQgr
giGn4Yxz5FwOkTwyN1jFMj7UoqXbll6dbDukYuDR9KtCTRvRM817kwHkEgYv2pxfsrt90NSEkhbv
TVMzy5n0o3Uz4g9vkTzlhFf4Tli/jfhhsCnrFQqg4iF27QvIWm/xwnYIMn+OJKrZa4X5QAhBvg4q
/hqZQ7eLbtF3A8orezw4OTrPwO73VcLtUHWQg0aWmnnGZw1nL2Vbpodac2x0Y2aKiYplQzvSQnjv
Wu+bmRM9d/qnI/zeESqPyl9VRH3+0v6xIlKv+rkiIkoGUsj3+uU32n4qInAmDnUPNy6LyF8rIjJo
JP+EeBQCyb/6yB8dIdtLwrxYKpokBHxnnfydishRhfFv5f1Ez9OSUhGRMgDU5LcVkYzCAgDPbJwt
OFXpnkgmk31dnZ6SIFvLpb1xo+WJboPnuct2Y+g9aXHUMptEGF+GOy/I2DxyxDR0QxtRNjf2UO48
qV/05Dba+XQQU+sv/d5KtGeGexz6nGLh2Ui88FTGLbpKi/rBMbABpi0QCHte3tnG4d5Uqi6COp5h
B5GkKbRuK8fueSnz/cgaxRfWcM0eR2zqQov5d/1iGeBlYZc4SRoEHuTssdD6mVAZ/SOu2s9xMd9d
Dfdz2acRevDpLncnjrCJOMNZe2oWSVe0qKBw2yV+wrsq7Hm+0GR6S9esIjdIEpsCLgSqX/6j/aSv
kfyP7VszGD7UfROKXUwkVsD4Jo+aGg+oeNPTr2x1otYmhox8OBTXXNJAtQOna3yO0FmiZCGUgHZZ
CByaWCoOTSs678WIZTBs4onMuKgYInBjRboHUFmzYtSQM8qp2tBMs0fWPeUZdbMt26gUhsbQGGsb
3RUIx7G7ARZCmPmSNTdDKRLwjkO94lzhrWrR8rcNTWlUJ6jlCuh+eU288dLQsvdkgMlGuiuix4mF
VFfs5JF3GniBBR9gnG/g8EgU1YnuJ+Owjkq7PHqYb5kDyvgUWHrij17fHiMI/LupoQXHOYu4soYT
BQRPBDsj7T9Nr3R3dYTwuU6DcG/Y2uvQ8edj7F9vgNTBjKzpHmMYM3up2x+eVlqrvh7HDUQMdoae
PGQ66sfSSrJrVzCwNtoCfJPGzs8jbnYnM0GSwdBaOzieH/lkeDtwiNCkGi27xqMRHnnnuD6CsXhx
CaFfmXOs7wMdxHGrQ4ArSOpmI9yljW84yFVziFWv1QyDvSR5FGE4E8fO1ZqL0SnHi3Dsm50Xwd+p
VIxRBclywx8Pb0trfcZY14jAicjTkGKnyKDRSl9yCDQeUpjGdeWrnrNapvRGmc38kCQUDMl1JQfi
0UcD70ZQ2H5SQJ7kmQuPTWLq+3FJi24TEbWhM5l1py3k0Cb5zEBs7tmimDclBR8zcqe9wASjQzOh
omj06T7TjBCgTGatCuGlwHfqR7Jpw7W+BB2S27HctEhgrKF9Jr37KSsLyiOkP5soZ2E45AS/JTra
SWdOHo2ivE7qNv42exAazCiM4Eq4UBsr3NdLf4Mcn5RfG2IXuVX1wevtjygbvjEM2o6hS5qup32O
SacglPGz0JIj0J6vk416EV6evc7yRh0i3om34tCn3mfJc6qpqUKXu/dI2q5rIzpWhuWsiqa8Ysnz
Ztre05Bpk280E6LExj24TbMvl/auXbyHOrKDjd5Rz9R9QzzhHK9ihBo7YbLNTwqKHZeAiJFZReNG
t6EOhdQJibjt0UBeWPrywnIcEnph7uMyOqZOcHbFeNImUfszXSlPCsxBnFOUNHFGyAnAldfEZWVv
p12yD8UAFEH2AtO7J482QPmVtMt2Ja381Wstziy9L7Cb19flqN0hNFDIwjQ+hhA1WPWGBB7Oo8uP
RMU3awTHUFza2KfG8CbH7Mv6HcpIrx6eRUfWiQc+2XeVFW2SIPZ2rAfi2yxsKt81oZJwwvS7NrFp
iKzJ21XSmDdLQuMGnjbjhHHm3YQFYhNgFYLWkMuNtyQwKBvrk8HagpZ9OYAfObNKv8hFcglXO9+I
UTd3YgREKfQq2KYkcm0jx2IFQSa7L0kN3Jv2ZPkJ+oQ4yhbYCLG5M4UKTU74aaOcp9YcmV2jXCe+
NcpUCCunlE5O8m5kfH5jNYO1R6MervrEsHdagjwiyWlq65BM5SIHQ8kx1f8z/P4lWF0Rl/+81Hnu
X/+DFku95tdCx0CLhZHcZbSD7V5NxX8a/dhY/RXTjQn39yjXH6NvqM+EnCOU0kE4247x0+jbhehG
3wC77ZdK52/5GIX+h0LHcQQ1mASUDrDVUEOmn0ffWdd0+lRO+rlLyq+BV3CJpQLaoNbDWobccAPs
qtyzp/OuVL7ntmSNuO4QWjQlkZNjgR0oRiV02aiAHummUJxGezeMAD7dqTo1QJCqAWFV574ZA9W6
mY97YfcKjDUePEp3uFy6X8XhDtFFBnQcIrEzyoeRgl/GUXFfhyFEEJoBe3Qvyr56aAySkGQuYpg9
9VumOohS9RJcfvtJdRcgwFBIYOkmzEhi0BP2RWCP3qb7LqgYtYCeFZFFhtpiRnWBeuktyN1xa87s
lUIlzXAxNK/qUrvtmKvACmMtnSspRyY48YLZcfwgxsoDgyPFZEMdg9B906AGaVGFRFZ95SqZSBWl
X2NT3HelV/kaSpIqtZCULOFDwzo6rttDb3PV5YuxD1Ch6EqOQp7dnoz0m0JPTujVnnN0K8ni3Rvs
UdFXKI+mqd+zeWA4xR+hI1l6zdmBNrVDzKokMS3aGFeJZDjOjFVtgT+V+rWrhDRREN/EHsYRLR/Z
Hc6zDpCuIOCuqY66XVy5S3wxzGV4EEkLIthjm4AyfUU8L0Q0m3QhOyOltcp8Bw8ZBCCtr/mDmcz2
PDYUKUvaBuhU0bpnz6zmHZg3pDh2coBs5J3Ctvkw6wEFz+KENxqd22qJLZq0Ib2qZ/MzQ+Zjrxq7
1P0oUeI3NhOIexXtLrVCv7PIqy8y5iNhWp4jUlXXeuaeR3yra24KfRXOOAZTKVYtlJa+Ma+qsiow
oTBuJ3wQB1MP6tawtF0y4b7ACPPNrqJHCE49ygtvDSCv8BeTJCGWBqQxFioQsV0eHQIJ0fu8gv7e
9aizj1gBbwy3+pR4wvsIolA9uesitZu13jUoYxjZVHZ+nAiek6E4z0Z6lqJXmlm8GXqZPOlj8GDl
WrtnUImzXHNoEkKLH9u8DCqzXWlujzKqBkbc6/ptPndHHfRUnSa3cRxu7D57HvXm1fKaEoARir0Z
o45Lhrzf2CMzSL3A/8Sba0ntyFUnd7bOyLL35hQDinPJ2vzNNQlaa7v5qRJk+g1Gta2IXluh8eae
noZDSj20Hgr9aszG14j3mju3CtaFDainNKuvoqhOHiNQ24U2GOFec83grdPHrdMok2M21mskhCVg
QYR3WFvXs8dAtZit9260TiMhmrCrkss6wPgSV3m6Tk1zh9L5m5twV9L/G+nyaGgtFCzQdIsSOYze
qZmKzOcH9sNlGOFApye3Jkm5X/RbhFjf5s6rAJZGBDhP2nTU0lk7lPmI7QaJ4ZCimOi1j6hKb127
sNZVLskIlSJoD4HDV1mayNqjLdw0QY3CUmjZIc+BKut4O2kP7XVttAujUTK94D+yr8K0Rryec05K
YrcoCjOffErkj+F0Q/WpI1jU31ymvet/Rgq/jBRo8//8nr2Nhw8IVO//Yc+s5gM/LltDfpGIi0hB
17lxHQRGP+5aNtA2ymYmByx5iYXhmvtx18ovsMsddsmG7eHL+O2aWRKj4KJbYkONz+Jv3bWe0jf9
PFPAqWEzUsAsYgMvQJj926s2MgswT70gf6Cs68q51PBB4oRiKtDmug9PKz17vSlS2HoBqw0oScvW
gGXvMAAkqdulJzn3JeqPMZ+0g2UV4tTT0PnY1YoL1H75HbP88dxPsrqEvlC+YQQZj1y46Z00xuZC
lgloz25yPgIzlvtSusHWSBriLR3CcL+xEEGcqQ3cp81YrVjV7FLTGP0lK6zXgcXmpybi5dZs7bgn
WZCg9mLGRK27HvtMu/Ynk3OT9hbPduSk13neB/cmPf1tX2lZdKcnVhq2wNSNesH4ECHqRfPlCloR
p8AcvpI9LjMuDOQCWO4o5Mv5xXL04aZpDBctKAHsiIYX4jevCG5MNrkV18mDliyWkhGnjoPb3a4b
TJgC6Lg1EMiT9r04yCHvNsiDTK4t5KpEAbpdVfuGWrbrQ+NZF4PawwffV/K52s7Di2ZRr9VqaT/H
hRC72WiTwwzz0PNRrdwuBqa+val2/yUigC7JaLNsog9PVlJ3B/e7iWVRfpa5sQqsXxEfzPGUe9lc
aL+seP9Zu6pIpT8/Ee5e3kht/Si6/2Tf4pU/jgT2q9TQLtk5RJD98uD/OBP4J9dmK/vjX3jVjzOB
/aqwmYepx5QjQG1lfwwa3S86A0jDQUmpACN/70wgq+V3hwI1vkuZz+hSJ9PzD+E7IhkKJv8TAsHM
1deyj1nTD1GyqRKldZ86NOBpS0dsyeF5TPKLqqUZtXXXYT+A8SiYw9YPCtcg9dreQLRgkTUXztrW
Y+1C75YXKzCXK6/vPka7boniJcKjyoI70Wv2qRgY+MyDqGmUh/qK9mWThNFjF42bUS/IP/XcY96Z
R9kYn+k0P44RO0qZnusMqqNh7r2YlayXMJWJc1EhFzRgoc4i89Htt6g/2FqyE/9IHMp5W/uWDtrH
OKgE04AifxqRyaOUe69zyA6prl11PP/MJQro/ulILIFnvyo/OXsMuKAZy1FWyEj5+rl8jPLyxrSp
hkrqQ2fG01n33bAJm10fnsL4QITwbd3asFeDj0XBZItr2wA7Kpr0qmDNuEzJU16jzaNwiQrrfrCA
sujJ5xwqrXdm3rgkbQMgZnY0hO1DqXUAQHp4FX0WZdupI6em9phqNPZ8lxNZgNN0lPvW1ZO1oHBl
B96ztCzlgtwNpVAbkHLDQKL1ZRfu0wgtfa6JXc+m8xaEr8nZiVchmVkrGjEWcqskcbmBdIAnlRli
Sh92XMBxlO2Ezwt22K6fQG+C3PIb0cVgOxNr3wfUeI9FqDnhyWyX/ImMEFRCGSIZ3r5hWU+CQfIw
xcwILfezBSk4RcM56tDbsgpl+9F934Q0xJe+E8HhaBRZmbePpRFsLYCtZ0eP6S8WQmlCeqVtJcfy
lC9m/ODCR22ITKez876l8ZQzHqvi8ygT09eqHmXT7N57xXgQOSGtTdBDIzSyfWMYD1rP4KNHU76Z
oBXQOBbhLbVZvXJakFVtgS1F570U7XCaoFrf8wlw1iwaS3Jrsuka9EG7cfuxug/r4bUFUnXhpOaA
1SP6qAzmdIucdUC4xpXmlszvdNCKgE8Mllxdv2/6oNmbEHXvarvOSM52ivvUBN5bGXG0HmR1X7qd
33U2G96eyyOMrf1ksyLuA42BGPxj0t9niK9esNYAjqxzcmo2VmyOF51tuNs5DgBlzPrLFFTrOhof
sTNVZJrrM4pe0CQhKt6VOUntALFl/JYmAA+KpQ782O2KHdk96VuK8GifgX9dLbV7TMdo2mMVdDdN
5y3SbxYSTGx6gZtRGMFlBDfx5A7zVctNhXkCKBrOHp7MfGi2hDRPfmcW7UlzF/gJBk0CDemy+adC
/aVCxcf2V/dR8V/H8qUmepbLh6DObj68/89//zJEUha4Xy8knQEOnEdqQHWNePzTTxeS5drUNA4z
IchXTH3+fSExusFVKyDBmNxjFL0/LiS0lS4sle9f7HvR+7cWX6oI/blIhY3BKNS2uY6Esgn+bvGF
bj+fJjk351mj5GNfTbgUUprCTQ52HxXnWNon6rvoyraaHdWYdVNja1ktoX4rAnmbNv1HifxxNU0R
oO7hInKM7YDAgxZvrQ2gfQvj0i0MWm1Wu4OccPeJSz3Dmi/6/IrKfhvQpbaRti1n7YbH+MGZiycL
56kb1HhYXejSULXm4pCSqxSRg8EUVBwsN3qERr3WpH4zp9lVD1AeYvfVpK4Nz54uAfHvLBZAYxw+
WPgCNH6jTdaMr17cnQLm/DTv30SIObnrjkVgbzvhXQyyvgqi6MorWR+gVg6j6qoHoSpKwPqT+eRI
Rq0AsT0uC42xRGIkV4Rmb4aeY6td/Egfnr24vY6i/hSO83pgqSMh04IEv2pMxtXeZwvjfJODqwUy
3kMwcF9gn5AvJp+SZDhorQdMpiXFZmGSm/h5tazsqrmbW5AjwRSfQ8tBIoUqO7EfrDbfL3N7m7vd
a2FOnHjFFWX25WDne8Lpj3kz7/sa1kxYfSLPv7IMuOOBdxChvHUiB4ckge+dUzCYz8ZT2qPTNub6
og7SF1HKW6+y1xHiV+AnzrnXusvQzP0lHA4NEeCto90m3nQw9OBR5pgpPLGxCzWAgpIcsExke6PX
ayevT7GbjagnapDxM3NAKAcvzgBZv6qnnVtZXC5T9WSarH7ycXotLNsL8cCFer1pZ29EgNC6TbKn
lYkQnjdNcpbLMhHsAMBa7MjQjbeeMfLXVzekuirLGpCa5la3adlVx8JuhnWrrlYjM8QJFO/gDzPc
pAxTChRbqNXU8cmtaZi0P3q7AkC+TwrmLCCOiKZX13lhLsvaUFc8UznUuera71UBAA/C8ltqgljO
tY+fCi2pIKdqUaUDeWHsD6kmXEauKOjZwSZUGrE7gzBMPkdVgniaea9Rk5Su8LkrzotpbSU1S92m
0HEoBVALf8SLPLENeNLozZJTowof/l9KIBT+WCfCTayqo5IYMlUuVQPMjECVUDj0wJVX8hWnS7HS
VaFVtUw7Wma7rEVhZ0/Ju6dxQw4SlQV4udpPTfcjrLxvxWw+WNRy/Pzs9Uq9Xc+q0BMVtRtLicq3
ioSJZ4oAaUAmV1EhCjdGuJ8f3Xx8lNP82Tv6MaGiJCyLIDANxju1ZrxAec6z+gover3NVUFqqtK0
pEYtqog8VS9tN2Y0CL+XEGQIqvw60vL5bZ2/a6WSdU3MeBz29dsknQ6Blu0SHY4/jBWW4pHy/kzn
WHdeWYm8ThJiZDPlfG4dm2JlsHhltg9dMAZmDWq/YuVSC3MXlObXDpL6imMKqZyFW6NvV70df51D
vLSeJt/ioM59m408xfWrBt6lNWkXp0AnyCR4EpQjjL2Qe5k9ZT0sbypuE2ll0zNrqu6jEV2ZnpCN
TdQFfv8g+CpY2K6CKnD4fIltrYjanjfyiMYpOJySx7IhGYgfT3zmOkbUIQiV6bZBZ0Dw2pjXB6D5
Nj/bcMQseJ5ydm0zQ3k3F4cxAuzWDY+Frh+70SUEQkM2HiNRY8g4XaaRfjeG3YVVRPfG7JDvlcDT
w4SycuUofHvSLuPeNWj404cmYh4X55XjgzYkFC2CjrIFoRVGa60M5Iq4Qh0g2xAdJJUp60yARbqr
7fQFtQDT5hjfSF5usU1h4J5vKpU25BhTdhOXQ/zPtOxfBcVfbqUU2WSLLeMtbt/+U3v883rKxP4H
5hRUswNKTi2afq1GxBeDpRXqYmZjiG5+UiY7XzyTCoU5yK+v+nc1YhOopaqI/4fo0T82x5hEJflE
HPIC2PPvllNWputuEjTLeYEa5AbMertf9pZ/ymJWX+Hf5Q72Rr6qzm6OLt8Dxve9Pf/J+UH5bFdT
JYxzO2nIBrdWFqNdeB+G/U/F4PUvX/Fnvvdvf5M/fh81G/zp+1AUVHUTW+iJ8KAZzeXovP/1NwDC
8Ne/CXXlz98hRA9i9hG/iTk5HOAPDnIA6n9PY6g4bBBardvhuer3fXzdEWlqxB9JBAD/2ixvuuIu
ZOLX1Re2FW5c0iRDedMndyP+t8nL/w9vhQJJ/OV7zgfr559UxFqAXlS9F4JtGMO76qnn0S8NeR65
P4IgRWf+6ZDSR+mxcu1/nQp/+jdX05s//ADI3S2biSYYV/N3NW6Be6cbdGc+4yhkm2l4TXaZShMB
5VzJulp7Cf37IXGJap0oAPrx1kAOybITntuga8u6gWuwMisGltsu1I8jvWSzy/KvZi6OY6AzrzG1
xHiYRJ7sROolLgqRblUkyaaxm0PFzW8O9dboZn8AbRct58GON3mIlpTpLtmcu4Ys0ty8hjNPaO1X
tRgN2/s2dE+iy0iRtP0B+wYAv4OwLAAJiACSyk+te2qMGnk3YxgGofFsrHuyXRw934wVjKqvbcIo
RMObOBYXRidvkuSUTPluAHL9kAPtq8T/sndeu21ka9q+lcacl1E5AP9sYJipRCUH+aSg5Mo519XP
sxTcCrS7e1M/hgMM+6Bhy1pkLa7whTeM2jxzLmvdnOlgRkMBIzACT0eevLBnsg3KIYviK8g5kySh
s+YYbjWLPP3o94tZIANffEOQjjl3Xmx8/c126QI4K3VfjRt5qa3c9XhUf9WWKKRuqolyVK/Q+plj
BTodFtr0oDxIFtmsv5LWBPFLeUl+sggfkZy/XjKvPs/77fumdK/HxLyJWLJZtM7o+XYzlC5R4ZD/
4jjatjJfHkdvDjw7SMbY93kftGjjy/6u8KYU2wHOme7j1fjLJ1JeT/HjI73cBGSUL3ehw/dRag76
u742DU9x9KFHWWK7Uc0RVfI2FNx//51uOwHBPyDIYuPiCFDz9fslgB4tK9bUTRdWFDluWun092+w
7QB8+QZv5o6CpYUdu6puqnYmQJKdNK366C+e4q/e5M0p6/SOOQ6QaDZOezgWB7V5qZrff/8c266k
l8/x5ngcuKuhpBnqBoY9zBmAjOa5E56IZOLhjT66c3Ac3JZZlf2o/58Y+TbLh5LIvP7X6z9Wj3/2
7rPZdX396g/zh2rIWXNfDuf3VRPzq4/LVPzLv/vDp5rK5ZDf/+d/XN/Bv58FVV0Gt7W6pd7CnP2+
VHPUBNUfm5ugyrcFSPz6c7kGA3ad4ryCmTqdLJhaLwIk1MbpNFKYcWRNIJX/LNdgr+jwO+iDa7bM
Yue3ngMk/RO+i/wahZwn0bjn6Th9DCOYyV/u4tebinMSlQfM2R2dljKEMPXNJi7RKq3AD3kbjFkm
lXoY6E+svl+/gynGeBEioQxha0LhHAgTgeJDHPjyoEiUTHbyeOhPcE5bo5vmLHqMa8qFlfTHvQYa
ES7IUC0J7zEGkvKSGjZK5hcqDI1sZkPqObZKy6nWqecWx00p2QXSMJpZHJumJPdzvcJVcSbnCook
SJ7Ms7yTc2rkSTLHeUVe9n3BfYib1LxTTGVJ+kEhIOu4WM0cGGprnob0D5d5RA+1yegABJIX4yBT
ZqG0TBPcLy7ScvR/JGHdLrRH7xYbCOucZpzwdHFi/jRXcsgNc//B+AUSDiYwlCOKsxrMXhkUI4bN
yIxKvf9Ny5VDv/dLCAQkaKh+rrW2WGJ8cdQ1pjKxaumk8dsvRqRdFk51USIugfP4F9NIABKYBQqb
gX6EguccDYgjnM8g13oRRnlNMPN687ATstQy0ITWy9AM6mWsEyH8ZMNBachXeRjiChdbAkhSbEpc
6FeUQVDDlm98MxrgTMDs0l24+XasACUFlTA4znzITCChnPXEdZiY131vLEG3j4fFkB+2rrTsk2hV
Yxy/TGKjnAXaCIYqnxddcJyg6jZ3NZwUqX0tx7Fcu2VwDsSJNDs10pknRdR/iCc9+GRp1QOD8pOL
rKwPfQ3MIUK/5u3QRpQLECqf0qlb9DlLFSmNuU4vhLpMOoMytO7z4rjT8e5UQnL2CIoqfXkU0r3Q
uDB0hEm1XscyD91nAFcOQHJXR+9nqI8Ls0US2cGfjw4Vop7yvW42d1CFbfybzeRQcxIJ2c/ICM7y
FPV3pdcDA+AM4l6WIh04aBUu6dvcorC7Hk2aUIr1uUYoL0aseWKj7eNG6GdoyhGKTmdtinwOPQ28
tucVXkKJ2UWrLlaXdlers0Jj4o3UWlVy+1URWK0c4BJksO80rY8zGe2SoOwPyGpORwZtlfQ4QXRo
1BXQ59K1Win3ktSv6Rodaa60cqwvvfs9s8cDjMLshRF689IyPqPNi+ppf9NS7Glquz7UcVEy1OHU
c5Et1dQIxGvkXMWeeqVBHKWXrxw5eupNO32D6e+Q6P7UHwHZGmOxsHzp0u6rz3rUznuPIMDwvVO9
zdUJiHrwti1GkoQ8lKzB4bTKl1zyL207+SzlGUQ2AD+UElWrPygc6aDvZcD8oXlQhM4yNpEWBls9
0zKlWeuNXp/rXXjA8x0aofydYghUBo1kCxNUfA1Q/ThJ9D5a9VKiXmWdbX2r7CxATX0YXATn3ei8
d62KqnKsAL930R4Jan9WSMKALwbX6te4QxaqJM86tsVRmxvBSaOPeHrGZeuieZGbYocBhc7o3ImK
WeHaN6MJV8o3zC8SxZt5W5lUe3OU1uK8hUjgVCxmxK7boYkPBxszPE81zmtZhvdddMXMa3N7oijh
IdZsF0kedZOwy2CX5hVqVo7+zTRx48RjoWjgI1k9+rY2hd9jN/eZ7JFCSGRmN7oHKd6EzMeWc/iO
jEvZywGhhUO09AbvKIRzhSG6e4Yd1k3TOxg+oM0WIpHnSvIF+ldXmpZ/r5oI+ny4asP6B0obm9gg
c/Bc0GzIeV2pIdLrpvWdijqy25U60RVwWm4nJFqqFEQz5oiVa8yGIYDgZs3DQr1LzLqnJAsUOW2v
WlgJhl5jVho036saumfJ1xwBmXStr0pafTEaavRKlkABDS/6eDhKnW5VF/SDpS786vnDOujYon1/
3LrJ0ktIMeXYPK/rcUNn8ar3jZMMYqytt1+7sUSlD+svCyfhVqf42wNT5NuAAxh9R4AZnmloYkRg
wLyIqeTXdrD2qh4RUJzZp6FhXkDEZwZjBV3L1LpEYu6g1rDArgL5ipuAgjYhvIT4IPWyepWF3lcD
/d6JJpcrI9HmHDeA6HvsQHn6xLeO8KFdlZF3oMDhc5DhdWHq5Xa0ASGwitBprhAdmCRqdC3Z0szo
glWDQeqkaNxruY4OmOtZgOI3koYOWv3DWYV+8TTUq4NQllalYX535RxPWBq7dXvhYmsLgmhc0ObP
Jkngn8Jc/uHKsNcGnF1lPSS3HINjx4iXhVtcJmkN1DzNVq3XFivbSYTNpQbjRsWaNPhuutmhXFI3
VdWsXqSJrEwyXe9OwRb7ExuPWUTRy2+p7HsLSbY3MkA20tyiOKwUyxPi+8kCWs9tEKMpWMCe+9bl
JuuF5u18AMA+0fQgvutpyc5ULfGBmg7qcedX7o8X8dlT2POyevIm6haOWbrmqKCmaH3R7HqTfqFD
owALdKWTMMTj8kvk3OjGcre3EJHWiwLNwCo2I9q66OUjlEGDI9/04V9kKG8i+6fHMGWSH7ToDe3N
Y6jw1JPOQVAedwcOR6paeAJeStLs949Cze5NwAZ0nKCVigXwFrqJrx/Fy0I8taPW2zTYxRaU5St8
MaXic6OfdoB/zYq6sPF/GtKPlVZRevhNKhFg1DlkzfsURPzecw4B0IhiBvuO7u4TmuhFkZWiKykC
BU6gh6CJnlu+uiqIA8CCBA4Ja3X9z5YvPEi8FYT9EL4bNJPpIb/JGX6XQwBderVgyCJ0aGMWXEAw
jqjwmGRUL9e+4jbcHyCvT/tSthZpi5OBDrmKyKRb+RYdi3YAqwNIQ97wEPKhHCfYT5hYlK4BLWXf
gsStjkkf+kmlacVFiPnLyuib6qSL3PwurznyLeHx4MfWAHkLsZ1p7kg4lieK1J9WZVJvijDUryTZ
rBeKC0hqCh0Gw9fUTU8i2k8QFPHa6GNj4ykEbarnd8sRuevP2FkYV3GLglqnGs1xXfkWfeE0KyZW
I0ULxQArpDUyhuhapd5nRhN/M+Q4XXkGjdU0d6vrFszY3JdtpDBLp1taIUBJAvj8rBOGIw1mSF7g
5bO2U3SwMlKqt7dYIvv6oYK7xtAvCI+aJcEe4GLdc0L/BD9cYPGFW6XlxvJzmhue0vsXfuhIyKg2
FUCOWhut7gTnDtxEZCDLmDdkMTEPNZ8277hD8NkMDk0pJXxBH3u4wfG6SOD9OOhju/2V2cXa9SBZ
RkZKYqYLzzeNgwF1gou6y8ZraoKUP1I8JeHdwf4JPMh9bt56N6ykYCqn43jtVv54j1nvt1IqFqkX
HEhCLyFRzHbaGbjfSHnnIRKmNMMyIvQ5pGI6HEVZT6OvdgD/90lGWB10XrCoklqD4N4mOf2/4qtu
BQjdOcpnLSLczCWOU1/u2olB2xOOZ2Ve2H6erGsJvd9cLswTpLvlWaJiZjFRawOnlEpO7vFBdW4k
q5MOtLi2UPhPNsAppVlZt3S+JFT15l1cFPUMy3G62VJWrYfcTeGk2gIYNZrfPcQrZ6ODA0DvRuGR
FeItUklFeKW4gIe6UcQ80ZhdjU0vHbJ46dBZoGdDr3S/4TPXfU6FRUWT9cGFhH/qqS/MLVIM9OJZ
il9QxbWPZlELwLWeV71RzTzwB/hF0LAGGareOyaS67F2YPWddobWITaucmYq99ASxkUR0Fl28sqc
0I0z/v/UdZb32QkIyup1HWefyzpCKfo3Z3EGWvB6y0nMb/08idHBhE1Kedk2kA170+7iRqbVJdpA
j+DxP8E3qP/rnLb4yrF5xMd4ruaABrU0AKKc75yhMkfnPziJwe28OokfirKORTVHsMU021LfRAhY
o8d5JIfyhkiIvMiwCYaBqDa3ZdjMW52NJydutKKBkk5Dxfni1ljvuiWNesOwbuokvrCIMCaqrM6a
uoaFkAc3jSSvq7Y4iiTkyEo4sGhsEMSaeJ9EmvIdiw9viXxydZgUxbpo2QdjsNFqaY0V9DEt2olS
Vs60QXV42g4Ax6zKXqUYLo2cVBbc7Lozs2kmjadAGtwprhrndFKAvVgSFO4UNI6k4GOHV4pPPue2
VH8BrpKcmIdYbMTB8B2DMXT6jfC8KvGKLgtcQhLjMJELtDyBBA5Zph7Lub7BD0qfYBd4OBo5MprN
oV25d7nTHQbUYNXBjM70nq67l7qUEjBxQpDzij7TvLJV5RpxTYErtWdjVX4JVPnOs4iMUGArpniW
fu4t6a4RQvwZiEc8eI6H2PPnCs/gytFxMObXFUyPRetiiNMNdTL11YIiiuEisEnBoiQn5vzZVE33
ncxJ+KioR71dLGs9AlVC8DppQYPb6MUUrrGJ1Jz8uxtXTafI02F0voSms0Ci4hh87FKubSAqdnhG
vA5TKe2PICIddVQp5p2bfwt8BFS4EEIS2ehLUXGlRlH9zRi7QzC+sJ2q5Edml8eqonkIcKDn6ev+
LMX/uquaeqrU6qpy4XZVhXepxiVidT72BhayI53Z5HME6+4gCl147rCE7N7Pkyw5GDJVmTSadA+3
4HDkyjHBn/B3qzQDgKC3tj3PVDIzP6xP0yqMj5w+uTSPMiWC34Abusl+msFt92dWU/1AamcVWuXS
bJFdp3XmYcMcHStNMc+zBuXqqG0nrVRdKG25hDVwpQ/K0vFwrslt47AKLWdaY1ozS9OELqU/LEDH
LPR6jKcjygCDD5KJbMLGia48zp24gv7qYksxaEvVyw4jQ1/EDvYKEahJPeoOQr8O8bUZTkqHudfd
wxrhWQpTgTXcNsgnffXTWpv5nkNVzoSnfa7mcNg90qdEOpNzpziH74urhdIHgMbkBZUkZBZU90fk
4RZvODIaAJh6y4V1YKX9l8osb+qIECHPsjPLw67dj86UPF5TVzGmAGhneW+BLbVagMhyubCN+kTR
Yp2HoyRnAcrS+nCV1b2OjwyRmhNb4zRsK5wrEDqpQapp5nDdm9Sj+v474ihz2Rk+80WT8IXSegik
o7Twl34krVNSTMyIp14YzxzJXeHQg0E8FP4ewaJBHxHeqr8qRUmJhBKtiuFNixsTgjBcpwHq74hL
C82nZQezLckTvpAvNRJ2Q98sGht5/aRZ0+sF3J1asyHBPypwviVhSG5e+pRoEMgjnaecnJiAYqJ0
RSBwgsTDbdUhJV7DvegtMHK6I2BGx2Cc11A7aDyqkPXhQPPdQsaU6GhX5W1TthvUVmdVqF/iu0Yh
YkC+OqJSqhvovETsQplaW4HOwQLg64XRuPeFKahbLbGI42GwYbUrxcPmUCqMFWXSU1cegS9SpgkD
hINtFAZ9vTnurPQQG0+kayKEQDz7CsP6SW3agiI7KQd5iRo+auXtV1nN167eL+CrWPMojDn/+lSa
5GZ2rjVOPQ3GcqPLHmIU4Uogf/KgPXHN8bJAQKBQ6zNXbQ7KoqU2ZKCy4QyzcVQXplnONUlZIz7R
ziqkBziFtYVj1IdEdQub6HTqUOQpcvkmdin01GrzXQNwh6WVoa3J6U8VgfryvDNltI8cG32tcZSC
hTl2MEAj0MKoxka5B7tGCgQy0GiQbehPtVhaRPFwqjr2D8QAqCTk4NwIfEpbWqDWlE47TGCGOj+t
LftzL6wrEwMoX58YDkKYavwtQk1l5uXtj7BqKKDLX+ImXYcobfkOZHtqFecNWoxqUP7A6XTeNEp+
4vf9ogjHz5GiUldt0c8C612lxlkpuRn6ac6VZJZf+6I/BKiQT6omsdCwtae14h+qIK78nnyh8w71
uuYY1wecs9CuFaYOg75CPSD60sboUs4UKVUW0lh3U7u357Ec4JYZYcfYJeMMDbo7HfzqbGgzTP5K
5doZx41SUiciXPBwtVQWfTmG4PwQJ6tRz3Pq6JiCCMfl0KNul+GkF6qnGVpfepSCv8fArferW8NW
Z7XsHFjSsKlMrGBUzq/SgvdFWf1zP0hf8j67jAOsXPDCmuUxWEp76DZthH2NPtoXY5prs7gJm7Oy
DoO5geLySk9l4OCoNoFEV6CRPFqu/LIXpL4uYIi2vEmFlCo9vS2yRUvUaV4USarCVvDi1JyNcpFM
vhmL9rSYjpNk6lxfnlfH1Ozm2bReBUfGspv5q2zhHxiAJ4/95UNc99GNy/+FAe7v+5b1dRpU8XVT
bQlyX7QsUZsUiC30JH+KB/wsNwi1SZPSkG08eif/LDdoIpLF7QERXAvho4ciwHOQa32C2IzsKrcm
+v8qpjH/IMjF6epVkCualkAc+Ag2qwWipsxHf7mKqJJqUdnH2aYhZhuPQzU3whNFl0N1XhPCnnK3
tPWUVtSJkRenjW/f6iT881JNLlsFnkyiJEeFWl7FQ3YQV+l5kASzWsJ1VgvRlDSMY3YOdGOrW3pa
64HUiI7IQL+OYXoPGLvHqlGtEDgyszPDg2GZwLrxgdA0lMtRDETqNa7DYxL6SY9u/qzU2lS5Ac8z
6dvOixFmIZJbkxWUwQHNltpbRujWjBMZvlLANaghAkJpnovKbPO1FVjJsrCQdIvtUb/U3Bqxczfp
QrRoHcoIR2UYVFchPpuzptUSddE2bYjtaRMeWgj2hNPYMaqO2gQ+cs4D8JnLtKWs9wCITigreUi1
9TeNKbRx4vSrJRDUMLhwehKYasDVuYvEpNWBtw4F8hrSynEgsNgqhXw0CoJ5MbpoHQHYztz2swqA
W8JCrwbQ3VrJNG27NTLiM1T0jvrOAPdgQowCCl7G6vlQBdfYTR+CjpGgjzfHOOZR8ABGbosoDDXl
87aR1mjTzlMXVQTRLdJKCDjdCiNA4s1kRVP4yHPSkwTAepOVN1j8nTtgclUA7RG+1z4Ad1fxNqZP
yl3E+UUMBN5Kg1mcy8sOaHxZY4TTd2scvL4mojMKhN6xq4NYYOrBvqrgWX6kCmKGgO41wPedAOHn
ALiz6tgFnI8fxhXqe0Sm9iwHvJ9CbkBOa2PTAEP78CStYHYB9h9hO7WA//VEKCXoiHR2CySNTnDg
PqkgC4yasSDpOiCTWeam/F01woUNuSDX6hsvg20gvnrPci6h06EFqixtaAmKQGc3EBUaFc5rEZ6U
pgqjAlXNUfpsQGyIUQQDcZ/NaHCvK6gPdmBPHKgQ6NSTG8RfSWM+Z7J/TtNy4ebGEZCFBSJ5J3LY
ohw6KEcdJAsYrvXUgXYRQb9A1/IAz4dp6YPhh55BeeOwg66RVdCuaHnel5Z63jr9eSmYHa7XGmcW
ZI/A7GB9uDq+Y2qyKWN0romBAMIFaqbBFKFIiEhpsZFNA61JllQjRKiQyJ8WZpfP8sq5G7z+RO4R
1Ew0IkjvrC9qc9ajPdbS1J5pRfG9DgeWn2bO8hwfoqIdFpLmfh/L+Lhzetykk+YSWzViII2sR6+B
hmcjTWMS54mW6NZU8mFhIfmYghlXjl1dP9dL0k4JGflJ2PONU7A5DXNpWekJ0PgwW6HSIU2lygoX
BIfHddgsEdyaGoTGMvnSnNXBt6WqsEia6rRwfSRD9epQRVcCD8zqME6Cje5GR1qBoYyGuSgetLkq
1GKL5BZQAV/GKM1Ir7tZ6A5MVm2eGbG9RpNRm4FR0JCpBeXojjBcsHyfZjJK36pvhISd+VES0EaN
CF+oj32rLR33KzXBfjQZTxCjOO6j4M7UyAQlW0V4luZ4LyiZadiem6n6BezFgcQNbEtNvIAyg2RG
0B0bDlLgrc4JQGccsGOeouRduM2kC/JiETbDUVbgeWFqwSaKis+t2cD78PtLzzRY78hbp8KuiP4X
FqvK1C+wj9PK8DOBdDqFEYrPniF1R4i8xYe0VqPp/939D/QyYZfy6+LWVRZvASqJ3/lZ2sL9hYYB
NDAgQTSAKB39vPXVT7qKC4bMJS4/qOU/Nxm49Wkx6EglCE0hGgGvSluaAgWMOhSNhgcO9D+49VX7
fexo08qgWEWJVAVV/qbJUJcU1GM17Df0A0iD4FVabnlZq4iNhYJyOSKWdonNUrxR6yS5qAQ1U5IV
0rvRBaMLK8VDN7qeFLp2ghemjCg+Ye5ghfcaTfZpLaifPhxQR5BBM0ELxWm7P3U8L59Sf7GmTuNm
lzo80lIQSmuYpW3gZ5vEQ/e3E7RTsr902SAEMfcQsZ1VsFPR5olXMSkeWnTI1hnNGl9FqKZQWntB
buWKDzaxILwiJfqd/kW3cuDCpoIUWwh6rC+IsrWgzErC3FFhCjaBgvBCL9fOilxPpCgqZeAEnHWX
oy8QexpS9Klgm3rWt6zKRTMGGeW0SY6agnK8Q1ULNW9YOMgwoO83NXzkexp9HlmePFe99iAqJTAJ
NvLLynGWoc8m1xnSdSa1lTTyvxutTn3AIRDqsq9eEX1FowDvdd/rOOyDi1onLSbhwyI8VWCSezCW
R5rLkpncax6CFX1qHpglR1yNRTlXZIgMLMfMwncBjabGeMUXDa7KzC8yyT3R6V8gLLTShCSmnmt3
7lCdSlXaHkW2DRunhmNddPaJNuJhObrjiZHxldZ5P+MaPI0S7YaQgcs3upXcHH0bH2G5uN/gXYdu
Ra4guexRS5c6dW2QsExjmNEz9Dg34IdwFkxEpkchqk+oUFka6pyKf5V74xmS7Idhga6h1I8SLkHc
dKyPfmoi8mlvtEEOtRuRCA1rq0boEYLRoQSwKpmWSok8oAH+F+G2e4nSE9QYbHCkgSxaONWhXH0s
t/EB2PJyYsGLwpFZOUIVEo5ZC6TJlRV/5hl2sByMCBwKdzo2Mup5aRgt52qJg70X3RZqrmOnHgyw
uYZmjnTHAoEooCLRyCQHlbuWhgrPVoP6TccGn8qsVM3Lz+M07VnZ+rq3oR8JWNxl6ruwBXV9pWRp
PymRg57A+khmqoujtS6nmIW698OAah8CAuvIMC7L2v2upmk9tSJtinLYiV4Z8Rp0CoWersF+MTbX
kl3qG6sGm9XT2plCmQbcVeoXbYT0j1sbR1w2XC/Y8ExlyTgoaaYdKEN2WOixsi6ygG+pxtRC+1Yp
7kbqvAU9mR4x02BZQ5UgkU7KZTVEmBYO/swu4hs/NhZ2lrPV2SZ5bvVMbPIdX7OD3urydSRZ9ow0
Wdn4lHVnbkPPEKtE7yBFlgzci3vSFhhqY59BLRBl5Bj5g4nGrUWVvD9D4QO7boyJDophxCwC28eV
XNT63K4yfTl4rjOTJSS78iI99HxKOoPXaAeV6Y3gnRRpqWcF2MUiPzMlp1yM0XAgyd63XEq0UzWE
Ns/pF60lpNKmmA8eSIhEe73nzs0wvyqs0PtRpcnM8dnGZ1YY3o/hiOIA3aa6/F/THHpK77eCfn/2
q8VPTzN0Ly+zd8jgv/WPnu+o7QP9IxSxCgbk1Y388MEecMy/HSe+hv3d3IFT5noFpG2hjAuCRby4
XhEE9Z5+LCmgi1UVmLAluN6814s5+tUs/P4B3wOs34/z2w9//4a6ruw+CeYniOvUHHQcdh5e7yeB
WoWjqArT8z8/CS+LKwYf+d9YBDzgn2vAYg1AqHeAeTy86Pm9XQMw71R6i8rz9PzPTwLR2duV8C5A
/Xe2g4n3L4JWxK2v5gCEjDAFVkBw78MS2PL0gj+z22EAaoeTQEHlh9D49dPrn3hwDbmhp3NiL+dA
wNd2nQPN+kTFj+dE3vTh9fZAVOGjclQg1baXc0CGtfM64FIgB4Jwb4gZ5UX989Vy4FKweHFxPJ69
+3cpyI+79LFx8POm/Yc3oygpI/HPM756eqrXXBYqfN/H83JfDwT5cYXuMgd4FihA7ki7ty8ETkVh
iYcY+b5OgrHzbuBUxJgWTCxgnMfX2/XAiYDZA9MAx4nXvk6F8rZ+88+vR+cTojt47bL2H16ssNdb
Q0U6yFAAJ3GD7GWMILjeu92SmskNgRskdart60EYRjooaNI+2tNJENHNjpPwIDIo/FFgB4nX2yuC
a5KWHBg2ZV8nQXtcorscjxbxkgwQjvzo8fV+O8B7VIQO476uBIqwO68EBTNvhQTqF2eC/AlwKtoV
+r6eCUL8bMdJQG/EwDUFRsPjJDCtrw9G5RPyHXgDOSJA2+M7YvepQK3YUFXNfk6m354MHI8qVXZy
qccFs6/Xpbx7XYHaiVj4BNKPq2LLdYm2Cw2HJw7HHsbRu68HlGpVx6Qp8XRGchS+3hqE0w7sEWgd
e701hLbPbqeETg2BBpal0v56eL3LLXUWDNZgJnbR4r32cD083ua7XJomysWKadAAeloQb9aDSC5R
DDDsp3h1/yZBKBvtthKIIYE/YWwiP12aW+4LEE66CT9uX1fC7qUWskt6vgq0yTdLQASPsChRsN7X
p1ceb61d9oHKsafawsv48XJ4uwQU4xOyYuwTihDita/3pL5zCEmGTSUJETftVyEkpBhbkW1brJS9
PBeVnSdBMz5p+C9Qann8usX3/eqe5FxE191BeOfxTt7Dc3H3TeF8UkRWbSE//LzoX02CqnFDWiaQ
zX2dBOFPtdvlwHbQKb0KPZ/H19uTgQIklp+OwMnu63b4iDCBrJILwHqKnd9uByZBNqkw0JPa00l4
Rwb85/U2G7eYB0Tzr8IELhGFOIFp2NNJePp2drkoya0FIdLAFefh9TahJFowNIXNIIpQe3k7CP3G
3c4E2lJ8x2wG++lQeLsduB0cU7dsleLsw2tPp0IIKe44FTwpimEklE8JxLssCvEBjke0Ch7j9D28
KB/D2t02BchHx/wJ3Hi3KbhE0PumyIJ8LK/Hq3kPp2LnwImsWndkvm7csR5e77IJwktELXRCpz3d
FEKzb+dNQfkEFTy0Fx9eW2IGfohOh6Bw89rb9bBz+CQgTXCAdHqSD08qVA9fx5BCUVpAPOx9zS6f
IvxdzgdKj6YqFFOewqd3k6CQTQgVHmdfUyp995sCsz00MQkMfl1qMtGO1NE62utLU3jy7ng+aFQb
qLEi7/P4pG/vC+wHYdzJjrm/J8PuBSdbKJuKaXgCum3bFFBUMLB5nKR9zSy0x9N7l/NB++TYMnIi
T8WG99UGi3IERFq0m/b00nznvvfvpFfwhR2SyKeY+V0kKUIL8R91mX2+NIXy1o7nA183LTlwHU+t
ibfnA0ifBzqssbetKiFWt+MkgOwwUFKm7PBz/7+OHFgPMjQdsD57uimeCua7nAyAofHwIs38NRoY
EQWo0YLAxYTvX06h7R5Og3elMQvl7Ano9Pam4LpUCSG5TfZ1DnbvUT3UliyDJsWbAJqHR+ESoe3n
fbKvc7B72GSQKqgmgTI4n6cb4PWJQCmWKxQA5L4uBGPnu0HAwmk6UIF7ipLfXZOg/kiniKL3Nat8
wl/tciw+FOAgkj2v+S2TAFGG7sXTZbx/x6K+e9XJFKVYhC6eSy1vTwZKsQCm2Sv7m1V+SH3BIIcQ
3fvtZwKToGMggkjfnh6MTzHcDttBQFk0gI3ot/wiVFI/mVAIEIfd1yhB3/12sOjDoaNimL+CQ1Nk
QUcGkOzje+3hmfB4be2wEjRathre9JTbtlcWyBxMgmqwj/u6HYzdzwTRt1bAasCTfHhx1L6OEyBK
AIq3QTns6ZnwFM3vshJo1NlExXzTvzgYheyTiqWTUA3dy8zB+IjMQZTZMZH6BTCeRh3UIdyVharU
352Ev3Fw/OQeY3Eb3z1Qk4P76oWn0V/+g2fe7vsBXjAtH/imr/6lMDx6HPuRjyn+/K/X/kcPOeKL
nz7njA/v9PT7T4/4/s1fvdnzcz3/5Sq4L6/LW394+MHw9EGFavB//sd/xfzv7votT1QUQJ//brtZ
088qwu9Hz4P0/nmgP520Bf3uz0d97wT19wZPru+y8nmgF4MTYO88OKYr9bYPzpm189jT6/i65Sup
nsd68dnZ9LuPn8VN9e4rpcfBxv2AwdO6vP5jmlX1trcgo975LWb38R8nmAttm39uoZ3Hn8d/zLKS
xfM81ov5J2PZefxFeV+l2wbnMNt58GV8n27xphfKAzuPvWqSmyy+q5+H+nNeBG965+HXSX5fBtfx
81Avhv+ILbtOhy2TLrhsO3/yw/tyy5yLVvnuQwept+UgEIINO499dB1t2UMCMv4BQ1fV/bY5+YgN
epRVf/xX6t3H99tm5iO26PH1HQfw8zy8WIgfsUWPr8tg29R8xBYVY+fZttNd4Kd2/lqP79O77DbY
dnoJ9vIHjF/e3t89D/TnvAsux+6DZ3z253FejP0R2/QYW4ItQ3/ELmXo+r68H7YM/xE79eQ637LQ
BUh85wk/uW+v38eOBpLCHzD4Butzb8vxJSrtO3/y0/j69n5L7Cgq1B8weJNsC+4ErG/nwc8DQscq
uNsyM6LjvfP4F9e3JSlBWm9Z7qKb/AFvkP4xuU+DrW/wEVv14lq8QZlel3dbDzLR+fqQp5gF9962
WfqIXSseYsEOuA2q223v8RHbV7zHQXZdNNtuK8H3/ZBZ+muP3getqh2yTPEcx9f1/bZ5+oj9zPj1
9R+T6/LmelvMIDBYHzFTvMc03v4OH7OxxVNMy2Z8/rh/XpGi67H7I/jXW3NCwX3afXBqGFsn/0M2
8+/933Zen1l8vS16EK2P3Sfmd35JO3/yv9Kq3/kNRJllyz2sf8S+vbz3r7dZSQm5m53n/ZIYP6i3
BG2il7z76A0nwZYrXkBXPmBwCkTJtrqcqG/vPPwXRmi27VVRON559N9IKO+6GK+amy2Rsmh8/MWn
3laW/Yn5eV+sfVZ33PZrr2vR4l/cxvfX5b/+GwAA//8=</cx:binary>
              </cx:geoCache>
            </cx:geography>
          </cx:layoutPr>
          <cx:valueColors>
            <cx:maxColor>
              <a:schemeClr val="accent4">
                <a:lumMod val="75000"/>
              </a:schemeClr>
            </cx:maxColor>
          </cx:valueColors>
        </cx:series>
        <cx:series layoutId="regionMap" hidden="1" uniqueId="{1EF06F6A-6756-472A-A7F2-A9A78F107E6E}" formatIdx="1">
          <cx:dataId val="1"/>
          <cx:layoutPr>
            <cx:geography cultureLanguage="en-US" cultureRegion="IN" attribution="Powered by Bing">
              <cx:geoCache provider="{E9337A44-BEBE-4D9F-B70C-5C5E7DAFC167}">
                <cx:binary>7F3pb9w4sv9Xgnx+8pCSKJKLnQWGUl++HSfOJF+Ejt2RqIO6z7/+lXxk0rI8Kz/EeNjGdgYY2OqS
S/qx7mLxn7ftP26j3TZ/18aRKv5x2/7+3i/L9B+//Vbc+rt4WxzF8jZPiuR7eXSbxL8l37/L291v
d/m2kcr7TUfY/O3W3+blrn3/r3/C3bxdcprcbkuZqKtql3cfdkUVlcXfXJu89G57F0vlyKLM5W2J
f39vbyP5PcmV3L7fv6b//v56q96dbctd8s5OKlV279/tVCnL7mOX7n5/v3cn/f2738Z/8Blz7yLg
v6zugNigRyYzKeUG4fcf+v5dlCjv8bKGdf1I1xk2uYmf/uz5NgbKVzF1z9L27i7fFQU83v3/p26x
9yzwUv6Y8zJuh5cyIOEBKL+//6Rkubt7d13CGyvev5NFcv/W8s5Ohif+dH3/in7bx/Jf/xz9Al7a
6Dc/wT1+w//u0j6i/wbtj7mEJ+h+PdYmOqKGTgkl1otYcxMRbFgjrF/B0jTS4xvMwHlM8h+I8v0S
fL6CZwrx/9PyO9/V27vtr199Bj/SLZ0yAxF0/zHGmgYfIcxNYnJrX9PM52h68Y3oZ6y9EcV/4NL7
W3OSRFv1FraEHekEm4xS4wFh0CJjW4JMzggyRwhfz+ZoGuER/QyERxQHhvDptih26tfLMFgQExOT
cf0BYPRMhtGRBZdNZoEf8eCkPHgL8zmaRnhEPwPhEcWBIXy2U3fJrXwTMeZH4O5xTil+QYyNIx1R
yzD4CORXMTWN8/NbzID6OdGBof1HvL1L8l8vzwY7MkxqIZ2ZY1UNviLVdW4gfr8IRg7hfIamYR7R
z8B4RHFgAIOnqGQRbaviDUCmoJMRNYj1aJYhRtw3y+B4Id00DMr2lfbruJpGeuIeM9CeoDowxE+3
4e4NsOZHyDQwRSC4959nWOtHHBNsMTpywebyM43yHvUMfPe+f2DIXm9vc8iQqPJtXGxCLW6YDL0Q
wuMjSNXAP8Oc0tuv420a64l7zEB8gurAcF9E75wkB0P9BmLNjqjOLaIbD6hzPlbhYK45h9iLWFOw
v4q1adSf32IG6M+JDgzzs0SVu3z3Bsk6wzqyqDWE0vRBkz8LtfCRRSzTMizQ8T+HWq/haRrrZ3eY
AfUzmkNDepffQlbZfoMEvIEsbjGLPcg2+GD73hnE3AxziumkRj+bzdcLWO/Tz0F6n+LAcHZ20bvz
BOo9vx5qEx9RArUWHT9C/azWYkJgbRrU0kci/SqmpnF+fosZUD8nOjC0P1bRNn8DqEF7GwbCkCZ7
CJ/ROBWKIRvOGWOYgF7/WXvP52ga5xH9DJBHFAeG8BJKjm+SJbOgmIYtQjB+9MlGehsQpozAP0z2
EZ7P0TTCI/oZCI8oDgzha7nL8+2vV9dQsAJv2mCQHHvBA0NHcBGB5X6oaI1yZPP5msZ5RD8D5xHF
oeG8VSXAnFf9G2BtHXFqYhPhx9L4My9MP4IsKQN9PsqbQBvEK7h6Aenn95iD9nOqA0P8bHu3exPJ
BrQt3SDQC/Eg2WPrrKMjZEGSxcQQaP9snedzNI30iH4GyiOKA0P4g6x3eSHv3sIFM444Q8QwHjIi
6LkLRo8MSpGO6QjkVzE1jfPzW8yA+jnRgaF9ssvfoChtEMAR0p3EfER6LM3giSEIuTD0Pu1L81x+
pjHeo54B7973DwxZO4mq4m18MB1xHRrSHjX1RD0DIWZY0De0j+18jqbRHdHPwHdEcWAID+2eYgeN
iW+R3raOGIHWITDJ07GUDlUNpCMLP2scehVX00hPPNkMtCeoDg3xqoTc9hv42tBfYui6jvXHyPmZ
rw2Z7aGR7Fkj4PVsjl5Aep9+Dsr7FAeGMDQJbsH/2r5F0wE7wuBjYx08rPvPM8UNnWJQxNSNsUi/
iqlpnJ/fYgbUz4kODO0/olSqt3C02RFUpAmY6KFrDD5jeR4yYfAhhEKX0c/R1HyOpnEe0c8AeURx
YAh/SaK3sM6AL6XQU4DAxdovTUFBg5oU4/F+gbmMTMO6Rz0D1L3vHxikl9H29k2MMDtinA4dA48F
ionyMqLQSoT0B6Eexcjz+ZrGeEQ/A+URxYHhPLiTp5Us3l18k0X6FlJMjnSmW7DBApKYw2ccJUPO
y4IAGmN9BPX/gbVpzF+60QzwXyI9tFUgi1B2SfXrne6h9mxgAivgqYVorMv1IwuMOIG8576Rvn4F
Ty/gPr7DHMDHNIeG9EPyHqrPb5E1gcwm9HVDD+hLPSX4aKg9w16rUdYE5GyoZsxl6wW8J24yB/IJ
sgNDXQzh5K8X7qFSCcmTIQX6YKzHHjjkTwikR0G3j2qUsxmaRnqffAbG+wQHhu5gpJb5Vt3K4jZ5
UqK/Zo82BaNNQWR/+GL7frh+ZMJOdcKMCdP9g6M5624a5r0H+3GbGXBPEx4Y7CcwKOAtMijQQgTZ
E900X0iKQlhtwTWQ6XFZYy5D02jvP88MlPcJDgzdYQkfJ9uskm9RuqJHHLbjmzqI7/1nIgrTOSwB
zqdbTF7H3DTeU084A/UpsgPD/mybyzR5k7rW/dgN6D9gj8CPozEQbm6ZlOmwlef+82RPHrbTvoaz
adSf3WEG5M9oDgzvjereIvKG6hbSCWyZffTOwEjvmW885Mq5ZYF930d5Lj/TCO9Rz0B37/sHhuwf
EezIepOpFhTANaEN8CmuftbTDfNzwIhDT/c+tq/gaBre8Q1mIDwmOTCQV9FOvYWRhuhKh6k4XIfW
vz3BhdlImDMMW2tH4M7mZBraffIZwO4THBisZwlMOvgRdTzUj35BVAUZMZMjDg70Y8vnM3TREXhm
EFLjUUZsNkPT6O6Tz0B3n+DA0D3fpm+RAYNRNBzULgRHLzjWoJZhTgkCB2xfL8/lZxrbPeoZ0O59
/8CQhR2Bb+FNDUOGCP2xXW6YQbKnlMFzhoF1UNxCo2TIXH6mkd2jnoHs3vcPDNnTpHj3h/J20e4t
8h7mESK6brCnvMc4mQnu8jCsAurOD60lo5TmK5mbRnvqJjNAnyI7MOwh7IcKgdjm396mdGEOqUwY
H8Vf3lZlcWaYMKRwKjB+NXvT+E/fZsYKmCY8vDUAvaC52uZ3bzOByjzC0NSLGeyhnEyLYQrm3UTQ
wLBvvOHtv5KxF+Gfus88/KcoD2wBXEYVjM799T45FLK4YVGYc/Eo/WPjDk0K0MAATrsxKlzO52ga
8RH9DKRHFAeG8LqKvyXRXfnrMR6m0DLo5Dafh9Mg9haGojV45hM5z9ewNA3yszvMgPkZzYEBvYnT
XS630a8H2tBhJo3OyNBENq3FCWywJbCDGibQDZ+RI/cazqbxfnaHGXg/ozkwvD9WsFUnfpM+YChm
MTDLUK26h3Oqwwx2U2PM9FFC5TU8TSP97A4zkH5Gc2BIX0ArgvcW3SYGyDU0jjLrhW4T8M4YgcGR
1lii53M0jfKIfgbGI4oDQ/ja3xZDu9avnkkEJhp69S2DGS9t3tCPDAYuOrQTjhzw2RxNIzx6ohkI
jygODGEb5ovddwi+Cc4w/nXYGMth8ueDwzVOtQwFDtgGTygeVSZfy9c02pN3mYH5JN2BIT/U2t+i
mAVGmprQc4Ie+4AnICcQeUMCZgT5bIamsd4nnwHyPsGBoXsNufH4DTQ3SLRpcAtKHy9NDQSnHMPY
QJhtMdLcszmaxnf0RDMAHlEcGMJfqm9vge8wmx1DyATljfvPs22V0OkLs30ZWO99fOfyM43uHvUM
bPe+/x+A7N+zuPfAw+k9fzy924k69OsPYIIas2VBvns6ahraPDHIM+A+lRWBbas/zo16sTb+cHTV
s/OXfqbde8aHR/z7l/Ifd67SDbye6k22W8DYRhgDZqCX3KihJMkhC2KhkU19BUvTcjm+wQSKe7+C
w8TGJAeG8lACcOTOe4vS873tpASSWuOaM4XMJURE7GmAxZN++OuotNk8TQP9/LH2cH35qLT9v3tg
YH/c+du3cKMgAIakpAV16BeqkMOpeFCDhC01D/27o9TlfL6m0R7Rz4B6RPH/gfPL55X9OIDQ2Zbb
xf3RhT+dmPf3V+9fEBy6OCJ9nCMwYX9/9PNs7n5/D5lnY8hS/WSUhxuNphDc94Y+iew+2Q4yLL+/
h2MQoVtsmNHMoCubwYheKD81u8dLkAyh0K6ADENHBtbhkoIBwv794YocDryCKWPmMFsQhpq8f1ck
1eMl2H1ngKsGXd4wrh8m/j496WUSdV6ifryWx5/fqSq+TKQqC3isYctH+vC9gV+CCETwcLwaNCNa
UD8HYwPXb7cfhp0g8PX/Ya2X8Yr51UUgy/SYRdw8y1V7wlSU2aTKb6w4drKgDNcqoVG/85Mi066q
rhNd1kub4Ta64n6qRBl2V6VnHidFnCyzqJAC910taIi1lYxqU5ipv/TC2t80WYlsL3VNUTSF59u8
ztQypmlUXXde+oX7XSI0qPUJWrYysFO9MI/rVuuPSapa37U71snjKgqdTne1danl3z2ueltqyF11
OKmEj0O+iSqvvklhku6JLq3wjBkqXWF5nVaGny5Y3KFlipl06lxDDq25chKjN5wokrrQLe6JHPOT
kOblIvOwTUq9XJI2PWfEr0VtJHxZR30rNLdsl4WvmnXeFOe4KLhdquxL3ninHW4WPuocvdDPkOmd
NH3pizJIKyHdLhMBY3ZTFdVCAcLCc7VyAX/M++42ifW164PaXWYk80WFtN5mfoHXPK8++KFxzQKk
qk1q+Vp5JbHK1iRLbZX51jojXaGurRLxXPiVS2thUNdcGbipA0Fc8j10q2YzbCNeVSoMnT5Wl11Q
nFtmeqwi/zxD+gkrtWVSNMdabDlJ7y2LTAkU9DaR6V2j9A+y5F9+PiZzb03eJmmXS89/PPX0x4//
+pjE8N/9uZl//XI4NPWvn1a7ZLCJxfhLg/L48a2/zt4chPXHQZwjFfBw8uqT1Lzm4iuUx8NZdT+O
VH2mPK7vT64b647HE+7+0h1QsIYpGcNJS8TgIJs/6Q7QC5BnhXgNjt8ZLj3pDnY0fJUg6IQCxxIP
3WxPugPSdsMZLwhyc7BDzDDNV+kOBnca6Q4KewthUI+hEzihEUFO92fdYbI4yM1K7y5Y6eWXNOji
DxKn9M8kMvXjrgnDLx0u6ZKVNTprutQVdV/7DiZ1f0N5U177KIlWfY/licUTd0G1Ml8omfkLlqHz
KPL5WW1g95QQnl8ZbQn0NfTUO1VfsgVK0natMX7c6n0mitIv1zg1wlvpIrUKVOM6qOsbkadF+zX2
fe84yfxemFoZOLpCnSgYS+0u7264ntl+ZGw7N6bHlYXZsky05kSFCV/kSdPabcldu43QRWhUiahk
GNrcykLhS7KGMxZKkXCjzAcpKXXBgmCXguybV6UCxdn33ncapF/81nMXvVvbMkyPg6TndhuocKP3
vLFLk+qXHvb+RGF3LCsjX5qpuiJJhhYSldqqtLz+uPcq49j3EV1ERnSCtazYyNLkDvJ9cxVGylzU
uu6uLVwzIYkXHmdx2gg3qa/6PFAijYpIVBrphUbIIghZInSPnwcGCUXdwdvRKs3/IJvUcGKJ8UVR
6MzpaJNuMr84rvTga5bSVsRRqQRsaQgW2EuPfS/rS9utATCtwbkTaSFauhZeB6YmOi337JbUq7gM
XdH1VbqtEy84a0tzp4UJcjLkJSImiDmNiuww8K4tg17F1DNE2LYrvY5u9KAp+anJSylyPbqoM3yZ
6OwGeQW1I0NuUg2tWr0ES5GRhZvC37GsMBVgbbyzoiCpTVV8Uhh4R0hSLQurua79MBCFXod2iJQp
4hhdUI+vVZysaoOcBi0/Sxu08nGlL/oINL/lWpedGyx7T17EvSyFVcZLbsae6El3RrrUSUPtE7j3
kdO35onlVnClcr/Gev7NaHDmcJ/dtjRZJaT7lPHQF62bmiJJi1iUSu/i8ywkSWHDJMPq1mR9bmOD
5P7STdpT3qgUpCKW4Sm2srwSVRclxyl3DYfivD31LF1u/quMwZMDZQi66WVlPHRTP1fF9zWqJ1UM
Y5yh9+T+FIYHr+tnVQynqcCqRxh2aoHj/7Mqhlon6GFqcNC5FgUX8y9VPIy9giuwBwQOtoUT1J4M
0p7JBAf28eef3Tg4+GNCFRvQtj70NuowfBwcxp9VcZ4VsUlqvb9Ih5WF9dIU+bDaUlh2OMhWLixD
c1iPblp9Q7BApdV6AsGSLYgbORksYvDDHDQs6j71BIFlrrtRKRAsfEtGy85ll2iQCDnIRgZCEoKw
NCA0CQgPAyGqAv0CfBNTMKsP7dxTgShB5KxB9koQQs1SJ3BeSWqHg3zSQVK1QWYZCG83SHEG4hyD
WCPSUHD72A1NjcsCBJ8MGqDKVc1PDVALodWt3DY0REf4VQSKw2tCWw2apCNBIrwItEsHaqYZ9E0/
aB51r4NAGfWDVjIqz9ZATcWDvvJa0Fxu1PiLkoO6tXVQbBXywoWeNkpUOuVO6Ge2jMiSZ9E3r5JO
2QHraV2sqiyXoZ2YwartabukyF8mTbjOlVq0XsntrPCd3IzwRu+SEwNF8hhr5NhVHbdZjlLbDelp
EyaJzRvrOsPSWnYsL21N1fAUPDcvWGRtVFMhARbDEqQg0YZRfm6Fhm0oVdpF6X4tPPYx0BjZSM1Y
m527QyZSIjZbG0KS2ClI0Ag9UeCsmuY68d1CZGGMPnaMF4K2ZBMr1Tqml37AOFq3cEiv7ZMQ215f
ZHYiC3djNTUSGIHiTAO+lAqc1t6X3SJzI1OAqbnNsVI2KOfaLrVe/8AzzEA7hgufMLnSEPYdrcRo
WTeIhyLq9PgstFy1scAerT2GGrvRWLhJGXFaanp2bZqGAHcjWJUJibJ1XniJe80aph1jy7/ztAQc
eDfkx33qSxtH+SbPvI8FssAGl/ra1NLSjktrUfgVWdRMOaxWyYliOdiE+HvSqlyYfXOC2vrPtOio
sHp5U+lZIKTBDbt20z/rgqEFLfrTSrWnYCNMO2fBFXgdtZ0k3qpsyJnqGYiEdlM2GNlm068DPQWu
PfOCFt6qYnhJJNjdwgwTwcNiFVD9NLLKRCBefu1T96JG4Sfe+hmYQHfj6RlZ1V0Z2wHO5CIPkmIp
fbXlKDzzPQ28D89fwH7fMxXxdUnqxG6odidd+SnRusz2NM8XgY7uDJne1CFzNC/qRA4tNds6JwsN
a19qE8KPpmRnRpvVNu6s8MoKza9lWp8UmN7RvjjpSHreY/PEkz2EZgm5aJNEP1N5vIpQFi1Sap0Y
bW7neYCEpvsfag9VAqYSfdXpx1BbmB07SaVc8joohOvL3Fap9lHWFENsGF0xSTVbT/IvqVZ+CKzK
tZXWX/rETWzLKB0DHLZYBgtNs9Z90SSidIPMRjlEVHnYicEXhEB2Q+vwQsa+XZmAut4UJzVtvVUY
91+5VZfLMs5ti0EglAci0gLPLuvstGr6DU/lN52kSLgYOyxuuEhlcF1G5BvP/cyp2sIXKqM3nlYq
G8cuCHHit8Lwy0WcgS4UvI/aVXFvsP9rce8t7pCyftniPpws8tzm3ie6H20u7NeAGewEDk+gkCdB
JqQufoQ/0M6LGezTgtQ4fIP8ZHMp1LEIGFzwkwZrPGyNfrK55IjDiVmYEqrD9PahkvkKmwsTNcY2
FywtgcP1GBRGOYGga9/mhnGEOUQl9Nxti2OvzGp1VjZ6Z9lBXKdp4ihZ9SvWFIUd+7HX3iR8SAgk
XKX+SRn4X1qjuI79rHP8QoV2U1arrPGcEFxNULdKdxIcWRBcBN/Av5HCUEQuOq3IHNWTc5ihWtpW
pH1JmviDisPPTZXg8KqkqX8dhnLNm1Yo6lZ2pBXCQ1I7D13FGpHV2SKPNe9Ll5b+pQtyal36UUcv
iWKFD5rM7UGNVVGZOMSNkfpoUc1Yujn3m0XRYre8yLTCB4VpxkW9iMLmc6hz33CKMFlLPwi6tY7y
syYwj5uKfCCe2TkuVTeojz5WpjRE4qe3OpOxsPzqW1xCCikvgwVs2vjmq6AXuWaeW5X+2WrbmwoC
LNtotFOt1hwtNpXwJKSVzDQFEe4aLApFzQU2/c+6azA7tsKvukeuQ9ZcBEFKnE6Td7DX72NcmWAT
A7koYngphJVX1AAD7rV1tm7g/hAJpeHXzvAyETZyjSAmc7Js0MwR+5hFWF8mKlRCGaUm2kBf+6Un
VF3nTtzIjeEbkFuJfSpUTntRoFAt9ADUZYi6YyPVr1y9iu3e8HWhTH2dhB22dRY2Nu9afdPVmAit
Qnco4Q6ritjWXOIuQlqsYsW3np9AZEwhhOG5LZmmCaPn19SNapv7xbJ1tTvC+2WE2k3qpudebqWi
dnMnzXtrHSvQ+IWbfodwNheWbEIIAOPbxuetU3fqT1jSpdB5TdeWWYZLWF5XJs5KUbLkvCSBBkbS
vYx4eUW8RArPxx/cVNPsKqI++I05sQNSFzasN8cnyZ/g/OUi8crjEhAsi2oJySu5aonZCwtlyaJX
5iauu4s2I59xUZ6DR/cxKJPQlqi4iT3/g2/60klRtcKepW0CqzRE7ecfOup+RA266rMKRATL1IHg
2hNcys7BuXtZuf26i1xtY7TabZ5pvoPMNFx1xEWixzyCJBskMD1SrBiF1AE2u/44SelF0CXdMmGk
sdNKGXZcg6ubmc0puD53kASEOJxFDhxAcWYFaS4koieQNsMrxKNIdF5mYxAAx8TBFvy4Ztnx8gL8
tT9rzUc2iHotIBdi2X5lfI+7qhdhmnyo+tQuK7ruh7QepS0kI1TS22VYf9KbXq01E1an60HUXkRy
B25Sv6oo/ZM05Br2qrabOgmlHeX6BiY+GY7B2Klfa7qwzIzZKDbNZZMFF9KzHEsLP8RRfe75sLYb
H+xvE4QLGfNL3VPZ0orKYtWkjeFkeduJTFkfIS6owdai765ufkVGdAvxxSZrDCSkB365q+k7s9Bu
ioByO47jm7gp9YXOIV/blXglrfhL0pknREs6UgvW+ZCwpWZrXRkBS6kjC9TZnZ9BPAxZVp1kIOU0
FRXJziytLRd9mKwgJfQtN/QvGePGmiPwVlNOL/uqBu+t9Jlj5pYFj2ooAenhW7dziw2ikEBSZWSz
FEXrDiWdqGgYgK41vqaWeV3GJaRYfRYuceU2Tl6FgROkqbKVROd1lSaLkBi7uu+4o4h1FgR67dRu
QtdhqLhda2YkeJVxEaPGEI3Z3Go1SDIuTGON3Iacy5ZIURdZ6zDwhhxDzz40yiqOO0bLBe7rRSjB
sTaYXJae0TmSBJ3TBX56FtNm08WQIlBt68SaGS8gV+eJ1oDVmubBrUUVFakb9Aui3KVnGt3aUnm2
SVJzGfq6dHxqRUvG+liAPuxXKsi+5owsVa6tvMZdQdOnf+Vr0rJJIrnoigYJXsZ82WoqERbp3CtL
6emSZniTecZpQKUHnlPAVkVWe04DI8UgqdN1x35V3YUZCpZ+WhrH4N8GNkn7ahG2nlr7SvWf+iYG
bJpOWxIG2RxNAa6eHoNGLOuNEbu5gKbu3o5IfeJF/Njl/Ykm+9hhOM2Xbthf5bHreD69Zhq1TiHi
yCBx3UPWu+4u08r/qPS+A4OIo2Vq5BAC+lpuB0Z5a2VxLWIouKxaVrZ2h73SZjok5HHkX5ZSv1Ru
j5wwkfUqTfsTo3RP3chwwqy/rPMiXBhBhhzdbSwhaX7OSXDLVPwtKtwW1hAf0kgagXQWOU4M1i1c
y6shHsoigVBzg6twm4TaZZTL6xCCEXs4f2AR5NgSuZnuop5+9yBkgJDXLJxcmnBLqSunidCXVGqx
qCt57vIqWULdv3aaLHftxA0hPonROmgD7ybzI0c27hdILQZCB9GlUfw9j8svxNAE8cvztIalbJbx
rUt0vsBchoLH0U2VMCkSKWuha9pVj1LkaJE8wylxRZKEJ1EOnogJNpVoNSgwjHctK9a0ck+Z28Ur
JLvjyFV8yAWIgKjPcZeft0pXwuriWOSBaQOgx1mBT0gU32kp+960WiWsJtmoTFu7RbBjWr0sqqRc
FTRdFClcbRLtBgXotPdO4sAXeUU3aRFueRV88wtQvrWGRJDTTSXdYdUwzy6s/BgigGVEQ4An1qQI
0uKk7WE9S1fPl7pu7gyUGEIn9FoGHnwZFHgd41OZR1iYKPEghwaRJ3huX8ED28gWClLg6QijtI57
ksR2lUJOI2PC5c1nbMDN0zYRjRuchI3lr4y4vDU9/tmjrrLTODtHNL4cnBhsgMHjylsRH8dOx4zz
NpSf8qaBNEuBpK2l2WUq+SnUpbhjWNmHSssbQQOC7d6MV1XS9k6tBwsLN7FIjJSJIo69pXRBdFRv
gLLIu+u4zuDRmKoXPvidgkVyoSlj8B7yDTX846YLvvuYyKXXsIsOB6ukXxU8dHS2yjvl4PaUaeFH
P6rDIeCPbcTIKgjqVHQUHBmj/2awZmk13jdmyVNTr3JwOZAPYGVbCPdq0epNQMAQ1/kJiM9Hr2tT
IUt2A3l90VqJYEW+YGvDi9Z6Em3qMnRcZqRXysrjzkZKWs1CmgRrn/06SZDd6qrIj8MWHtkQsqlZ
vUyiWuuuOkBHISI1x3QTT3g9baTDeHicNAi4CDWQNi1f9dyrRJ5oSw3S6I4KtWYpzcQx47By3Dr5
02W4XyhWZ5DG9vAi0oNPRq6uG9OCwpxhfs+C/LMpoZgYg+OlubJcwh7BjU/NLRQTL1vJifBpGtq+
hOAb/K7CDkMzE6SpsdC6pAVzAtW6EIFhK8CkAX4DduCbV7yDHI1/muXYFFFqOm1Jz+tSXvCKnkKb
LBeqCLaYd07BzVOohYJ3k6TfwLZ0ApwIO1TsUyGleVxWaAeVAbXqA2SJrmZrs64uM6uHyqjfr1oI
JSAz5jcO5Ezu8iaGmoOv2QQl/TIrrFMziz7oYQ3Fc1rbJE6aNehdSB0bK9oRMHakKNZVDRId6PAH
IbVsh2ZUiALX4N70lujTYJXq4O1yHH4NM2mb/kWYhqABOtG0xobkhSE4q8+1QmVCpeVFTII7qPOF
wsOd3XTyPPHQOeHdMlL1ualfWBAua33m5LnmHdco+Rw23qb05ZeSlp9SnuQi6NGC5avWotetV9jg
9553mf5VplDlLDTQjLG36Tvab4IqgmRJ8MmXmuVQ8AUXfpnKE9AKX804qT/Hfe2JJAtOWj9MnKIO
EruL+7Om7nQ7s/CfaY22bRBeNY3ahinL7booYSXwLxFJTqXhf44bX4r/BvT3Af2w+erlgP5+1szz
eP5+x9ZTPA+bdIeNXpATJwjz4QDbH/E8dElAVG5ARG8Mp9VDj/FjOROm7XBoPOdwCgSE+ff9E4/h
PFyBvqn7acUctn5CZfM14bw5NDrsNUJAqwV0VXCYdQv3gpHn+9F8lmRmyfzAv8yqgEAOKWzA9BB6
gXXp5+DWaK7WL8CRbyDPWKU94k4hqelCprkt8yVDMS6vGwt7/HsDZjUHpe1u0zAO0AJWX6SdwEMX
7jH2gw4vvF7TvEszVJDLgrDDTyElV+lt1ULetI/AzS+4KyFKUNSAfGhnQaxflQZnkNTrKggzgxyq
pGsKDQSZiAICcWFLc7LOvJwHtooLsNlZE+UXnhlVmaiMrqELyLQmlgiZ5aC+rLQdkbxc/XfpPyx9
WI9/t/TVj6m9T01AUHEa+uSfVj5sbIOZrDB/Roc9jvfL+2nlD126BKr1YBOhbww67H+sfGjJp3De
EQKZgKz7Q/7rKZMFUyChKYhBAgoSXUBmvWbpQxp7vPbhtGHoUsLDuDk42JD+L3tntiS3kSztJ4IZ
lgQSuDxYau995w2sm93MBYnElont6Y+D+jU/OTozZrrXnSSqq1lVQEaE++eB7c9/gYCGFc2fDW10
zQK9XjoE9NohbWLekdyZ2biu6VpaNAeOH6E5jaF5NVeLW8MJsEIuKTehq65iK9wakgLD70Ab5y4O
KUrHEpkUDFanhngxhWqGCi0tg15VO22+uoygJ66ok7THgfRemyZjGM13FoJ5SrnTsB0Ne8gOs37x
XSuyAPOX0RS90zBiZB/RLPSir1PLnGFXWvdRah8EU6SKppZ5ubj3ehHbHDLDdS3bc9vUZ92VF2+a
n5ehFSnM2TJtW/Rn7VHVDF41a/1URFKgH4DUo2Y6pSJGkw2tgaXjvL7UNLlF825TBbPasUOVtrNu
Ie3TNsdEdOr18unPZs6FHV/NHAapx9S5Fm6Y181yOzR62U3RGGWRTexmoJssoOucVyZSwBb0Wixh
H6ZYDlm4oV1yab0um+Lx0yHzWTmCZbYve7Tj3uc8t01mw2En3e4gwk5ltacuMvbbTPT9sw0XeArd
dBlsZbNRjLC1m+DBIe6uo9bHDFZmtYP2vuzL9kh4hTmUNNfSb+67bspK2p5FtGYctEI6xl3q0a5Y
rPogC3SKno+5gUgwgsVSnDjZ2LITKeuib+MoxQiGRtbMMu1VU+3ihaKJC8xV7azerlK9vADQgNrD
XqzWMgNuIfbBEojcidgtjjMofYnJoEidRgt+qXP7F9YsuBKr8Lws3oNhcxHNClLL7B0qLe+ZHi8i
xJRHBaYSuDpFGS4qbYlTHvqq5Jk7J7du2FDgJcFXo7wBxAis91A316GnzZ4H9U4H1RMNo+dadjDp
uxuHt8AIkspPicLZGiu5k6p+xpCcL2rDs4I3t7VNji5/P07qYa7Co2bdkkYlr1Me8zBbBjniQvf5
uW17Lw+S1T3waXrRqIe59M3LXGKqJMMjGao6ZT0mep7cyCHMHBmnJDQfMyYRqJ3TlEHhaDGgeXkT
YwQJjH2ATlCljfRs0SzsyAbCDp3B6BGtb1XMvnXhILJZLDJNpOgKORIvI659GgWaTa8iIm8ifnKc
5uTS5B2uFkw01vlwaryHJIx2oiePGG72TtDcTq6Y0lkED4TCa425W6PuONCZyJWgrZMFldjNQr0I
QvVee8t7zdb5UC0MDWhPUofHCUyfSudBrZqdMfpNaghPyyAa3GVrfE7cJc4Tz90zd+0vwPZ29YSp
pfQVKfA4GihAaP/VsNx4HvnqFVC8pu+uW0qfmq7kp74OFIar+asSyb1E159GAaAjT0HmGtblxzRC
mRhHpfOS+QQyLI2zdoCCpejUZCX4w6iscOmAqkqBLTa4AMSSdUsTZqThh4rN7xE3ujDRZvBGydUm
YXkO+arMHOTNDDsUXhUuKDBPq+P+6CeYaY04LGvzpinzi4h3mOEg/razd3b7btzFszPmvo3uyeyT
IzMbVyJxlHi+vPKq+rSsfL8Yeca+hDvZl+daySM33UPJux9mToZcT/1lacqbyGkfW7QvabBgXnE5
i84JzkWcjQ3uXBUUtLHTXlbNi27MktEJIyP0DmCBU19MDA2GGKfnZDCgTBrM5KNu8eKigklhAtyO
866y8KHrOIBbPfv1rlqgu09fU7/UKQ2hrmtIgBxS4Lxpgh7EQbWphJjRnvtNNwwgIPok/OKborhU
FPIsREZ3aL5jjfW3FeLjuKmQLeTIdtMlJ3gCebhpld6mWnY1vR2hhbCgxGDGoGwqSJwhpE681Xyy
/GbdNNBwU0PZpouuil5AwgU5j92j3bRTW8bzkWxyalu+cpqs+x5Caz0N4KQ27dXbVNgBcmyw6bLR
ptBOcz/CJv+nS/rZJbnuf+uS/niC2l8nhO2n/tUnYWMqeBk0Qj5Fw+T+OiHgydpbA4XHUQCt/zfK
BkFkbHwKA3iFCKCic/+zT4KD6EcgFDE5JAlQ6r81IuC5CH/pk3wAH/gLxoB3fG9bzftrn8R6OkkZ
xOrG8bo3JswE1kt9eEt4VF6tU4lSOfS2oGGduiMOgYBdkqW7nmLc1+VUd8dadD9blazfqi8L3R2U
rIdpq8sx7tBsZMvFNWUeAXJIhWeexVbJFUo632r76PQHVQ3v9QbvWI98lr4YstapWcbC+TyjRai2
XiGG+5QDOy+iZQxTb+soXOvA0KjDGUqRNRndOg+yuFFmtm5Eoy3xlzDMfTQqdutYFmZewVzO+YBm
pnGjE5KFKD1bn8NGdDw1Wp+QrxYuY3K7Jt7LuHVHcuuTOHemVG29k9y6qHXrpyB0lSktjwEzu2Xr
uLoOXp6PJmzl7MpQfYaDdeZ4T2mz9Wu1799PospHxuqiQktXev5juSgD8NrCPUyCMTVbBwj8DkUS
TWEdLCIr4/Yl3vrFyF0YMJ9w7AR7ML5sv7nd9LysZDqbeLhpAxwsyptUKrv+G1rco9DVHshklBIb
Nik0baCeQemnvIyBYPjPQQcdxIrpxgEMVlSVXXM/XFmxJiJG0U6cvdPY+8Dhn6Eqm/1UQYW0VXVu
onczv7eQR0gbvQ9L0Oxt7+7xVGSGPmmqm+fE4/pBuaqtvgRbP6eZ36+BCx4cHgUKUc/j+L335HWJ
6/voGu0eZuM3N35fJjekLuE4gE8lCVDyiUYH06PWuxxyJCfJch3IlYpUNPW0VyF9mfSUUwydwECa
r24d/QPk0gSOTBSDjv3nnPvjnIN08J+nwf+p3z+b/v845/BTf55z2Ea2jXWY4IiPRUcY335VQnD4
kWhb8P97JgTjoJu4AWbEDSX8DWzAYktQDQT4IZanIIFP/9Y46OME/l0KoeDwXIo9mR6eJICQ6e/H
XNOGaLLhsd24KnismuHBH8JzTYa7am5lOo2En5ibTrVHDnJZZF5XVbkrxwgs82zL1O3aLqXLZPNm
ce5dsmKAaKFlT8REaMS8O+N26KcTvJamDS+UbL1jwno/bbl66CnAwVU3ceo185XTuaCEtWyzaR2d
zJnDMqeGykKNvpP2ZoI8r+tHjJzhFR1XfZH+RmRHfodQBW4xX9E9GZDniMdmyiKA4Ona60euY4Q9
nBpDWz8cuzbclWDYi6HyMHWS+mvt+HPvKnQZfnhoAufBWSsvLbsBPOE6QqVhH1CSMJVgPMtAiRe6
P0rv4rHgc+TvfZCZhB2apoSdNlo/7VYr8YlUKtdqhla/Dm3RLvJ9WnHMQz76tGY6eQYzVeLiDfVj
eRz6+HbZfNJFFw5INOOdAOd9C2V0bFxJ0mQJ3Ryq2aUHei/qeU7JGLdpM3s3VdQrMB+28Da4zgR0
SA1jw5H2xAURUN/7DHx64vDvUOfvBh3bM9wxBbKTezu/a/x0oKO3CyKUsrZsDDCPHqN0NXlp78YX
6GHHxQqwfz3PZazv52rAkbNar+iCmmbxgHRQlNQYz1yMi6wz4wMzbpCVHkwVp5Ewqdo9fMXTUNFH
kqzvnsP0vl6q1ODYkyNPYBNzDNVBD2eFtAc4An4Wme6EcMOA76/bJ0GNkbH0tHvbEqMf4rLDL+4H
lIPmZiX9d9HAlvJH5xYX+HvSYMLoJdMnXnmv6Luvep7Y3ImJhNMWfM2T/RrpsuwGA7ejG+LyQOfw
o8YtCufMh2S+zSJisg+hz4ZzHbunUcq3dk3Oa+chHNPwfQNQpVuWFghI7MLyRZvaVCWG5GG4NnLF
7TM+clZ+dJzGBx0kcyqd+gEzMohw3750AT1WnWGHOGxOiOgolMGo3sUDOEkWPvXc5afRaAh4cn3A
a06XbgzHbE6apjAsAmwnVtjRvYbdnWxf3hzAjgG9nnsleRkaCe17tRaqidanwbeINTiUpnwRUBAH
ZbJ1HppX5pbsoDnvbyXIp3QKunzWi7eLbf0Mf1WmzPDdPEqwNz6gkDZodVEqaYtBVJgkF+MfMcxx
zKMRyFffHt0V3XcX8yP1SrWP8HdJuyhYUhyLJo3r4XaQZoWCrw/EdAcJlR/hCAOzwiD4pRwPdxoB
EOv6c7oQTvOEDbkhnk4p/sEh4a1kSdoM45M3y3PYWxi2y3VC+oeRQp5Zh3rPnbJKdV2uqa6863G2
T6IJNTBUflsTe1ex6Tmu5quhXl+HkqDejoA060Y+R6N/IrN7WIbh0QD+Tjur3dRt4Dwmar5UQ1dQ
t2929RIPqd/PV2Uf3FV6UcU8eQX125NvrYb9bn+QELw1825II6+dsb3tJEWPNg4fZRnCHq7WV8XR
XWB2iQst629DDfELkAMCY3772HBynh3wCqPCVWPKZKmeA2jUB0EiHeyTOPQL3synJBRN/k8J/1nC
t0eV/ucS/scTY/9awn8+4PT/SbpbCYfGG0YRHn0JvP/3Eg62ED0nIprhT7T/TzMDa0oDL0KwFA/H
xRyz6ba/jCp4HjJq+PaAe5TwKPlbNXxbuvNvNZyG28Y8rOPxsSfi33Od44IyjWTRdGNmpF1AeL00
43JPmxHUXsJuaq+T32Hw6lQswSNmfJmNgQPMmk4/ADHtQD4STOjOmrK4K1yt4hTRHFWIvvzoGfjw
WdEeLIO+J4li4KKacj+N5VVcQ15Btf+wgXiIxvWFA8XOfAVdwW9JNje8PlS0BRqHmEJNN8Ei0btV
+Q/4XflkPLi9mOahiSwepgkrs3KNrkyVPJHIA6NbsU85xFekL+9cMt9wNhwaCtV4HJc7n7vujsSY
DCQZb2efNgWGzCil/jwB5qsyyD7punZZAIvn6BJfpBMsR4+XiPSYZgCxg2CZXdqgCKpyH0GkhE1f
Jwckdh77xMBiTnKLqcpCEUu7PhSZqJfj6gGNMJpjDHDX5zD5rJsShx/OlKE+0dG8WheYYysHlOgA
dIZdSpVGo+VpOC9fMEiPo0d3NHAoqj9/Zh6GxSR2MhWrLiWQtgFkAy+nN5Og1xsgz5r+uXHCD2uX
M22qvVOtObJTiBt4R1tWd/4CToqF0X2MT6gUYIucpt9NSl33JLmPhPtRzaubzm7ipTDq1jSh01Pt
kzcZJ9d+S9EzjJrsWusNaTLTsyfjR0cFOotW91mMUqWTluc1KJ/aub9urXNmfZUAW1NfxOHf5tF5
bAN7mfl8b5Jo50bOq3Xkd+inYRqGy5j1LaMQaJq48IfuBwrvA6ZTASMsucLXdJkkBZuGjoP8ALxS
lD7ezmTXXUubIfeJeGi4PEQSGTaXUdjmcPd73XwLdPQW1MOS6WV+JxY+PS5yUJxMI+Nmmos3qs8S
V2TSB0D3/GYPvBaBv+XQROYTvBdgGx48hsD3mRAOHI8OIv9koJKOcw74HPSKg2bX4TZOlwC9FuIM
z9LgQ1q1A3iFD2FKav/eRG2RtDWQtLpPisHo9lSyiV37tnmehzfVHQPcc281Mi3N0kELZpVIV0Mg
Yi78bpn65FhWCpQBHeY9GUuRunYime08Ce2dh6lw2h9IdSAaB3DP6LuSl3IpTA286WkE81Wl4Qi0
J0EHXJEHXQbgGxwWPAsiG6C29gEPN1lRX0g6axLmyTTmCrnFnOpkD10fhRXDR26mXp1ES2hRj6VX
ABh8a8ZQFshrImLHcUnrCf08RyRAAI7OHAHOMk7mh7idgS1zfjPz9RMGQCo6FudCdDsXI4Gtaq9Y
QRIXGjNnDo0apA+9nglJYe1nqxu/iFDveAxqCX7sLjLmKOIAneeSq7m5VcLuQA2hYXGGM2J0CBGN
5kS4Zteqmp8qEj3g0/X2XUKuB9nfzp19Sqrk0AdEZ6ycPoaIPKOIv9YuValfdplUQQ05Yl2BxYjn
kG9G0YqMAfaMX0/lCJADlHBWcXVxJ/DcGNogqEv0iSZEmAHIrd85RR9UP5a1e2olfW47caV68gG+
AnRYTUFEJKfINi4qPA/SoEMjvRjEOtzS+3BneR/7+oIvDwyGRGTVVPSpHkdoSyowWTjFvOhilker
Q3LAK3B/qy5vDG6mBbceXfE+OfouNo6p4MhWWJwCvndyPXourblUoerhYFCTKtBNaTnWSRqIGnFQ
GgMjq8HPlJX5cvhqdk3SyZ2xCVq71r3WZeKg6bBgurWHBGr57iz1hVfrk7OASPLmBUxkJx+Wdp4z
YFCHdgCkDbyiyinrvk8NqHWnR86pqfWTiKMzvJTvYqUmY75bPyKIc3C0/0Q3Qrps8W0oWu4WW7l5
XMY4NqYjrdsyLyN7aCWqQ2ugFU/IptQK19pQ2ylMlcuc/tS7HnYNIJ6mCxIlw24ozZB88+vB0Kt/
OqKfHdGmtf7njggLn97Hr/59+GtTtP3gr7rGtvgEjQ8iitHGWPzpc28L2BPsH/vDr0Zc/FefO9ye
VYhohg8w7zf99g/fHMJGjKc2bJsw/lZTFPylKcKDbrf1shG2a/jASjYG5BefW7MY9s8YNzcurpVD
y8o90lVx2gfT2dIRNJP1h8tsURsCd0VrPdtbLcmKsF390aNk5IMzHDA6hEUCVi9jUxSg10A80HKA
7tKZ/Jyb2EEeOVpzZ5rr2w4gIQ8R6x37IMhmdz3HZXDpQ3KImyTMQ4fvu6V9KYHPZmsXX639AuWv
qcYDMhgnttmQFQlP6xaZYIReRT55YmFrUyPiu2SiVa57AUGlf0cTqLM4ZM9jHbbpJDjL9AwmrBrX
q0hTuIzVADAyeE1Ug3zFeE4q7zJR9eiE9ZWJpxa3MH/SPcB5x6sPupy2s+Ue3uzOY86bL+aMdQCF
XUzaQ99eUI1fEYq9DjhcNR7O+3HGXIWL4t0oTER6hj3qAIWGf8xxVigFvBGFYSm7pYhjbYsRPVta
yvqmn2bwjSxAOhEtGYbx60lhemPr5O3DyuwkUMq5GkEfV57OHH+9Dcrou2/ax8rCSIcTmgZM384E
+UleH4UPCqGkw21k6RPvSla0ZHmNtuyImMIW2WlSZUoLcGZigcnl073pgSLPmu48rk6zp774Wndp
bPyniPde1iu/zKIGpuxI/WtV0sMcs4fumnCEGCF9TPE5WqSEo+juBEV4kyDEJ8wqCxOYcd/b+JVH
ERT7TvupasQeZoFOq7r5XtGoyaWBZOt33k7FNF9cVixmOYgFpnddy4++D77w4AOkWV12YB25ZhE7
IrvC0sUd60IuijwHIQ5NmKcQr0qRNbo71WF0VKF3FVq+62MGVUCJvljmGdYuQ342/iku69CaYhqd
O9FOn8laTT3AQuxccSGxrB1BQBSiC3HgB3eQYZJoG+19gLoa1mkOauXgb8pN08/vVUIehdvk41AX
7rbfBZcurqPkpQnGIOObBtQhXlKIBLZ9RS32x5ScZt6mGhkFJRAJ+vsE+HmEMA/qEz/qJLqU4+Cl
9aY+KSZxX1Blixhq4S7YVKoId/oOjanKXLHa8wIxq4SoFWzqloHMFW961xwFPZBjvBduYKA74NcH
AnkFvfpN0+BOkZt2hqUwQHzDC69dF/Ar9LUIQpvS0TcD4W1o7gQhbdpDk4vjujwChL2eERpGXzmd
Er/5JINCQwBFryZ1W9BqqADOOFUOXB6CabjJnV3Icr46YBwyuSKpBKWwv0h5HKAeCrR+WVfiMhjr
8n3ZJEZ/6a7KTXTUUB/nlhy0x7FVAbqkw6qvyuKW8XWDaxva5ZDAWdrEzCQAUjAq9djp8keyKZ5s
xnUXbCJoo1lBZjQZTguFZWSdvjj+HF55kE/Ru3XX87g4uOahrcIbLfN501ttiXwm66HB8mm8GvsK
3M2mz6pEPPAeV3NImHfsleQFwA+J5Qa1n1bLegfUBnzBGkApqsc1ayEEB11vcxe/KeVrV6Jtg16M
NTTlDsFXmTedIQeO72tTl6sFr2WD7q4mwVlBgHZL97Hc9A3PH0/lpngE6zoLxFQRR72Bnd6/Vkk4
TEU06Ehmg5VnC2oE8ZoxqH1Id6XGFiMxvMUJcIXLPz3Bz54A+2H+S0/wIL76/v2vDcH2U782BK6H
h7LE+E6QkPy1IfDwuC7oE0Gweamb3vGLSkKxiRQ1P4SPh814eME/DV0IKHhwOZbOIOIJAwXLFv5G
hBMg3b+rJNitsm01Dn4KL0mwOSG/NARQX2sOJdO9wS4dkZY1juzI+9awTzeB9IjRq4/0RcSoRmJK
/MvU4r/3GMUjT9/Yrt1FMbtX1n4bhjUD8IaIcMVfdR/usS7lPtDxVZsgUjfQNy/C+aG2tBOtziaE
jM0GMOU+sxii9SP2JoDTTFyVdZ1ncJe0b6UUOVDZc7jIAoPs+wqDzpPrq4/zOKtnc+KhLpJZ0qxa
xWGwMJalXl89Rg8TB+5AKgNug79JNN9r3FwS2b0CKgRsF/o/nEm/4HZ8rjzcr3A8dzAwdytdb0VS
UdSpdt8m0mYT9mLFAlNeUMYVast0NFDSK2eB1qHJnnbOrh+wcWap4+dugkjbmoUeV4tjayrJWbqq
yeTkHDBYkdSDdnSwzrJvyHz0vRHiS3Q/tfYeuff+SYXLu2oxqSKYcWLcfXHr8Axktc5ad75iVRum
E6NOEUp9MKMjs9naMyHDEauDmrQrw9PifULc/sZK+7Qg2AfBGPsv1nj6VrmYhVUXXCmK6AgFbJuE
3lOEAT+dXDJmDil3ZmAoqNMYFe68HOSAChlPRTuKix3wmTGmSD4tTAL+raQZ+2tQvx4vSiqbvQkF
zHfTiCVdSeuaYxPHrDAU7L+HDA9cosbtaeELUo7FMAQmeVdjNx2lCX2TR5U710h/TQsCNgjIgysj
HKGorsvaTRCxHfS3JviueY+zuyR+HkBlSX0fKYRgcvNpHb5j7QzJkqr7EUOvRGWV+aLrNaXbVMTC
6p6uLaSigF473I8ziMp4DeBUjcNf1UzedDxP2TiP2I5WIXXgtCJHufpE7uaHv8xfKzzldKTqmcH6
TkFiXLkjCJ1q8M+9dkQBKSIoSLhJbgED31YdCO/f4io0uwAxuiIs4zdYAzB0SCTTiE6fQ+xPqVaA
bpbaIH8nBmQYZcKuFANP9qbGXDN20rP8JPOQhzWuFw0zv1rPQK/2smnvxgAlh2Pgb4lo0whbGRQH
YECSHpU9einbWiGmg+Ui3vSC6NadKFW2EGe4TMObDkNsKFic5gwLZBU5XmpOXbTSDpIV6GBV6jh8
QNYSOU674d6SA6hbGnasOD+vkb5e+/YEEuJHBKshU2TsgVMuVf/9n7ryx6yJ4e8/z5qpNebrr2XF
xQ/9q6ygdmABIh7nB1Lf96NfxXcffwTbGo94o0EEjv9fZWXbzRkiF49J86dJvlWc/19WIMhvmxCh
VFHPRcX5G2XlZ1n7d/F924SP/WuoLgRLmn8vK2M7D6FmPLgZZuLCWhuPuLu73JMBhKyoQw7Lh85t
lhfqY+ngwMj3PogvBs5OHrpQo+WMvX2mx5oAdP2pdvWVI90+jdfW5vMwXs99NOS41hvsI7EfS6Lf
uMDYUKv7Csto9GJOfuDfdy36atktNk1af8BGQ/+CTQEhogz0aaiSJlNJbQ7rVD6tjXwJkcOE27nO
WTTXNyELbrwpKpKuOVFIllW4BscV4fLMVjhCRj7vWbUWftz+wGLHezux8KQxTyMY9BHjIEyGFWJn
jWLho8IEflUhvlsD/WxLcLggnRAcf548+61Cw5fxih8gj2JP2QBXAQnePjVwOzPRBtdV3Z1UhZUw
U9//6EbupbPTQP5TMTaB9OACWHeDKDpuSGwa2yFHyHJaN1Vacaz6SVxWXg8RFgLB8EXaqSPrjxjr
v65HQr+vAh9uW9b8zgcnnvKh/+JYnnglEWwLEzCEpd8ue66H+GYQc43xY8K3hlE/7ZlhWVXDVoCp
zFMYotFejGCyon4MD2Sm7M5lECGRXWJpx4QCwhCgD5+w2ETUASvcRclDEMyqcITw95IriAxYuxJE
M0QBmIyHuiw9pPkWoEJkEDvituWOTABckQT1sRknqAsdyAsWQJ5XI28q7R3NwtZc1PGPcpVRKmlN
CmcQQb5YtBBeSZd9ZWHhuBJWBYaxpaB9l+yNxIQg597uE39Aqpb1LfoPT9wDJ4oBxYe8QFJVHly3
LHPIJ0E6BIFzh90X2J+24p12M2qOgOiyi7E+JZPLhIagYW3h1NZLK2yjOCGENu2Zzx8Xf7gFR6oL
7iDM0pgWz5IbBuiWEdRMSLbYbjYEW7BMYGXc9hEhOvttGkL5pLnALMETfVisLlN/RmgScVXvJozB
dPB2LVOBzz0Nesce4gnQE58I9GZqxWdVgwV2JeJjI6udg2vkzoaqKJF2BcUCBbdOsBQIyYI6BRJg
U0dOcd6jhGTRKKO71Zvv5Gzvo6muisGXHgI6vrqu8AiWQ4iia/T6YbyR70wL+0olqr8S3owVTcgL
qr6LjtEylZfIoeM+LjW59x37LJLGOLlr7AwNyp89LxW2/Y58REFXp8L+HLgsAwIYe0csjx7W6+1m
gK6ZOyYnXfsRMkXwx5LRYs/psKQtBWNjFCuE1s4JdP9BBMHTCHM9w4bVx7qTJyr17USHzHHo1RB+
K6l/tk00vgJK+Zoic5kJ1ktocGZ5PNkJXQ/VhyRBAllgx1XKKvfi47dxrC4ZR8Qqq9jH8K6usJvB
S8eEPq8xNn8JucbA8urPAVuQ0E7Xx0Yud2GSXGwo6qzhY5DrOm72lUD/N48cK5+WZk5HARahx/+u
B+COdAjC3bLgK/S6+sY67EHN5Te3sW9wI3AKuu2Y06o/i8l7n6soArazxaQGZEU87GjwsGakq0hf
YBERBJEV8pAaxqshnl4svNycOuQWtlacNjXVxzgM8X8aF/Nmhb0arWnOVroHhaVR2ERVIlfRdDeI
Si2pVBLS2JzkZu6/hjLabBaRl9yP3rBYtQ4LLNm60r753hB61DZ8VWWNrVw1fMx+/Zi9EbmxZj7g
TasdR5YF9tSaq4heIxK250mDRSQ9fIYE4PnYeAeniw7L1CEhIKCkiOkOa34vyh/A0Qj1YeLkQHVw
jT2Me4d0CP5zLFqBM6E8/Hv4zmMhskHYHwip3apuMsXYLEdTE15YqtDyVndlXTqoBVgREyxnbtRd
nTi5J/ijqljBI41oOLxcW4tHJZA/89EI6XKgEPjXA2K3F4HVCy5MzSHxM7C8X6XVyKcFMTp89HdD
DCqpUhmL9L2LKErxT2/0x8z9XyHq354S/NceifzOUm8g4bblFc/8wI7W37R4qOzognzk0UCNYir/
X/bOYzluLOu6r/K/ADrgzTRh0jKT3k0QFCXCe4+n/xakUhWVUpPR0bM/elhRQQGZCdx77jl7r/0T
Hqv9SwKcZBG0ubAJxYW59LNGUhbPGUkE8GZRKfyH8NjfDt4W2EO0j5y/FTh0Cnf3/uCthKxp7ZSp
xzB7npvjOD69Kxkvf/g23xMREVOcH+3JslEB05JJRG1HEtWvV+j8Rm2R13THbtZcWS7fplKldxtf
a3X71mLEqXFROjSYqMuEfIuQYlNXMW8Hfmtd0CF24qHODWZUDaYy2qhqU34VUgnV8rKc1aPdtAlD
ujA9Sb2kJaAJ20o5BRkNPVwyHLz4Em0trLLJUzAuNRw2te0YNv7boIkXipKFOubRyKCRGqVfKzn1
VwvqwlUbmZEEc63HGIWiYyXqaxeOmddK2Oo401Z7yaKOCCTzZJSciFOzfrTqQHFhkS96OXW4jJEg
UXQVrSfV8ImmOt/3dfScyPKBBHXHsrLpMATwj9K82AASnJ3ar2iwpWtlji7YUBV0EvmzIDJhk9Tx
LUsEdCRWQTOPMWmnmk5QtjdGjNFbLLdKZXHGFjZ52e3aUizghk9XY2Lu4nlEiDDXjtQCpDWMF19i
rEmHcROw1HRJ9NIiR6Q9Ah0cyy093pPAyFRDpBz68lOTBDvc9BsIbAc1rzREFf1FqiB2yBS009VG
nypKVtW6j6OZQjZJL2ufyq+ZKZwjcBuV3NqTENPBVm/bVEpWVNsJNkT1JsLjYYfNyGpoRtsprbD6
xhqom1hfi1WE+RGaVKda7iBCvBPB68FX770QCeHIMMdS+we1UMDLaEe90Z+adj4lkXodZhi1Oj9b
G2p/EQ71tpiGbTDGwBCmgCpj2KT9cAjl9EaXCgCwcfoAH+Ge2uyBI7xX1PrOnDVPGOtnXW1pOLcW
zqvmqeDDy1M2roVp/pqkhjsZoV37mqMk46EcYpOWTVCuVE79DM3Z9VTDXwW68cxb4MVR/BT4dO3H
hsJH6Doem+ptKuKNuaC3lPIZQfqTIIg3jTExbqJ70I+WLWrplznxr5jXz+gEg0MS1wlmHNgAqmDc
hjCMKxgtdhAFjECy7IslZcx7y7B3zRk1rjk2+S5i+uMIJbABTb+JLfUR6UzgCXJNM6xc3p54uBGl
eC900DDkiu1Oq8aawYF2PZoCPkfMhvs+EJOlj9+4VlrSM1Mj3x0azKothVCEWU+kDedYlW9+QaUD
OEPSDPbQUofVmaGlhb82CT4beNRHHJ0i/VCVOuJZvooVJLDArgVo6HFahA4aw3qVdoLotjMjg7z1
k+vCXCDPWSfuS6pUM5zkVVvV+7YdT4hTG7Z6FAOSQldckqtmg0cldoOoO+AFBxqRlPlamjWApbOF
7kGWVp2alm7RLhOMLEpPBtJ/5lFCc0XDPbB9v3zV5um+9pUXI4HurkgXMbwR25IEgd6QcPATZKlS
Cjks0bWRsq/IbgoNmOZKAg320CX59dBTSXBuPqmYE1hZ7DpWHQ6+KLLLfG9UNKNknBaSsVQV1E4l
OmPWqF1Q+ZtUWWyCyC/n9pDGwjrUwgsxFR+SuoecKu4GCyVnPibPauxrq4bSYDB9fS+1IvgqTHdf
ykGQbWRWC6utGrJbeoyD10fKWjEK/LtMOe3QnBN3jqL6YjaToyKXm8RqrqRKp+vCcWDMEE5iFnZY
8ugU+h22L73eplN/t/jcMhmECzaa1MFsE7rTANyINafbDaJePOfqwmmLhDfoq3BgO7TQXE6lntfV
U6GkzG2xn/WbPg77da5m05qlP3zwK64gd+ltDoKWvp1o7bqpjnfwZY85Tkg7Jcphy+E3XKmFcatV
BTgbleEwVhWYfJPq+x6HgVvdn27NXJsfZz/nnNBB8tS6QFoZw+i1kymsQaswMpsqjt/84YoDY/dY
R6npjeQawEqKqOQo01owIDk/8VB6ipnRFcyKJ70vwcFisjQmt2uYYk/GLqmmOzGM3T7Cu1uU4V2X
yrdmV1n7caLvUAhx7RR+OsE5i4dVKYpPTNrhh41q9djpoPQwRAMoC3nQ8c2ipvGVR3m02htf1kaE
v4Jlx504/SjfYPH/GVi84Ij/gS2YS7QFUd6UGijUIdwvrZj327+cZbpiBnF+bEEZaeO81fThaqgb
7+MqQP7zdWjw0+JnzvBbEdAac5YEYX7M0vSi0eU7VqVLM8ueWS7r1TBZ/ABTuunHkuFrsmnkEKoa
FHc537NSHTRoubGVXIU+pz947ErY2R1CQDod34pO72m1ovmazaMuBkxK/u55/aGA+eOdQ8Kgl6Vq
Coa4X78hLesKshaS/DggBwymWzHO7LD4Mbn6tz/DmUqU34E2maqAEVgGKhoP+q9XwRVeTqB0+mMZ
hA2pG+pWKVgYRJwOXtz3iO+E/lEo0+Iqt3gGLXE7mChwigl4sa+A5YszL2SmetWFinWTsyt1BagY
UUp5SzDVajJQR60IjpEQ7UZf4zuXeW/0DOfVhArtWpPSlwSIm5QG0XoeqpXfSLobplHiJq3yKtSy
p9Gb4IxS0dhWLckuKoV+CfgZtiJKm1DfVrP8Dc/xy4gQsFtQmaORXkwz+ReGMXHcl4b4QgzLbDWP
iC4DqQWhZqExlKLg3u+k7LYamM1aUnDQsmWaqpctIP2BExNbHKECqyk2ErcU5RNi35zBKI0eSUkP
vvjSqXQSjC3r4pMpoNkzBmkzxepTinXBzct8XpUcmxQyRmaV0oP4kkUbhV98FLJN3WZwiaQR3nT/
kkRy+Dql2loEbuYYaXghF3O6UprKixTmF+BBrjN600eLpoqkz+O+Mpof4qZ/+zgwljt/L3keeCGX
+ZoJomXpnr5/L31FKJjta+3RkOQXxWoyZy779KiTN4AvInxmaIWaHlCopMO9i74LZGkCGHxQP0yM
DfaICyDQq2GWL7TCfER0F3pNplUeXR8IkBp9zyDC5g4IaslwULONzKbuQHasHLMWqEdYiMSsoPen
VTdBhupECpuC3aDDxYKvKC9BGGbza42xbmnn2r1UGHadIdWQJ2rniQlEKzk6OTV2jT8YObH+GJv6
dvDlr5h6mUIMLANWClRvvPWt+GD0tV3hwoSMxxMCmHCSb7S+v0ji8KaKtGtoD2t9ah9NyFBQWAvR
1auOWrBimNMNPZob4MFKTDcHN6Yj6cKLwDNhl5byJCnCoxTCVa/aWXFDAwj2LEDiHgu4pfVaFOOt
BelLxufHbuQwshNt5k57A8XDIPUN23wJcbO9VYbyaGFfborphaHPa6WQ4W3oLmrai6TLnQQuMsDi
g5Hr3lCoTmig4ohyw5at6CophWQ7mbNbNJOrp4CWy+8eqYBzCS9jL1hXZPK8AWhmgjKBs+4QAbbw
NnX45TJoPUnSD3qjrCOl4leScGSqwWxj5ypXSRceBMScCXOWomjpJ0SXGh1S0KWenAj7jF08HLC1
SOlTXzYespXc2qqQOCV2zdQfvJbtHch06XRChc4jEdZ03/ZzzLzRYrQzSMEATIRFd5YlLwYtjiLy
kv7DJsjbfTBUh9zEbtu2qXBKy6GEBmrs1GDYl2BYceZAK1XKSLIHWphhOVwIDaeEFEYvDdSiM3Lb
Hy51DckGGHLzmI2eDhdU3ZCe81CK6CEy8ULXaF/QkT/E4dAAWPX9PTAUVFAI8G0j9vP10KNOpG7Y
YIFpnEk3NnVPFWIUqF8Nhn70zaVPtrZP3tTzybUcWlNslUkHDB4oSXMBTdIee0AewympLyROLB/v
R7/mRP3YKd6tDOd+AjkMc04XrAxF8Q1geD9eQ+PPg8dB3Xx8oYXd/GttwBqEcYKEGnhMDOeXnfHd
TH5oWkSlTBiBkU/oW6KxWcB/izC72IaFwDOHeK0sI7xZOCwuzMrUUOvQPpsXrtjAv2s3kvCmiubV
mCsmcU3dvRAVp0I0blLKN049dtvIC3psdPI28FBiPyPzexDCtLwOOmBqWhi260zr9hotPwoLd0IJ
blPirfNWMR4s2bop59Shk7LrFPTJiryfg2mrldYJ4+++Zts2hGSfyDkvk7CQL+yxlB6ysnaj1N/i
OqCbONIq1bKXWZw0Ox2Cp2q06gc58FtU8Urwybf6a7/lx8/3/ks9m0glupozfjfHozk+h/OXydx9
/Kt99u+fbRyikFIjB8l0jMwbYgJWlXL38QV+q4d+fSr0s3ZOpmeJmMjBdNTky0jFi9m6YjjZH19k
+RZ+KUu/XwSGACUp7n/97NEbjWYIG5VPQUuTRm47ZNQkd8wVPvk1FuPQuwuRugb9DCqBxFbL3JHK
9NdnfIqjfAjmUj5SxryyqTm3qec7qK1Xkf2wylcPW93uD1+ucXHfj+5L6k5feKObjbL9+AMvOLZ3
N/Lba/39Rt+9bFYfWaUVsIxgrHdEW3THm26dXYWe5VpMwD1pzffsIYFcMSBzLafsXfWYv358F9qf
7uL907ksPu/uIvWb1JRhpxwfmfS7xgpK46WxOjXqKnTWD5p90J1sbR3xHm7yG21zCzR2PW5Y91bz
usB54tA6cyxHOHSbfN2cQlwJq8C5x8J/FO1prW2tbbEnpO0u824+vvWFTPfbF/j+1s8qaEFuorRk
SHPUVsWq9JpvpVfeSg62Asd3QgcuipftivXl68HttrBXRzveAePZxUf0ubbvMkb46tv3H9/VmYP7
t9ddP9M1RVHR14bOXYVbaxXa8yZb+7fYF0krAQG88le1TajC2jxWG/mZRpr78fX//LL+8x6drTYs
NQJsrWk8inPhGsOwZ6YFcxkZ4cfXWVaVj97Xs1XHxBjS93M6HampV/3wKo6bQf8yKW4ltrSivI+v
9uef+u9PdX6YFCCqK1oVd8fQSDj5XZfB1X93gbMznzKS96LDtTyCuJJj+oCW4Xx8hU9+GGN5Ed+9
aGhEzRwf+nQsymOTJV4pP87YmT6+yGff09ni1kgpxCsjbo/j8qvMKcCg2P74Ep99jrMHrCvmpsub
bDoO/WhH+jFLRnvOLj++yCdPl3G2Kul+IEw059gNRh3ARu4maXtSFLQLQJ7iQT72JDV8fMk/fi6N
iAqJOQsylLNLmuRg+GXUdkcV5HPsJbjDE3398TX++PO8u8bZS5MGMFarUB2PGjJnQbzKsk+6Cp9d
4GxJnBFGKHFR9UeRRZtmdKKkn3xN3/fHj178s+cYLYBJOhXPMWeDFQE4u36TXHBEsHe1HbrBieHq
/uNv7cw78nNJ/fvt15dP/e7Vkej/Sa0cskc90hjOWVUvAq69Gl6kw7ztV5eonPkfK82FEr8yr4TV
NeQEdvXLp+pS2XFqJ6MHaf9qk9vh+rPb++NGrqv/3N75kxPVTOJ9XjrptGzkwgq+jbrNJXuVrFXn
IV/txNW0fxO/LPKVu2k/rIZPVi+SZz9ejc9+915o9LCyJmoJB+CdA6sP8621T51rIqsOyrpznoC5
rXI6tl69LtemLXyyQn92C8bZvieMnaDmQ9kehX2xgq6PKeer5kmOse++jZvSzQ7GGlLPW/CEGWed
nAIn/vbJc/Lr3PG358Q4e04SBOcqeS7TsfZGD2LiKlqqum1i3/bbcbsF0rCajyCSH0SvcDKvXBuX
qIqczg23wyp8Tj9ZKb8fzH57Vf553bWzr8QUSDHgqNwdK1dd62sIk6M3e/Mh2kur12Dre4ltbssN
Tb3DaBt3Llh0fqJ2nXg3kbMUCX8VB3+lOF/+uPaPEOL3wax0of7+z/8/A1+Xr/bvFq9znhb9I2j7
95n98lfvdI0K6AtNpfv9F+Lnb/+cQgAhbWB4JYz1l+n7z5k9ukZVQxJv8vbDL2Yg9M/M3voXMkhw
jKIlL3mvLGr/ga5Rk5ZF5J9niWMLUkZtkd9DnjUBDS0rwLs1EAoAKXbcxqm3wqRxkDNiRiO2YFEd
dciPpBazHPEC+LoQC42LRqlY1EoSsqVWS3S75DDtBTEjEqGo1l2MDTWXkMcVOk4mBFDBdykUfGJk
UbpedIKjIJZqmN9cYwkZ1nqt+4dQnfRtPBqOXjFhL+nfXaBz6MiikzkhGNKX1m/eRLyvGyL8jvV3
wRb9QDJQEHFNiLmMRdVVLfquIEHpJaY5b6CpoxNadGBBZ0Hd4VhEwkTmmmPixUEnbKRFPxYvSjJA
t1+lXB47iONYBNo87jd649OmX1RorUJDhrAl6eTLpBGOi1qtXXRrBjO7Vcnl5yjNV7WBcGqyQJ3N
gJ0X3QxZocqARt0/xUWIvFjetDVmGdC5OOqUaq8HPnyfttdoQcXXhQaqXi/2BCiwoOvwG3DWTOs5
RKBQdzD6u4oRcaj7rmgKd+Xc3Fh1vSlD0dxqxGDUQzI5TIIelMp4LeriWDE9QSIa7iRTu9Ra/zbo
mWgOQ+30ifVWl6DHOusCiw0W/EbQbSlXjTWDgcd4SHd6Hj2NcdvYkyW8jYHJGKAlKjDtn7Xc+lbm
RrUlpymy47w1Vxh0mM6mCiPHMAgPUTRAXWFa+Iyf6dKc4vtENDJ0eZxU0lwbXUJ+B5eOMOjXpnnQ
e0w8+kjqokyCC3NWSHVRCCymui+QnnuZmGqr0dQDpxHH22LR6qUyFrSohy2Uz1K/pGbhaVK7y7Kh
Yy+C9HPrmfDVsn0kHvYrvADV8xXpa+knRJ+MYbvL4cD5gql4QW70nj4qPl5N4FIJj+u6E5k4iL6a
ERMkMacvVWUrdJa1DohHthWz4EUozLcp1unvNl+UcghXlg+QW4pxiXV68zbkpc7dQurl3S9BYCap
h02aiCzfWhm1xRQi4h3xR2xrfRHOjg/iT0lJSBqmfh30ugXkcjwpvb+RtfwyHPOTnphbQYi8Tt4S
f+QPFxb/JoKYmxIpmK2T95Vk+oNhZQhHyTUZFMJp/JgdkY4m+odvTd4+MoMQoZoSbVzEJSADgxCq
wmotZAu5VyTlhSx360bI7pqgg10UHNoM6oEk066ToQmm/QYIA11cTCSrehxPWSrPO1NMn8ImOmo6
mfG6OBjbuDIOspUdiZ9fpwCCSZiA3l8kCclROqMakqcoFAIp2nZxdJC76CBl5VMqjRg0hwZcq+Tf
qYb20NXNSc4SdU0UgOWMSHIR34A3qHO0e2HAkU3o2nWACHllMT6x8bJfD7r/MPvcH0oGMA4IB+eW
vwsyMNVBmzplnGz9uf5W5YrqyvPi8bNA5gXwQcOJk7vF12r37fcEsqt2WCS+UTctwkOVlnytb4jP
eaMLtFej6BCFCKzHlByMNCdpNYueZl259cleQcrBDKOihY25RLqG+/1EKYfrRMmvZAGVsTSbeA26
dTsLS2KT6dMi7K/qsFv7uXzbhw2ODCFYGaW5i2qyHHwju0orRlVGJOzCIb2LtDZHbTru9MlEBEs6
ZDvKRHhVJFHo+ZC4qToWQIrDizkfSJkhftgR6vQtmP3bqkQONEn4N7BllusxjL/WpXYKCjBMojnM
Dhov2c51VdwPgTBvWrP0jAEp7lzNV5OiDC6EBlJfreBmVCK3k4WNBesREVLvqWW9g/sP2EXCr1yh
lVorg864Ty9AsmXTY4a1og3El6oZiROTmb+aQ3/Uu+xO1vrDDD5ulcuRq/aqB+CLkZ25j8oaA4+P
IIiHCGycjrZHFdeTIb2CrrjQAtbs0YKNiYOkkupvbRxdtCMGqzFwDabvq2YCjalITwXZoX6C8Wkc
fBgJ4sZoWU0BWKoLN1FkPVLYKQxm946WkGE9TsZt2UUXM5jbpGWhjBS9AKBgbHi5ITchrZKUoUaH
Y51qaw7Wsjrcpzy3pLxAHzEGwjkWqh0v2lXNBAqrzFysAVm+sHfWbhGFSJPDqXBFRdFPpimYa4Gh
7rpu6scokW60vEttkmLvJKN9ihnpQ+g20We2PBqpQc/ZHyVvls0vuLnGdW3VIN6KL3VcET9jFl8b
n3mjFaPVyUNlPuYJOTA+kTbseReDyv8bltxCC5kv/idbKYXCtbLuK0JYUChG9VUJc4L3rMb2QW5h
vPSJHtK7lRpMdBMLq3cCsr9RWHXp8pZVsDo1Oikib1kZ5ShcC6/ogs1EPJprsE4K4K8GIb+ZChjI
kRA/gw16XZKB8ezRzfKTNXUEv4Hf30haKdlVXxm7WSBfqEUQziKOqIbSCKrdPNm6IDUnCxVIMGVv
NJILmxDQE1xtVNZCcBABYthWW76ZAi5ZUbWeyC2SXKFiQBvk+ksSog0rUeSJVedf1WZ+wWpORsOF
2ofrkLwbaD1daELnTKzqWKRIiUiDikQ8ZVC3e+irklWF/7OdSt8lsBq17b+vo++/cVj5k+90+bOf
hTTRoTrOIGQmokQzZQkB/VlIE7iA0wcQhUb8tggO5O9CWlHJB5UQQaCYRepqLm7Vf8SvCKJknSIa
d9H3//WfFNLnZTTSVGaDi/tV0kBRnB2UR1EI+rrOu+M8JXZVMxIHHRSZ2WddEvG3eh15DRpbUNmc
HGRRPevESSmjND1Wy6PYadYd0lEKt8xIEXBT4mu8xG3eqduGN/8mlilbmYqoD7FpBE9lEZNjEEzW
XgLCgsGg1sbLcFKulanoC0efAqPZk0PWKM/9WOnm5eBXfc98luFzr/bRSifB6TTEaSO5UVkWslsM
acewXAhQIhIrnbNkTZarEXkvwhh+1VJ1gG5Vpie1E0sEIWWSMon18VEsMAghXWS1LM+FchK/y237
ND7ViwI3I8nJDq1LXCrfNDS6OZQKH82ugb4VdM9aW8S8AGfQNpWRa6HptzJXG7OtDyodBWUWoSOT
nHSq3uD1X8/IhCXkwp3S36TLrHtQ6/jJAIMKfTDpLmBy1seq0fRdGln4e7MUJBL2qlwQlDc1bkAZ
+iHwnLai3dDjMY0IknPlgejl1jo2eTM4rMGshtGMjyc37iZJeGQuCdMnDhHItG0gY8FVmFQGqGOx
WImRa6rLP9HKngTc865WW9LCdDMPr8H+CGiWpRorsDg+qik9f4PSGNNx0tWOKtTER6CzqfTW3IWC
JB3fvXt/neXf66yXVJNfj4ScL2VN5FSg8nLwWP96JKwmwreD0ayPjZu9sLlJN/ONsRJoyrWbfAMF
Ey+riyDWrV16YzvVU1x549vJJ8/6GZqbtgvzNMMEPaNpoqjivvv1PhAJDV3QhMXRl4Md0QyjnaBm
ROyhIucyEsutel/xalwM+LxN8SIwatJ4+I30pMrsyaDL64sTyq/5uR0Ly2tkfHhtWwKGnZ8NDZ1X
DFxi5c/jQ5WShSbXIBuMJlYcqgNgSCH1Guwod1Ks9QCmJPZnoBmmj43c2iwchEmW10i9JLhRNQ+F
pZJZl5P4pzqFolJji6U7DMFB9nEtEwwkOX0ZrQCAALzsQYhTsayrAFUEs+G7YCg2kpJddKOJJcUs
12LCg2ZYFXIkMb75+Cf+dRH5q6ElGgD/0OmTN3O2iFizPIAz8+ujSH7CmoUAbFYtAmKJQhfaGNrt
6jPx25+7me+uefZrCmNv1H0SNEcCKp80XIdjF1CfNsZGzboL0h5E5M2IiA1c0lratFR4+XSYkYOu
TEE7FJH5KEaoK/tGeAOC5pVVhZ5KvxL9+VULqmeiexHl5FX5o0v8v97WYq/493vypssw6n1tf+9u
LX/3c1OWcZCIpGfoyo82Fd2jn5uyrP5LxZyrKZqoqBI9q783ZVK+Fhi2tsxDwEBJi8Tzr02ZxpfI
fq1iR9FFWBIoSf6LTVk1FyeKZUqIIjGmQJb4pbfVdpitjEIbLtE4BzE2xuuiWb/7Uv6wWKrishr+
00DjU8iiZrDhg6NGc8nn/fUikoAdI06a8lIZrFhssD00OGNDRc6VyxDqTu9UhT4mV3MR6eYx5MT4
WAeGnFyZojbZJK6M8k7WS7sZi22F3gtbu6tzqJojifjbWbGnKb30NcFJC2E7NRYusuKmFUvYBiHY
vcq4HqNm40/AIkK0TnmEVI7MjJ1QArY3ky/plLwI+Dy7stzid3sEQkR4ZRSegrZxTTndGiFvlTTW
b3W3tH+iwUkrGkFRpXa2QPQQkpZhU/VwHDojvgN1XCkN7rD8MdDFrWjRUlKkckeMwLe0gajoI51H
gfrNxzaC1qoE3S2ii6ma2ivT7uC3xuCYeY1relj4AYb4ZXEVAEDIHEnNb3sp2PmyfFePIYtS1D4k
GaO5cBpeofztJrXOvSouL/JwHPAHGASKRL5m+0V9U0d0+gwVuHUwKRf0fGo0QcpVOliBPffdoxAr
3jwYo4toFleo3L7B7MXwFskFi05xmRfqngOb6pawnlZpUkGkFNGFli1y+jHucqoemRyXnuOjWs4P
UlaQFb44rDvhWuNcg2w8vR0yDpCWmTwJFQE58lBuLamNj2k7SHYoJLtGQAEnShVSfTM4BO0rczXP
6khCzQbZVseKPNI0f/BnPNR+xXG1CKRdbbLxtz1kTEN7RT7FpGeq4Zupr2aThY4ZR29mBhgsUM0Z
YaJ1G1T6mxoN3xs/UUUkttSglZOhe0ujaRdBdtnLzRcpjkWbyoOwuSTfItAFotm3Hlw/un1K3Ntq
0w6uKoho8fPusrOEuz7oMJym7TZUwhrFY3jDEZA6h2m9DZaSpgPCuj4wyKTi97PM+EZWFmAZwT6j
1T8kIo7taNLfOFU+a1KyQIhkBbR1Aj0IuelFnoE2DOKotFlX7oKpuslVrQTyjQ0LqKQTFiG9k3F8
hlm66D4r6FED3wfUh6dE92/1HttnH+ffVKzuHhSHuyRISeWEazQKZkT4BHFVhvDWCuYTfmWgUOAx
GAOiXBz9wprx6upUtq0yJdtS5ulfakUsFCXfhkUmRnWrBQPKWB3haGmlyV0iKtZWm8f4UleG26qS
N8JcfiOvbxslJfzDovwqtRXEGCKZ3a4lOzoZ2n1XR/GDqraYRaFYNPp9brnjegqn+JAtMSGCcF13
sUXPNMbI5PhZDYcLDaVg0NOpLQLCmpTzKwHGdqDQwCmUC7XR6DbWjMKwBJe8mwsB69gUxiPgzW+R
SHONZQ38LFldGRrUPpz2iqm+MGDbD20EXqx7Coh2W9ac6zqXXKBc14WkbAdJuMa6S4BJcC8nOKNM
zUGmt7cG8g4NkPZkT8xN68GIsSFZf+16gl5DI3YS3HQujlQ7AZZlNDUQcDKt67I/GnB86ypBCz3P
Thhpw6qwkOnGpkBTVjhNbX2fga2BE9t8a+CTy9X4IDTftI4nsdcNT1Gxwtt+PtDtpfEaUZt1kyC4
Yj8Z90bQj+uqqmU7DkbZ1syyLY8JlLysUOFuzUC++zwQ7TRm3VolhVpOqwwWwrqdipo4MEzKppLd
07/2CCN4HIb0vqmEJ9CvyhWHrvmSDa/y6rR6qWRpG9bK19E3T9VMuQmGeTFD053C9ufQJqDNGaeR
l82Zdatm5nQRZOFNFARfYplEkyHBClUTi+qWWYsJOCdVXW3Dp1zmVxzCWzQ/MRMEBjF989hJxUyo
NoFmvoChpuT+MFmz90CJYQ0gC4b+RVfOJwFc4a0eE1A+TbTZgxo4Om958+BbTeeorZFteJtNp0pb
R9V7bDNSO6zJYS5shSy79ZCLNK1ShiVBC3RISCNtM6SWtAQpXQLvu27U0CaKdU3yGHFdgg+ZH0fi
rEu3pVY81tJ4E2i1vrXU7rFYbI0oi/1PzihnBeyy6ZqWCoBKN8n0gjX566arp10pm3LVXRYgfXTp
BM5Y5641LNioPj/e4pdi+NcNnmaDLilYW2CQSOfT36ahYS4PzXBJj9ZP7qsJe8T9f3eJs3p8SGna
Dl06XJa8mERErML+WS0/Kfr/+DksstYMaisSUc8u0oRJQubfMFwq9W3FZFgAXL/9+HP8/rPwVb27
xFmN35JXHmAuHS5V8yarvDlrgQyfcuMlnj650pmQhwfg1ystd/JubElQnJbp0P8uKxqGUq7bobzr
MmKC3T7bzYgEPv5gy42fPwMQ3jUYqArHpaX59P5ybRDjEW2lAd/9o7QowPXbINxP2eP3y/zvrLG0
sf79WcNN/59T1GTs/H7YWP7w52GDNt8yDReZeiPnpZ5/d9ggOFilEIeGqP/VHPxpf7cYshsqhnT5
u8V9EQH97ACa/+I5orGgkZoCxVT8j1C0tEh+eUgYpZv8O4C2RSYJBh26s4ekCvxRE7B4nES1uB+W
kI1eqRyBGDMS45v6UpiXKI5MLx41JpMQy4DBtwZvu5kxvGqEPofIDNonmSldGT8+wJw08LSbOP0w
gnszyH8vW0JBtCUrtFW7wq18q4cST3hITIpIt8SJKKMZ7vTSuLMoQgJE/p4+45g0SCHhNBNsanJJ
2mh88Bd2dB+XN3URku4iRNZGEoPXnFSTURH3oF6OhYjqtluCT8Q6lrxJY8PEC3pIh2g9LTEpjCb2
4Eqf/FbetXrZ7MOhuxGZRnlUoBSRA2UI/Jsvep0IG+y1+J9HbWJ2MH7TC/0b3Z/YgQDD2J0EF2tU
HnO5yHdllxYr7IYvch9ehUvsC7f5auWMNummIRA1bCHUC9jrMXYCWZQYchLQpZHGBdDDCwrAF36I
e0DLvump5I5LcleRlmsoa1+NemBImAQbcYn5ynqNoe9AGRITSO52wngywoFce/LBInLC+iUwDGjh
d3M+Q5WSOLGYXDFM31tFb5+zJXCsUoge68ggm5cwMlOc7gkVxdIyNnR/ynackSGYam0dQjDv88J7
9zmFuU0M4q1goEdNlo7rLAIIXEWxtS0XarySyP/H3nktx21sbfRV/heAqpEajdvBRKZhFCndoJiE
nDOe/l8tHx37+IQq3/vKLstDUkNMh72/vdYT6A643ZoobynAd1Fmf1uFt2HuzfeHx0Hm0U2vYfTr
Ty4914sjO/BuSsW9CQiVySYF2BUiLrb75Ksm5TLSRTbUNqBz2pEHWkDW89ateqK1RnUbpWG4kdDy
LUmt1UCGNKWIjIb5KODqO0PJW7zQe07n59pNPjy7uAoN6lel2RCaY/Zt4xnDq6OB/aljfzOs/LtR
2wwxR95h8R3C1FD+LQFnV2P/Z/j/hoUIoFnVfikzGrweMqXsSobetantAQqNQLGWP2AO0uIcFLZQ
7Rqos4jABPoBBrNeXAuwDFqCPO6vFjQF4Je/92gLGCdkZAGaOsPnNwKxwYzgYJlIpzSh9TUqcB/E
bfgYIkPoU96h2oooZNaYEjLl35SW8y1EocBGuqIEzmETGnDovES8dQgXppasd93urVBrqLzxPJkO
ZXT+LkWY3LVIG6QiX6rAHiKAGiSjS8gdoqX/qrTsoXSBVbnnGAmEjQyiFgkz+t3y4g5KHdLIAOiY
MK7ADoiZrzGAfWmiTjiPCb7f9qVFQmH7TInZ1inGTzFoUcXIlG/Q2NOp1hILHlg4WEZ+DyzqrdbC
C0+rL1apDuALuaZpLUaoBRmWVmVw8TmuWp6R1kV6Kr06mDsUQVqyoVdcVimTZAYGjoq5xo3V9GI/
YOeIxMJ9GEux4C1gTbqzF3mdDv67q8UetSefLOlc205DaELLP8aljrnPssS1RB5gADxYmEJyrQyx
tDykg0zmm25+LEh30Omgi6JVI5LnbVijB1M4b56WkUSWuuZKGR6iyDD2aZffmx58sSZCYrJY3puV
MNxpasGJg7hh0cqTIrEc7hfLPgOg0/Zr+JA2KwGb1nwstTJlML3kvY6NG6l1KlXHGpEkz1M80taN
j4WrfqwzVN8ehjZkKgEprKFBmXSu4W/Mbi2ei8jwouuVcZZNL0ctZXAvXdU++tr502r7z7pW36s1
8akvjDZKgPUFEwFHibF7kz0A0HVob8GG3MRohWz0QjOaIVP7huyyvchXi2wK5MWhd+/QC11zGe82
UtuKUrRFCn2RoBJFToiRAHeimAo/+dFGdpSE4iJHfpRqC1LG1DA/zfriZ8hMmuVr4U530CZueR54
E1ApFSiVVhdqb68ZZ6MoD4NHs0aPj5eImEzZXeA3uHTE/FRaPngA91Yibqp9PAGKf5nhLTDrKuFA
as+TLxPM29r9VAqr52KL2TWpjyV6qFZ7ojyEUVEqkT5qh5SrbVKkP0go1ulp1aYpI5tO5U/3lLZQ
wcGzTtCrkq2f46iqtK0qE9T/J6pam2hO9uD30t8Of3+fynRn57+fyh4pmCX98u9nMv2yX2cyy/ri
OKyCjqPx+/KPXVlqw9Kyqf+aqAE4K/3jQEb1F9ehj4rQsWwO04r2068Dmf+F/y6EolTLsDK14b9S
/aUv/OcDGb0XH4u05fMPfhTd6PrDJcEoi1k2TVfcliYMnevOGsiJ4LmDQ7uxl4nHd55HWLckKd6b
EWqRziXMBBTwizNj6r0t4xTvaiIMLYtkozMNvXLz7eB4N0LnHQydfKhqKp7UjgCi6FyEpRMScR3d
GDozMY4x/LywOndL/2HoXIXrTx+OTlrEiMoHnb2oVHI56zSG7afXBvGMVlSUWHRiI2Yt2fY6xeEt
7QeQRKR3Q/s2JpRbimw5CEu9GURA4qk3N94cHT2vvynXjP1Eh0XcZvo2kRXM+yUPUvIkttu/RFyr
UYwRNUEdIM8RajpWK6ZxBx1JYUDzlWJadeh0XEWRW4FmeK4cImXxakF28YB9D8ndbImLQrifTl8c
7HZ67Zzk0rFofreGEcwKjiwrBhmJYyHal8FOTtU8yC2yp5eqky9++mZP1ZaT9Hvn+++t1Z3bNXl2
q/k9c1SxtZA1bCHf3hr8sJuWAnQRI/BJe6qsqzFE+yVLHtjbbobauFntJgxSwUKzWLAM3UYVp5SK
HstJT+BEOLeGO+WXjc5zcjzwIKibl2kso0NqDJL55fw6bgaxU938JDvjwpqaFoFSf6EqgP2CRF0N
pgDESKNObV1a6LungxpTKnEJtJx6ydUh8+J2m4pi3MkxpMQ8WBrowp96i3Vso+lrqLw9optbKYaz
qEqw9YbfHFoEDzOtC2h82clyI4JJ/RRtnGnlRC5aEPC09FvLCA980MJgqsZLrvd0EVbqmX37lhrt
vRzd2ykSpyj1AH1a6QEn0FMBet03YTVlq3zqUU6IIvraVf0nqQIKcis1b3eQzmZs/BgkyPpSpk3N
xorYyKufweh0uMSnJ4MEDb4bEJNrbjQ7e8weFoOhfA4F7Pxm9aMgLRgkVX3tLP45c0Ai9Qsce1XB
G5zHaTeruTp7AC/4rLQKFWBiBSHunqmH1JOhj3jtwzrdig4rjN12uhKdwrthB0meGPrPeQITb8dn
DaTWSFKs9/pDiYCJPa6tj7OJxcGuxCWOo2unRChTpNAxV8O444ANR6Zs1q1nkUQsLbx9BkM/iW3T
eozWE9nL12xuhH7WHhz7wlhIEdFEMaL2Hk/Tzl7mdEt5n0Z9BY7I+yFAZnKocX60q/jmdz7uoPym
5oiqr6QbtzPineQkulmK5j4eutfc4dyfLCdVrZydfYg95kyPc+ZYrTonaNXyw+ra7+D6Lqeqv2Pk
8LrHh74HS7Vd2Z454kFKECNQwnKyNumQic3gx7i2+v5HbRRcKmbsJPnsvSYYj7mRogKtwCNYFbXe
eVLygg5YuuGMoih2Oi+sus1GLoTTxly+96aiByHhG7AgX3ZGC/61G4Z9vI4XfUjR3mqjexnPr2ni
0gRxaLn2TZfv6qg3g85hwrCQ24YzbNDH80PvNgNNknKXz/G0bUBf7MrSbfnQVXwklMSelKS7ag6J
UnH0doaQyQQwkGEIwaf2H/zQOdrzooguciYalvw+rOubKDKbfdSr/KWdOlTQ03hlCJCI8BP4YLvp
sydJl8pxyvYsqw4SovhtLisJkCnZj1N5wYJ+vzjVeGzos23ZAO44fHEgcd3tSJXngFRZYyZtzKey
egwVOtFQOhSs86suHu8SetAbK2UEH2AHs/+tuSujnNeO44MrU3Vcy+ENE6fG8bYQTEvEojJtjCBa
jR/Iy9kv4jY5KN+4K5fqjQ4B7NjcUwG1YPJlM2GyMlzLGwEnddNW1JZQUQS9WqDLLphVbIvyKbZ7
c1uxZrt1KUB/iX6f99UbSqdnZFlOgAhhj3uKnAa/cvpsRRtMNmSSfhbRnsYo7+mYyBOpzaNPVpa2
ITk6u6LnPzjjU7xkdxN7YtBr+1ri4n0FKxNBr1p43IhZbIeU/6ZyuOm1sU5bcMTXi2FXYAm4LEVi
mjZGJp/cfjm0eMXdysXgWX/OJl+uc9IXnfjlcmjw6A3llWnL5sZz12v2f86+EElJe53QhbSBs1jD
LoMP/9LkaX7q1ubJtvjg56X9bCzOuU/6j6nJ936YPrHZi8sEMwQtJh9BaXT2kuYR3cnRNjq6QfE4
w/yqSJI70zF07Y1XcserRofOGTnMreV578lcGcDEKkKqVb3ul0rdm2HR7FwNuyjh3O3qGvzZmA/h
SbTLq2QOid/naO2zTKG6In6sQuOCav5ry801ysiSzGl9qJqK13v1Lcofk8YG9hfgZ+81uZD90Cff
HMHAQdrIWzHIr5UjD2Gdz8c1sn+kggy5PUKctWjVMacAaUUiSOFG0WUbUS08fqnZb8xk4W67mt8k
4GjfyWgW1/xiweR2WwJdTEChaiYgmb4KNOsZAdigT8I0oIl7mYw02Jy+PSBOh3xku2kwiOyYRj1T
l4o6vtBY98YKy6BKW1rRvvrAqDRvGhW1+9G0Be6vcdxW9CoqKlWsqvK5oOwLUJ9GbNEYj3E7PRFx
p1qS+AEZMcizkM2iQWEJ66oG31/80Es8wiF9xEE3FAuBDJIOY0SzNrB107GooZg2ks+TTUdyjjDd
W/QoDU5OfCBpW070L2v6mDNsiEg3NgUdzob4OTn+5HPCCGDU8ocUxqNh0xT1dHs087Mfnm6YWrn1
PtJB9dnJNws91W70Do1uspZ0W8PSLre+bsDOMnuOiqILKCJYgaJLmxrFHuWvoHfLwcDZKAe2qzmk
F7XbmhrIld5YSXUKdfNX0QWODIouxZQ+mkRMNzWdYq/w5caid+z40/PMmYuhgLXe9HVV7hrdal7c
AbCgbj83uhGtdEu6ojet6FErtXCJ021rPnc/pEUjm2dm3lEZ2gt63DXlLOoa5h3eNMYm6YPbMmFI
wk0h1Wb1g9TNcphaNsdLGuhNW17PuqXe0ls3Vf+e6ma7Sde90e13AHlPaw7lackfLd2gn+jUV3Ts
mdDm4Z9KvLm6nV/R16/p75e60S8Wsju+bv73Mv30ORvHI4VGlBifa9FerDowELXrySJBkKAohB35
VOt0Qccpz8tY+mKdPIgxYR0qnUZoiCUI4glS5xS8asYIyZlPpxgS4gzwXk7gW7ZxVr5itHhL++Hs
EH8odA4iIhARjhAUGbY5LjoqQWRidsFvhYQoCG0fa8c/+YQrGpHeAvQJFp26WGxEBMQwkna8aoll
DLSjcxdj9UWXmlh9fsY38nKVL8vPUEdjuGN2l7s9FOOFws/g1sZvMI6/76A2N8P/fgcFjvt/2+Qz
+g+dAf3CX7dQU34RivlqlxbAz0TR750B0/sCmUP5Nlmin12Df15EbZvyPw0AQoaCkCGj2b9fRK0v
ru1wOSXJ69EecP9SZ4A+4Z8uonpOz7KVxuzCM/PEny6iPOZxFzPdc03IEQ0lUMEeBhPo6ozntJhq
an3jSjxu44jamrdweajlo5wFcxddIYb2iKuXRHsZixbN99TLTfN2MjsyQCk1tWbTjaV/Lqp+vYjs
IU9OTb9Yj4gMDPdkdqI1KBcb/bkI7RAPk2RqCnh/aj4knp87YG7WvKO6HsnpurUpH95p08Yoy/wz
HAkfVGXCEAKE2CE9iFSZe79RyXjfN0t/cgAeUmdfMUjuyFoO31fHGxgQamJxaQ1+eNk2TeoHZck9
Op59+F1N2++ADyaXHBicqzBcEd+lfui/Dl0Z+xunCTFyeo5cg6yMh9vYcl+XpfzuZdF7im5ghw8E
f4x0P+ue4r5fsR2OReN8EGGAXV0GVhNRMFqFu+8zY/g+yUhuRkuAzqbbbgbKn1JEe716NgniQOKd
wvc5keOxs0uqqdz7rwz8BsfMbDHzNsN8Wuu6OaBCqYJ2XIGGZkSTyRSw17cDnl1mIvjl1lvCuEE3
deFW9cWlGlAxkHH0rhfXXU+ZgzgvgYq2cfz4wEmFvTrSwzeLSoMK7AHHE8Riyv9UTmxwtVyPsPjP
dprIwxLiqzUAO6B+ZU/pHBLBsRNu6VkAw5PuoTL1gZndm6PmRM5h7gMRk5X1c3fetpzldqlRW2fB
DfPBmFz7vpSy/EyF014UTVI+08VH95o0HyVXpr+zk7/NM1j/s5958zm+frz+e+FMv+rXkoU8k8kI
oKMMBxOf1Fi+fyYnzS8kwHXXkuleBynK70sWgw6oUeiCEv339Mt/X7LocwoamR5eLlqjFNz+QnCS
helPK5br6RljVk4WRr7hn6kVIVseNehkOSflrb14fYBPAwZ27z/NqzWxyVuobXHcqjW/J0b1ttS5
wYVuxRIVU4NZkk5sPBy5XcZzLOyK/ol8Y8L4Oh/8r5Bkn+yp/DFQyGF+gbyT733La+L8CqBnYLIC
CKu4gtaNw4giOUUM+2YSTL/mUjibRmZf+VivsO4Y8DXx/VqQI9AYui+AlL9Gy/pmcJX7rc7QDE84
wG9b3MGJCs2D8IkmIBmqqjm6CfEMV9PIbDDmYVOhx5rLcV/gJLYXOoI4ijkUngacxThowk2KxbiM
jecBq7HfY762/Jsc2/HKIOy29BgmDkuGIwAb0k1s9o1ijMwmLQCu/aPyk3OXmRJWYrM8rBymEtLr
gVl3HFi56rmpTdZGOnR8UE/vfMP9VqyZtZNT6O3mROQXoHb9bcOyj4cwPMwe2SAG57a5g3TUJ8mm
Jn8lijk8yKWudmvrfiV82mTQnFvnwfeGiDnP4adLepbIzZ7MaaIDMiqms0A09yLe5anWYM2/ObHi
CD9WiDZ503D1U3Lc0aI6CH1VmXBqDdqulUZAmwS+LU+bt0LXfHI8Tt4FUq46da9zAeVy7Fd2BRLw
suPBAbv61KP0SvJPYNcXjUOn10X5taD+mlsv5fpcHitLGJigao0/pi0sMIZli30Zx+J5ceRFoZ1i
BXIxBpybJ9qN91Hh3JvoJ6Z6QpQ8H+Y0DY+Ji3bSSMIjcEumgxv7EhExhg2j9k6LwfTeiuLMGFu1
kUjPJt86iIRicJcQW0WLtvoczUVVS/JLXAe0n3pEopYkJD4FWrXSCvc2mjUCnVQo2+HrmufPOSK2
yuY9C9PmRaBoK8PsCbL3t6hob2ftcJt7dcyQunUtx1JRxcdQ+95ydrYSAVwxeDzNKOFGJlxpq772
S7IjeHzpo44zUcjJZOq3oT3lQab9cnmbPw5O+4SofOR2Ad8a6dVlhpSu1k7v3vvWaFtdO8jrtvbu
19g50At9NrXXTixLUCC6cxHeWXm19xDg2bQl5xojHrZb6yrVlrwGXd6ajTeIwPZZ+ZFB+hxGKOPd
FB6qZBIbzhC6PrHcJtLdKrSOG3/iDNB7HSCibg5Cab2ivilJZ2XsTR03jTyyNuO4PMqVgjYz0B6O
F++xLCMuOeLbquLr3J/vbGJwpsi44zf+R1iIY+HTBefieBqHggcwfMzTdd6FqfUJ96bmA2U+8hi/
eH2CnjasbvpE3nW+jQZ1adkFp9sqZHq56EyitUzkQKQHx5xLjh0KewChvTm/XTL/PstYV2IOVqdw
jMWuWMxpX0r/bQ771yxvbkMTfG3IBMm2m0QIirzxd23qXtbU9W5XmxnOpYoxlwI9fKhL8z1cbIsK
74qUqbqy1+jNRL49aAt3oX3cfWZR6Ae53tVxt6eaXO599N0VChjmgOJs2+okadE3PllkEtaS2jRr
Eff40GmvVqTgPXLwZCCMGPf3bUTdXkz2SaIRB55yiaqbUTQE40xR0hvUzvElokYQF9RTPWf783z+
90XFYa/9nxeV/vX/Ao58/77t61f+c9s3vxATYkoAG8c/5hH/ue1bX8gNSQxjVB5hhfCqXxkmjwMB
mzBoZ1fPRPwxwyS/ENphItDT1wrgmH/ppgJM98/7PkkorkpS0i3TsjP9539omfmhUcmI3MG5nJne
NRfZbluqJVSZy+ektdXOSvmkdJD9gjzD7766/alxzR9jJQrAIMV0MWmKQREDAe/FcIzw2eq5SYr7
lb2pSji0WliVeunbFLZsjdwwNtzQWcr6sdx5dNqZ6Vv8WyQbT26r6OpPujGcrVcwzp6iqK9QAz+H
qf1YFEl59kzyxdVskrJIPOZ8Z5Mkcw773YnATfv+ncrYgPF/fzKoMewjy5gey8Y/SuldpvW87AV1
PqOb7xuT4eGqzk/0OW5GzQxxmoNLUSkY3fmq8NoH1th20y4VriVvJRtrHzLhx6wk3TtVg3VTRdFI
fHxhBjMhmpA0D45PVnR23I3PNFjXtsmJyfHvpkkLisw6rDFqYWoF2DMD0B/m4hhXDInNAHiRTEE/
ZMgvRJx1JFXGWzMk42WeUHgp3OjGr5MLpgxwCeX0ZnrjI01zf5M02DMibNTTOiXYhz28CyNJdTzD
ic5174dc3SLWptVIET/3UraI3r5P2Rqq7sNS1Q+PLzcsvGVJwyYbm91rPJRO0IU6peT1NHBYyuya
ZrstLQLlI/Xk3EkCuXRaf37PHaK6bQrzupnTeScas0bnQNiHi7t1WC3r0Vl1IW70twx1PdXl4l80
Y3rMWLNhv4Q3NIKYKA2zPUakS/pVDKFW2z5HmTZBqJhJiplu8uw7nYOwwPKDUJfz/JysacJlq1le
rKrYOyXx2WmpT4U93jMvRkJ0nT75zvNutvPP0WvMc1lBbWjMBbEKxzwm9K79wQivRrt9M9sQXmVr
WqeESfHvsVF4u8YbfJd+ElkLsWIFcJnET0c6FKPhXdRR1d3NXYVV1Fv0McuuG4gLUn2oWk0XI/Vn
FXok3+djb4fE6Oxpa4ftN9+hMovh4+hkNd8C5jS2zmM7UYMbXN5ihX3PKOL1ya4rkxQaRV0SSg+q
kZe9uXzmcZNtzcy9z8M4upTruFsL9mn6L6ZPJwZA7KrB3h/pWvunvvI+Zs8DZ6FW/Juj3xHi7+5w
VvAWt9ewENSWaFxNfa8NQOIw7pk5O7AYeq9UwwZvHa+YMaGDOV32qRn+yOvwFvcCmfKiF+cxHqpA
DshMaVdfNlYpdquQzTEa0IVAIPDC8mJKLRAKeGBSLNqaBdJD/jEw51CU/8RGlz1WAit5Piq81WYe
0/34e3f6OWCv74//fXc6gw6PPv99Z9Kv+rUzUShjqNziq3nqH/N6v3YmRu+5opCkI27vAowibf9r
Z7K/QDTUw3wA5k3szvzRrzCH/YVNTlOv+LIuE8XWX7mR/qcaGmkRl4oc4CsHA5QOe/xhZ2okBsHJ
E+F162Pptdc88wNTl5gMmriXpdfRKDV0CcpJ44skXL7Rk4Df56Xv9uiaW0ofk3eUcU6LvrGhtIua
SeEZk04UWDKuvkbtKJfA9AWau5LD38ag/GJxpYDL7uRh8tkPIiTyV7pclzrKQSWjOCWn9z1xiLRB
ed+xHuWtM+6bNvXlxeKRDfOzZdOFAxHgLKnBy6RMNVM5an8YKprZ1ihFM8A2bmKLI66i9iwZdN4Y
durv85EbFvB7UDdtdJEP5rleq8sO0dS6TnemveK18I/w/a8c7JbgwU9zwoSyKwn7rqbhUlkaB8hO
TnxV02UStXGbciK9r0N12ZPEDNjoywB0pHlVIl0P2Bqz3SKRG7e1kW4pfp3nvjsbGUX9KaK5vDjc
bStScKB3JPplUms1/fSl/ZHZ/UOSiwchzQJ8f96Xt0ZDSM12CCzj1I5qGb9UCfdEqmQhI/DXo5Oz
FFUx/RgmM62avduqcB6xwPuLXTwY0p32teLu4uGC2LZtcSgb/rp1Ljezxf4Urp7cWmYZn8do4rJX
04S13W7foxK9lxN7Li56IC2oGnwKbLVFuyAxrk02wVEC1FqG2nnqfDiC3MrY1rG1CIQVG8oQTCav
ZCVrr2ZOedASIMNPcLZiQgg6BDKHP3wU/8MI6b8euX6OuWs5gySiTjlI/Rnsm4p4ErhyaBxhtNjb
+WS9xgvv07RQAf17/ftHQY7T8n9f/64/2/fPj/+w/vGqX+ufLsjp/oH7+/H71/pnUZBj5IBCiu+Z
Orv2+/rnASWBL6KHXrAQW3rE+Nf6J78wxWx7PssW08G6vfAXKnKYnP7tZM5Cq6cVqPARm9WMwT+u
f7ZhTQwSZtmZGGzfXvh9Qgw1GQvHeFZV5tEylW2xBEOTNnembttbxWltiyOAShFiEC5/zloSoVJf
44Ugfp2Mj6zC7aWYYdu8hIy4bGRfgkF2HSsouvC80CTYuilC4dpy8yCZivsqW86zkY/Eo6zXECRK
4LbZZS0oh8g5RozQfiU/dyCFjlNOzV9XMX0winBf2xVfwF7rYzS7e6Lc1dHp/DsuvdwcWmtXpAUp
Y1NI5oX67CmksWs4NtESsfRBNptnVYV3U5ECGNNpeIp/IauoOo6yRrmV0eOX1jennufNVC0DtC4Q
xVWFzsN3nfRIADrf+S25C7cK5a5o4peBFsy2dGuQQ1mY8WEX5h7aEZkIwzbIvcs+PuL1iwQcMcLF
G3opC6QvIz9SharJQqfuoTPN/FI0ZXTv9d4Mxq5F1+QxewTYyj0nCoQWjDPzZlkcxqMd6zYuK7aM
jiFM2ZBjIhHT7eOqICsNN4Jp51Qxo9cA2bAw4i0x/aBlNKFMMR3bXaRmS0lh6O1LVbec7Ap/Ianf
mWWTXDieIc2Tn3VGtrcocTAGmZlvZmM722GAPtWk6XVMLWcIFdcyKjhxSQqJuby9cIs7J/Vxi806
Y2632WdeDc9Nl11VQkTbwpsOeQ90i5spO69x3RlEx2IAK26d005lWMNqv1lGdpVOFM4aq3i0o5ig
dKzA7zW3VuTdEMMc+iDuvezWTReSQbY92ulN4cbpem26AuZYNu2yOpWB7YzhKVvi01Bou12IP3rm
Gr0r1uh9nSc4H4iUN7WvM+sFsAjXLzlBt+47jqB2AxMsI06Hr8MG2zGYPW1/7oxzP2NlLF0KREjQ
lgX9D7Gjm15OBfUqtzoaSGngnkXUWfk/U75ubPo7j7Q6VTa33OSuD1F1dUYmdBNQvLMgwjKJXUbU
frPUGZFo0V/KZB6D3s0thBA0xURhfZczhsJwqR7o0Sek+Ek3UCH2OFoDDEwUmxRggU3neZ9FGH0w
5QBxzMiJ4sAUTo30diD5xTNg7UwxeAFaYAQnZstMRzX5e8WjTzCXiVPR9tE2dElsk16r1onAtVdl
F+Tkqse/z8+/nZ85Tv6v/aP8qN6T8j+0oS1e+M8txPqiLJOTMArWPxd3nC/ajUqumRMkSenft5Cf
yAs9uubbEjkYLZ/ftxD1xXN/h2T8he2D08S/bB/UiIRLw9dRSNrYxXzzT5gKL++BV1qRcTZ5wIgh
AYV01s9wAqyWuRyqBlvsXTPdt0tE91dA3Lv328K4s7zRAILoVaV3H0V+oTa+udhbIj3tc6gSb3kn
XkgGjzESUkuLc0gbaroddQ3ihNzfOsBcBypN+tQ7qcPM5NlurA1/z/36pawz8R41eRE0Fr62Kvby
7TQwjTRGI/tBxf9re6AScPS132tddbAieiprPLoXU+ldpCkjD5PdntwYJX03GIfBGt4gagiCrW2s
4a/WBlboDoPx9RLhlSjoh8a4Pm9UCe2v0IBBH07JoV2WeLOULA0t1XMi2ZxOFybQVWTBvA7berdy
aefg2d3Cg7L1IAL2I+UuD6b5nKBzBzqX3SRNFG85J9ylKxFV0mvXi4CMqqbkzNTDe5dMe6nIyDp9
DhRzdKedp+b1QIYmuSjp1m9cO5lZ/zqx69yGDB9zftNGzQLmYK34uCe1cSYUREEs8tnK8ZX2CZuL
A2wsGys4tCr1yMeigp5HQbAyjo9+phWUhuBF2bome5STZcioN5NWmzSFOtSGRH1Wy9MIghkPbKc8
o0VeFa/exi/r8IG1tT6MaVqLHQ92eSrbcTzgxE0uQmmo68SZUEb3oPMyJtAB6ZmaqGcO8bdcM/Zi
YHtRS+J+6lgaQbV8y8w+Yvio/kGCqghAGV5RwIDIkS7nXHP8YoB+8epuGzvqzwiFaVNo6p/Tqizw
SZBT05KnVrMBLU0JHNPlIdbcQAuIoKNJgn6rAnNmmgp9qk75I0Gc+AH6n/n/dpws53rUEZ3F9pgL
tHP71v0JbWkBM0JwmV07sDDVbus076/axhdkIFv7PFYgJdrGhdvrsJEbFUJhICaMFa3DwY7z7/no
UfScGUIy5u5imjUXdIzMveuE6iZjzzIK/8MyuiuZFnfVMDyFhn3d1Z5F4M+obxacIydLsr6ziB91
Zp2iv5vjCQzDnVKfvTFfJrl3iRjvaokrdqg0PjQzAjBOW/ydz2op8d0xxzAal66ZXBWxioJkcMPr
UtXdtpA1FcA4euD8F8GayU+UsOCZ8ktSMVWsSVvJQSJvrEy9RsxukuBKzpR8YHfgCtwY/VgQoGgC
U+Yn+p871bavBf2zqcqQ+MEz9RKWlmLfrt4ePkEgELhTchX3NYS0mIkeb3TARswBJ1lutT2Q0GnO
n1QuzsCen+QoFA+pX8lzSGDnAkzXj7oBnroOJw9ggV0UO9lDj2Mq9dI1sgCd4Wss7YNsxx3tSAAS
rrrtkKWqyvrwMz7DRW5/9v5y7xD93nITpUTI0GHmBDW/4yIl9uoQIImKMRhXgcA2LN7XZXmc9PNo
ZukJ+tTtWgG6hfnipbpSWx29ogpYSCmAu5gWyvmGsmNgrcupDIetQcU6Xo0DMIyjJ0VQ1FBkunlv
uMRdcyt5lwoUqlEf4QkHGelyerXnshZqV4rqgI0gJegd3VqQapMxOs5U5YrKuKJZRmMoeW0GhhwQ
YzR8RCyO6UjIto4vgrCnn5p/Vkgt5550qRLHRUBamcoXt/G23WoD1+F79GQ/Q+uMdeCh6+XeGV2G
VuZ7Z/Z1Lw2NdJ4Tk53EoSAUQiqHJxCjPPyjvfKLH0uTQO+K9wv5wy5WW6lmIBFdfLIpUjMg/yLM
/mJ11YOU9YuK6csyJDgUJEvqz0bAZ8hnplTsZJ9ItDrhsmWibRcTJI1s5l3b+Loa7XsgbT9Mo9dA
Mp1tZDpSHA1/PKrO2Is4f0jd6qqn09zyk3ogLZgJrbXT8rITw56P4k3nq71pdxd2uPANmx16Yzxq
JdXLBpWz41jv01C98KWc/Rza26VzapRvwPoY/A2WklGWsgtKZVySsj6threraOBuxjaD+8AmEdcE
Dnxi08x1egerH59R237vAdMtNJYJm+1q8jlB1bdHNHYnMReoDl3/YKbjy9SK56qF9G2Yh9CZ90k4
8N75O2D+R693eTq9w+iOd2WVX9ZrGYzG8JAn3lHN4Tm01xNu24sxNK/pEwDdHgCL5MttHYoTHzAG
s9VdypCxbc7fapwAy/+zdybLcSPblv2VspojzdE5gDJ7kwhEH8Fg301gEkWh73t8fS0or/KRTKVU
ejXNyb2WRqNAtO7nnL3XrkS71Bz7zqsYg4JSzmrzuh0oaWy1vmlnCTya0wWg7EVmJsfEpMnE+HXR
J/6pmj9UU/44xs1Bq8xNwVa4bXoi9miq9HPdnB28IrurinGvavlBQdN7VjzhYXINk5samdJy0pp9
JQQ5j6g4cK4rSoSSWN5FTUoEMHqt2WPzNOPzNIOsZgZFcah+kalCRnP5GFfBDgjEme9tuBIVMdV9
fTAnLNLEdsTLSahPgVkXa0ePb9OqwdY7xJtYVy+jmLDm2CnmTbK+ZnC29WKJXFhJVyFJ5F1dLS2/
xxA+am6cRATDZZeDLzeRN0BoH78USsFAKPrUVPBhWf94A+oEnZ21Qq6yqgIFTB47hLhpl2nCIjHA
ge8U+wvRqus6FBu/s9bQdlZZjjwvramq/WFaD2l2QKR/qBrzNjdDVnaMNUwT0KLFmNl7ZY/lmGed
BDpqu0rNmUM1p0npn+qqeGntauVHNdVDMtA6a+nQC5a/N1vaX/ehvu0Q6WUgOyKh1gFj8L7B0PQV
KoYwU84i3Ya4uvP4Wgl+BXV8ryv6cxuqq+QEC6QENjah9wcJlVRI01CV80Cyd7/p26ch/+rrbtr9
Kt3wRxvet0ea/5I3/eLcQy4/eRxJg7pmjDh36F5Ou1zeR+1zmMvl/+Dq8TbRHDFUomo+nBizs9b2
kty/7JTnpj2UgBSSl58f4kdnxG6ZzTKH0clteH9GHlGnwqEovUSZTnBCO46rBD5A6m9CPK9a8wvG
zoe+5Pw8YPujaMGuaWiq/FAxdBmCnVE04WWY+QtyQgFBbIr4F+c0K1/fgVU+HGT++Zu7VHtKY0qP
g0QVnNTqGDmB+/Or9qvTmH/+5gjIjxA1ZRyhKk6yB1qOz8cKf3EQ2nw/PY0Pt6aIx7jo0jq8HBR9
EZhLJ8TKXfOBe8KML6HY48z4/dPSBG49OsfkMOp0Mt+eVgxbOMQMEl5a5VUpyHsH5Od9/f1jgBmW
ZJfwHMBJeX8MfDOKtLsqumSKSHvRtbJ82Sd3Pz/Ijy4dTGcacbqqW9pHFmneB5YVhvDTquIpk0eQ
iXxs5zyFm6g9GB1gCe/q50ecn6mPz9zbI364WQR3OFWhjtGlGJRFVz/obKB+foQPYVYQYBCNW/PI
DPA0io653H97d+rcCOJgUNPL6FjtgOUtIZwuzZV5FVybS0CC618HJf3oOX97Vh8OGXQ43DAgRJed
rCmTw4Xm8FHItz8/sx9fO/LFcRbz5H1McpUT/fEmxSzhlQ6UiYONqefnR5iv/se7Y4CzQeeC3gX+
8PtLV9QaFoya5hfT6MVoa+w2n0MD/HsU/eJcfnTF3h7pwweOihhDnyWjS9V8Dewr07spp1983n58
CPzvqmPxJlkfHrVQjTvbgNtymWVns0WIglZQa+Xi55fsR68QD9tfR/lw6+MKkzmSrvgyjF8SZR4J
rioDkUK7jJtLBViN+Yt79LfTQraMawIYKkvR7P1/f480B5NwauXJZdNtsJ72clVO1z8/p789aB8O
8WHcm8GQ1GVQJpc9HjNV8enLmr+4bD8+BLYMCwC8Q5/t/VlEw5AqCZXWZZ28KNNO0l7++Tn87VHm
HGw4UbwnNN60b4DrN0sPn07C4zNCDNnnpa25DKJdiOSG/Jxvx/lXczf3Qv+5Kzubg45tWP+v8+ew
Ln7Qm51//XtvFngYoSUI5J0ZHQhA/53eHqKYAEbsQHfTBN+B7/IGk7AtfgeGhG5jL3prETL+sOGk
o9Of34FvAv7f6M++fxQR8JFMYPM/MMzwu5pzU/ntelHhZ63ZhvlATpn5a7R4frUdNuT8b7z5sKIe
tPWZgsF6pEJd/siwS0ECOUVCgqsfWzu8Nc4a8kBUra10OA36IHvW97HeTDOaSioFbSgV2sWN1hRh
jqvFkSerspx6l/leeWorxS6RD2PnPUmpUO8YdTv6rmBaNqENFqu86EWxjenHrSqFsJZhKKcNbltt
1VMfbKrAKFcEAEQbXRYM1zt5GVnZvMNMabflfkVAiE/DEHxlpGyytJ/ym6yagq8pIvW1riJ1iJZ2
jVDcSUZDg4KZ8F8rFSOsugqMVOg3kLHiaFmUQ3nVDPwVIb2fCSvuQhmCR71QDyRBEYKM4I+mU7zT
u3LTWfLYt5IuRaNctEF3b8b6benUNxUCRD/r7qVJ2JAtyVeJQ+OIy3OFTvAY8GarfIB3CIOJNxrk
oZ/RBYJueeeT9xIO9DJgj0z5uK9M8VREEb2JxJILkZfnKpTRlkEWxASyHGU8HoKCzqThUQnaifoa
JDnVvOOsxlxiXnJYQ3wDDmgzDOYm073pUI7FofOUzZDG20YJ/U2amBVZNRNG9GJV9uEpxfmz8kAx
LXwCf6ap2nlVeB2YZbKJMhOkkhLvqin3aOeou6weKird9CavmkOgQ4HCDC5fxi4mDgyYxVJocj0U
PKrILVdgbGnJQiomGmE3FCXJMlm4UOmoUCQzcrVBZbB6mzemgXlVH4x2W8MGwPnuaG7qAQliyHsq
ZYdt3ql2XTyMGD/FqyHbL8hJ7E2VyPSgO3ysF0FshldFBiFEHYzQXKrMMlVLVfYOfrZNbYsXXNi7
SSoXjWrdNZipEgz9gMQq0J1oLHWCPVP7qsuQWEeaG1XeimD5ZSr7GMaptrH7RqPvzIU3sznjp3tQ
Z4l6Yfqu5TjPk+xOuUDfGlbD3kzE5cQ/2qnZKZ3xbIa6aQvlk1arr4oy7HJjOuoeyUjW/eA95/a0
ZzZsr01GDpVl3uHfxhk7fO7QysMFbg5GGh9NYrZI01CXOqRdVInOU+JrTzruE7fq1SOQJX/ZG+cy
2NIXD5bB1MI7mcq1FSi39lDfGSTdD34M0y3wL41unhCGI3jbLjw0ebyjkUerv1PvCyW4te30Tilo
TmX92vKLr5o17EtH2Q8Dk5E6knuce5sE1CqEMyaqudrujNZoro0+2nN+BzMSz3rLsHzUE3o5eQX7
BmXoRWoM8XZQUu0p723rsbbzEOLGOHpASbz4evAsWuwDWD6D6QYGjSZwSyWmA8SIiikxdLBSU4Tb
81ocOzhzF60xMXxPqs5DFwldhzeMZDuGzU7DZKf07M9wzXw3MOW9UhNN2NXywqNNh7+86BaN4dQ8
zAxTuhHc7khcCYZx87oRVBp62Zeuz2xloarRocvhzRVxv2AsUiy6osbx4BiPUt5E3HmMyABGrJlW
buuJPHlFwMWeiHQgtO+zwf6Usf4Y8Mo53CPzVtB45DqOSAxG/xilSITH2LuKZ3bD4AAFwr8TYaNi
NnMzyxd0vXiu2xiJVbTtouYr+99zYk4RfnPaMFg+nrQIPIe0nnPUkeAGAROqWAm9fpbx1pm9wPZ/
rD0T7i+5fIm1ikrtC5TUYVMQYhdl3RM0w41pNAW5aO1z3RCiUHGb4x6QnfWgZvW92WYPpprDFxyi
myEZj5nTb5tS5QXvowc/GHdhzys60IXy0o2f0lAFDXjdNNPZrOXTEJgXeWQsbaN76KcKJ1e+D62p
W3cGoLxBzNBKZ5XJ+BmTPuVxJIHVMH4YgFyDVgp3fj1gFNWpMyNT3iDW4gomzND9zLrFhrRvYC4u
6bI9sRIcSi9H8odBLQynZptH/oNJA3Whi2prpvqKz42rtHBUMs4+Dayj3VrbKvb3amM+OVi1PdqB
hR0DW8OSg5ef0JwUhju4fFtxzT7ctgmzdIZZnwiB2nOt3RAqBLY3B57LeFXjcYdziDJDKNvKlM+e
KHYd/nWj6W48w3LJ45nW9eDk0OeCS2EMXz2BMG2csmdhRGhKSA8DAropvfKWIPLJjbN8y+Sz3NJs
H48qLv1I046wwp+llx8EQQOMWPNmnaVCXeSG0V/SISUeo/J1wBnVI+Bmf60I+yxm7HKfleWhVi1/
BrSkazT/L2GC74xugfLYF5LnZYJvPorCW+iA574wm7Wg4aQBjLZRO/XoX76+2Z9d/rnZeBst86Fu
YAviUDpq37BgFA4fW0poldU0zTzlIoruMPHFzmfD3Pz/HWLeab3Zc488xTJuOYQoEVNa57Y401v4
+TE+7Ov/cxpytkfCKzH1D4WjprVj2jtARyAA8XE8T81xGG4ZrP78MB/Kum+HwYXBHEdH+EWR8v5U
/DxiQBl3/rlNp1UZkWKn8R6Wd61x2UMWkXWFVutfzsB/BII8i/9cSpzyrHmtXscfSAT5ve81BBJB
5B1U8jzHAqnG+xrCseZKUkoJ/91h8/29hpB/gJ8jZsxC22Hxr33XB1JbUFjQ+eIWS4r333LsWt9y
Rv57e08J4dA/k5QRyA0Fwr0PT0taJAYdb1tepDof3AJ+MIwW68lC1pRb7YPWyLt4ugI8u9FKdaWV
9lXb+HdeMsVLHjNCdxnClNl4kkcIpC96H9+lIEVdVUfwOlbZZ9mgyxh7fwcilLxMCGZFmyMZqbxl
QPjuEgzvs5J1xWe1Yfune0m/iozQW08wX/uQ4EzPr/ZwAICM6sFDyhQP88fTxKQvKWyQRWH5aYzi
KyfQP1VSfRw6IkNZu2YmVr4cSQB1izI6tBQZCzPNu4dR2M8EjIaHrFC9ldqbkuIjuovb5FmM1rQz
Usa1tZKjuABuWmrPXZ1eEAa8HKVFcO4mnsSqZNeC87a/a4PwyQ6VbS/yh7pS/L2lAQcArpRm3YUK
U5g7gTE2vDBaMqDGClVXGHzJi4YUFWyYpewvnBBsMHiznQGSE90yqY74km/88lQxDW/ip5JAsAV/
4gbz7Sx2nK27zDAbk4zIONKY0xneggzgGlWjg3uZnDPyqY4yzftt3uCa8cJ21ecIuGt5lIKZvyED
BbV1si1J8qmYIrmNViNeq8SmklOwNLv2crSdrYiYBQtAKJsgYx4eIhlJMo5HUmht+kAMrOqzmEZC
0wQNWGg5OfOvQXr4IlvryKTuTBrARVoYroxMeIWkVPR+MGEIckE5pWyxmK4nAgsqwnkqDCbmSzl/
opKYgiOxavJjwwZOnIWnaAwdpBjpdAk65hMqjJ3PFnDd1gyzBds8NERXvSXrpUXOryz1l1GLyiUI
2etMTQGycedgCt+ZOSszWSErem72sVTUXWLnJxhLz1063Ac1cKDSxgjTj547ETtN4G2L9q9SUzeO
GpbphkCNMn5oQ9R+E5rbZRikV15t6JiThm2qNvmaZRXa4Ch7QiJ2uhaSIGQhckjzQ14UZ4P9bizF
xlQTxvzoBYoOhc6Y6GwWs+dEZcet9qd80giHb7K9VzdHAfVHS6FGJOwU7M7+HNX+zgn8jTS0ZCHt
+hbK2Q2QoDvmUzuR5fu2Ml5zKXex8M+KyJ6zOmHhhLbMzuRo6NVBb/NT28XwU+PhCm/DZvDCozGT
Fqd+Wzg5FSmdwNHYMrffI+IHwI2Tukj6Q1+LSxEYyRqxu+v5zWMPNQu51rQOq+YMghtn12TtK0e7
NsPiEIeE/8ZszsckbXdRp50NUZ38wkK90KFsGsGY+9pNndcPflYe8EWc2sBwA3+8zkQiYP0FD3EC
z6oPH2hAbEw/36YytHejmW0guAU8HQ17NQeMh6WjSfV3aOyuUqWjJhXlMmjZdzriUQx4n4kcTlxH
a6/7wGR/1BFMazGjp9X22Db61iKVsBgbVxsmZdmiSGK7/jzZzqZXUKY6PSDG7imrqENN8XUi63gB
43I11d5jKGjOLKwJdOg14UMU6TZl4drOTb59gw4l0GAtrmRycPz2aNA1GJoWPgd5wCQ7nY0uOXg+
oASm2aeeAOlV6GQzrRNTY5VcEKSzKXPnoiKIldDbAW+EIEvRVO9DtT0OqvGgx8oFOcE303wL8Wl+
LtSBt9FfQYI7qL7yMIjurBP5J6jxKAWIURn7T5oCLiUsfNQsQBzLhntRqeY6a/1wAwzzudD10+ik
DcPmahvn0SaGY+7WUr1HorIva+wnAUrvWrkCFKcuNeOWOJ8Vu+rPVBE3WDz9Y2aWxU743nWRZicl
Ex4EpWRlTOYzibAbS/MWht6b26iRxqqvBm0bA37SNP81HhtycLOZ0Uh1oqoWgYdqYa5FqG+sEkcl
D0Wx1IgbXEhfbOu0faz78KbMMHy2/q1X1Vu4jhQPvX2fgZ3nnG/9MXloyqDbDcZlPFeOAlphJCEv
pwP1TX7uG/82FPjcwBZslQSF3QS6s5ZXU6JC43S4NOpZgX5FBT5eda12E8+IcYGY2rXJUV90Klhk
XZ7qhPV+hZxXwxbZl+G9mYYNH3/co1pGQyeFi7cOSrlIS9Ryod3xdk7HElnkQs7mVcTG24p+huVn
zqU9m1vT2eY6KWG50GbrK2btYYGd/TPM/JUhs2jNCoNoztZVt9BmObCPaL3ZgrMP3WG21uad0+2j
ZIDLALIyq2rEj0ayiCGoL/XZnIsO2V6ZwAg6mm2umC28VoCnXA1qXH1pJAmnTv0jGixcvqXaPEaE
Cwe0ESpl3dq9eVX32YQUZEIM2SeGjT83xflT9FPi4is6orfcE2R4qdnx2hiiFcTl+7T0rv2SSKqS
LaoF4FFL7HYFwODRA9M4Cy5WlUpqDc2dTWt48Upvms8dvA01tp8MTz91PeK/InTTtls3JDPCW7xF
+TO6thV84st6L/Rqi1r1LMzhFffvIZ24TE6ANiSELlIr+mMxmQcrTE84R/WltFIaCohOChQzLUs0
PkUES5V3joTpJnF+3dT4fujI7MhKOppDuFUrXL0xplGnX5i5iF0o4j48Cv3K6dMbEiRd+gOjm2bZ
bYYbdZkq8UGE/U4I5eQY6pKt0EYbyl3jORslDna+VR78onmQhn5IMPxXOiutbq9ju3jxomkVxf7V
4LFTGBEwTV6wqkBcmmXzmgbOUcmyZc1DN5DOBDv0ReqCxrCT7XIRXlcaHVoNBokRjQs9ldtgEDd1
TB+zIbJ0OaKyGjFUTVUP/cx3ASbO5FC8UZG6TVvtkZkUQFB1WJsKQlCcDWwtyK/MyKMYk/gx0VuM
C0A/e5wZTszYCsv2Timie8cBRGtPl6DQSLRs1NuxxzYRFQ+5KgX6PAjyShd+8aq8Awbat9gAALeY
4sLz9edBNHLF/GNleNYmcsIdpipnDTWQ0NnptRjNi6agHuX73hylxsPi5725pIUENWQs1JU3Svuc
q/k+MyB/J7Z0g0ZcJQZxFEQskCevr2swpmBIAnVR1ahYCHR/MnvkoQ5fGsQ+A2WajUavzx8Gc7oq
FPlEB9xbFyGwDnRXCyHbdVx3CcoczhpczJZM7wXubH/R5XDg/YokAEwjpwIxZ+wrhC1p1aFQZyM3
Kj+3rNKvODbgBY5EtRv81xiPrtqVN344FJtkSne9hcRvbFqSLedV2zQeB5UXLcJ+4FYDgrtyNC7U
OLyI+3hpREZAPt9UHwtEXItw0B8QQPv7Hta+UydPCHON7fy6S30emWes5gwD9Sc7gNZeGFdqP4RH
B5qhrRY7vxC3ms+OJjehw/ftxhcQmGk6lr4A8o5F3TfTr1hz6GDoNN51+5Ze1T5sokPcSfaZ/bCq
teZxVMtrZygzwjCsi0j1L1IrAuJvjIdsiO7LxHkyBv0aoUx+MHV8yK0v87XWGE9TCmtvbrfCas42
GRCRg1Kq6xzeoFsQO7LFy46K+1vXHlApHXxYuRplRMUAYWX/2eaPdamstD/b/28qvv+35sTMZLCA
KFBLMax9X25roRAMRLLwHBXM6LJTPQ0Y929+fpAftA44CJnLErj2PBR+f5DYGyoIpXV4FuNOyU4C
Zqhi3Db97c8PM3c5/rsYnEkRtIQtXGIG+hoLU+H7w3iMuqgCBBt37Wuf3yn6L7RiP/j36UuopOfM
Q2Dz47WqnZH4FZkm56znQdva3qff/vtxIWtcIS7UbIF4//f7Flhc3SzTs03dYV6azp9B6y/D//Ff
8x/cawaBP70+H+61IWOQCHxKz0aKw34Zq+vKco1wMbwmkfvzU/nBoUgrh0tlI3iz4Gm9PxX4UGJi
eBWfRbRFuNeQy5Eyv1myDCvFLwbO85/94ba/uy1z/+1N80uoYcoEK0nOhb7E4G9SdzXu3OPr1r9/
Um/v/4eTyqzIQe/254F02FfQ8II168i8FBe/eNbmP/rjSTmzYHCGOOqaNrfJ3pyUbpIJxMKbnWt9
7SWfOujq3svPT+dHj/ObQ3x83CboSbmPEe2c2Z8i78lQ/gePs4NOAjghyhYspu9PISphgxqKlp0J
93F0a5GM0fLnZ/CDiwT0TcjZbDq3C7X3R8iUjP29VPPzZH3qrYsW3apobn5+jB89yTzEOP0M6DDq
3ON6eyOcgFj20Z7SM1JoTBk2qbHmVUfOdeFO+i+e5B8cCxKNhurMAm1D/+n9sQLyvElDMLNzMNfU
q3B2hayIHsjZY11/O61/1ROzdOqfW543n15wZ7xmzY+EE/zmX01PFecayEFhITVE98Wr/sYXbdOZ
Nr//hN/63vTEuaZLQ6A34P80kySPv/qe9h8CtDymWb7rCDEQafyGcAJnHU/Cf38e6HtaPCHzX4fq
DsjER5ENMbVZTcMJek9iC8DyIR76LohWc2Jrag0NgLa41jH1GN1TH6WHgonMRgrbgjUKFdQbCa3x
MlvF3SZXxE0wAhozaylFqBxEM30yPW26cNrmtZdljeUG/1GReDdMPuUp64A1jB1xoMVAojtr/iry
g/sGA2wvMnwOjr1PiUYzKvUrY+37Pkj3lhGfy4SaTNW2Tkj0kROl0EFTvaBgYdA2MU51gerVTMPJ
PjdM+RpZxl0vlee4U177bnYqeCOUgh6GHRibL2VKTzQWzLxBQLvYhMdFH/fZonPk5xn2DkiIqj6x
Onx1OP/cdszvgzS/0qSPdYhepjUCXC5bpqnILlr/5Ic7rELXZS3pnHiv09wKyi6lStMAg/BF5sg1
gbcPaYmRVvNegsy87UwSU0T0dfRnEFuiXdk46mgf0mTt/PouVxre4xbNe5sEyXpoEoDiDul4lWTk
6jcmGOje2DLAJyoqIVlYZK3FTtWYYNGA8ai9yFkpYNBdxAaISgDdpYq+wdwcXdOA09wBgt0iGomv
VUP47maOs4qEWSo8+I5EepFQPZGVkdcDu1tW/k07UDizYLqV3oQU3ZG5bUmvje+zb0FOWj2lD1Ft
gvBIvkU9Jd20HHR6gd0Q9gC17a+EXW+HoDsHDTAsPa0b69R4Te08V9gUvqRJbimuoybONjRUb814
VD1bKEGW9eRQX2ljti6MPj+lkxbe2XQ3KqyRWzr8z3E4pPRuC0yDBiIFpWjBjoz2rZOROZdixqi8
llpCTbaVqt4prae6LcC31UCUwIbUA/86NQBqWTULTp3BjBRcS73uTgM96VueAItmv8XsskyGS3IJ
iAFv+4LM6O5zzRJzsGKto+4NXgsVjuxkjII2lnqh4MFvFoLCiFQSdWk5TbutWq/aavTDbkpZJjjk
rOw21mi9FUTXLTujuM3txm0aCSS4hZ7rkyU7SCADTOhop9K9xOU50q9xvKVCGsgyjfG1mSHdLlYz
YuFCjxSLUXwavGJZBv09rFGioQnKBbdFbogPYmuhDYayI06lf44j0giyqfTc0G6yzVDk8UuMtGqb
0LwhLdnex30wbOH42quqcSbDrSamnzhmq6teV71jQNVzsrvxogYDAdmQLQ3YTd7MtKvWmLEGOuxZ
fVLsCWerSiBHbA7T6t/16JvHWmfD8M/r0XXYvdLh+PL69xnc/IvflyPV+GPefcDjEAarEvug76sR
ACMJIQNWrcPhvi1U31cjzNdQO0ARAekA6/2eUsTyBG8PNM1/3Ne/sRp9E6u/XYyY8UkWS5SCkiE3
XN8P2xYto43Q6tqJMI+ysI4KT9Ccg26IGlkb/Zr47LSaHtO79Yh5oAqf1uo4qhYtgdA844RMzm0O
PKxPB2Vnmpl+amNldHutzg7AItMbQgb7czsYxZHwrvwFjni/19I+vjHUvjoYecToqBmsV08LjW1u
2N5ajSqMlha27OdAUBjSonFgSvbFwnCSTaypvTslmfm5g4vzVdHD6VqrZdjicQMZQoppAhrBgZAh
iUjXIm1hiohRTgDNIU1b71bDsnGN7ikJbkRkxn69SSy1nOBmBzBhQQba+uCqSPs0DtiyQoH+hDZF
YsPY2/n4CU1Sd1VVqt0LdncazFm0NuJCkgC3Ss2wjO6UiCBPKLSxZUF3kGVFY0of04XZIQ2P21bf
GR1Jw9DlNNfiIzOb0uymKF11ZjWJrnLMQ1eAcfK+EZ3SGe6EFBTOk1LOzKcxzHR9M6p1tBvpqTsu
0LPrSSUTYqvN6KgchlQTJcG+kJjwTibTvZ39jYE+zTj0sTIzkgMCHsz+lKJGzJTNv1+Eb18Ek83k
P38RntrP1FnsUBm07L781//+c5A//873jwFgHh5YvgMCrAHwMnaZ378G/EjSxJmn9Txi8i1N0+En
DrtWi30totq3zB6bWT2tdabyGn7Y39ybIiD++94UL52k8ENGLFXgnO8qpqSpsIPngzg3Uf7oOZm5
kbGuHDSlLQiuUYsrxpj5FsCiczEzXtY5/MdlAyG3IrMdAc9AVxYq0bGaTZqGHTOf6yVLPK5QeyhO
FeOtohMG0qkXtYuJskp7dhDtPPLsd45nr5m4CrdAEAotN0F4zraRfdZdn1VbIwyy29L32YsUxYvs
7UPeFneVyvpqpHrINKZ8SUAgMH4i96bs++0AXwd124y2pVjH0GoYl4ouD57snVXzjYTbKx6wP+i4
CZjcEVwu2OkXL7VRmI0AAf2ZqWtTqi7KXLluEjthCszIIp0ZvImO49IbLcv1QjKY6K6SLOuNlxA0
q1UFxrcO5RWK1Qt75vsWQfwYavptkzuFq4AALliKV97k31UMWMKy3rWS5lo6qVusKl/EzBGGabCN
AQtnIjrVKO5SgMPR5NyqUUGA1yz0rDRxCzKOsE5uQhOQ0pzM5GKtIYVgZhnXQI3tmW5cF6G6KNEc
9Ia4tGcCckDya+gw9FbS3u7344jaDaDEV1EVeyGzC3sKD92Y+zs9qq9biZ9+MAWz4Yp4GXo2i0gm
kHqKhE9YzOZYUdqSG6aB8HRAy8XQNSvGiVltnx2tGDcM8PmQSnTH4ExPfl29amUHenmy/CulZWcy
heaLo3XxRTlqXxP4zHJRyVy4QTRTy0HKkcow6xhitK2NmcbrLCFJ2I/zcwBZZykS+9wTOLiUJHIv
/JGot9jQ2fTMQ2ntosiLDDnthGkvpHOstjiJVVPZRAPmxE5tn2UR3DOba0HmOtA9gsydNGSM0N4g
cmQzFKOe7i2gFICaP6eALls0LXsy3K5Uu/hqUO23AbOicrCXWSzJw24qkMZJuStkuh+ADxi+fh7V
+Gzo7Rx24Mxa6uhB9N6dmSr1toEjsAwU6w42jsmfrR29QqvRKbfoS8s0WrRCXKdjsxcMFcs4ug5D
qqE2eepF9Zn9YM5oCtT6SMKSXcUthUpPp0NkJ9Pm4pqGsu8S3aCQZBLQUjeQHGQdRam+2Bpm+7oZ
HwodrkOnFusC+/2CcI7SHYduF3uTWHaZuOiT/nPAtaZ5X3jLTDKCybXiUc+Kk8OeXNroSAK9XtiU
WI1Ao1sh9lSSvlzCfs+RjEBMH6EsjE4SL7PR/NL05qkHpMJUMjqWHolFYZHGy1jTNkRUPNtReUB9
d6fG072q1Mw3ER1MM522d07VkCUuf7DrT11P2RKf7BKaFvXbNQTt57FxirNvBEC8BmXYK/Go7PK0
Jy8JNnwXlzdGq7wGRXxty8xcFtQfsDd0r955Fv/KVAXmFobHqvJK0Pi6kuzSVLuKBKF8NjuqZUmE
7kLJ8XWj7AE0yFQVxIJ1jnKs12gZExdGCdmI/nAV4aBgxCNe7En9TxPt307Q7E/853X2+Cn+waZ7
/p2/1lnQ1PT5IXnO/T8x78f/Wmf1P1iBaWrqjo74zeBH33fdhFXMPcm/ukP8g9+1b/YfAJYZG6DN
Z3LJdvl3ekAs6H9bZxHQAdrD2TLvYOdu07vOJKQdHRCbeY67xD+A8yq9m2GIM0IKtTDe9ARtMBEl
eru0TZdc42QHM6xfmq1ibuGy5Lt01NJT3wsHJg5tpPUwBycalhkxXlWPtgkEso8gjMV+tlfoS56+
BR4MiVjLlM+LD97AmWww9B0zbkRyLoCxKV1KuLzZ0B+iLFkrNiO6EAn3ddPVO60b5HMCOwCFeOBg
iYk2ici3k15ses2HRp21rpCEUNQafawsrbbNpF44tfNqee1VqNtnqtkdHs2b0FY2Sl4/Kr5dHCD7
HMrA2eGuCXeq0z/OmnpbCW5SzbzzQxvCmw1B3oj14kat/SfK/Z1uF6tIeLgMkk9toDM77oBZxE3X
b+qAlTY06B7oBEJWRAjQT3EOpY5SKK60Q1wnF2XCQBM2yqlMjU9V0JwbEtsbLjTrVr6cciry0Sv2
qRVbvN3NlpgmRAmMwsEqslxlYB+06M4qEDzo1rifPOXRroKrsQeiETQRAXH0skurnlYO9I3czoYF
gj+S2Ng5kdT6FI/+Js4ZZJt6Na2RhmB6KYKXmop9ydjYdDN13Egl3Ce+o29SW7tgMqq5fZMEblhV
94UXGCu9+trKUWxlLJ2V55cozlnb6Ux/heSDrMZx6NmxIE9hCJXDKm/tylaOipNsY7MibK3eOh24
PgMsbNQU1tL06XGQvzg+j2gpbN/4YmHwWkUdYUhqPj0ZbApM32AmPl2VtnLbVepTz4z3/7J3Jstx
G20WfZV+ATiAxLwt1FwsksVR1AZBShTGRGKenr4PqF+25N/uCK/bS1umTLKAzG+491ywECBRQR5t
1ZD5mxIqqHSnfcbMclVbRhOk3fA+ekjK8THhliijbSq6L7ACB+in5tbtMwRzBn8OxY6pERGJb6im
xNVIquES6DZGu9YzyDAeEIXt+PmdPfEGqNpDO+Gi7mWNeKj9IEAh+uCT+uBCVQsiiuEKD2gBuyIJ
W7TqjM38D6xUuBCmioU1NQGdmnkZLgQbubtM81DRLGyqcRBH00zNwAJbZS78qnkhWREfQjLjQrcy
edpW9QfyKjOYN1kLB0t+ELEqOFPeQslyF16WQkhIguUQrfS+3w6t/OIhjatwWa04pM5mx14ap85l
atxo3eTpdeVg0BDG87CwumpDy15AH6K9r2RzCyllbSxsL6/lgawdM9sUy6rfQuk6Liww0+CdxRjI
cyN8DX8czhhj6Ho8LhY+G+WvEE+cGZcBHIE01i3MsY6MmpVImre6I77CxIIDU/xQODh1WBAeNSDK
R2OhmKkPnplX1J/FwjizC29gVw73zEoQhRQLCy2hEkPCAh9tbmf9S2WIT6mU4dZv+G+HGp4aOZWc
SllODpRcuGtaqu+4j8kkXFhsTM8kV3x4IuV3lw/DdcIbFQxzdwT5eIkHfmpds7dGpE5A3XaJDNuN
8hGlpnN9Jh7NC8bYLTkzOj4hkJplkyEiiaetLCSleML8LEU6qTz75EWkFg6lvkvs7IWee9dpzT25
If0qz2uAk0ONHCg7N11NeHNHCFri1iRflnunawCAhAtUWXVr5gi8sBkwzLM3ygf4KfkVmbekreAX
UVbib6RCNBYBAbXT9nlyiu1glSfAlu+jEihOlTy2GUqFyBh3LMi/r8D+rRCWleTfVwgPHRGOsviL
KmH5uh9VAhZbhO5wDxzKAe/DR/t7laD/hk8CNgDraUdnj/tHleAxz/u4uQUcC/gzP1UJ/w3X/Qez
ue9sgj+Gcwt7xiJVy4SyDJWBe45S5ecqwehtgIZkVNzMdnxERLkc15xNGa0JDcm2t8nDTsP8bJUI
xwCw7PXO2CVovONOOxQIA/xBXAr0K9gIj0NTvmad9QIcKOAsPI+zcRX51n6OHV5ITU1B7EYvzZRf
+hC9myPlKyNLJ6CzwfKVd2UwG4SSywnJS57FlPmyLZ6VGSNxV95VYcpbL+Y98BXt1+xqQe1nbw4v
qxkatMTqpqypTko//TQYnBmqcG48MpjXosvcVWZAHOwc9RWVBnm+Y9wGc+wSft1nxsGevKu2dQ9m
KB8IuX6frPkMpfEtD9EfT71iDRXtlNOdHHvpW3rnxlbuMW+xe/qx/Wjic5lV+3mInW2zXHocqkA6
fO/W8utTLtVNOmTX6ZBuS80Igw4jFbppeluj1p59DrSVmsu1bqdXcY3CZi6nk0nczQEGFS75bCbM
3vFB5aX+59GVt4xT0TN76rqsLroyt5K028lllWL7284c7yZin4h7wnFQG6+mwbmSa596K0R2R3HW
0e35PcJUM5dvydQ9lpoObAg628oY0+uJmScw1u6ijyHx0MT+PFXWwZkaiJatx51iVm5/HeneNhxC
SFA2TPGp6wHowY1CyQzIrMnXbVU8dXwbYTWTWpiQlcteZ2cndPe1BxhPn05Vz+eQphpoNt3L12ry
6HIm8y7x1GkYwq9WVaarxHEeLOXcaQI7BsuuK19iyO1sF6NnWeWYTuM7zQ4PHHzWFaJQRBdV+uCF
BXcgGoxQXohd+ZoW9VPk68QrCErciB9qX4bGEPhkoq1CUs8CV4itaS0ZH24Y5CrJEMB169mXe3vO
djpCrEyY+aboxmkjmu7ds+1ybTlVH+hu+UkpufGNMr+KbX7bVU559MGcLUajYctEpotG3bSa4Qmv
HMMvzySiYHbNCPTuCL7WU9roRDMQs3mw7bqiw9mJuU2N+ZXBFAJf46fEca9sy74repUEbkLgo2bM
804WKagyiJhbfyp4Mk3xuSyqe6/ng7epuSd7vta78GvYa9SSvX3nl95dBxx+MMlzMcLw4FKSwNhk
b0rcznac4e3WRoFQOcoa+GkUUWlVkxw8T6+ROTcBkmiSsPmNrlqtPra9ttYzZ2NM3IlGLpMbsN+w
l4TcTLCyWD3GoYXhe36lP35te+chGvuHLGc9N3q3tOFZMETkaQwCI5+ZaE94UUmUxqgZz+02nnrn
SA4jIDcMinzsqNoLbXrlc52OFFEY6ktrlbFxXwvNehdjQ76adkZVybgL8uOGovpVzcl+KlvY/w4s
cN1NiLYbXLYLNVnYohru4TmroGpa+HMiguDC9j4Y+rwAu8oTyL//JvKRBFw7pwWwEkT9uXZXdfp7
I3kkLEcmBIS4j2VdXTc5XQBj1Pey1G9cbdjCOnNWKKWtTYHKcetAk431ub4KDdz/BWRRyW/8VKFV
WdGa9UHXFi8We9ItofU40BOP+rMn4zKfon1oOeNeGWS8OYna+RyNxFxvK7buQRxb57mNb5rcZAeA
+G09JeY9q/0BWRXhM42+S2vrATkwAYHGPeJMEajZw+mv3FcokYzx46Pgh1sPCb4YW+8e0c8bAduB
igg8zOq1zUOdNeFL78wvdVvdxY0V7SPQKpRsHbByFOJW292XHnaSOuPzNTUQCSYU7YGYE3iS9RvZ
2RwVZaBi/4aDbhdVWESE1TwQ6PmUifa5rjwTIXL3bPmzvjfEYKx1XcSnuUl71pdApNgckakU4WPM
DRP5enpfALucsV2tw4x+IYMq4Ofp1s597AR+tgTzOCu/Fk+9cxkaWqlPQ3KyYvNSpNWK0KenVJOP
CeQAxyjanVOoa1GqBnSU0eARct4NDvqNMfq32AB4tS0thEKKodV15mSTuwkLKwtXmT9cNcC/e1/s
3REW/JhMm3ky7gvbOcWKmjKJume3pYPWq/ZYtdcsWVat3aF2d3GlTwjGcuIQ8aHVqGnr5NmY5h1V
YnqF0t8A0VCffcIztvi1sy35ielqRkzJyNXj0wrlZiijI12kFjSOhwvJUJGPcJmt294a1buXyPg8
FO3KWvh7tvucMqjasVx3sRhX83RtxHoSxA2fszvNzj7yWqwOABs5v45hO/s3WN7UjT5r8x7TjnXo
3fg6r2PPe+2sadrN4yg4j71qw+WREoYbbaVtnEVpHziNjk7Io4O0kU4Ot7hWW+YTQ3hOiL6C+9to
e9Ktry2rifZFrL+bk/6OAuWNKwdVMKvpSSeT3sOGm+n86HyPjWmoNcF0pNQywbajeCd0RqhtCJSZ
yN5PWHvBkhsE8g1VvGGQprBdzFtoCouRxjlF/LLLt1Y/GlZ4l4XuXtMGcZ3U7o1ZjiF0WGkEWa4/
8uvnFjfy93JMjz3Dt21ZjZe6AYzoNUgJTZfsyxG+OljJReFBV2VUw6eiHTH35wvbYe3k9qP0mftX
KUDoOTsMFrzcJL/teU9WjRq3Rls+uMr6wuF6iw+nCJhDp0HiVHekc2054AxmNTVXttFcFzFqcpfx
feG0YhHJ3Lh+DR42jLGm+Nm0qceW52GIcpapc0z71mzkiB6ndFCHJEq8zgggVnQ9JO7izV+skRS5
n5hiXI1u7hJjr20M9Bj24LEJSLf9IO7qqj/x5u5xbEL+H+LHcm7KIE3yMxOaBy8zruh9T3D+nu3S
+DSEADEARTw3YjyrEYvekPga5HaiF307epITgcTwtg9zcqyt+jxG0bYcBNkMiUf7VHJHa85jV/bn
mfAEBENvuUUmZsbKtTGnqx6x+n6qJ/LbR+csDdJaHMlBqMU73U6cdWVbuHnE1aDPp642zSDCwxE4
s/OcDlLemqE+r6PW0/Du12Ldx1At+s4vgRMIqBGymOjnGMp6c71vLKHWtZ6+uQM1jDd2t27ZmICU
e7UjIaa5klVN8Lk5nHI8cBxK4S7LAY74RNtTc4YtL5eNZcR6cFrt6CSu3JGpc2A+YELVLc3UATvh
O/8BLP3bjumo3P6+HQvoxpq/WI0uX/WjGWP/yc5xMQKLD+fxz6tRgfPYRuFmI8K3/EUr+sfI1jKI
FiHLicx0na3qzyNbn2oAJabPX/qxNf0HzZhY9q9/lu19lwHSi4Gz9JY//0nVOw5hlGlOaN1kc+lO
IFuUNN/62GzDG0EOhJRnLdUEynI3D7Quvp+siOqHfNx1ITqdao6HacirbNP5rbVubOJB9YG8Em80
66Dr1SuXSkT3kbzOFc4MacbNmtOMBiWqSMZLb9PKfyojBh6lbKjavCbZeBM3ceKjMss6IyRBiIXr
oBEYFQOY5ZRpT+hqfYAzyXNvOExhcS7msubqYA8y7xjbIA/TJaqgVF3maHhSjjo0ywAsyQGOClDn
gV81IZX8/Oqn9cVxmGN0UnBr5+JW6G1+Bnaitl4GkodMY7VOmuqbGUavXUqEhgRG3E7vwyhgfNhc
QJD51zmGvFFYz2URlSvmQuXeagosXubCukTBtTIVRS/uR3Ac/Xgy5yTdiHp+B1e67VR/Ykq8M9xx
C2Fr15igUmq1FqlBlEWOW7fuF4C2CMhJZ2TLYGs28W1jqLZBM3dEkq9iwqF7mTx4HVVknpd7mRGk
odKHnIlZ2xaXstZPsUZgqkyioLblpecj7cDXkNaY1MWu1RB6eU55NGz5BmmSHZMbXum9f8VyqQjI
3iociCuivhgjrIrPnM9ApBpTRcVFm9up3EkDyWOkZ/qnaUaYvnKYggqmoeCdyMJgPuo38Rb0JOyc
ZXSaMEOtPoapy1hVYvdtp/jaKkJvow1EQlbMYAeNNj71phemGQ/tPF6M3vhsLqtcprfJMsZ1loGu
y2Q3EeNxWEa9Sx7fCks66CYccNDfeorLap8yIYakvXeXkTH5vg/TMkQul3FyFHk34TJgpo75ZkFk
7mLchfYyhG6XcfTsfjNSZW0So33ql4E1HmyyOJlhZ8sw22aqXYczOjfG3PUy8NZU/CXKqjkgXHbe
epBhgpT5OMz5l4TprVoG58UyQveYpZfLUL1dxuuGg5F1Gbh7tcbaXvuEbuGIBNQAQJI+Iu2MNmx6
XJLMJkRD3lp49R4KMypZDEKFDXwabXjQLUN/+FXfGrYA7ABf+ya8cnLYtNmUXjMwOpXL4sBhg1AM
ZP6KZamQsl2olzUDWK8Bmr0MV5jGYEKzjSgwB854XKFZHZDrvJjL2mLWHDwzMauMnJ2Gy25jFKSt
sOuolqVHyfZjHjEgL+uQkL2IQ1g2oUokijmHmL2J5jeXWHfeS2u+luxV2B10wbysWspl6ULpc9dz
62VsY6Iu2dXLeiZbFjW8Pc7nht1NvCxxwo91DnsdyX7HwUy4+TjR/73aDO6Uv7/azq9f3+u/uNqW
r/pxtTFn1AUgO9idRJmw+ftpG6n/xmDAsnAM4RQRCyL5x9Xm/uaiwvEQ9eAiIbCL6d+PbSRJXcsW
0uMLCBZc5IH/4Gqz/gTaW2B+0B4J5TYFG068V39S/Wg6/FLRGhEpBnLrThJAQrOkCE31tdnmz2Wm
rcqx9ddzMh0XJfeukNGZ1KU9aMB3S+urYPCBRZpDEyg3P42K6PnZT88FjNe1oWmXIkngWimcuZ7M
n3SflUyYwIezyBgx6OPXrdddt12EEKN/4YbiEMk2tsCInUTxZ8fP11o/RE81F+megPJTJIcwcEN0
03zbatt1yTUjGlxKhnjpcrdYV4k1UpJazZpzEWx+G37rh+bdzG3qOnaIG09x0sg6uVdZfBmj4pXg
ryeNnAAu0agPIJ7Pm0yzjzYTzHUHtoLJZUwyoqvePDv9Ers1Ni+a8XrgR+xq3qamNG61HAISNHpV
zqeU+ED6eltfN4kgRyq91QuTEVaSt5zq7RjkhBrsqA96kL7Dl7BJmyA36Dmz2MuBkNgThIr0oe/J
Ke9oF0y9rfiRcvgW0r9vZLiW0rg0xVBvU9LY15o/n+LcP8bteCpVrKObYkhrtf0hMpiURIoZENQx
wBKdrW21pPHWPtOOxyZTxd5XdrfpWuLsMQCbR2jhNIrZ+FXrp+kY9THhOwXhWo1MvZ05eNqmjMwr
pzIOleWVrEfC8DJpS2Bb1fpbMkmWPl8StaAlHN9dEV+Uo5E9wuI3cbcqrT4DcZp3TcRAJC/jxZoK
4Zpx0dYt6upghf20d4pw20bVvHHdAgNSJL+0GHoCwyUSNodqsMmLcVxz/H7O3eHgRHV5TrJyWvOX
Tpz3yTZNinGtEzKbhEa7WejgRyGqpaWM1y7r7HU6koYFMMQmxNcy97VAbEb465eu1s1V2XQ+2WoY
1dOs8IMuVC6QedGv58k7s/AkD3h03uuyh2iA1rwY2iIwWx5l8ttGCG1Jvi2jiVgXzbkvYvNz74JQ
SGTDM+S5+b5F1x800XCvTYvoJJ6+uNzBqGiB/7GzZ4/Z9TzGvnsb6tx+lZVbe02CAUvFG5EzOxek
/2YZqWkSU14E25IZLnuBuHqbfLxO7uASo1E0vnNhzNYSYT+bBoZhHt5kM9aIUc3hPZ/i5zHinSc/
RXEDU6ZOFFaT2Zq37iBfhoIQFjKTjBVzBVRI9vRE8AAKq5Dl2Jho5AQtcjsFdiLLFKl+HYD83Nw0
CeIqcI3MMOPIOdGjQpzxcI6AzniA2XhTOyXsSAx/qLC+JW11L8z4UAjv1Hv6ZcZmO8+MDTJ5jLX4
rKdc+CBcmEbknXWQtXWnK+h2Bn/vthpBOpvZELhxdVAudZaT8Y370b4ZrJOu6d+c1t02JBRxNFkb
tcwmFUNKQXLOCpaAvapGiuDkY5bJUNNDshN2zP/b9rnAYKCoybh4EWbV6t4cuuZJjePwMoYCVp6j
s0/Ym+SifUaGZh9bpkzRbY7h2Tu0lWZ9DiNHhOeU+ISdZGWwJv312YgtZ2OPgkcjBKEQLnl/lgKD
OCwZgAPP3cZecgF5Cl860JNzJsXSPewZGoRMgCjAB2Ke2bOEF2+eb8aCQnuGLoChXN7mTpQ9dksu
oSwTjqcMImlHaGFUu5caBs9eG2xMCg2ZxVOWB27p3pl++1VO/VO1ZCDyFu88QhGxfMSriphE30pO
XTahkSr1V2PkHFfouenX7wyGL0Hbhs2+ymE9FB8BjLoIJtL3iHUjR6KIBiM7FEogAzWLV1f15OAK
PKWuk1wlWfom0FmqdHwbmb4WMEGp+m1yRizew5x0XFfLHvSRqlqt4YR6iAAKmhZqHK33bjD8J9t+
Sr85ZnycZXsICxMSSp5sDIQATE+KfpP3OH5cyRR5RtMdh5x+tZTRtjABKE5TK1epSDatGkkvxFhr
9roRyAFSD6LtuyS1fWLNXXR41a1qmMGhKcW0jvqhisW1FTNLtSNta9d1ExAz9QRV8VbJ6pousWCJ
wlTD67+kgxPvhjE/DeWoVv3IMKacn+3KW4GCuplsJWmznGMZYkfq0hIH1hKO4n3WTS/ZmboC6KAp
Y8XUixVbYgb2BLRoInXDdu9dPzPZm1vvTu/X22HmsDXhcqaS8HTkKw7/4bitnfposRsKugQ5I3O0
g++4nM+UrFk/s/lL7kkRIqiHjJOKf9cyx1HaU2byUesMDetOtRw3/VYa0Xvq+3t7UAel8adh6X1j
4ve1bIyTFPG/GvLvenATP/Df15MLI/r82r7/lcmRL/xRUgrxmw7IHJjLgnT+SLj+fXUtfoPHTKlJ
kuuH+O2XkhKH45Ko5+hUfT/bStzfDNRtxPrBi4N9gfL7n5SU/zUrgVpNeWoLdOmu0P+0uG66oauk
Mw03urqtiUyaUnf90y/l9vsS/Gcw4+Kh/nU1zkgHcB3FM30wtPJfpzHO4GZm53bdTWOlEDufNP3G
BwRj7Y0Q1uB1Y3zvbv7Wfy/MX22byzL+1//jn1zdAuBPgoWtg7ZAQimheK2/mhollo2Hai5Drbxj
39rltZPZ4apxtk46VZsqHEN708oWuGlUOJ9H4YsDJxZJqRV4MqbfiHa8mO1o/oRAOgsYPnztteyb
P2qfFhK74v1Gw4ZPMI2YaPLq2ytTxNjBQGMSpZJEeytzduztk61tuybR1eyfwmksUL4mrAxqdDzF
DDoWg829NnhB2SV3Xt+fEDeolZv0V1oV8imxkZahh3JtaNesPFZgxC4hUDxwr+ZeKeOWWddKeM6h
0JciNY1OyudcMrXHWsMF2hef+9m8Hd1437tzszHaZpe01s4qvWOc2CN9thqQBtXNjmrnrDp3vndb
3UdBZk9Nca+q2Nk7Fe0/+vB9RcXdXuaSNTOTlxr1QB5ZV61uLOGss83ECPooMO/qLdO9K8cZzlSE
V6WbHMZsIPY1BF2VXbMtecbPyMYcsx0nnrmtCTRjnPg115S9GWzrPJbWMWRD2WflVRuiZ+qmA/ue
W32ugiIEoDpOV9hWrwg0Uut2ljoz6+HU9PozyWYby1KsbIr50c7HaEVtQaJiV9wWWbsDTHSdzRnj
F+QNY8l0PmsZ7iAPR0GJ9WFl4RJvUvcR+hWDG02PtkKW3aHrhnaXh6K5eEk1XeWTIqXJE4wBv/ra
cGPF3h2SJO63mETGOK63BsCgME9uu0K7H/piG2t8LCynN16C2ku2X90YgJvhpBcB1MjvZLci6AMY
mbOGxnNpOwWns8Q/OVi7oe63uhWuW1ir0tAp7dT9XFi3Mqzo8Ua4W22e9XfjFN9hBzvUQ7f2Su+T
lRVIvO0aAJJmsnyovxVmz9Pk0yuAb5lxcli6hT69f9cHBKagwhhnsUpzffByS4qumWwcbaDMiW4J
rD1bdrqvbLkbdZs1Hrr9MTw1DcmPVLDN3C7kr2uIImsxaAdeW9R7UUtHSRSiaYVbfLpPFney4A0J
qoxEWqQaaBIHmwDBHBcr6z7CMrVj1swPTcmdPuUtGyZ1n9LMpSmWiA77btB54tXv0lcWCGdV5cT7
skcNhoalTtgMOF7D3tt/HGv/DlEWz9LfX3rn1zopuNz+5JxavuinC88ER4Ex37OXdCf+6PcLD0W3
ICkA1+tCq9D5ox8zFO834hHQeXNH+mzWFx34jxmK+xv3p0/WIAEDloWQ659ceMizf7mQuIi4VWHY
4PNcvgv+wl8vJGJs4RVr+nwDjvipMmnycxAgIIcqbH2z3HqVQyKcQswEAXP0n6SiAcGbTGnrOw+p
Z51N1R5kmm6q3gubtetK8k2TeCgf2T0bGyX0S6QVhPNQ/ftr1F3aGxZyeoPCAB9wckM4kuz2AN05
uZvum5ZGTzKFv+gIQ9eqc+6HDOoeXmFuytxAL2quyxjLUjWqh2nSnnBwPZrMAVa6oBHRa5pqbbqJ
E+8IGoF07+ZLjbzKXt6nKCUiMxW31MJPom8KwFaUk2GbnfsSb3kXFt+mmjFqLIxtaCFsFfXCtxbj
DeapV14leO+92a0nFX+tBjmvWx1Uug8XKtIJ7WN8YWwz13GRMGnWdBhGhYqCk8Po2ALDOOsMZAcE
TOtG7DLLjxkIi/5U9+VzrPsvGl5xZCDmJcOVglPoKUtm1LLp/MgJvO07owRZSPx8qb5Ruqz7Ornz
2Wkie+UKieTBkNNT1nQnTfWYoZjDgPl0UZ6YHSpg9KGaBgjLzLN91Wh4u2Mn0CYl1qEgvtAuY+9G
TOUUzFOVBX0LcDlWQ9D6dbpWcKRWUp+0jZdlc1AwBg8c3f0ST9GxIJJy1y7gs2Y0GHkLynRz33X1
TZjXjBbA4p/jqq4gPTlOJ3fkrDJFs3N5MMnIbBr7TOo6Xb0ixD0u+q1FtGGGbAeImLayOqYdxfgK
2AonOw2YImh4DYNiNcQIymJTe9WpAFiewOszMjMw0O1PWYa1nF/sxtObbiu62LnKBxNJSVHfg9q2
rkULWtQQEcIf10/XM4BKAgKAHzhIapZsWY8R1a5YcKkENTrXbJHpJKyDVjVPum3v9U48DX1rBFHc
6Ou2EcY18uP0qiSKcBWh3NzENun0YZ8SsTiCaTdReKAdMPTrcjTFJRHLUCbrd75V7jExHCUaGDRm
4pWIOPhpxZTckNeElMy2tpOH76kl19Ug8JEdevFG9bYVffJJRdoq8dtsE8V8nmk+5TeEZKH3kt9b
mr8tIpcz4Nei1eK0wVdJJclk98/uytIc+yzner7J5WNmfWV9MsjDT+fmX9TFf/G/IITKwfzCGakL
/U9byqmMxgbTMFvK5q3LbqfyofgPiurfO2op+f/+jloas9V7XbzWX/8yV3356h+XFZ5/w1z8uEvu
oW38PPDH9O/plMmWTgQ003bukR+Xlc2fAFPiouID/NXma/4Gz8ZbhvR8tB8bhH/QnXEn/vIgMpfG
XcS159p0iVydf+7P/NHWShLX42sNeR5HMWZ0D4zLwVkM6v2HV72t2hrC6aThYY+yxc8eDlWTPoK8
Tjf+h+O9WMzvRcUjp68YKfQXkKf44zvDMjDLR8TnYJ1Hb5UKuorvtnqTGRYpKx9+e3xRNeb79sOJ
77VM4WqbAxANoctgfY7m9EGqvH8EoJKKIM90UrMNQgRXIk3jbVnmBE9gNN1PMaLB3O7cp8LoNXi/
LOaeSukv3iG7nKfAKujbAq2pioB9nHdrZn35YsoqfdHskl7CJ96bZVkegjsxIm+Ve2lynpuK4GMZ
zhI/UuKEga8ESUK6DKSZdnDwXHntOkV/xzI8ZkiSCYs1cNHvOy20gcZU3mdRoB8M/NZX6FjqzhlX
rpfYLh1O7t6xQ1YzLgmZ7JkxzV+k0Ezgwxa9UDDplV0LXJp2CuwDvyg4Z683251d84E0NCVa/wIa
1zA2WR/2GwuRX1xsUj8GRQBWoJ/7RUZpzrO/9yOP/2wq62jnQgciV7dPP5t+0Vx8t3FZHSB5XeWN
FT/Iobz2TerhW6Xx27wttKjHAd3ojKiiUHUVe0SjC288PGEvWd6Ih9HvckwUTpfhNiv0JN/rZtG6
6GnLMD1URp2O2KgSa3jHrR29+3jfd+COQ3DGscIp7gPlbDRG4lKDZpd5SfOJTWpZ3yz9GrqgdvVv
dc1YYhHN/F8n14lT6y+K65+NEBgXDD5ojgSkztgjfyqudTwSi8aGu2Q5lbhQ/jivlkuM14OTCWDB
UpL/KK4tBDuACXTQa98xJf+kuHb/q7b2HY+K36fEZ0ZFHf9rbe0aZUSlN7fXPLENU8ukjgiAFzjP
K8vHZuW9NmE0bKvSjtE6zyleZ9l43eSv3eVZTT4e2/jjESbktJSY0lICv8qPx7y06nq4LXj4SzNL
HrR6ED4VEYnwaTPThecx7wuxNpepQJhATIEwNhEWX5QFpF4na2HN8batmiZC3zbWZA6FmkxNBiBu
3ryQTZKOJafgDNt7bXZOkzRbUYyJcZQfEWHRPGUaSpwwFQyiwVn5ZqSvOUmi3di3zrpeEseQZ1fI
JUMDqxRV0bAkkyHsZkzfx50BImBy5o35kWc2CX8eN/lHzlnphtq8KaxSaw7s25xzNzUxsQRCOfdo
9wlMK1ygJc6SombAJ2jvMzOv/Q1LyfwGcEksdpXLP0McU5/mwfLxb1RRhiB+jJV7qFD56t/nbP8W
FzqV2t8XFwFxHvXr/wSqaV//+1VdvvZHaYFMDicP8mHwjwtAhKv99z5Y/GZZvB6W7jMWhqf6x6vq
Md1FX+DbgoksS37GpT9eVWQGJPnZzHsY/f5jmdxHgflHjbv0wbiZ4ZGgTuU7+LBX/yyT86U7+wtT
6CbvExGHQV0p/ZiPhnUsyIkCoeVIaoiITc2oXXkFo7fUlqjWUujIhYZOrk0fxqg9Zd5437P8mUKD
py52WMYO3kwDNh/9pH0a5HTtSvOArJRWLCRby2tuWJshAuqcYJTVIZmZXUqozAj3/FXo+uOuNs1v
JqMiZji4LvUkQ1CaQA6uFxL17FnbLk1xfOR4URBgvUwOO5kmt6aN305yDRfjwcKgQzeliQBwUGCW
kBGmAeU2m8KgLsLn3DfWrQDRUy8S5GR4427EolWxKTLcL1XqJkHvJJ+camwombAyQ4vooK/DEhCf
nMjaeW45L0ka2xhlE+4UuRdOT/C98vbNKCVrqr5eJaSwTSp8k+3IhJ2QDjtrX2BTJ4G0yJTPxoMX
R/DTR3gHda/RDEfl10i37PVoFJ9KtbjE495ch0ACnYUWyH70NSnt8IT80A1qm6E2i9uNtlAGRePW
a0uFGJVspE8A6YglGLKTYVf9i4eL2Fx1xO6xx+tBr7nJQstW23wy9SBfWGNeHIPj8OGPdQISGSko
4zpb6GTErJXrcCGWtQu7DA1FvNESVRPwlISbQm+SU6KrfOf5Q3sv7H5+Gjju1kpfnB5Nrp8nR7rb
eciyF1X3gi2A63zqGynvmtqobmOc9AfPqMeryicWhpwrdVxYTB0jBSu9ClluhxtNMdqtZyxtjHbD
t9FLNA+nsVaxjdaZHzB4iZcRjD7xi9+FXFCf8XlF3ywvx1aBUnU1kP9GlpUXTJJotIblwApaG89N
nZyMRpwx6vJbH8g0jK6aonrRm8YPtKq7ruNi2IdhO24pnVn3msrfujaLAWssr61WtNuKaXPq1i0i
ef8Uhg7MxDxh3mPC62Djx7bfwsqhDC9Zuyi3t6oz43LDlB+efbkzEic7K/RFpwyT7pMvPe/goNNd
xZoe7og/pE/X6m+jIPFPolsYvSn5f5nN9PN5zDnJqfp/nOOvefJN1UXyyyn+/at+nOAfzSFYioUW
a39fwv1+gsOK43jW6Q45PumTfj/Brf9l78x2K0eyLPsrjXpnwmicga4G+pK8o65muSR/IeQaOM8z
v74XFRGV7p4xdAD1UkA+ZGQEJN2RNDt2zt5rM+9TaTEy66MQkp9hqL+t4Mz7kIjpFr7uX4Vif+dw
yHN816RgAaevIlWTgo4z4trO/LHY6hatrOq+n5C0aI4/jAHdtVJLQJ2k1jjcoIeaj0BzitQHUdQ9
d6U+0MxoIT9B+68fv/v0fqedoVr/+mrYzlCEs6vp3F7rq/1Oda0Xc5U6EQZ2WRcqQbBLgcHQKnH7
UB1hZx9GvX+2hoqJd5PbHUrphMS8TbBgFMBiZBVvTteJKx4jQvafZerDYii2uptNI3hXZ4VMgT9/
xfLHOeHn56ezdDMAXTvOiER/esUx2RWmM3eX2mSEoWdOS/ZAmqCtbTuLYQ60DSDxFHiYGxfLnGMy
FgV2/aGZVRbrsnuLprZV3VipDK/t4pKZSx7hzLQathyfjLXoOu0dClwHgbjFIfpLG9WnNBuhScUt
jFdcl8Nfda7+9WtAfgSSUMIrBIDy+aa/+xqsWQlHbP2YXAiL+FJypiTLMZVcGhWuy+txapw7TJvZ
059/mOu19n0xYaHmQupKAh/XIv9YX9Z3T2uIKdSrNiwuC+A5hAxE/WXRNm5sB9GXP3+mdV788zOB
laApA5dtrWB+fCZo/vMCDKG8tCuhv9Rj2WS7oLNnuUkrdN81yYr0YGdkUgnWzfyvLpqfuWu8S85X
htSBB9Gc+fnpMUTE7Nh5fGnVqfGSJ73xQsALr4G0KshKTVluZmhRKEmyepQ4gEvrvcvINh6dWb+Y
TK0RrjYmZcqGUeQP6L4prCJ7nt8rZcC8rCw5jA+n1EmapAfT/3Kw/sPG5ora+enjw5rFsgHtleA/
S2eR/P6LEmZvFIYRKGcaBPlL3HSwCkFXdFhVNcYgBEBEcfottB2sTEtNqFKpT7Er1cH66KyFWMs5
ClGhU0O8x41mvQ300a2/wLIDp/j5VWq6xkXEnIa1lbtzPWd+dzmZjR0LgC/aOWGuHCALR1GIGL2b
NGfbDT3or6kWN0M+MwQhHYlKSC12rWwIwtArLAVZnd9WmZHTyMnG8BEHZ3mYW9gblVFXD2ab2l5Q
F1jIKXRjhPVawvQ8aYvLkRMYTY1F88NQ5RSlLAGOBzlEOJjNLruVSXgdYhFGIo7e/rIjX7OT8ILZ
5omnUWMIKV5Dzg70ixFUVhYZ9nMgev0YmTYBwbh2SXAlGyunsT/HBwWWcb4ZQZ97xMzhfk+m16qt
u7uetlWEyBBJXNDW61FVSsRM6pjuAktRyXuO0uAb87RmIF2lVr72ObE0VdXKAyrR6qDWTvYWD5XJ
fa/l6V3sBJO1GWo9RNYPRA+PB4WHLoHPwAP19bGpCU+aVJRYhqUi7x1Du3bJYgn8vNUar6/wmgYK
B15V/cwMqmjWA7sjAJnT89OUi+gkG6e6M7TO2PUOBptta+bLiw0G2m/FlCzbIbXJECUD+EW22fjR
Agc03EV2FPEgPIcQ8S95fNo4jpxjh97eNtSyXtZp+b7gV9H76oz2zYEggk3SYnlHWIxVxCopXpHP
ZgGyTtK1CKhjQKD3s7gBvKvjc2mIJk64krqt1o1Ou5s0a7ogTWnJgpt+rDtk1Ewa5qJ5i4IIi+Nz
OyqTBTrbaVjKy1fkpkmnNWQp930lLru0y9OJww1n+wF8d4DSMaazmTDluxOWoh1I1yTopuc7CFCP
CAcWQURVh5E+YD9kMj/WqB/HULhN1qnBVVQLwqf26YwSGJJb5hBT03YaV9QYlGo7ugQ3KVugg0lw
NXDrmCtuqoIno2ppm4PXixtagzWbV+BPOGxdJSA4kjxYJKk6R9kgz93Iwa++xRyR5X5LYB8ciiLM
GTMuBitmgWuZJmrUkIQ9tLQRrltk2rlf4p3+UPrBioUnStntYt3u7UtDCcKASZjVAbJiPNbifiXT
mtUtQnAcWbkftAPh0U7TwiqfSdme99TTODmIoc5w3k+Yf3fEpseKu45qHwlTWnDWa2hCPf4nlKss
EUrLR14Uj4BpHKZnDbRCP40683ahN6ltE45iJK0jnrYg80Qy6nYBk8Xijs1YOybhIvH8I2MpfLrP
IecbdSI/2U7mCpgqLpX1UFFUJNSpan9sGAdlXoj3tQfGM/B1xlZLfVIsiba8ZylB2Z7NC8g9+LAo
WFUBBDckxwnzVZrWmheXMXDMHujhaoqsnOuE9GQGYWBmlw1l+wLzPch0VCBBaPByHauiBRYt5SGK
1RFUlaNHGPT5vY3qkO3G5RNqAPnGWFk2HRrer9DX13hmSBu4dFRwSQui6EFXtPs5G2V/aVbOXHqF
U3dnwpbZksLWgqa3cXIoKVtSJdXimf56ER3rOc+wZY3QxE+01Lt7YODGizEFWGRscD3ati8mC3kw
7mxefK8muZdpNZZUewywDMX1M+ZXKoskTIa71jDHb1UTaeiJxjBgZMooY1PYAY9jZKhGt0UzqJfL
VGn6TdsZ6r3aKfzGaCqt7XYwDyZ/QF0S75tJyvFQWGErr2LFcr4Uol4vziSp2x1Nuqi9nmYkkq6o
R76baCx4YWXLontiB3O+aKT35X7OKtmQS+RM5QFoeiCvE7r+6a0ED6oT7JaMPSPYbi0+o3m6NjAL
Tn455jx1WS4LrnOZd2vbzlrf/PrSR9YnXleVq5c64GT9pkfzEhAZXzIcdtKBWwc9cRrfFI3FLd/0
VAUhP2NNlV0RXdWqTs4pHvpI8HWPzdSfcyWq8BILMJTQv5k+rTZuuS4a3Ewu74gFZGLeQZ3cFfkX
lE/O0R7i2KafaoBmnObQfBlhuTBGbZL5FjO7aE8hZW5ChiQpgHc2u8WuLYR6WTth/azTNa43kR7F
8ljaBACcgqgMB29uLMAQiwWkqZJ8rKAd6vk1zVLjeuoZKexrMQ/p4wiNrt3ndEw/5gXLANLxGtcY
5wBb82OJ6GALPtN55MiabxlQhPXG0lnm5maMbuOya09OniaGZ8hG4tXL1g7FEEnnS5MoQ+hnsuA2
WYiFdQ56Uar1e86CDGxZ5ZKijcqK7SeGwic6MTMBGWWM9UltegydGOC6gZ1WA+9oNXXytXEG517B
3awel5UB+0aC+QzVn4TA4RCPkoeacrrUrj6GJqGzfC2jq6Rr9EA5DN15mq0MgVEL2MBq93o+DcZ+
GU2+nFRAk9zB8CnLc2FO+oXSCb30o7rIhxPhjFXk2kabR/dUIu2bcAqWEZZO1FhgeEZSycfBrtkF
5vouC2s1fgLYptmQWqnA5gf8HIrDg7VB40coqsOjElSAPEOhDGQsED59QHOs3kytgjOv6Wt8pfHS
c5HGGHBQ9KXZYlzmZpUR9VUNwjzrSNgnMniTsfXHCNiXP9pFHG6axWI6h/k+g8mgTY03ZPjudotd
c/Wn+hRa3hzMonWDqjXrR4Bu6n0SNVxr7HR4W/F4tNeFA01r20tAQVub7vm4mfpnCe/fRpucDtaD
IYt6pEcTdvpZDzJ7uK2D1qFrRLBt7tPP49vk4IBmL9a6tLywmirSruVE7PshwJrE+5oIKTynjUI8
RN4GrBlUY313ztBBc4x00nDbRnYaeeMkxGGude77mY5rvNGDyDp/Hjz+uxve5/i1Kdvyo/vf6yO/
ltXcYH3qPg/6//yv3Xt5SURK+/Mv/fA37f/5/DG5U95L9/LDf/ifAqyb/r2Zb9/bPvvl8X/9zf/f
H/4q47qfq/f//I+XtzwuKIa6Jn7tmB39LPEyOEn8cTvlucx+Rwe9/s1vzZS1Hc4Zl3gWxk0wsinp
/6uZQjtcImgWDMw5133vGoeaLdEMM/+2NXUNHPtnOxzFGFML09ZshyM8qq6/M7lirv/TkYMHoJtD
hcFgH7ilw0fw/ZEDwREoTZlMV1UX4CEjW8IKmrW4j9xkjZ1Y1KK8jwc1u0JMk9+1azwFfrx+3y+B
6qpkV4QYPToMQNqlRo/Ep1bg3rOSd40ZvNut8RdRPXyjDCO6Yo3GSNeQDAdsjAs713IdnEv3Olka
jSBUg+3MGxi+XmEqh57BDnSrhlax6zEH+uFAMEerqg8UTdk+I1WR1EPWb6M/aKR5hDWxHuxzkmIZ
60K2hn4gTP+qCHPcO+SBFGswSL1GhERrWAhkkp4FsJhclY/gKlbxbwP/cQh/Lo2rcJRkSlOB7ccK
gn0Was6+KtbEjdB6KplCb/QqgQDe5xd9Pe9SR3keDRBoXQnonw62a0R4m3vdT61Q+GiQjtzQJ/rk
X/g0z2WJdEx0ZbeBC5ZvijT6agw6EdEUzRDMHwFmPkLBz/wqCjmjhfFdp0Pu1TKFcUKh4hMOSW1Z
hnqvmPm7FkKTnDB1m+iHN+BCmQ9g6Nt2ihFuo2AUCEyXZ77ohLKzuiuV4FLP5m8AtPfEipMiUGlv
wdxeK20xXNArXqmZa5j3aF9q7HqbJVgujZKvtKuIZJzH6xS0gNSaR5rbr6zWAKii6IiS68qkHbex
4C1t1BC1K2SUAxp8A+/WhNUxdK5Ijuhcmet7k8ztcsptv7S0YGOo0XMVLje6rp+SmjOgMlERUq4z
VgGx5Zp2ndpXwF0S7Rs7ujEfrNUhbIGDVT7BsI3a4Nw3mhb7vPGugFWMe1vnjD9vPyUdwcqYFUN2
HFbqrLXyZyWWFW0l0mYDWJiACa4XGphaZiP17Vq1Gf0vAEwMY3AHG4mbHqavtQQZhaBj9uOcvnqZ
OFu6jMmGYxUfctwGB2WmkAmNVIUKYq8KwGyvhdVtVmD2G2IKMduBjEWtf19EQbvBTLRXSxx0wOdG
VGpmDqZgZFAhKJzm4H2e5Z6ev3FIDeO+6QJEG0XnYi5wUXBdQkLIgMJgGs1HzHEWWwhna/3K6mCF
YQjoXGJjzO3U6HcDu7cbdMYFCauV6xAV7wr8o03Wx0d1BnKrZ7glSxhOGAfcTHtqOaEpY4htB8ud
DtO7q5s4dZ28Qcyfon+bI8+us29RZjAqqbjVuU2qypr4YElIjtrjZI3VIVUs28tiVb1iTrGOdJTo
Fi4UgkLw+xuYCZdDzQQocUxfzmx+GRFQG23IMehV083MMXB1IqQU74vNhEYGe1F3MFbaUt/NYeDQ
OwJNX9XFKYyExS7ba8fWDJdjnajKTi9r4Zd1RVsYB9KSzkeE7E+VkrPjJqBqWP3Sg0IkgBul1VHR
4LtN1PJmUj3XIHg/AD+sLtRev7GS5H1JFsg5hYOi8ZcG1X/3Lvs/b/9cG+Z/vH9elO3/+r9F+J69
t/+69a5/+ts2ukbRoK2GMkl/DLk0P/ptG1XZLPGns0kCU2HezA72mwBE/4cttTU9BhE1w4fv7UQQ
W1aBIypOSTfV+Ht2ot/pLmJX4rTCPccmuo7Dv99EEwpmeyyc5LLP/cWwOGDt9L+aNMhPgMuPLWAi
+gwwGyppPZjq+Qy+f5aaGGZkHkZy2ZXwk7zSFqREQnCy3UCTqZ+ACnRLjlAXVgjYqK+ixM0WsoDZ
3m9FFd1kqFulEcXgjQQsbFUxXBXGCCy0WLgijA6jzA/9EJ3jga2uVy/EMt5wyjzXS3kiZfUKWctR
JClyqCEM4S7WDARn+FBBb8wU486bOnGWp4/BDzsiF7Ks/8BZ02xaJMHphpAth0E3fz9Z2F0YMxBF
NdL53QXjZHndKrRKVsnV1C+orzja0iiS+hcORxbHYEP7SsuRPYVW/C4WaWT6UV+jsisRMj9iAJq9
mSSBeR86q7pL/VR6DZp9CQpsBl27isAm+GbRptMqzf6yyNr0slrSkFEW09ip5UjrlwUTVWQN5ybv
5mAjUCJe2bVUzjx+hVO+xJA49adytaFCz/XIBiFPYtX6NIjnoGLq6bGfatO+5vla7asxh1Z7knOJ
RzSET1kyJpmuIzVBchjOzslpTOs4gPp9RhSpP4JGQzqUzcud3hWYie0SHLbLnG5c9nY0ABsRY+s8
lKWtbUyEM77SC92T1RSxxeIyJn5kPgwMownY62Hb8JlfkPzavrTslNOMEHqebOBfNU1Y9j8fsRUQ
uWwYb5cBhrHA8+OUqnMbzgalTBLFnj07ESAxRr1TqjPnVxE1xY8kr+PLWvLBM2tIBE1XSK9FHYWQ
aIqPNPAjnz2ImPguQyzuoMVuo0GuprJ2Z2rDftQLy4smXESEjqm+reRn0rLPA22rLYetG7000Aj0
iReY2b6Mi9QLNXHdOuNdx3H2IYTk9VGKiXl26pnjZH6UADeNHM5QUKv3Qum3+MC3iixT31Gw79sQ
mCc6h61ZvbVt917EzfuczF/qRPEabTg6U75lAeHwvuz0idG9PXj4jvdEXF0QtuCFzfBNGD1IdmWb
jaqvNSQx9fNrgXUpLF/pdaveaGbabqKL46XG8GyY8bdsMXWftnsL6RLAtjIuFzKXBy2UZ2QgECLT
Z6Y5TNEIKCxsyw8GcxtKe9+LBQd364d5wCxF1BuARVgI6GocEoPhHA00D5HuNe/x1uj7wpviJYS9
jkdBH0R8xsGdulEgb7oMRQOt3lMoJy7mTt1lNWJYEANcZfl8criJRAk4xmmYr9sXdqVdgPx7hALk
phh4exneIKC9IASKrrhzQZj8TeRAfpfM8cE7Mi5gu59TlSQYqoqeOZAbNuIyVdKvZap+pc45xm16
Ilz8mPTqzQKTkZ6HV2bZGV85sNN6Pi2WtWc+GtHimV/r1NqjK/WcBh5ehM18XsYjStT5UC9Fcezs
Ei94gB4lIl5jDiEkGZOW7mqn2gWtqtwus1L/xfBL1X5nfV+nXyviCykj///jyhvNat7OZgbEo06l
P2QOyakDCSV5PmQXXa6NnjUE27CM8kNeLe9qVbc3dZ2KexsgKl636bZvkguQuF7qWI9i6naYCT/o
VoUUTE3jh0mAQnlVSCxc0xnAwzIganhMEBTp9UAIl93th7L8hhC3d+Ok/SLBCfiD2uGEgLZA0eSS
YtJOB7XCzdcFBVlCzU7qw3UmgVDl1tuc5Xe9lRzp1ALEzI64Ay+sqrywW+nsupEOajvHezlByWyH
GIKCUm4jPdmFiLW8VrS3+tyrLjqno4gc7mtEgBdBR52fNNNDEg86cwr4S3KWV3q8FG5tIjKCsIjh
ZrmMCALD3bYzRsIyYyJngs/CHsMqySoMR2AtGmF1QX+FMXLBUSwDi9fne/Y1avUKHXI5k+WUNFdp
kt0SV7faOYfMM7FuIHIivqRprmOtHQARwxVqmuRBn3VoUFP84gjrxESIJGouUJtAA9rWb2ktdvgS
jY2uPif57OWa6RJ0t4dNdtba8q101ugZhtqho7wFqrlsaBKiI24nJC65elCqdS3rLmIUPVJknAFm
0BWg8BHZqG5CfezrUXilLYSdfWIXOSvae5q9/ZdSg/kHlbYBUPOX7oqfZ/urqg2dhc1RHiS47vxU
IiRLw6Qbdthl0MeelhwbAnO+q89+R/CwDkr/WYTwkJyIEPfZSHF1VLWfNrPvRpTMZknq5PR+mZmM
Cc0raAf7uLqljcCVAGjMZPqR+H/+nLi8/+JZ1/f93bP2VdpVOpzss5iLOzSEuH/5F3bFp1Cn9oic
InE723gkTu4w9AW+JoZq3BWgeYUk6rholqdSsS4w/AqXTuU2c0b1mx3plpeL5MG089EL0/lkZfqz
GTDlUjPN7LmaitLvF6vw7UrBJlcNtmsV83zoGRN8K4uk2xJKQiM4jl8zrlWfgVbksQLPXkeAuQsc
8q7Xs4XgBqAX4SAPeahdR3P3BuR/z6Z03zbN1lx7pBJHqSYiheAQKpRsLIrdvPTCxaZOJsC45g3G
0+2a+rSyigBHhqA6HUjf7fBRt4zc2yo+NLqCzUi/n5bkURfp0ehKjvIpxVocaBlBGnHBRcxZcklO
JH14xRxIT8ug4WhByiorHocVOxIn+dmOpl3RjP4QLFzBwk+7kGEakbplQhJRRU6f12TBuaptDrsW
R9jVuhdOd8iJKeAqhVRUzoia1gl3sbqdUsX5hkyrF0LQ6PTkNzUq54ZxxKZVj4MxcNY3tL1FWATQ
MPWhmEmCDcDnYEu4xJusewk02KbR3+0aE1vAPABW5y6s9AtrzNy/uNz+6hr/qSc26pQYcuFqg597
HV4q2/pUfxl3y8HYmxc2W4/7KscNoRPn4ut4+vMnXxP2fucGszTY/mhh0VL9eKkjc7ahtOnKufKM
TXEh3WpLk009KY/WVvji4UpxLx4HPyEW54V/ZJfzhdgc422ANW2T/8Wr+XHj++Vu10CDGfjROEYZ
P2mFZjGCKlGT6DIS15UGMF08NsP+z9/xj2vWvz7HT8oW4tpoCURZxOb6HjZ7Z77588f/3fdgkWFk
QSpDu/LTt5lP5kKoSs3mrVzXn3Z+as5fVqh/H98NPq0/Pr7f99lL8/6vJ/f1r747uXPQFsxapcHw
/fukK7BzaFzIOkW0+FOGBQA5HZ0Op2qBrM5e75Lf1ITGp3VjtTMj+VoTtP5eA/zHrQWRo1jFNriv
+Scd+p/P7mFAfV3kZX+5AO6HvN1/bWYc92mKT4h+IYPC7NFQKckQNCNds0eU0nDkmmK4ztvyYDm0
zVsDzYIz1F6rxCdOLefZWkay5+I7moNvgxhSOJKrfEPBlR+M8lwuJM8FAkFD3lZXUKAfx8X8Klv9
Cfr1TCHs6NvgU+atLNtMVxR6sWwLEsm1FSoIrKvki2EXX6u5fBgYbRKGB1U5MM0vDVGqxVQ8do7y
GBTzKTJxJGvxeUiji66Mv7alnWNssq6Z/L9mmK/8nDcGYCA2d1ISRaiWz2h1Zzxb2sLDzilF+rhH
4/wwy4pStRu3ug7iQCY0y2gLEmOk2G91hAjczsyLtsvux2JJ2QwM30jt2zJ23urWuaYRQLB0vZrK
w6TzA7Jz7Gp4IkXyNejK56CWV21ZvOp07N0+bUK/h3m/bwmsCCsSvyNQcUn4NZNkqleZXXHaIstj
rMrXUXXOqcKoImfoSp2mfbKSnG1cg+90VOuCRvGx1oOLArA1KUnNdgb0gX38GAILCqVxOy/DR6wn
71be3GtEe5JJ+5SHC4p6ixfJl+SIxmAYQTAPqHCKXM73N+bQniNn+sjgo3qBInalCAQnINbkXMhH
PTRudToInh2n93ooP5jZDoc5Xv+cI9sW09xTrvT7tkSjCA4H6y8lG4L3ZGea2TM8lXQrq/5SRobY
xCmA108YmNCVFQS+FfhioOWJHWjVchOm1bBBozP7eYdASZK01euxtqkXe2vGLUSTtjrFQV7DoUpD
IobwBtFRuKWpshsLY9vXeu3qC4pPpvlg/btJ3dhg872s54ozrFFBL8NFPLd8h7msGE03yx1mIJ61
sLdhMGw5Ad8ttnaMR5BPlsyAiNRB6IUZjY6hT19hWD0xhO02lll9Eyp1SVFivhg54Y0i3qN7V9xS
ifaiUBJPsQB2CFHuOBPt6FD0bisUZ99F40xr2H7Pk/rCnlCeEudVgbfrwOvNQPVA0nFmnh7K2gCa
wumCqzHfmFr3DVgeCZyNShbUUi3XbArypBeEJEyG5oSHTDqR5qXp+CjttBn8RiGo7QsfQ9Ax97Lg
kpgx+FszyEVxbzGXLD29q6ANOA3yDNpouXWtBFFsgmqPo2utnsLnuK98XAAWg6JIDy4rnB5JZ/Zo
SaaNMMJ9xDHmDgmU4oaOMd2ITDmSkxaTOm8NGnEVdoYw3zbb+tBbAupeHU8dXFtB8ApnNQ5+Y3ZT
luZU7xiKyKeUrl58JnGUKRrRyqo3mdarCPs+cVNzbrCpI6pyFj9IdUDHcSyt8F58WsBkMISBh6NM
Rl4tcjP4mhpxpJ8FUARlkzkToQufu8S/t0ud8e4fb5d30cvv2qfWv/ptu2ReTFoy8hGKLmqWFXX6
W6NbghEhoJ1sSEbGv+yJvza6dfUfa44kszPTRpkvV9P2r9ulLv4hbSSzDiplMFyMlP/OdmloP2+X
Btsyj6JapqFJPJQ/VVN0rYVWZXV2LYB4bAy9bzeqPn4ZLJMcvFq5QutDv3eJz4D9GGrN9p4lnzw4
0r89mnbvZR+f2YvvQfJkbqHWZI1oDpjtkM3G1vbYVrZmh/pyUvfE+Ph5rqQrMdyjXn5uDdCOMZuz
NkU+gv6XyGKr7fp3K4n80dF8cOAwHNXqXE/6Kx6GHR1WcoxaZMdKnPf7pGr2jeOc2iSEV2JsF5n4
CuK9DeTJC1OWDxgILkcZIRRt9HgXLfIla8SWgNQnFO7G1gpAL1Z1Pu8aNWNbMGySH8F2GlM3bO2g
OnVS2TtaglwvuQuGrnInTvv+wCCrUHW6j7BIURSJPYc6cWIgL93FHgm1KNSClGPrytGyNxlH1W6W
Biy8kLUU/uZ9k5UfWQUjQxQjpIk2OaNWAWUe0vYvhiojPYMZqzWVM/xF22c3PEZGRwLMmD10RoPb
tC48Ip9uogYzVmE7R4zoMDGM7kzKHgLbfie76QYel8JxV5k3MwEfYrE/VAUEhyKLmykqcvKyneck
UW/ntlI2NcBRbORa7s6mdr/k8TMRNN6Y5domtmlCaXF8gSiCaa74aFtiQZJlolMd97MfMZ8DpaTd
9F30GCW8/nBmPrCQeuSalb4nZ2vV7Ws6Itz+vUyY0BEKNYYNQX4tfoROpQ3O9hYLXGozKeAgH6Mn
uL+3DDonwvMqoE6IA5jUQ48pOrJSZlqKY8LfZRqcYGKR9B013xV99LW443tvezK+8IiIvHoGcnsB
neYC0Q9t8lC1XUTQsafLAmI7AxGw8RqNr46Wo1YSq+Fc1NjmDxnj803YxpciKZ/rpCZdJ4N40sf0
VnWSJkZe6DgAtFGzYV+r4lpKomIQ6+9TNTg1YX9oi+qhV4Zd2RbnqCy3RPY49GnjltSpwSEsiMRk
M4uEZ4vhaanj93aQrpJMuzEGLJsU0IELk6SVmXc1W9clqDQ3dYY7O8228Mfr5bIbzoGCNFU4h3Aq
rlSjuJZDsGeudKX0JtqLedhJtMebFcICeWvx5NJkGzNBXKXkhLqgxg02NciysuBBi9ygqWbKnGE3
0KxcDB9ROqVQbzXLlyu5CqXutwnv5FjaH1Yy9ZAZ68RdJ0E7tTAOkVob3hLoeUPrkIx0tIrTTlGm
0KetS4SMFZFNRcLjtqkk7byoO5ZBmmzzQX/rjQ5DJPlcpTY8gXJ4Xawx8ck3BrOsjdczsEpQX2hQ
5s7sfJajAThlX8jmJMOsO7H21F5iVxZyq7pmqguh0yiAfW21vjKNh0EghNhFeqPuep3RTzhi8GFy
NTVIavtwYmhRKECcac9q9l5HP1ptqKmX+BIx9tzfOSJXu7vRaRTt1E89qWTIOaKnZtHlcEU7a1+G
gGWqhIlLqaf6No4NgK9ieUHIcNsGGtoZ+lC6XvTbRmmmna2YJ8OaYg9Ytr5mYr4iU8Fs3iFvzBP9
CTmn7UarkkEVi3nUSi7mtGDEzq+DzTXKr1Wgv0QJwSWdnQDiWeoP7AUDfKAS2FtBC0lwUEH50aDf
SafzDFt3ilG5pZVy1ovmRgn6U26XX4d4/FjgqEH2J01HZZ4QVgawYG06RvPBoGewQeX7EqflrRkH
46Zj6OhzMqcx3Y13QiaX6OEulGR+ziL5saiCRwmNj3TIEb7GnrIc5Twlnm40BMc2t+nE0iMiRkvQ
lLNThsJNkK/joXN9If0LBD35FGRoE3pN45mQtvzStNLFg8YV+gK4t2TH9EbLWOBS9OeF8DjqrYB+
YVLRccJo25ai22n6wNpOGoblxJa/NKQ0FYFy36XeYoSPsmlhKuoJdZKyZmKkzsiTr8E6qbNHI6O6
y0QCqQb7yh0pTa/yqRp9qxwvkFTJjW0zeQtV6yoeizMA8NydquAKoeSmzVuo+N2L6Yxkww3p3Zwp
tQ/UA/KuwwZiJP1D0PeQiEfCDLGIJkrKa+yXJ3T20Za7jhCPDvMq4mMiDcvuvXWcBxborSBRLs2j
biNDba8l5UM9AKaNrckdQnGoR+16sKtbxyi/xWx0ZHCIS110JyRsAWnqerALFrVxDdEcQijbrLpM
sMDHA81K04NjzDbBbIWb2LLetTiJ3Vhvr9K4v6YS2RaSeIVc3VdpHbl6L7kAe33yU0H0h1ARgzqM
oHZKyE+tIcHdACOpUBR1Z8oINDEfqEtsxZWgvkeN2h37gsS42nSOVjs9ZEUp/LlkE2TJAhS+hDtl
VE9Z4ZiYnZlsrcKpE6j1a1PF6Kq0VY2uTOSHRWbahvBIApm1OsCJpB10Pb7mwP5FAWS7xU5cbFjk
WOCMcb/kuGeFYV/LZljQVWtI9MvptSjDR82or9rCel107XUyxRa56FOZhoCaKtPrtPgQ5NWTwBKt
6c3dCBxRw7WhMSdzRbYaRsaXMM92vSXfnXQ5Eopws6hWTbyzuCv0dREnlZK1Pvp32f0LsXadF/xx
2b3C+6ry9+J91r/7rfCmGYWBkCDIdYKyRqp+V3iLf2h0rn7h+q0V9H8JTKx/OPhdVYs1V1Jmr8Cs
39pU8GpX7SZ6EI2SeQ1O+BumV21VsXzXFja4zlYWoKYZuobaBXTWj23hpFFSaXFCu8oF8cMIGDvj
66QK7hajKYoQJM5oHJe+Nr+aEbamvaMUZKeMkzI+I3tuvziRXt45TmwsGAT7sdxqhdU9thqxPKjv
SUw0o4TEZzIUpzVMcVpjFbM1YFFO5rVto8AM1at+TWDM5nXZfcEjpbN13pqtje2F2Ea55jfK2WJQ
TaTj9P/YO7PduJEtyv5K/wALHILTKzOZ8yClLMv2C2HZMud55tf3Crns67Kr6qKA+9AN1JsBOZWZ
FBlx4py99xqCdQ/ikXkANYukPtItoI5R549pDRGyHmnWMF5u2UEw4SHuytAmOhvkX5OnFDZUyR5N
fNg0HhbfXZVbNzGYtzy2tHWKAW8OpgsIwnDtAqusgVZWwCsjJ4FiKXmWhSRbhjqMS1JGcZ1J7iUC
o1sCCBMy0TsdMGZqFdkpB5VJEUF4fKA7a9HaQGwbKk20/CTRAtkccM7VNA3OBuZXj7BRzWsk76XJ
EdePYiAVShI7O84kq4kW06kA57nY1TvDInOh1WC79WrzsrTNjNlFxp62/S5rk62KtFQjc72y7WQz
kyckJEGUcyEQIRjzUcI1IFEFRdrgmLu44F9imDCNueXbgrKHcO17R6DBq7JPOE/fWJJf2nWJOAUg
TaGB38cVa8lgQjsNJPc07K1TiLoKD564RRKN2uRwF0z7s1UWR+K1bpWkqBJYixqhgHEJOyAhPHg6
FrG26tQR639ZbDPJY9Ux++Fhof9TF28TyWy1LOit5K/7VtU9AC7EWyAJrxGoV1Hbw6WXaAd7liDY
Ruw7SYZFRDJBe+zvl4GQP5O4r0JyZGtJlE1AyzZz8hwMsGatiJ3WBD8L8efJ0p13dhCudJIaYU/R
s5UfQx1uyuxs6mC5ZgBtQVps3OCOm7W8sLGfMje9W2brQyxJuIVk4jZTDJJAcnLVaj52FredBkK3
BNvmSKZupDhPmBEVD89FvNISKgaliTcpKF6zyq8GaF7hWndD67C7DHTCQltsFKP+QLd2HZn6Y477
CjSPfagG6zrHIynHIIAVF6HAUJOqCRzYSWwIxNO5sfoXHXhwC0SYk/cpkVRhNYIvLD20K1Myh4Mk
/5xJCrG+hEBEpwy0N4hivjwy5TF6V0t6sabmVz3Q7hiObWo3fVYUCEQllClbko9zEMjE6UoWcnQk
ebd4IrakAaNCvISismcqGa0e85WnLMnKNojlUbKWO6DLWhu8I5V4JguXoTwN6p3rLKes6M69liI+
Eu852X4kZvOwmLzpqN8nFaTEwN1HAJ9phG3xFu/oHaDMBQndM1/2kIAWm5kunNDxj7HQUqdGB7yF
xjHWmuK+ndIAGemgSRlIQWKvbO66OL12WuI8wdfOEN/gaaE3lrSctijjEGow9y9KUoQmoUvfFIrP
WLtEPFjYZ2PzWtj0wsyBiCars6enpUZjTlJZdkxEYm47LoE/Zkq20yDRexVyMINDXRCq3mB10a5T
DLi0zGEzb65UDapykHr/dsdeU8BkCPpfb9MP3UcE0tnHvv11oCRf+W2j1tmNmf2wWr/mff0haFf7
DXu8raMGfU01ZBP9JgV1flMJJ9Rd5B5AiUyLH/2wU8vMQped1XL/8U4t0/J/2qlRCfEREEeQ6ks7
7o87teIoRtpMWXntaWosZ8IFkWwygZL5WV2e3dkMJiDPZSbrSH3XR84nEUaj3+j5G2wWpZdr+anW
m/csXYesLW5xHqON1EFnJ8GZoKQznIZ0VdjjNjQGmvlteorU8WlJihc3RqBSDjrWWVgP92a4bGBN
ULEvGTL6KF2zbOMh6JJzR0Q8YkikBcZQaM869/SERC3bjOw2rD220cQgfa0u3KaaAucSehx8wPwV
PMm0g1mzNVR7W3Ipa9s9WK+oSuMVWxm8IixdN4zEqUni9n0yBrSfSK/VN0M/JGwcfXK0EYUiUHXN
lnNSgwncbZ0m2aWFPSx+3YRq7UMHR+mTjdNzb2FLHrPiya7MfsUcYOsMbrOFIPKxCspgbY+gVRMn
Gzm8l+c4UOuV3naCXKbYrxfEVRHdwTIYHnU1eKs0y76zldvAMawYxr2Yi/WgdKdpNK/uAFnXqSys
ejp9rvhjpZRIkWyFUVh/7u0Cy61SIcWkzAGrcxt6ZU/ugE8U+4UQoy+YIrxcGXda3B1YD3eMF4HY
F5dcny6kED2rc3tzo2ynJ9YjnRk2CnsXALayoqH16qx6yKoFCRQLZ6VuR7O9NR2nymncJ5Z4ym3L
U13no+u0hww758rJCYdK3C+FVvoisy7wX3waLWTaLyutbM9B3N6xw71v2oUjo7OuFM0vgO8uZX4l
ewGTyEJehSC5ScfKUZ4HPfFEXlzAjtKZoPMSRZckKC+t4R4XgzlR1x0SM9miyPiAYGXjxN25YroS
lk7id/jPQpvObkM4CLG6jjWdtKHtvN5VLz2zBSi2l8bS7zGQrLpFeTQjY8/0jL8w/GWUgvsWz4WD
tMMN6hdXtJxCsydau4+lGt26SNkElXkyhEPSb06PDZuANWunUUzPAx8CSwOVYaGdgmE50MBeEaRw
Cm1W6Hg6jlO0L9sca+PcvDS2fhvc6dbMuEuCcDDvbbPZxtYYXcBnnmfSpa4NaKt9TqBChLC5JPOR
WBRmZlN9VS3zNGrcUj2u2mxoFaRuY7WuWvfzHE4XdcrXIjdOdhzeTzX5eBO74JBl9tqo6w8dklOl
MSxkf8F2qoeZiiH4QIftPLpTtHHy/g1cSN9QDBtDYtf6Ovxx6mkAQ0Yu7JUS0ZypBqXw9Ug74x25
CShGK9gC9CMn/uJwFO+SStm2ALcqTtY7UvMUokUpMSERnbuk36bUTiRtkNQAyYe7g7+Wrnee27d3
Nc7gVSHQKxtwb6O5JdU/voogPRm1stVoZedWfal0TEZjnX+qRM4fY1GIuSe2mKEiF6uz7sHW7kuc
mUQDUo4XKRtksEwdjcoe6ozOEDWiVEni6pTHxD2lnbLK9fJdx7jfm/UcWny+XHrNOE9p/NkyanRm
jr4LqsJkPA+kqUiGm1XobzvXOmBw2jlKn5HnVTDgi8czc/7ZGwQrQK5kGF3If1nrddB79EjrTdLP
p7LWUKkb8RUl4ONgEccWRdOb0DK534mYKBS0rk5KrDWXJqrz1DPQE7o4UlZuHLmeMJXxtJRGdoxM
ZLb/7v1f9362yb/Z+1k5Xpo/2fd51fd9n80diYZu/L63cwz/PhnTsIDgbEcM8i1z8Nu+z6le0zXX
sZAsYvf48YTu/GaTZqOSZmWTaCOTQ//BCV13fpmMESuj6wjChY6r5BcTyKDT9KoVd76ya7UbVckK
vxVqm3qp4QT10VGTCZjXYCoKYIaiOo9j/6DmiGKdFGhEs8CCj1TzNBU0bokkLry+FQeEK8TUzQaZ
nFrnXkCUlLuJI+m9LjijWKJTjvkcmts2Kd+5C8gKxVQ/FTUdX5ze93lMnHowluAJK+mqCu0r5+xh
VZSYxsOKyKy4HGFvOCENf5hdqyLX71MDvvaAn4wjiumTR2PuFJsxPX3Bdq+lDPyR+hbmKq7SG4qa
lzGtH8ohPlW5TPNTLWWf0I1FXJFlxAe71VXtkbbo+s2t+S2Blp4pm0ZK/n7dToi4g9E9q4JLY+iY
GMPhXk2Xt3lfPbpJfUT38UFVjG1S5XzYZdRJnk9OwpwJpBvN81I5nzEookyYCQdwyNifbWlzy1BD
Kz34rMiaNq4efEojo/VMp9wAMPVtpT4XevUuidkRbKMC2h7ljT+a8/MSkzERI8ke6Y0SeQRnIDFq
5641HGXeKj1Y3Cri/QJOw6uaXBYC/PwG0K+OSQ5k6lanhdpr7kYDCLw4Tuyb9nAsJkwcdsOBvm1Z
JIsesY7IExSQzliRgMxqPOriqeo5F0kCcY2xY5hgErfzS2BjjNMrTJNAi1G9funtsFzbkmfcSbKx
JhnHDrDjoJkt1BXg16qkYtJHCI0kIxM6QTNB0pIbyU1mPoQ/pHubAFTuJVnZsrCyOlmykbZ0yV6O
gDD3mnU/kSDUSTpzl5OwIHnNgyQ3O/Rq8dCDEIrTELewJDzbWRH7paQ+wzHv/LjGLA8QGiMQOQ6t
dQxGB4d6DTW6Ax8N7y9cdQCl7YnOfTvBZpPW/h0yILEegbORpSKoNfVe9VRtqZieQaoOu/DBluxq
ll4dKXV+7qQxFLEvm7g0i8bSNkov7pgp472Fn7SQxtJCWkxNvKa5pe+QOLK240KdCuIvM0VnaBpR
7UqrqiVNq6a0ryb4WMtJ2dNMb0ipTj8BqSCMxXiucL4mElWghXhuTe1CpkPuNbhkaVKofiKNs4G0
0Lpze4fH6HMCP9Rrqwhb0Pw8Ju5l0osHfC7JKsePm9UdMAVp0QV6mEBjpMnRBdb7tqxB4eDoTZL0
JZEe31kPtks/wniQ/l/411BAsQSX0htshHHmK1X6hNj5iVzzmcJcfIQ8/4F2A5pb6TGupNs4Lo0z
h/+3tBKPGnZkx83Rk04mnb/qEEjHco91eZAe5gQzc4ep2U7KU9nk6KxsSSTG+NwRXOSl0gs9SFd0
++qP1rjxkHiJq56WjkLK8BJ//ndbfN0WZZ/3r7fFPdE2v26K8jXfNkXNxBfJ2RW15KvA44++SNtV
VaaP+BJpRKO7/bYp2r8JC0w9gBJkmWQT8KNvh2GprrS+97PlOfkfbIpssD8dhumjk8Yl4Td8Cnbu
nwwJRpRV3Gt2d8lTCxuZzKOeylw4pFV/TYGPv2bCC0i8JMSnQzr6ptYRYc1TPhe0POeYSqt2YE0B
daRFb0JEHU30eNpk1b2Xm0SgbDW7yEHGCJHFsKiVIMEzQxhUWVBbW724s/vebQrSCKtBHCfTHFtM
/wyi2484mxpiyzorsFssbrgnsGdrQ9Rsk7ZyIZqoEZPyhht8HMVjjc+ZGHiCRnqMeSQMEsSj1eNw
jMko2gB1LS52lvY38N/js0riXLUfkih8HkQzbbJWzU+EnpZ+RlztJVFo0g1KEu0oa6gyndGY7zVb
D/ZtX45nDsLjRUuGbt0E1ZdydFp09brefHRi9ABZx/6JxcvU9xTT3RvU/PmKK2h+cpbM3Q5RNp5Y
Mb2A88MWGq1xcxY18ycjrDluqSgxHI1egdl1yt6w1PnSqA2T3p42mqi0ilWrJU/II4rimeCZblcH
KrgcDSgD/bdI/2BIFV200HTwUr3XnwnYNI9Es4T7GdvjO8NsjbXGpn/HBhKuFw421x4VIJe02KMe
0B60NlZxJKiqc0ZE6iIyLKPLLNWJWA/jiylVi66bNX6yuM4FrYO5Q8RCfsH8ukWF8yfEEdmJBbt9
2yPl2LRuUhAYG+tnpELZ4lkRGQCzy8KHrMO619JSQRJqsjDHuBi6Xi2PZFMMxxZ1KNKRxZ8dhf4x
lcWXUXBCd6o8PEwl1nDPTGyFpoKlHpBiZCVmJNQQXUc7vZ6ZjFRhr23FyF3ENk8Lf9Hd4JA1ivW2
R4TL4VU/6RAHrnz8YKOkuThD5RMb8BXqdV6i6ZCBld+HMTzQEivUWbTVfIuk0nhoZZRQ3E9EXyzB
pn0Ncf93ZX1dWQ1mcX+9skpYyqb5WHyK209/ssTKF39bYiFZ4irHPIDDG5HCH/qNhoRSIsnjdMEh
wqHV958llnxVW5bn31/1bYnFys6aaEor4f+EZMnaT0OTUwUCP5UP/qMzysS84yRBs1yX7ql2yJ79
BqX4y+xM+Rt+cHxJAT6/Q7XJo5Mxp3Kz+PEdliqwKjLMtCuVmocaDq4TgvfPwz/0gfzyPpzvfnyf
UsE22cSmdjWB/WnNabS/FhF/+UV0+Rv+7pv8tBmFWl0AieKb6DIUUjza7hdQyytXubo94Vo61rDh
fUW0TXzXMS/T4hc4LmF4p5f3XfEQjpXX1UfLDH0nQOhFHFryMObRemKQ98O9ePf1I/0ID5U7+t9+
0p96yEasBN3YyGth+BBeyLV66nFllpq4jkHsMZOBCP3FVnAH80/Hir+2If7yUsm8/V8+gEbsvjwe
Cyg8P42b8WFp3aDa83UmL4WcH3TOp1TotNnmimzSlZuoRb+n4j00aPDMfrxp2WgBWYEHPJDmSkY7
rTME7OoAJF09jG7XN9ssZ/BqHMZAbUF1Kon2OBl5sjVSN3G8gMkgkXc+POB91eMVGMiR6+b10M0o
Ma/E0vs554CyVrzeIghscu9yTj1Lsgn6dy0IxxA7XeicjS7D82atB9IRdIB2JByubBrgc1JhzH5D
eHS9tozQI06Xi6iteq0/2SoZYSC66nct0qhZQTo/FmQEivskOSdwtoYCdSi1hlcRbu6X7ptOSDyl
6SUDYE0zDsVaxIhZVScH4p1m7zsFN1a+kA1gAstLgYP+/S3yqxCXdeeHB//nGGz2zDbppna5qltj
F+yXU/dkbJ19c6V8ObFhrxrfWbureWOsDs0h35Tr6b2yTzfdVt2SwbxJvuaE/fUt8yd3zI/LhMHP
f7BoCsIe8E9wy5bpnq5DMTKZ8OpNrXp//8X/7M788X1+WvCcOF+yKOJ9lMLL3kyf63CFP0AQ+hT8
l4fgVVPx83rx40PwkzPN5YlpDDfWrxHQ0Lt0WvfTirEhqXLAN8Pr+N++mlxJf3k/Ak5UelWAudyf
VsDcyifbxkd6HTGRFMvzoNz9/bX7swUQA9z3N/jp2qmFBECFOk6bYd0jMMbXwYj1v/yB/tub/LTK
upNrLTPTVmYpx6U+dNYboAR//z3+bEv68Xv8tDzO7NVNk5v6lfz61QRGQ7VupK+40fT1u/yvjQp/
GX4n3+h7+t3/U7l28iT29+XRofxY939GPZUv/V4cqb9hodJQA+gOtlhpOP+hKWsC8iYthXyWr4Kq
b8URGXbUaGitVBCAGGx4sP5THNHI/f2X/VO3AtqVPzxRUjWlAoeyLAwTZOZRjv1xUSL7Lp8mMTfX
WRkshjh6r7EtFfQQ9xZEsmssWAojJmIWEyDYZCbDKfpJS6jejEDc0gb5uYp8cGJ+lICkjpgnDUZ/
ShETKMyZMuZNDnOnRbdpLDGJmgnQUBFUeAYzKobEmyC0Ty2zKyJs77FGP9pz8YRdYEVL+MURjtcw
82J2sU+ZgUUKonyLqRi+gre4EJnrqPdzml36mRkSUzScQQxqmKtZzgJrjYixOHw06xjBFAO4rBmf
Qc+cA5dVvjE+GGG2HZjYFYG16ZjgDaK+BEz03JKeKBO+MKqYy4FaKbFkMwG0hbmLNO3iMulS0vKa
aAmeWc3Hxb6umSBigXjPhPkOUsE5HOcVWXYce3rfYPLYEAiSul/axtX9XI4mo74nhtT5KKOqY2aX
UItR8SMwZ6YZhctWSZI1WRm03ZoH8nkIQpviq3SSpzYETKajBIruFqalQBOeC6anAEEuEdPUgamq
ufSHvJl3HDjxQ1YIy6sLRYy/oDYxQnGz5XjWYU7byYGtyDhNyxGuNmPkDtKPRiluLjPeKMYHx7Z1
7Zn+hnq+XsJh3xBe0TIdTlzSNJgWi3x+DJkeW4igvJp5MvEAwovkiNnO63Msh86WHD9ncx+sSybS
9utoukayLYfV4VQ90b+NUJRNz+iimHc2r9PtdnZH7FivU+/ELaI9Zv0muYplmWIvEVZhbAdAHhsX
0Q/WmXZvKiUuQ5L+Jb/ulpZddSgspHRtnTIjhHV1nsxlQMIPkIgUntJzye9dY2ZMbrqmb1OdLqfZ
hbukwIvDNMXx+UoyA3thWlxI21hl137HoGLV26PYkZZNB9qaH2Ix12u04nTvSareEENdrSijiDIO
20dC5kgHsCjYkgziqYNUfkm+jCaNVFfR3yg03zH2ECMkrguWG9Gkl7pNx3VKA11kwUu8iLOTdE/K
yOvOTY+/k//br+oKKZhhhQTtlfd6mb8dezwYlRwoBzDdVkskUlIBxHNIrqqnkhKNG7BmpiBcUNnI
re0p+ewq/USl3+erYYjqdao7L7hJPxSz/mia1gufH8lcSeLrPBPBY1Qz6co57QHiASNC+ii1hwoV
c9asDSe+Eod/ICnirZhmuvDqIXGdgyijeDMpvU8a6tt40X03z+rLDIsSkwLZWHqvWOcyCx4KkhyJ
E0mZ6Uq0US9QWY7QjsZk4SrX+WeldBjKSiQSGVDFJkmnfaBk20Rik9xleL9IkFIGUSlW7Wcwts+T
GEh3kNAlOB07Q2KYbBoXoYNnU6/1DcLAhaAIfRvAbuokxIllin68uYcvTsY4nKc5NPjlivgUSwSU
hbgb8dWz0jcyzIn8lkBdwwt4omuEjYLG2EJPfiUkWUoipkRHx3ppqjfRiDhaTebZnySSagqCd4Z0
LwdVYHN/GZtaAqxcd+QRlVCrsuSxpG/e8vGML9hlp+0gIVi9SUmexlB/JR8rXiw+23CoIGdNOb5U
AjFwwxj7MVIvUTfgFlAPnYRuwax1vVjBjkBr65RG6gMhhkeziN6Qso1wC/9J0SSMLcQIsgCuF9mQ
mlfM6WMTMXmK88peZ3aV9Q9RlBabZmzDCMc2AteBHj2D6yHaiy7eRBk5N4XqKJijCHxh5My4uM3L
zdTrBxhV91WOBcjWpuweLsrvh7L/dTHy/19GoDzb/HUtckfSz8f21za4fNUPZYhsNCPj0kBxMcb5
QxlCDg49GhUlNuZEao3fyxCskYIf4Zy0TYh1r8XLtzKEZAKkYJTgOiIuQebNP2mDG7asM/5T2VOH
oABHdsanQF2OIPynOoQsoKIwgpnzfMaAawekm5M7kabnJMgwXkNxjJangGmdXnfZlpzUJ/KwMJLj
tTLLcOvKkNY4nR6bDtiLUTa4z0ug0uqxR8zBsQFOW0sK/85MlPdlGGIkhs8WXjXUNecyJm6exFRg
k9pCflFroX6Yl8+ZxCXO8hggAue9TVS17xgKiTZjx1pD7K3OJNIwh7t47Ay/LpSYn6vHZZA+fsM4
o3yzvN7O3hYKi3/eqC9x1X4ZF/0zO28M0D2NiO+bHnJnQo42oQ+dlSfsT5ZHzB7OK+xKw+JeCmue
j4pIb5bGI4XXhzZqkKwBDfMfg/aLGfSC/wjcfdBoKcMxT/RYtkA48gFugItXGp/U9J053+ErXDy6
+LGJAN6CNrsO7K5Zj8Y4C3h4SHO8ArcQkmtjHvdNixXwoxYLALXx1OQ7qOQRjPci3RHgU/sA7JnH
ianyVRTlHiHPk9/qDmFPDJv3hj5Qf1nsNN4cjt09olncYUvW3A/AqLZ9NdReZWdcKrSjjPeZyEd1
Enp5kepeXuMXWRo2UDL7fNFQB+LlQmfbR2hcXATkgRuYW8se53vuTeElfaKuE3bMqLTKg5vREsLH
HZ8DU03WI9KdQ8SUZTs1IdBPkWEXqrGRklRjBFtG9l90l1qtjmq2VeQ/O81SngcSijxipIgRG7DF
0BtLPPBM5Y4e44urAILqGXn4RcWt2kipk9q3K6aE2Z1jhKlPGJ1F8sMc+y76/a3IDFgOQ2tunYgQ
+0lzt6AuEOZC1rizlzI8cOUWSINj8dHB1YfbL1Z3gSpNsapCdC7WJ6YNHUnmmo1rM2+UgnlrEXol
Um76jXKjdpTmOOKpOoYjzSTEabFXqQ4B0J2V4YONBNNXkyQHW3hijjCvCmPbQrOPPJWUJrKiqcIa
xxHPag6aPgqkpjBnWwxzOd+pxIDfbNQUPmVh4abss2eeOcgxia7uxiUtOj8ikU1liuJQQQ9mk3zJ
8nLeATDW7wnvr9eEg7bHLljU5mhU8apRpzeZohFMrGaM3g0K8zKr3yL2D1fqQmp2CafVb6NpZQ7t
e+xQT1mJxzQgbcOPcjCpQw5YKVHtHOV88pYo7ruE+PsP5OSS2ReF0WnuHYf4Zka8S38fFx22CXLq
oHna9d7trRd2rA+9CgAldLAnuMqXMekQlBfxe2TMh0zAsLFGe2vA5Vox/JeLiHvmUux7qnlSStZI
HhIUAM4b0hHvai06VJppe0VTXmxVfNIt92nIFCbizXTXLY2zd5pmVy7tQ7u4j4TcBb4KHWxFMrc/
JLDE4iCet4a+wNksKKOdvDhShKGDiG6hylDPDhnY4CqujyZWyAkCBj1FEpBL4qVt0M7GeFYmo5am
cYcnhaIAhjWy8ZjACVG48XPiFMUHK+2SHerYmDzH3vCm2hUHy4IMIywsk8LMn93WZM1S+8JHYHZX
jsqD1bbjNknT+BAWPY8yXi4/nUdHBq7Q9VQ6a1NNrElBOYb3OadOr+Vxue/lw7OoQYCRgTftJOI3
CWJ3qxLIdcvCplo7OiQEVpgelQ7GZ8UEUFkJbfaXJHJ4tLH6qYE9b6d+TjgPxEBVbLqI7gJmyGrM
L3BplnUqlv3cJVe1qI8Avk9mP+W+Mar61hiNzDfUKtgwhKNGsU11m2FyWwu1LHe6NZkyPAtxEdVg
QO7DVjekCyXh01Lrhr4+jjJAkI6oFTHXmitWKVWifMeCb2o2YCCoNkOvxz7NsS1FIJHjCq8ZL6IX
ygSc0PH3lLl/Sx3Siv6m1GEq1QHZJVTp46/1jnzp93pH+w3XKr4zTKwULpKk+73twrgK+blBQDDV
DdK37/WOwdjfEZYcPX2tk2jWfKt3rN8IDDR016JCkhlZ/4gqIH7qnL72XWTFReVkkkqBzf+nvosW
alnWmOUVvkbmkS2gE1cijwfSy6tPobYfg3STGfO+yFFicVKN3ueufciHeANuaIvR9WIDdId9coWO
4qucwldZYpenLLbpTMTN21kV78C14YVv6Vc4SueTyPnGaoJrAkaew1tIE7pM7PspNBbJ/kgq1c9I
5UOzZQLXxrd8WaJ4WNMKGbYQsDIST/F/FmoHSVZzeTpR2GnhvEYeR2eBcChmfSXhBGOOtkBcJno9
xBCylKH3Mwmz7YirG9RHUjnXdjL7o961nJpFurJU1ikkC58svueqku4ikK/5hrXj9cRHNVMkn6Af
Of4clAj/8iilKRTtcZsF+6xKiDuAVlaCH96qUnhqSgkqZCOUT1KWKtCnxlKoqkjJahMmV+bIOIdZ
b8eFQbPVv4E5xQKP3tWyw2slBbAEUxD1GtcbrLDypIZMtpCC2VFKZ0mVnr207s8VWrJVOpfZZhmU
bdWYBxPlbY4C12WVQ1vICGQZtZ0tZbozet2BNkRYLJdFCnl7Kentk+ZdhsY3QF7kpah+sTxATJZC
4DAFwCClwaUUCbdSLlxJ4XCmW/sEJXEqJcWGFBdjevJrKTcelZIQfgTIdDMuOopkgTK5RFiRo1TW
sv5oSOlyjoa5HrhnAqlqjq3Oc6TQWR3I7Beo7doiXLVooevaOMO0pV/mlgi5pWA61Yo1jvctgB5a
/kiql7RGGCZl1r1j3XRLP7tVVvrNPEyI+BBl66/ybCnUzqRkO0lVG9NC4LcMpCYp6x6S4hyK4MMs
Bd+Z4mzDFgm42alvBZpw9IX2WssSBHLIxR104xQhJw0dOdw8eiXu50YKzHMpNQ9aa09GkObRqjx1
fXuNy7ZWiAGys+UFglq6w7OFubp6S5kHyG5B3yAbLEVPun3Sue/LVL11ZvPZqUBAY32vlnATUu1U
7XhwO2XTqDphvdElLsvDlLQXCPJ3UBhSGoCEhGRBP+6twPyyWEqPhHs0xDbuAxtjYDEsD7q1nMO6
gdWexeMmjE2ynQyL9xXAg5rtaC+tP9sRtZRx15jvWyojKFvuY+FqXpaEx0ZGNuWdyQEfzxUCk35B
903cALaw/p7Fjp4BwWO6WXlKjPEvqIM7o+1OuIGI5Xa6I+EyNxs4RjCHD0tF8LjVsP1HU4xji4hq
/lygRNxQI06CwLONkVrbLIzDXZ0pLEtYz8kSp1BTeu6coqKNVmi68PIlv3Mm5Z0tCtC66ufcwRYr
yuztUoQnU0tlgVGJNf7FgT4U2cS0I5+dXglObkqY+uSwTKjqXV7mPAx2rV3ZsKGjwGMiYP2lhzLh
5dZ045RS7Y1i+KCV+QYF77s5thF2kqdKYOk6n3heHNEKyoTwqZjcng5asamcmdZJuVar5s6Ns6Nq
IeRsGaCbNQojW8btWumuhPZwsBXz0aFFyTsT+uCKN4Bn9G1klhR9tVb51ZRMfq3o54nH4M4u3Zs5
t7spE/GqyAYqUFyCOmHdUkioo9eRwiQsH13aCoTxhPFAaVh1MwIYK8t8zSm/hO6nuLJvxFvfUq4J
+4C20kOcc13m3JFUtiHvlL/ikGLUCWyMvgtOy3FItlFd0zVOMpfUAeUzsfe+46T12jTDQ2aGlyjR
U8/q4+EoFK3w+YPOO1OfblJNrOUVad1lrJF3U+zciXzSHpvwfkIrGijr1DGOEYd0aXn+oJJTtGc5
JliELlAopo0S1Q96HGyZYDX0x63en2iRIrZsPwGTjTFSGNvGtBf6QvU5bGlX0dp96M3phNIb8bVR
b0HQeWZaXcayyvaVNl7Dbrqpc+kD+Zo3pmUfy9rdKZoyvomWud+Mvf6SurQpW9u+z0k08pdsMb6O
Mv+tp6Te5a9bR+uX7P9cYLu//FpNyRd+r6aM30yqKJXULQcPgcNc9ns1JX5D9QJ2ThiuK+0H36sp
AfAaXYzJWAmcLBJHXvV7NUUcF6JLGxaEZYFpwBXwT7pHf5ynMrlyNJPkTLK7VBf5sspH+HGw3gWI
8rKlQEpXTjs1jcE7pCtjmP0frszdr5qTn/kSfBOKRalYQpYEy9i0f3ojKKcUQFE63tEaT/eoNhzh
v05acCASZkk9pYy2skZRfHXn/lSn1aOtN4SmtB0gFVihftpo6XFoTHcNLB7g79wxmjIrZIhj825s
K5BPToR5WEruozZ7qHjDlV5ld6VKMjEiTgKAar1eO7DxVgaHINZe51gDlEJv0hAXxhSKYOqdYdCl
DaxhowuzW/fEr6zbdKLfIp4Uxz67onc9vua7SKDWGybzgZn4TckZIinmpYtV1umRPQFG9h5q3mUM
8tDPXe0xCIlrV8NhWPOwR14/dPfA9zZkGz25TvOih/aHMJ8JVMA3wESpWAOzvTOb4GgBltvYNk51
NwCPEzX8hZrmsbTCXeyIcIVi4YhC97kYqTWGnEwAa5jjVVZOFSdsjPEoQgvULssHjUx56D/MgZxm
47zuRlBzaiv90NvaY9PSz5vy3oNGcbPrfmu6+g6aHy71ASLqKIhQYhwiVpFuPigzyVp5xwpoux/c
LvdVAwkDXSCv7QWqIZPa2TJs/n7JNrX7Lw5+Rybp5lkZyIhWqczXNbYBzZ4vOhO9aW6FN+KQ2qRa
dgcFMdlQQ24X9IxhSI+r08TWJesUPiVnRMUyh3VVM2vh/OjO6Y3Gxsze076NLYZOIUQ8D6XOQzv2
e81Mh3VjqJ+YnDIjGee3GWlI28lYUGrRZmojevfN0nzWMv2zPmaQjomHKzN3T2/s/7J3XrttbGna
vpXGnJdRORzMAMNMZVmyLOukQNty5Zzr6v9nUZK3Au3dbgoY/sBmz0xjLKlYXKz1rS+8QZlGXbdM
IuMywd64tzLzxNKY4Zlx+o2c/9a3EGhMzOzabBHuQYogWnWNtrQsdDI1d2GnOt58PGKMLfTOpyzw
i00aom25GCkqBqS/yCMUGS4anT619KoV/o7pTLa6hWJ3DN6KEgRnbCDhDZhIdhVUuLXvHQJbYNkW
7ZiVkNfR57yJDI2uE7mdDP08MAzQJEowi0L8INA8U9rorJY9UKjFxjWDj0ok3eMnhxqCU10yY/Kv
AUxf915V08bpZlmHQoCUGMk87doTiqxsJlWM9wKEM1sE/Ndx43VfzNCq5r2Xn3qB7E6rvF8xdp74
enWS45vR1hUae/UtXs+wf51w2oYynqHZaWSyZbU0wjzAgE0hrUHcMPL0fH8+9kOyCFt4eR0OzmFH
xt43yke/Npc92kPR6HXTHm5xaua3XTlPrq01ElrYlCJMblo0dOS70UAHh84o0m3xXaxftV21GpgW
5xlMULRtwxTDk4Usz9AYqKEua3PSzFXLFKlU0DoNxrxdahbS67ISsZ6tfic0Oeo+65BhRS5E7/Jl
o6TnqLx+gYGI2+ig39Q1QONcwg35Gg/vqWfrpbvK1ESJ/y6Mvmz1iyjKcSHgDmDnDVl5XfpWVaXp
7mAOF0zIrYm+dI/6q+yUcmYibdLP9JTW2tSduMeIkzUzsG/r34fxN9AY8fboRmoY4qm0B15NGvB7
QUzdbMaL1oIavXZkAAP9nZQlf4Py2fU+KvANC2wgYoUyvYTnp5JTc2YFmJJeKMGJDwQwju/RUe2Y
K/7+87w8/R6WU8xgFEORFQtvg5fvU0CFMhoF+XHTOC7N85xM39c///49tuOXv8Yzj2/y7MO8epPG
l+VKjcSiLaobfxrN25X83UZZZZKdUlZ7k4+QvCbJQl19OsPMbHLWAqC7qebu/DI86iYreG8n9Yxf
nGUL/nd+8/v7U8Vivr4/WIWOBYMCDe2tb/wzbF2MsbqSDrJyQZZ65l5C2zlVPtNSByEybWbD5OiL
suynZ8WiWwGISo4pmi+BHy66yaM2/j+JpNB7+nUiuYzv03RHEskf/UwilQ/AZUkREWil7fZiBKl+
EG4c/A+ZHKgnMsUnJJTzwQZgi5Onqeoih/wridRgrtoq1+L/8Oj/MROHKz17hsQIEsl0GaC6yoQD
R0D15UbCCthS+8Z2zlWQMxNshMZ8WWqZl15qEhYlc8PHavbOQdzlUosZgIheXDodW+eESdpJmToR
navoa1RkR4OQFVJrbzHowB+AxMY4bZbaiPC4Vsyb1rmM7O6HMKuF9IhcQaMuJUvlzA9mnoFcsZcv
7VQ7wyViJQXxV6PscTOEauaF3WWkisSMqZ1XmitLVldySOWolejL0aKhKByWJMtn6ijPAhWIQecb
8aKRh9WggIZIJeVrmNC9h2e7Lm3rNtetNaYo3/K0P7UBMRtzl8/2xSnDGVS7aJIb2T0itbMI33Vo
b0iFRnJW0HOUFpxV6VRtlVVRZ8dtBG22q5EqjDSpnOc0EtbAOPm0NOVmVTZ+Tqr2FJXbZAJ4k0ZF
pJdzFY1SX1eXCG55izLSPGDtnjUPO2WDyvRxVJH2FDqFr5I1X5LevWvC8MpPs3OsmEmcod8ukkrN
p6mcrrsAQaatvofCsT+TUZ6aZKgxLvMtmgTTetqQDuf6cJkY0bryCqAsavh9SFp7IpPlTMrMvbFj
jkrNGzYA4RGuUpQfKNYeKW2z7urhJCxJUFAdDCct3vJYpjYd9D/8pgY0jZALqU/GKL5PpLS75fs8
RoFsTHBbho6EwMFFXIRHsuledeCSEfaGBjTjdCz8E/RjmxGskfAhwaQ5801YiZFTnPXgvdZxhdkF
8y9/GcCf7CdwRp1T1ZL8IyvKECPFbXzNutC81eUgp1FrO1duhIAotGilTydFhrZsawz0mEpDj5Es
770lhpbwJ620xOQIYPJnOzPtlTRG8u02CvwTDgWc/Nfh8ArPLhhtzduIKP7uWUQEoK4Iwyy4I0Sf
Z2W19gEiDdUzpBXNIDj+jIjbsprqUyQVtik8Gf4qq8GaioEGaa+oUgVe40+4iW/BoTrjbQvMAnHX
5FZeRUSE7yqMBszsoi9lJCtbXVj6sq1GvUOcvWyE5Ac0c7mTcVAw5GMZ5yf0RQMrWse2nN0GSHid
UrXTutG04ipEinNl9E111kVu/h0/5WRpxRDj/dgaGDIrFHy5I3UaCj9Sf1GVSX1ehKH+BX/ieqG4
KrUwYzs8ClI3PYvAqQGk8D/S1cWMWFGkIzjBlFu2mXyq7cH4ErdWedVhJnBaV74FgDTFNNFqpGih
GEN2ozWkfrDe1fvMaOJbQ47TlWeAwExzt9q0miPPfRl+ulXCWrfCrkQGr80vMUSdYwlb07718lnb
KXp77kup3n7LAEXpxwpugkO/qLOoWSojMkL3uucIgxhQBwVslCotzy0fAWbLo5S68qESw2xsKnAa
yHpCabTBFiBj4+l+rzMN72wLHH+bd9IME404ODalFN2toIExDYuzSJhPOguncPsvZhdrm0GyjGyC
2mu6oD9nHA0NAMW6y8aNGEUx8lEDGXwAFWjgAUJw89b7ypMUTOV0HDdu5Y/3ZtDflrjEpV5wJFm0
PxMFlWA4pfkKx3UP6wOlwdAZPiAiooTFSFTpRu3QYeiTTMIFp/OCRZXUiCAxZECqOio+61YQr2N6
CBqSpyvconClklHMM8BHgkWpzCvbz5N1LdXOp1wuzLPeKeQZuieIs6m1kV27lYxxOt5yXyWrk460
uEaAr0/OQ1vBorBugchJUtWjTVYU9ax3A2CvUlath9xNwc7Y4EPR/b3zUBKdjY4VfuoRSj6xEDU7
rWC6flFcK5vi5TucVNGYfRmbXjrm4RV9lrQ7D73SvbXHpPuUYuM1b7I+uEI4J7/w25jGC65gaALq
eotcY6UDCQZcUyPBblSc02iuTj2QrSu1RdDUZBgQa0dW32mXg1niuShnpnKfZ/m4KAIgqA5qqRNg
e8ZDpfBPLFZI5X4di4+D1NuBjhN/9BSIkTbVAW/TvwRZr2yZ4D/7m4ipKQRbIYAmCtafcVgzGRbz
wjXJBMX/vL2pCY64TdsTsZMtufGP2puWmAX/VdyQmHIEcD2YkgD1NYD6LxNTdOAxmckt48wf0eL/
hBNHzEwzHRJl5vsSsGSbhCo4rexIu80f/C5wvkAUBFsW4YVRBsIXo956ZAy2iV9GkpV4wDy4aBhV
qM2ryj1i6IIcOYPlMbrMkuhz3iVsG/+uZ047hSd/Npjo1+upEaDeCQLbK/yvAJXASMl4mwKX9pni
SNO+bpa4zUVIFkUD0LLqylfcW2jNuX+cySE9rthPvP4mirNqmgTNuAQnFOWA+7mqOc2aoU5PdWkw
V4MfrgI9cBcqciXAZGh+uoj5f1XD8c4DsjqtzcSdKnm6qHrklbMkXOFWusI6sJ70ZfpVRpYIarer
zUY9+RR40jf1NE+HU9TEZz1UiSkwMYRKYvdaKezLBM1kB3H3cLxUavNT11afTeba6HqTbv2TFG0p
xUI86Ncb8WRTVfc7ikTxV892orC6wqdaQyboZZHI0ED8M7iJLZuYbOQJp6oIdw9Y+MwC2Ksv6DLO
B/g1JlcE1fPgCfInKZHxsqvDXsTbkZ65IHzqMH2dV40QmB69xB7rzgeebGuO4XAIptpyBlj5gT+P
Vfe4HpH/mA+wYaIbpVGofhTSiHqdjwES7S3mRCcPzIawV+txHnW5yEu6VDMNtLI7oGxxXrrjvPbK
YGDyVq56U/GcHw96+QP9s3JRB8BRZ+4wjg5CeFlnMjOQXAldQBNNX5T3oo7B4QgdtifjEVr8ieqh
yw/sheLPtbcE/wjh/q2GP2QA3fgUK5JvLtA1XAeqkqP3j3gS53Q7rHoNr4AfnQD1eVt8n+eFST1n
ICSvcDPwjiTXBgooQIEO7VsJiNTQzqUY0CBWm1RlPtmGnCChyFY3vrYCqzgKwGG9xR4ahacDhvR/
mJ3EQCO1f4QpqKk68ZK5hdLNkrYk1V4LpJHudXfse3l1bCNBMfGCRAXxTyWHmgAbXgAj1S1GMhFw
yVIAJxuDITqppbyyS52kRwAsFQG1NAXoMhfwS10AMWMBycQY4z6yRmOpCbgmlaO+rLI6mMtbMKfH
7FEnV7yIBNQTzBxmtoA/k6LoMGgGEOrZ2r0vIKJENB4LgXyDkVvMywxFWhlMKYwJb2WOcQNhGMCp
X5Y/LARkl7kAo1qgRqpZJyCqca1aywzBoCNHAFhVyQ+ZdANq9QS8VTBDAgF4VQX01RAgWEfAYTsB
jK0ERBbj1GiuCdhs14DeTQWUNrG121iAaz0Bsy0F4BbuEfhRAcKtBRy3EcBcJTaLS28L1hWwXUsA
eMdBKSCUCFgvygxAXbZQ3zbrkNoB/tsrViN0+ou5K8DBSowwe4Ec7+qfsLkNmxon+q/DplBimOC3
Xe+SYeAvn0Insq+Gg+kQSHpUbbZB8GcSoyCCQ/sMv8CtkSCpz1N/zfzg2HBNGW0+wvifZrTkN+jF
CTdbE3NCg/7anxSTmvWyRSuyGOwNZds2gN4pEAde9cOrZjCMNrKlM8tIkDVFZEtYX6SxCaKMieki
soaVVOkQif3kUuYQmLYBOLCuiD53A3ZicVjTqFJQbQTrPZVNM4O8jn1cUaADghjK1y7pb7Kwv6N4
OB0abQ3nx0ZzDYUUnQfVzTVYauUS8dhw5tXxx14NC0Ag2jdTCaatZVZTV5MvHZnaqrNdY1KGJUbU
1o8eGZVF2OVXiRp+EuFzPkYje0WyRkaixa3eYFQeKOCPIqlbhF6eMxSUFojLNxNFAtQTURDp2JUw
VEyOSHIgqxkuo5yxg4wwc3v9Lo9babgMu9ZuF4ShDhhMVtXZdVOEco7qNs5IM4eInGVUerlSivbT
QN0nN7CVBm3eGmkH1Dy8aMKBaQa+UUmGWnwjh99ry7oHRO5McIQ1mCeexUi8Vhiau0PnTAHGE1iH
7MrqFVx3EvUujLHx6J1SnQ+9AnMua49Nt6qOCjn9WqiYo8zwaCFTMoaWsGomOmqlWyAhqNpZB75Q
9ts5s9JhAm9anvVgEFM9u+EUyM7zsc9OoFgPU8lykFl1zjUvX6cgGSulWialMB22jnrDvQWKABc1
Av2YAddpUl1eKw1OQWjADnNNgCVdM2MQLXAg3M9n26uDozawCNksH+WpCxIMytW5a8vXMYJ+CwhM
wBPBluhJUEdUV0VwE1WSGs/L2DTNudLZp6M6XIJ4iYjUFfyLOLPnZS5fee1w6RYljkmldl54zkLq
1RWibZeo3qxd4V3cNitfHrHvqr3r2k7Oe4e2XK+KVikUPiy7K5Qx/NBo1mjafUbI5xotn2XX2TeJ
BPLSKUERNd51no4nZRdc4fd6G9TKSumRSwtjP5+aBUCaMdCWSBAbjPUsddFTp5r4fBzzlXPUNOF9
CFy8Lbk3Cb3DOZNnhu2qC+UC9Ppo3OFVN3dT2Z3UiOiNnvsxMYp8PcB3PNEk/Spouq+pVGEodV02
ijJ1CufS80Nwb+0kzcej0lRuZCdExTQLl1VQroKBiR1e3ae0wu6SxsM6xQIBXtPJ0Yp85uceovAS
pseo2W4cFwFeGQ/p0RzPOpmOiWxD+uyOs0qaZUoPL8D4ik+5OZPd8Gr0/HP6Kp+LsjtByOAmLmRl
LqvDosARfhpE0pkrO8sQHV76MLYwt/7a4pAE2htEmTcA3WyxwYn5NcU57uqmnnRlsra95qSt02N+
cwRnq1GCZwZabTbz8gVyxMMUH9w0+egza0Du3fS+hAG6xUbY4JciY+hTrRhxf6mcbtE5LXNobkGz
72o7PU0aOrQZDpuagvhyra1KL78dLMHiSBjYdzquyGrz0VYK8Fc9fsxlqd0GTbnuqnIaS62LtZt+
qYXe2rK0SxWY/hTLzVOj7eAkGOnSTSEOOLRf/MiiCxx9Bt91gibfJyvNZZCBQBZ9rMPy+NQH/U52
8hkRpSvSRwtB6vabnrDV5PI0aNXzPk6atTcoDfqy7SpWIfw66kcekqOswRjKL5Gid+VFa4HVa5r2
NgFtApM0XrSVDIimQ58fq2XQ9AiASGtM5FdyKaSaKCrHbtVBsXRIcHsgynU8XtZthKElLGBNK4/7
nEfWBhmSVPEnV07vIsT69cJY19hWV3p+BHdnrWj+TVsFV4ZdXRs6gpeG6S5aw19brf01kvO1kjTj
ZEyyNf6VJ9SKR+mossOUDkOw6BiDo7s+1q6c2ENAhQm8khXyNDQR1wc5neb5uZFkx4Fl//gnN9nm
Jjrn9G9ykwyzjg05SFqzQdbf//u/HvxmxF/9zEvUD+QkYriG+Bw1He2Nn3kJuDIE9mwTxY0H68Wf
eYnNsBD6v0NFIjDy4oJPUHyhVM/oXoi70J+W/0yBj0H5i/YKs22OP+EZCSDN1mxLfdVeAZsc55Ec
yucI63IGGTbwaA1z+29l2MxbnaamnLjRCsEhzJwU58atqTxcfAJnNH++Ilh/ZSWdQxdEnSHiS1Kd
B18bSV5XbXHCoeyh9MOJjab9DEBWvYg05a6zGMFUiEIfUzusC4HlGoNzDam5xHdO4clOlLLC5dcl
RWkHvKusyl6lAchHusAW/Ly6M1FZk8YLeOXuFDDxR1Wr0R6wGBRFKZIIkjLJcula8kFluy0YjyII
sKE1j+PwNg6Gu85jNIhS+ceqZK5XFtVUSYzjRC5i9OTS5ZBl6qmc6+c+4OiJrOjHo5GftWlzbFfu
99zpjgM0S9TBjC51Rol0N93TTsdexVOlL+gyzStbVTYlmn+TDtAR3i43DCO/U0DBKMu1AvBR/Km3
JDzqWj5I7KyiyD4dYg98EZ/BlaNTYCwbRHurRetiV0IKmIDZKoxlineLCwYJolryid7uedV0d4lZ
A3C21JPeLpa1HkHtT5J0glL/wq68ZeEa55EKGwFP31UDwIjw6uDK4ixQSjztGK3JtU22Y4eXaSLD
pkz7E7saT7rKlueYtNwGvqFNabaHoI2im6IisOJ/fWuM3XGHM++krpIfmV2egpP0TvzIQ2kF45m0
NudoiNdT9BpXlQugqyq8azUucVQBK4tvl4MGPnYaqul/Tz3rynOHJYTHfg4U+mjIVGXSaNJ9r+fH
I+18M6w/82+rNCMb0FsbMLYaVCQW9QWOl/GJ0yfX5kmmYGTiWJDV2U+Y1rr+zGqqH4lSrEKrXJot
lmJ1U3oLfvFUaYp5njXYx0VtO2ml6ooh8TI0oi/6oAAEbxhI2gZ2oKTjdYb6bJomqHr5HMWIB+r1
iNos9eXgIycBQNSeRmN5mjsxTr4JOrc4Fi5VLzuOEHKMHeJ25JSXetQdhX4dTv0SVUWHtddF04Sj
WLIDa/gG2q/87Ke1NvM9J7FxiEmtj6rgMXoTu0ykSzl3io9wvnAIw04H5Q55EdG6mDSq+yPy+nvX
AFrpZ7inyoV1ZKX9TWWWX+uI8UueZZeW5ywlP7pUgB/bOOxMNWwd896ahprVzoJYBlZo1GeKFut8
uHxeWJY00fpwldW9PsfUqZs4sYVLFIDCaR4ksxq5EM0cNr2pzlBwvrNdey47wye+aJ/erISptXSS
Fv4Spfl1CrnCjJSpF8YzR3JXYTIsIhsaZw+YZtDHIy2vPwOZw/hg8GZq0oOGZESgBYwqggL8OAW8
01vU+iZne8IXclPT5hz6ZtHY3bTldEcbzcPZ0JoNSTXzA+c2QSd3UpX+SSvkKZGKdBZ9YqJMEDHD
LuQzrXa+VZ3OJhimQ28BwdIBqObDqd6E665kipOoEDbVruO7NSYurtxNVX5ryvY87O1ZFerXcoDQ
rzOUDMDxYNCNdK5H7EIZ/1dk9VF7juQro3HvC5yQMIJnzoOzOjIi7UrxrH4qFcZKx3wHEU00ZBAN
CANDWB3A59Wb085Kj3sJRQT8Bqa6Z3+JNYjHDKypDCYlDtiO1VwEZvtZVvO1C0rdRJltHoUx8a9P
pUluZh+1xqnRxy7PddmDkByuhPxCHrRnrjleYxQ5KdT60lWbo7JoJ+TbMK1p6o2jujDNcq5JyhoC
cguQIR2JwtrCMepjJmYCHtmiuYnday5/jV2QDbXa3GmonkwZPWprxfIugCZNcs+7VEb7xLEH4Ksj
FqPm2AEHAOmXkeVFuRfOEykQ8iwGDXS/v9BiaRHFw4Xq2D8ghGIlmiM2wlCptBHqDIp02kn1+VDn
F7Vlf+qDBhSngZ5KnxjOvA/V+DaCUT/z8vZHWDXHfi/fxE0Kzi478R2y+qYMPsIfwXG2/GF4w7xp
lPzM7/tFEY6fIkUVHkDRDRF4XqXGZSm52KjLzhfJLD/3BY4RiY8IapNYUw0jsFrBtg/ZC79nFtt5
xzq6qVNXH9ZugewoXrYFmSIM0ugGNmwXzRQcfRfSWHdTu7fnsRysVYOWGTMHPL0z/7uOiNBsaLN+
VuFi5YzjuVIm2px0Af1TVVlgMorjk1b8sEgxp04dndISJVwOfTrzs+BzFqoXWaJ+xEW5m7SZPun9
6puBzWUtC6LHcF6Z/XpUiV+lRS6cGumnfpBucI65jgPIE7RjZ3kMj8geuvM2oozRR/tqTIEax03Y
XJbY384NHJ5XuqipTGhm/TRRtNY/fpZPkTAPXpY+VzpU33Sc0dREIwpLHuzyaOEwgXqOI6wKXHQG
8OjnylUyuTUW7UUxhQ8zdTbXH6vT7Ahd8Wm9Ck5o/838Vbbwj3B8CE/95T8J7jbBVcgHf53g0sG9
L4NN/DbFFX/3lOIqOnrRQDKcR/ga/bWnFFehjQZvwgJVxjnynB+haR90BnuwVJ0tWENwVJ9SXPUD
A2kD/UKQHw+Eiz+ZWmjiGXk+QQQWiRkUzFUDRyik87i/58+Q5dO+6Jm4n/ZanisiGEMCyC1YBj/k
cUwNeYpGUZ0BI0M6Z1xlZgR1CsGpsJubJsoTrup3Mzt1u1WptNaA6pD6jfITuQPH3UBpuIKdmFwM
EW3+YjTVBe1E5IVg/JxmpvnDz+1wFiUqxVgq+NdNo80tWgjzmmkHEwLFOBmbKllLKa18vFyiFGEd
E1B6yND9DA8xPEkD5yQ06+gYj6V0VuXdsIBEIeRG6QrF0AWmsBOE9TPIN70djiIjOLGz2j3GQAUf
Q8kBegpyjyNFNbF5i4xh0TuWP9v2kgqtj6ZKZNG46yG9FXYDel2XvsSmcp6bfXpk+c21YuIq7SZ6
NksDM596hPyzMjS/dSlVc5FZyhLphx9jGN7R4KuwAm+VBA6v5Z7kejh8AstCq7L04URpwLX88L72
RvWLWvry5RjT/mzNuJhZVQxxE2gWDm1OiiCZ5Cpzs5OlIz3v5RMD/YJlAHNh4pVoK5fwoezYC68A
acMIHK6l3MDpW0dtQsbK3DIT1IrcMp1iwmUSFftszemMCLjcAQCkRjhRfFI/a8DB4kube+vclbUI
dYZBqZdeIg0gxMYStdFzn++uVaH+nw4KEtETLL8FezLkSnDuHI6h3HYKRJWApRlrekAqslZNTFBv
sW8t29Q5D9oBmbhstOl8whbTMPelCYrCGDIKreJEJwA9hG3AeIVoEw2h/1+i1yM6Y7apN/NtkXzZ
gJf8eF81cY3e4YN6qPjpRca3d539Z7/0+ws9lufXQ37/3/+1+Z6wRYKqLoNvNTPUN6U7YehFPNze
2Pauf3udeEMLoPnOOwDMZUgKyp5af/tiSIosh/f4Y4l//0C0VBifctjxXs/W6Fer8PsP+LCcv/+d
397860UQOI89F8H8YGIfgIKjBQuOF22FN4sAHNokVh7oIrxBfP8nT4KhysCNRVbz8tOrTJfQZ+BE
OtBP/6bx9eef3uaAZ4SGZ/IvHgEVkCfPwJZQeZD7QDTr9twHOECL5p+AZewOBio9QAW0lMBS/N8v
wvOAaBjOf/L5edT/ioXWB9UAtuWQ5G1fZI0vNgLQM7JDlS7nY7A8hEXYcSyo5Ix7Pgk2S0EXGNLo
w4uW7uulUOFeOAypD3QR3gAN/zwmmB+Q9bVUCCaPq/B2ETBudTgjWZ7/++2w40kQ1cWeT8I27lkg
Al5nBgqm8FQoVLqPy3Oga2DsvwY2+QH1HaYZr54AsiN+YAFFfahMDy070nlw934CLGhdOjWx+Xgq
vI4FwlOEXWIdbHIkFJ322wWoaxIMyYLfJkc6u0DRZNbnIUgc6C4Qj+5+a6Axy1P4kPRBHj7p64DA
c4C0BIND5SCygx3hUBCI91sEHgQ860GvPtVLbK8XB6PYDOivQhVSn3II3vHQ4gJc7v2fB+cD+HaF
DAD9e/FiwV8vBU02BaHYQy0dhVXNfs8DyDv80SmcOB6e9v+LRVBsiifHRMX3UDeFvPemIDIAPgR7
aDwuwuvIQOJs8SKjfMhMD287CE+gPZ8ESwgS0vO3Hza+kLZ5+SQ4H2gP01xmx2xf23c8vKUQN77n
UmCJQTqARjVf94s1APdKQq0SMR5KrMPMmoTSxd5rQN5MzmwQIR+i4+uekmJ8QNECdgILJV6HuhTy
/sWkg4gnbmvEh4el2HFQID7FyOWRqHt4e+KxwHvVAf6jRqv+gaQB79CnYvJNjKTkZsZEMfHQgTrU
50EY5uwZHmgz0WTSIQ09PA+vtwZVFTpltJwhTIjXoS6FwY3vvxRCF4PP+rAUfNTXARORC0WxBdSN
9zq8rSFoV3suAjMIISaC0s/DIryJD8oH5qumTQP+QBdBf49Ekt6rgiIeyhbi9To+UFhwoCKwcrCD
GEF23e9JoLoiRaSpxKh9+3rzJIBPtQUzRdThB7kdlL0XAUYyhFZ6TehubV+vYwLZtCjEmdsdatvx
8cb2OS7JGUxV6Fk85gws68vAqLAIJAwHPJfc+0lAepNzwaHD/BgT3kzm2C+Ikeg8Cwe6HR4zuj2e
BBbBgtXPjn9sP+7ouCAQhzjc4Z4O+x+RYh4D60/MqHfGBHE6wHCGN32ogdF4yOL2eRIoHol5pI6P
22FHI1r06BUqjQPdDtp7dONpMyDH+zR12bEITOYUphUHuwh7B0bRdTPYELA8HpKlNzGByCmj5Ugf
9kCfhMdvZ4/tgAOGKBfppTxOHt5kjIj42TwJ4AkPdBEeASX7LAIzWoxXKSR/UUCRLAG6Zhkei7XD
K6CEguJ+abPGDIr+CZPYx9PhdbLEqJYiE8nNh/BzeGsgEFd7roHosyMIxMD+4YR8UzrIH4TouJBH
O9DdoO2fJliMKZGv5Xn/RVxUP9B0IZt6PIgO70lQ9z8hoSPypJMtPYaE17uB9hLjGvqy6s9FOshS
Ut07YxLoTjGSsTC13p02arRm0VfG1PpAN8UbmaI/hvEIZ0wmU7bz2G18i+4kMgj2Kri2A10Ebf8n
QUM7RIbA+9hTeDudIpsgdAJlOtgzYv8eG0ao5IyitfKw83dkTNCXUfl83HqHFx51bnnPg9LiaYeU
bSBPt329OSgJj8JzDR27A90Ob3xS/jwm0FSAp47o3+NB+aaKwioFdAOYpoen7vCeBCFSv+eTYH9A
fkjIIT6eg2+qKApuRxykxmGPKB+bwfuUEfRXwH7rbPyHTfEmZwDWwxGB2+ChPg9CbX3P54HwaKLz
zdj+F4sgf+CHKBkLIQZeh9pgEJYIey4FJEGVD0oa+TNHfNF+FlBwB+9rek0Pv3CgoVKgdvdcCtSt
RQxA9nr3oUlxiScdY6mDfR4eY/g+8YHsSDbxYn8CxL/JHEgyIYcyvH/YO4e6Nd640//x0UlN4Wgo
dKqYd2xfb45OlM1Jp1HCPdS2k7Z/JmkzqATzptNR2L0IYnQj/kO2ecih8hGqu8/WQJUQTSCsQB4n
dTz6L0IlmC8hyfxgnEssOsBUav8gaYohFXAuTCAeXq8WQSAgIYkb9CEP9KQQtgV7nhQGOZJqMpWl
B/X40L9+EoBOA657bPIc3pNg7J9EUTiQImnyr1Dy24Y0zSdTfljwf2sR/o1f+klQhocdf99Sk4P7
aheD+Ve/8MTJffvzZ8TjLc/uxW8KqvLDmz8wc8X//z8vmcvbPf/sp08xYPtOj3//+BHfvvmLN3v6
XE//uAruy035zR+2Pxgeb/Rsk8Bt/t+Y//q+ec4SFIpnIo15+rfdNOuf2+D3V8+D9P7pQn/JqQk4
9V8f9S2H+9+7eLL5npVPF3p2cYLr3hefIG2268Y5Ffe+9nQTb1q+kurpWs/unZpq/+tncVO9+Uo5
edi473DxtC6xrEewdddbELn3fou/M3Hdyg7s8VTO43/NspKH5+len60/idre978o76t018UJZntf
/HfGZPsuzKpJvmbx9/rpNv9aF8EO2/vW/0Z7Zt+7X6fDjkUX9JW97/z4vtyl8/8em/V3bh77rsjJ
JtoRw0R2tfeK/Nb7YO/7zqp//W/q3cf3O0KkgJnvffunm+8E4KcLPXvO32OLnm7KYNfj8h4nqrh2
nu2K7oKds/+63Kffs2/Brugl2v3vcP3y2/33pwv9te6i+7D/xTPu/ek6z679Htv0FGHYHZd+jxOV
S9f35f2w4/LvsVPPNvmOB120g/de8LP7dvM2d8QQ9z226Hm5IQQ83eWzr/M9tuhFvPl2vyN3FEXX
3styETfJruRO9JX2vvjHgNSxCr7vWBkxAd37+lebbyUlQbrTneE9dunf2j/se3o8vEGZbsrvOwOZ
wBK9wzKl/5oF996OoCBaeu9y/QU74FtQfdv1Hu+xfcVCHWWbotl1WgkK07t8ipMmqP51/jWo8l2f
4z02s/gcp5v6ftf132M/c/1686/Jpvy62ZUziEnKe6wU7zGNd7/D+2xs8SmmZTM+3e5fMVVQc/b/
CP5mZ00oKC/7X5wexs7Ff5fN/Ht3070DUhZvdmUPAmS3/8L8TrF+7zuvN2lQxZtmRx4uUBb7371o
s+w4h/X32LfX9/5ml5i/ULjY+86vyfGxCHi60l97SWD49796QyTYccQLMPA7XJwGUbKrLyfwv3tf
/oYrNLv2qmgc7331Lxg2Pl3m2aK/x5n7pfm6I1MW3M2/uetdbdmfM5y3zdondcddf/ayFy1+41t8
vyn/5/8BAAD//w==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plotArea>
      <cx:plotAreaRegion>
        <cx:plotSurface>
          <cx:spPr>
            <a:solidFill>
              <a:schemeClr val="accent1">
                <a:lumMod val="50000"/>
              </a:schemeClr>
            </a:solidFill>
          </cx:spPr>
        </cx:plotSurface>
        <cx:series layoutId="regionMap" uniqueId="{E41E012D-A9A3-48DE-8BBD-1F5FD4960BD5}">
          <cx:tx>
            <cx:txData>
              <cx:f>_xlchart.v5.18</cx:f>
              <cx:v>Sum of Quantity</cx:v>
            </cx:txData>
          </cx:tx>
          <cx:spPr>
            <a:noFill/>
            <a:ln w="6350" cap="flat" cmpd="dbl">
              <a:solidFill>
                <a:schemeClr val="accent2">
                  <a:lumMod val="50000"/>
                  <a:alpha val="65000"/>
                </a:schemeClr>
              </a:solidFill>
              <a:prstDash val="lgDash"/>
            </a:ln>
          </cx:spPr>
          <cx:dataId val="0"/>
          <cx:layoutPr>
            <cx:geography cultureLanguage="en-US" cultureRegion="IN" attribution="Powered by Bing">
              <cx:geoCache provider="{E9337A44-BEBE-4D9F-B70C-5C5E7DAFC167}">
                <cx:binary>7F1bc9s4sv4rqTwfegiAJICtna0aUBfL98SOM5kXlmIrvBMkAV5//WnZTjai6CxdNapTqzrKTM0o
ZENNfuhG39D450P7j4dksy7ftWmSqX88tL+/D7TO//Hbb+oh2KRrdZKGD6VU8ps+eZDpb/Lbt/Bh
89tjuW7CzP8Nm8j67SFYl3rTvv/XP2E0fyMv5MNahzL7UG3K7uNGVYlWv7g2eund+jENs1modBk+
aPT7e3edhN9kmYXr97vX8O/vb/U6C1WyrtQ7V1aZ7t6/22Q61N1dl29+f78zFH7/7rfhL+5x9y6B
B9DVIxATeuJYJiW2Q8ynDwyQyMx/uWwgjE5ME1uEUPb9Z6/WKVC+jasnntaPj+VGKXjAp/+OjrHz
NPBe/pj0Ph6272WLhg/A/P7+UxbqzeM7YFFv1Pt3oZJPL67sXLl96E+3T2/pt108//XPwV/Aexv8
zU+QD1/yf7q0i+p/QPxykz3KhzCTBwCcnyCLc04pegYcDQEnJ9ikDiGc7gL+JqbG8d4fYgLc+0RH
hvbFOt4cBGjTIoia/DXJxicc2chh1NkFeio/4xjvUE+Ad+f+I0P2j3T9KMsDYMtOiEUdEzNrKL3m
CaUYA+b8SbxBup/XimelPZ2hcXAH9BPgHVAcGcCXEvT034+vhU4sbnKbIwdUNXxAQndXZfPEtrBt
cUR2AZ7M0Di+u+QT4N0lODJ0l8kmy/5+dAk/sbFpI473YMUniDME5hiYYT/L7WROxmHdJZ8A6y7B
kcH6RwIG7OP6AMDSE2ZaDDOHPIstWFC7YotPMMWguQfwvoGjcYCHA0yAeEhydCDnYXYIs4qdOBzc
JQTK9+kDbtEOxojDCkypbVNYm3+W4T+SqRy9hvEO/SSIdyiODOHbUMVhJ6u/X45h+aUE2Qx/l2M+
wBjjEwfmgG06g+X3LTyNo7w3wgSc92iODel1pkFdJ+vyMEqbgDENFjMbF2iIgDDGkGVb9q5A376N
rVfwHhlkCuQjZEeGuqi0PoQCB+sLYWKZrylwwNu2LQdB6GsX78kMjSO9Sz4B412CI0P3dovuIVxj
iG8RjDGg96o4O9hGlrV1qn5en6dzNI7vgH4CwAOKI0MYQtrrelOuDxG1ZuAnOYAxpa9Erc0Th5kc
xHwA8puYGsd5f4gJUO8THRnasBi+ExuIux8iZu2cMBtkFhP7Wab37DGIl5jYdNAQ7rdxNY73yBgT
AB+hOjLEP4Yg3Sp8PMQaTU44M21CnGfxNodJCkRPCMg+RhSmws9K/E1MjeO9P8QEuPeJjgzt8015
iFCYDTg+2WIvSO8BzU9MxCDMiQfZqKn8jGO8Qz0B3p37jwxZVyaVOoRjxSGRCEswhEpeWaQxpJYZ
cfjQsZrO0Ti6A/oJ+A4ojgzhy3UZHkJ46Qmnlk1t8yXcOQyFQZjEJog5lA9qByYzNI7vLvkEeHcJ
jgxdV0Lpw1Z+1TZI8rcXiLAnBcyhAOQVfwpyFsRiNkUDkN/K1zjWo6NMgHyU7siQv6sgJHYI88s5
IcRE2HxJIu+bX6Da+TYoZg/in9M5Gkd7QD8B5wHFkSE82yTvriSUn/39gr0NctsWFAuAefX02UtW
WbB+WwSSVYNs1ZuYGsd5f4gJUO8THRnat+uHElKT2UF8aHZiU8hcWRAWGYd7W3Ow/QPm+PYzCH6+
jbdx1EfGmAD7CNWR4X4JK/im3HR/v5AT58ShDqXEfAmUgb7eyVZCsNuxHcshw5T0W3gaR3tvhAlY
79EcG9Kb8gEKU92/3UqDeIjpcIc5ryWxzBOLIU4RHZXuy8l8vYL1Lv0UpHcpjgznefJuJkso/jsA
1OyEYu7Y+MXp4nvBUCgB5ByBSf4cUxko8jexNo72/hATAN8nOjLMb8NNeZAENSQsHZNAWdGz6Jp7
Otw8gYsmyP5zoGUA+HS+xtEe0E+AekBxZDgvYA/DQSrznW3ViWPb6CVzORTsbWURs+EPGhQiTOdo
HOEB/QSEBxRHhvBz7qbM1uXjYfZgWCcIAp+IgZf99BlKNKQ3MLdMPsxuvJ2xccBfGWcC8K9QHtkE
uEkq2Bt2gLWbn3DiUFi7X0R8z+c2T7jFoPCbDER8OkfjiA/oJyA9oDgyhE+r9KtMHvXfj7EF5heD
TLS1X90NYu8gqDPDL0b6buryLSyNg7w3wgSY92iODOi7CtJb6UEqgSH9wUBNQyXRsxYf5i6xeQJW
G0IM70VJp/M0jvTeU01Aeo/myJBepfmmDNfJ3y/SBINHhZkN2+leWa9tMNFtsNxgT9b2M7DA38LZ
ON57I0zAe4/myPDemiJncl1Uh8ptQmbTwhZkQbafoYkGgTPMMcg+H3e63sbcOOpjTzgB+DGyI8N+
m9DN5UGqFigEyixMofr/GfihVgcvjDsWZRh21j59dlfxt3A2jvreCBMg36M5MrzPoRvDIexxSHRC
DSmI8SuFhQC2A9egmHhYfjSVoXGMd59nAsC7BEeG7irrDhEohapRE8NOS/qyU2svnrKtIuaOA4ns
XRmeys84tjvUE6Dduf/IkL1YK7U5QOkROFkW7MBj/EVJ7y/PUAAOly0oPtrFdjpH4+gO6CfgO6A4
MoTB2ICyI7Euvx5md5Z1AhbYtoTs9aCowxmxENQRjizHb2ZvHPXxYSaAP054ZHPgQqp3f2T+Jtkc
Yo22TkwbY8K+r9HDKkPETrb9iSzIbT5ZbAPn643MjeM/NsgE9MfIjgz75wnullV/AL/b2RaYIsv8
3gZjCD0UmEIPFAZ1aoNtPm/jahzzkTEmQD5CdWSIX64fYVfXYdB2YIsP+F7jnhfE02DDNXhnaLDp
YzpH40gP6CegPKA4MoSv1vkh8AU9zcHXAmfqGd+9kAp0xwCTzQTXe9dmm8rPOLo71BOw3bn/yJCF
+qpDeFqALPS7+FF8tO0ct1NlBm40Bj3NIWSyi+xUfsaR3aGegOzO/UeG7K1M1gfDFoqJtjWE382r
HWy3a7DFofRkb+/lZI7G0R080QR8BxRHhvDVpl4fpGsRCKeDKSPmy7q7p5ehBSiCTVp7O+anczSO
8IB+AsIDiiND+DZYH2QPD0RLoBuRQxh5bbs8hkwllKRAx5td/Tydo3GEB/QTEB5QHBnC1+Ua/OQD
2M4EMpSgpZnzWlcqaE1mQ1NIZ5ibnM7ROMID+gkIDyiODOEvMjmMhQVV/LA7w4S6oN3lF7bxUIh9
QGXJruhOZWQc1h3qCaDu3H9kkN4k64eDtKphJ2ASb8X2pYBkbOGl26ID/BzaHBjP0/kax3hAPwHl
AcWR4Qyhm3ezcOMfQn6hggRBPQFUkQzkF0o9EazMUAv6koLcleI38TQO8/4QE5DeJzpCsBewGj+E
6kF+f+d/T0N9CgFJCknFH0K7q7DxNqMB3QXJQJy3r/wHR1NMhNfh3h9mIuT7hEcI+0UVqnfXX0OV
H0LSbQhiYQf8JZgF28+wfgSimA5UiUF7uRH838ja6zNgbKCJc2CM9MhmwR30w4DzM6YI2duO09gW
/0JFCWj6l2zkMBIG0ZKtEQfZyoG59gaWxlEfDjAB7SHJkaG8VaiXcALIIaT8qUqMQtfQl1V7BGeI
eMJJG9YA5zcxNY70/hATsN4nOjK0v1RfD5G02B6XgqCyF2LXTx9ITewu59AtFE7QYBBe+W5FPB+1
MJWfcYx3qCfAu3P/kSF7C0mL9BDYshOLcAdyUq9tjn+y2h0LUo672E7naBzdAf0EfAcUR4bw3SZY
HwJhWI6hJN+B+pFXqodgOYYeodA2ctvsBj4DZT2dr3GcB/QTcB5Q/Bfg/GsWdx55e+rVH98lacTX
evvZZXAEiuNAadgTeHum9rZ6F4F0gwYfqw2Dnqw/zlx77iE5xtM4sj/T7jzj8yP++qX8151Hdg+v
pzpIzQf0GIKd68R8rbvYNnPMIQLmmIMa3TewNI7gcIARFHf+Cg7iG5L8X6D8+ol0P475m631ev50
QOBPh9L9+urTK4KzDQekL61Vx8Ti5dLq8ff3NtjAP4nudoydnqw/y8qznP2bagMZr9/fGwjB3sht
iZ8J3aZs2OMOAzab50sYSkC3qUk4p5CBrG8N6gxaYgW/v7cg9Yy2ZQfmVsChkRXMESWr7SXYsgXt
Yxns04CsFpxdyNGP8xtvZNL5MvvxQl6+v8uq9EaGmVa/v0fwG/nzbU+smjaHFQKOSnMgC05gUxBE
4fOH9cftJgC4+390T2ReVFV7lTWEz+vGC3IhSURjN6ZN/cEx7O4saussnptmrL9oadWfYku1hVA8
Kz7/9PbGuAHnYsgNbA6HjQvQzAWOm9m6kj9zY2VdHvOgqq9wkaErP+4zT1RUOoHb1lpyUTdW9YXW
uRGKMmW6cIuojH3h9YpaLoSks0eutXkNYwTVDCcJ+tTbBkPLzrG9DeoM1C5+zTEGe2mPY2hEBPXa
3KawAdYccBzSALDt9BVpbd+fOW2ffKqhqoAsNO2kLequRdEspB4TPXW6UHSxSZZpXXZoVtZSPwat
UsgNjdyeKTicsxY6Dcxa0NKO/bkvo+AmrvhZqnigZmDt8XsVFOdx0tjtPFSGcxmWQZ0uf/1U+zBA
cN6EnYHQIg1iuE8P/dOkoJ3hN0aeqKtMe/xe+gxhYcUYpkaeVe1N05b8NvdQ8uevf3Y7136ei1Dn
Cr0WKYHWqtB4E5MtWz/9rG22vpUrP7vKWI+uUBxUV5kq3ZB5wf2vfwnEZ++XOPTVplBGDw4QG8yz
PLO6vigDecVy01oXjSyTpadZh0WcB3OzqJLeJWbHpBsRu0n/06TZTordB4WJAhs4LOjiDvumhz8P
FSlh4GdpeEWL2F6nUWWv42TLg92nau6UUorOBOiXTVI0WBSxpBudcLVqeGddtA4pTZc0kYzdiGbp
J1LmmMwC1nWb3KjzmWn0KXVtLq3y1CZOX4lfv71tV44h/3SrNqAyHc58guzdLlCmU9mZbXvGJaq8
dB2WWvkCGbHOLEG6LvPPmiCMv/qM5xdtXwQLR1pt6GJU02+a9r10u8CnriWjehOWhD7Wdh7Qs18z
adl7IBOLwCTaxqsgXGFTcGN/nk5OyUKzDDS5jKwi9zibaR70y1a3hC90XVVu2Rbmhzrt7EoEQUDd
EmVLhct8mVg5duOkSD/miZ22giaN/7mJUrnqlNYit4v8k6NiNvOKzHMrGUWhCDWJGuFFKrtqckNd
F0ZP5r6PeCSM3stSF9dBemo7OvmII//G7zLSiqSixZX2ijuNU4PMnBrDiww7DLrBqvpemA2LLpLA
Zl88s7LOAoehi95va+42ZmCl0Py3C1cGK7tUNB3rZ6ixjVkftQ+5KvRtZRo0EE2q6cJTRbWyPIzv
igA18dKjBgpFH8TeVzg/pqxFmBXGX1VK01meK7yKZZavUMGTx7DOHZB7ksa3IfdaKurC8s9Kr6zc
Dt7DElmYXxdN2s6tpiwWCLWonifQVNV368ZnhVvjwJunipSzKufXgWf45gwhqU9hqcGNm5mRI5im
yZ9tagbnuOT5rU20vax4ZOCFctJ+zRxZzpXZRv2ijpm/MNrWXGOVNN+Un+e222NtViLzce0vWh1J
EI6mmXd+XbFFKb1glmiSnmZwq4AdkKWEF53WVEQqigyXeg0VVNptLyydeC7RRpYuSyee+1bVmR8a
giw477g0ExHBTNILohuuli2h7YUT933ifaiaQqep6MKky8rHwAsw7r+oxmhpGghegiqXD7hLI01K
OBqlqnLzSsc6jdszHhb9suaV9lZpGYa5iHAib01qkFXUEVK5FWDgia4weQtwpYzNMs+D9VAncVPM
nbjxTbdMNPKug8J0qDyNO9oEs65NuL5wlCYwoxpPItW4FayFC8cIIu+6BtFxfLdgOYMJR2KVLrIk
LLlICli8vHlbh45reOCf2KLzzMyCHr1emroBrxpv0SQ0SefKA6tgYWd+2rust0FjZji2KjcNSiMR
tep8daNCI03n0g/ZN6OqaWjOTIn1MrRYxa5sw/O9s4xQTe3IzVpV9N2pgkLpMpjnfkDTuafqvljw
UmXhokuctDs1lUpz18ZdErq0tbtkWYZFaLgAK/5s5GmPZtB7P05n8K9pXCeRaSh45Vn2OUpTnq5I
yXUyjwPtfOwrTcgiMiRG50ETKJoJGuBAL72yzrNbWIzJWeT3OF5UOXAwlzrx+zlDbc9dFnV5c5my
Dqa2AaJSzjyEqrOS2HYy8z3iVzOa1QBnSBXYJ1kfkX6TxBCzmTFgIJ2RLg2KFTJD69QPaey4OI4L
Mgtl6M36yottYTRlzm8ir4ksl4RF1Is0j3rj3PQSa4Fyz7eBXU7zOeqCXq6CEDX+POZW0IjtfQLx
kGcwfXxSuG0TGr3QbWj8VcKOxc4QIcgRvkJ9FvahYLVlkLsuaXB15eS8k7OMF/rSrjJYknxFYyDg
KYG35YUByr70KMmCs6JLk3ahGrsPz5H29Z0VYXttt17qCYZg8i6qrKVkrpw+BOYrFKWzhBSxclnj
zUMUFl+SpgHLIvKj+lbZTvM1LwNyWtPG9+Ystk0sMubBOHYio3aRlTW66tucWB+UttEd0gbc0TiG
Yq5GHW3nNU6j8LRsMW5WGfUVvg4Nyu8zs9hOzigq1JImKlA3bWdp5ppFA9gETQaMSQVK9xxWMH5P
mAmzOwUtWc6g8WArV1pxD99EZRXHHzHLuLVqraipLnWrt8Zn0LU3dmw47Vw2Kfy0lH1fixanul+a
Md0+/Jb1BvQT8JWn6MqyM3iKqrDhVQWxjHuXxzWITp74cfghKymIfFmBVeDDNdCpWGfBdYGsrswE
yQMT4G7KtrpMjSBXIjSrol200CiTzLu6wFulAcLkwhOBAmk52trJOkvvPei8d8bqMGSCBXYM86Lz
nXWTEWCjLaPuI9Gtqc59MHOjc5lncXTLYLVYqsxEVwX3iy9wVolTiMAKQnwmmc+rcy+Qfj3rSlo0
YOB2ZJljeK2uSYvuIU5i+6atlClPC7Or48+Nk/rqNPWM9FvX860OCYskmIEfwMg8xF2gFrmT8s+G
6aWLtMn9QlAL1FxXNsHHUGp1ztM4smc2LrEPag+6AIs6wPy+jIzanyc4AzHpDY/wlZVJVGxSUMjd
GZxLCrLRbDX2PLINeKNt3ddzWGSa4hyVFXZcjye6hpWW1CaY3kX0V8lrfmd0YKaf9VyX6FGrrFMi
RYjWq7DBMFSboqB3rcZ3/FUOsDSuEXNn0cu61pdtR5PbqFaFYFSdWmlb26d94wA4sYlUv8yTWMrL
zGmtC0OblpwHRZbW537X5IHLbJUGd2CJqEeTZ6BGQHWqWsSBapTgTc0KWAW64jbxCxT+iWRPWC16
sMC6T7kmBofBlFfOA2rE/pnh5c3XwDeN2k2ocuJVyE30oVWG1y/LqlDhPOwrmKQh1hG5aeOkt69S
J08SUeS16VxaKLBatwPrRs2bIAfUGpaFvih7moLuUCqZo5a05axOMCuXPStg9sdW69NZ53Wmcr1c
OcXnxu7QXRSUMNdgpeP3MNdTdZPxDIGCxTmPFiwNnEa01RfMqoYhEcc1/WTjrGhmje1r69LyElZ/
LDzFS1jcYUbP85AAmuA4dO1FSHQsL2iZB+QGt2birLxWcniutjX8y7g08maWKg90Blhjlb5MEg/4
L3nsL1TA4mDWtKa56goL5L5zHBoKywvo5ZNV+hK7uHk28p8d8AeZd2XoB3rw9V93MoV//rml+XHP
U5ji398uw4dSKvlN//Ku5UZuMzJqeNPOyPDrL9xtwxc7X/ZCKa8ESz5uVJXoVy6+Hkn5sddlG2mA
nTFkW8H5kxG/F055Obj1exx1l+x7PAXak1jbbrAMlnQGTbzBN/kRT4FiXwqhEZMQbBKE4dJLPIVA
RyOo5YeTdaztrjs4Ju3f8RRIeEL/G8h0Qe8LaBINPcG/P+kOnBBDevm+G0/Z852hRSlUnYNOAZMD
jqgfuJas9QtesaC6jkKdn7GEW5dl1p6zLClcuyrvnTSdFZGOTzNJk34TSFUYH6quAxuvD10wL5IP
PMgzoePug/atM6lSuSgSFQrUdxAXiJGxDJPaElYeLPy4DlZgfJqun3uWAPXgBy6vi2yR0jypbjs/
/8KDTgoDercJChZA5OZYWWd1a/Rndp61ged2rAvPqiSeddgzTrVRfvN51kNIwvSWHZLgHKGYr5LK
r+9z6J1/jkMnvmQkA9s/vM0rEuRzlnbmIkcsnNWlYc5ozbOZJD2ZJUmIBXY4qAvEz2Na6nnhI9fW
WC/sNr9idlCLmki+qJO+FYanwaQIsua0bNQVUoq7Oiu+lI1/0aFmHpjdDCt8aVr+edPrQOgor0QI
qlBEjLlNpap5BggL3zP0HH7M/+Y10vmr66PaWxR2EQjwicBcDRQ65WX1MYjJLYvMrFrlTmDoDyHK
ilPwatysCJzTwu5Udutok5ciqDxaC0I9a0lQU0fC9uxvsVc1q+1Jrssqi+NZn2Y3XaSuHCs/y5Lg
qjDxOdPGQqrmzEidmexB1RSZMKPetcP8scnwx1DzLwdRMf9tysN+ymH99l0295VHCk2Jy6HueKb6
oTtgnyXs08M29MGBrlcI9gT80B2wFQTDVoJtd5xd1QFdieG0CDg1YlvbAvGpn0KxsDsMQSslCCNB
/Tns5KdvUR2gowZhFdhoBgkfiIFBXgf6oW63Hf0csJC53cd256lrMyF3sVS3WNnnqaU+xG0eiaa2
gjPfBH8eWadR10WzNI69hVc7javbyhNmkYO91DXVDCz8j6bV926QUyQaSztC9eiDNguI43EYK6My
mCdRjlbcL7HIg+S2pFkk+kwygWR7aRSmFGkW5W7T14ZrtLY3Az8tmic1NkSpm+LKzNI76NBuX9K6
zy4ijLWQDi5A9pQ/xwldWgrEntWycZ0g8EVfZndBxkAnGGkuzFKtitxeeEz7cxWDG0CtdAPBontw
tA2RYPtUEuPW6GMkvEJd9luburf9rxBIj0RhV51bymaelasIXSCfPNbBuiSu5v6plJ4/a+oKAmd9
FcEbiZNZlrTxDPcqn+ddtG56mYtWl4+Vbs6QzhvBTXigsvZWqmQ3nUFz0WVzo7+oNDprLfaXHTkr
aUaW4J1tzji1L0q/vAnTthVWzSBk3qLr2CkT4ZvVHDETICFUCe37akVLyxTgPn/EfmN94Ebw0OLs
g8oYWM8JSdwQBWiBC4mFojVaEKes5rkn9TyJy2jmxQ0SpckucBisuiq0hF0Gs4hlH9tYRcLsKzQv
CMT7mIJFxOEQiHHA+p77ha5vfW0S10P8s2/ISMgwXxZmdKZiemfxfo0MP1umXSy0qedRHfCZxEEM
sZ4yELmVnzZmjV1HF2cEwbP0ZbHkJI3c2EOZeZNbOrtlXgE/XCqRx/K6t8qHUDZyhWvjBib4mstQ
ijLys7MgRn+WRX1ZQgBhZjALIuIN2bRNtalp1y2UbnNRKOadgk//NQURFRJYcWNYaRZhU93a2Ffn
KTPP6ij6kvf8vC8Q6FAZLGVjXBRdlwtlMnOhfQ8JGXuNKJW60lEP4lPfBb73tQgoO80IRFEiI731
ehKAh1Z9LghdxYX2T5ktz0CTJ0J2TrpgKls5vv2pDMzgrNaZI+Kov4Uxm4uitmtwqqSca98p3ScH
ui4hEoL4FryWdK7peM4MedZnJaPSrfuqEkpl2ZnCVeu2BqUi6MJCJCrRbt8q+advev5pFgTlTeTY
XDSkmLVZhxasSu8Z7iPh6wB8lggJhWUIAOXZ3EuiCvynOARp13ilQhkIGTnBrMTVyuyZuSpYsKLI
S5YO8CIKh3QC1KIWDOxuFeleyCI7tXRxGhnOLJK9hviWBvsgMRBImqVd8K9b0VkBnXFfzbSFIEIC
/2NY9k3kcyFV/Qm10bldVmeSdFfcKm9rWleiV+kyMLxYZKnXiyxGV3VbfQqlnYmkC25Sq/oQ+809
i9tLlfZ/Kg/cuBjyOyKV0T3EQM+s1jztlLrTzDFFUWWmMKUkgiftRayKOTVLuUg7pgQu20uvJB/i
rEvmbYPmFOdnuKoy0anqm2V7f4U+uoZA8xXExW+KiBYuq9VXz7NbUcX9n0mgiLAKxuYQBPhLpRSc
g84DuwLndzKwzlsjl/M6gVkDiZAuvidVZJ+GlpORJWwcxfNAQgjPDuXs/5dw0ySwGMOS94slPMnD
bDOyhAPV9yUc0ubQu5BA6ct2Yyes1T8t4U+rOzSrtJ+TpuBrfDf/GXQnhg8cvGlD+bpDwTX5nk5l
0CjNgU3A0JmYQ00jJGG/mxhTzP+9pAPYDxgSZwQi8cAn2h4+8vMa7pe0iSLCkmsDFV/8UENUpEq+
os5eJSjNROT0rgL9Tu1UmDVd9MS/4F1x1bAUIklNWqzSsEhF5RtuSSu88G1zYUpy24Q1njMqK7f2
uwtTezPHgDUsRPo+ZDh3E5RcBHaRuLVRniaxWqdO64sKWY8eDpWbG6nv+nZ73rL6Ma4QiEEMtjQ4
UnOnq22Buqyfm5WRzMrUbmfggGuXVrxyrc50XC2zbpHJ7gZ3tj3DfnJetTYR4IL/SSCdMoPIyKM0
nTPItOWzos1y4dcqFqlPhB1A9imj/Kbn6HPt9T4Y6mEM6RajEQnV8NWJQrf3cyzS1PcE9VbE14uO
Sk8UEJsQuGnv+8C/1DQ7z738PIBnAh0dliLF+GMTxrPa99N5nOFLD+E7r0s0uBJVCishgVyqqiFd
ExtMWBY5TUkXuh7LPzO7NFzH7PzKd+26CP1bjaP8LwgI3ne91Zxrpq5zotUyQQ1E/Yvyr9aHqE8W
L9O8cYRV2VJYDbhVFfGwCDx2Gfj4nhSgTKqwuTbgWJp5HFf9DNu9P+85BNz8khtLQ1YfiRE82okn
lxB8dBGEFM+ls9btGuKuCyt31qojclmV5hLOtvTnZd6k8p6jILtNzCSPN6HfPzZt8LEnsGbTKpeg
OsuAsXWJoisP5vfK1Jl52mosr3Hp8Wsr9dRZxz3X4uAcNdQ51WUHdkNghm5g8e6KRD3EOkKZNktI
23xusmZGwzS4JK3cQCgHn5rS54UoHRb04v/13LOeA7X0up77cWT2iKrb1tq+VI5su8Jsy7sgMAFH
4Djb8pAf3gp0U+dQu0s4gn2v9lbL/FvV2dv2nXBmDoR3d1Ud7JSFEn5wV7ZHk27DIG9RdVBzMnRX
YKPPdt+tA6EV2MdHB5GOzGd1ndRMXptm4p/mvrcMfJC0kjTnFa07cMexumgrLJfE7GHBbKubLLIg
sZ6lX0sLy5ky1CkYBPack7Jz/cYhIrKCwq0CqwczrcGzQDND0MLpZ0bTpjeFzz8Hdg82VUmI25r9
OeQHLkrbOmWSQ1jYCJZFl3/2mC/dvmCXfdmBkMi4PoX41pmfRgUEJu2znoWp8C166WDrk29DCEGH
7ANvaDzLyhDcpHIN5XkZhGH9+zq1c9FAuh4SVLR247q/dDL6ufUgj4EI+ZMn8rPT1uc8RhcNTe4M
O73UrMldCFl/ykrPFAaC1KPXnNPe+phl0QL5xhcctq5f+AvwyCisB/lFTuWfmDlXJEgjEdjtsm7B
WoJJsdYJ2DlZmwTCoHoeOn0gIEaUzEjZOpCbK7o5Y1k1r+u6g+xzel02LeRNfHIqAxwKMLGvmgRs
Mr9v0NKO9SJyCvAc6si1Y5S5Bu5viOc8YJ3fxVW3gLhrKoif3bSWs+iCdBVCGkN4VN04Ff0UFJ4/
z63uz/9l78uaI8W1dX8RJwABglemnNNjeXohXK4ykpCYxCD49ffL7tO93e7e5dj33Jcbcd66q8om
EySttb6JgONo5rPfphhlq0TWvMkJX3Rau3Qz9OtNb2qaO0zujSN/slUBBh/cbwHrHcD2bpEETXQl
JuqeZUG3JizvurPHdgHGNVDeh2ARIoG8Lud0wknbAaIeVpENZJgAWYdPLAhQ3LrajWXDN6irdVyp
5q2iQZOKAaeb2zm5DAFA22W2DMuWL0BslBLf+578xFsMfs6NXW7LzjtfwHszdSUEF5PKxCK9B+JX
4CmXECNpwZOm7vbKD3bSd8CIsbwPS/T6IEuzxRg3cctg2YS/ncO1Pw7ZPFk3vJ1/RGs194lvA3Cz
MTitnaeBv3V7z+rcpMNwFQWXht0tMIyHNEwh1d66l3ms6c0raLx7bjfppFVmX8A9LF2so+ixIRNJ
2GWy6zyny3hUmqyiI8BDQNWJc5kFB4n5nvjyNpogR3ILEkNssquj4FhM2onVZaaUpcC+oHLMQmAA
ObnMnngHl51bl3nUBh9wWDCiFhhVyWVmHTC8hpcp9iI92bUa34UNM/iOFSOIh6GptNerpsFOEZeJ
GIjgdYERmSnbTtvL1BxgfJZ18DJgnNbNDfe8Nu4xaYehKnYmaM6mkHM8YRqP3OaHpyXGQczpylNt
RitdpZaxqrS9jPOzfwExOr9M2WptMG2J9cW9zP/9UYidBibAm25JugLLYFLF63IBDtylOxUXKKEG
pmBab1s7zALiyh6ssvpZjdgybt1gbQOR0BGasAtEEUFdAlJD3kPk8R5dcIzSYN2RC7TR1GXmQdsS
Wy3mpqns6qPlGv/kABSxuOrOZgJpClmDyGi0Fqm5oChjUTRJ2QNZYfN0mvoqxMQP1EVG/I71WM2+
Vzq7XgqWeQWeOKhUCJKW9aYp2gDwL8H8p6Y1aQHvkK4fUxtXitnaFbF1QYGAQRb5tAwibbrB2zI8
rwtmVEF5gE6lu1EeOUjASnZh3xeXqcVxp31xmWPIuhoe66bvxVVrnP6pinw9Z4GuA5HoURzGcQJo
OUxEuRjIixoQNtfPYVQy7/i/PcFvPYEH6eC/7wl+f7PU3xuCy099bAhsB29YCfFMfNT+Dw0B4EuM
HpSQy9gB68e/GgK8Wwn6RNR8OPcIXF34hX/MPtF/4Zcgvgq2Poj8YCX4TxoCZEt/bgg8SNLx2mwC
SNSFuPmCb37Q7wFTUQz4hH0FCp3HhcKRHTgvTQkSE4BCAbItqI88RDXic+Qe5xZ/3rv0KnDqq7Fr
8yAsb+U4vmi9JvZimY2u2FPd+5uupbekDk8tZAnYMs8OEPZYmiFbaXUYfIBTpfaxy8vxW2vqewD6
XTxGtky6zhmwS9rnQvAUb547+IsAtd+9ruhlHbE+uTiPE2WGPfPrLDKCJtXKt3rEDCbq9ckp6XZm
FU+8arg2lD0LVX9bw+YYie7JC1wVV777bs31I7bjQ+Vgv2I4yNHr5ytdr3lUUdSpdgN6c0xmkCIh
BxZLirBCbZl30HvGlbVgOqi9De2svNdTGC8qfIDsz8TtsNDdOuLYmgvvIGwJOeJsbYMZIKDD+2I7
WssG0rodlHXx3Aa3czveLoPqv0l/eZVtWyVBF+5LZj/ayj+EdqOS1jansoIQai6plfmi3g6TJRIz
jgfP07sAwFbcFf5+cX4Asnopi/HbEvozYKCKxWs4v1S2vsiEyElS7yeh7ZREvvMtWIsunm1vSiyv
yKEHREGdpyADM7sVGhUynLN24sdR456VpfTSeSlF0ANXG6b+DCWFw7KCimYz+Bxz6tDwJV691h52
TRiW2UCjBcfVIID9NnZPM5d7xZRpTYboVU7dvBOD7w6Q/dhGxYbMi5cotwGTKz2WlqzrktaLTmrs
ugzz9FvNepzdheemxLNY7LoN/mu203nVb0ExehBkdO94D+GlxRLpUqs1pg7ot9KvbunaLgdK6Nli
LqQnbovfYQdxY7EnabznOjRzMpkJ1FgFMs5qeYpy9UO0+t1dzM8V4xf4fPlQYkqMAVqc7MkscaXd
Q19bPBPzQDLPn66NS8qURNXWY/0z5DAQnlmezPwifAbgB5jWC0Qc0PmHDt05ruUMrE4NUVpzCGJs
EZUnWVrn8llOaV2W+9qIH57RKfSMO7fG3Futh6CuN6JpbyaCksMq8631IDYImnIjGWZxD7xXaQeP
RasgTcWfhM78WK7dDS9ksniWPs76GUJQDdDMag4ANlee4leZ2EYrbYFRQwcrY8tiOpG9meJxxhMX
rLsdl6bcVYwd1qA+r327B2jwHgBATKQ39XbeLVX/9r915fe68ktMDe7Yf6VY/0N5+Su0dqHAKPE8
eEKhFvpQXmDtp2CzQZzj2P/oVCD+fzkOqgrMChGk27YHPvyP8kLA1LvwtxCCoRNuNO8/KS9/Ky4R
Au/B2qHGEHD/BJ/uY3EhzLHmYVHemamXVZ+N+Z02hcjin5l7z7mUp4+qbHwJKLJRWPFeIwzXn+fZ
sdDeAGB4PEMomblu+760HuYTcev3wzskQGkvep6iiepSx6p3gAG3UAplI22xZ6ygARdBNjXtt5a2
7wVGBU+3PywJna0bHUe/N4keKuCBTF45k+NXRzINHbmCDKaB7IXjcMFNTHzWqSUnzbJqHKj+zjBd
vM++fSIE+ph0GTjFsMDlj86FSqyCFi/ztIux2y6tJwFuLY0q721kRuWDQ0tULvgFnGhu4tIJr2iL
U1+G/VPUlySDxPvC9HjztQB4HhO3GXKnJyKG0Oww9fylct0jIqzTKFLLcS6nbivrZlvXw5r2UC0X
vtyQlZ9CBqhvXesXy54BJnrmXVXW1QCWBA3ruuajF6ZlO9xRoWLLbneki1BHLChyx/3Q2g2EEcuN
qcK9WE2NUbVPnaHad5S+Fs40x+iit2VkpWPFXwcQaWgBIH/wwy3mmCsLcnIfmBUr3GdoLffRSLeq
849e3fngQqaTJGsaKAIordsGS0fjxoseBF+H7VrJ675oKpCj7DBw+7nt3CFZLIEpzbsfpFPF7kqq
mKzeHSd1kzBtWDaGfLfIjse+8H2M3MHG7rgG91m9jF6UzXaf4FkwKKqHKYfMf28AWETe9Og1JJmZ
fw508KyH9ari3i1TRR1DRL+h3nSCqG/XLPOuNOKRTUsZq2jeymk+MlfeBU6joHeQj26tH5yCPqJM
5U0f7KG9hSC6fwm8AUPVEG0sop8bfHkojs3GWtYflaTZQlnSF35KKnNsZxGiLSnb2ENli4F2om2h
RVwG9AW7IBdcPJcFJlOjB5Fb44hl070vjdiGg8g80r4An3y2LPtO0wWQCirkZKLE9uX3tSpuKuWs
YLjKYwVzzsYp2yr2LHrPoJvt2pElJS8x5iv1PXIgwLJaNmXhCh45NLrecyAcqdU6U+oHdyLynkY4
QnILWrgY8Cd2j5jvbEccrLENMebPXep3psdw7N+a0CqTcRnlYSrt6jKr6iySLfpCjxfZrINzObhB
xv3gwUarmUZdEX6HHnjKGBKOmnhqgxH7GyywTtRiFUss+MTPpufBsWsD0L64FTGpWkgPLcg9hGxY
Cnash4zfsrNhxVgMw0x124QBaDY12oc28CG1hK1k6PrDMJgr0Kp6Bw8NGjiCyc9xO70FZSGyko/H
wCmnWFdtvXFWf1NAaJytxnXi0ZMt5MeXKV1xeUWBBANzsfQNhsoyKYr2zV+Xh74gr7SCfIU4J8Ec
lUSOZaH/sY5FBULVkY4fV4FvIB1v1F3jjxa2Ki3k41jVt/PUz4nrBlcesGqcLEkvvJRQB1qCtj7Q
Dg2XC+AdQsqbeiRl0oIhxxm1L7tiC1Ev2GMQh+twlMLaMJ+dbGk/Vv2UkNHezxE4yNpUL54o/Fjz
IZnDIoBm2DZx4XH6vZ0tN1nXC9zvwUlwjz56zidONoQ2PIHCL0xYuFbZynl/WsPqTNx2W0X6xukC
dBZax0aB8ltnP8WRh264GLMSNPpOLtO3wGrvlasSUAKjTMG9sGyZBxXhzBn3sx00L7U3WDh/rfdO
MztdRrD4uJyX9m3gXTVEAptcKjptJ8GmTe2pZYOjnz0WHa7gjvK+VoSjN7Wj/bj0Yi9Fea4jP4Da
koS7Ebap2Gvovd/B0BN7AEDBXOguXbyiyCHCvQ+K5T6s/fUJLhGeyLHRuT+WTkxnkw9LaG1aewIs
tHRNIvGDcT/541PPZZgbCLfWRHLo/ZXHhq031XjEc5uTUKHzVc1zMLW7eua5oUs2aiC1C91X3fLN
ZiKbOMTLTcu+jdK9D+EzOEBFOe0aS/RpU8glaUcYWlrbfgaaTFJivO5pDFonbRt0wxXDQqd8bNFF
kyfXRMNd4foGlLUVJWK0l+zDNPwPwjoI9D4U5/Ci3YNVC60GtBUQ1V0G3I/l31UqIGEpahgnRAqv
xg568Zu5119Zs/75OhhiMcZilv5bEwB/kqpKVp+VlCcduN9wKl2HSr3guOxhsrkwIYvcTqYFwFht
tcuObHLj0K0POKmOfqFjEVU3rBhvg87OCIMaOxoAyBY/mzGYME74sbeG58AuX/8v7hBewArE1YOr
y/7EPPpqbCAmq2A/ApVYLve2gF+j+R2d+bddUvRX0B/PAbl+Hsx5QBRwj7DQ//oc9Fi1i6rg0IRD
Q0NW6O1Ig4PBhkYnF9PkZ4U1PcE72NzUEdZgZO/mcL4wdi0OKmLfrELlDLjhzchIdFejKo3NdLZs
R2KXzCjlLiTcflOeucX3pvBxz13sm0CBiFsif731HflaDTJxZMk369zFhXaCjEleZdVA3qzehbAQ
5iScShjevMhJmo5sIDyuYpQitDYs2HWr+5N79NVAFDkCo40NladlhcCPwvu4tZ1ZnGzWqng1I0Pf
NPCURYKmDi8fitFR9x0EyWnklEdfXRDDoB22AfSJU4MS57SgRmGgzVrbvfJtWgP8AxfrEHks7NfR
y0ef7nAuPoeWVNjlznYR3rO8uF7qtl7jFjMSgYhy9dB6QJ9ZpbQcm9RYatsPyocE3exHe3qtuMve
Fulv7KBTKZXs5DarjInuck4wo4+uuVWYv87R6MROsJpDR/XvcuZ/uxwAPX3el1gP2JAXDCkEW3VJ
Afy4LwsC+wv+bjhTx30lkVbp2k7yHFidhqKHvQCYgQ5Es8QJDNAP2cNdLE+4KyuMExXdQthzGmBO
mVf35DfhE/Fqlmvld/k42t5O+S64C16peAqnEKO7p7Yuino6wz+Shr2FfgQHka2aOuF+d1cqMCsO
0w2qwQj9FRRxddvlMJFBcB28RrBoJ5PTwOunQEe4C3rnBVP24KQBhLhJ71tV3M/BkwiD3Vy4PwJq
MGnPOAYiuQ1qc19E4kinPulAygc+MAool8bFvfOn6VQJdtdx/1bRaBMsw1NYVTBE1o2dBd2IXrAD
YDHOE3glzWIirNQGOZ86gfVqYU0kbUSeHWI9OWzq0g7ObAj47XxaLehiTZM5Xr+xbbGL6ilzQfui
GqWApewE2MqBAtWfnUmjzLcJyK57MrfnKDQAxJdXABtvHUFkIA0yf8HnHOu0mqqrhpkjrYN8bryU
UTAVvKaJG/GbqrWqHfyEGWwxWSCLVLW/qftKzCXYjJMV3UB0/M6pBZRgsRNvFPkwjICbNNwc5ZAg
1BXmM7LhpMNTckDQe+WaQIjYxtXIjpZTZBWwhKYZ4tLi1z7z4pI1uVtZB4UqzmYIshz5PLU6BzVT
w87hpY6DqimLOR9Q3utetelodeAyKmsjwBmtAphaBPhidso50TYO3dV1cuGEsT+H10XobMt6OJRz
d6xDqC+GQcIf1s7tdpF075XzoXUFJNoNLJOk5Q4clmLL2vlkaUwJMoATGE62kdZJMV8HPmiJGX3M
WZk8WPLG20Ie/NjawPyVfQr8vs9M4R0Fm3U8FUVxGN0JTJ/vOAkVRb2ZpzVt0TdsId7SsBvQbT+h
C6HNALcpgK2p6J0vStsXO/UzOuuyaBFRW8Hihbo/6ZOqIUabFFQnV1V/cjCx/Loe/VUI/3ul+HAy
fBbCu4zVmC5wMjTNTwceX3M7Rce6fJq97a8vdIlQ+GtvgDMILzPEuy3hHgcAfanpH3DnWQ9TJ4Ci
nVdnAYfDjU544d77uoRRqrGw5kDQti2HqtCxnVPYhT4YqcbCMLHa2Yzfm2jHekdKw42pSQg9+vhg
8eaqsemdRPuGqScZtHtnSm3SeihzNfAXUNmPFpPtbTlWU+YzGAeVPx58YQPUc7LFgQYULd6mHgh9
RHrAXbvKFEjKfiTDjhP3sJbLzocjFjqQQ4+yDbPOoXJrbCYrtliYmNZ5VG2fcVns5taJhTRhPPjq
dbUXP4Ej+bkzUf/olsWQuZqUX9zVv+Itvz++jzf1kxi5CrwaEHNozqF5Yev3JfzKn/3FQ/tUOGxL
okcuq+XMw7tWRHFHvn2xLH59gc9ZEipQlV255XL23WvuQUU8ZDZbkl9f5HIX/oUZ/XGXIClDS4rk
0+DT0jNUwznq4VtEoIKHt2FW6Em+cUO/eBqXCM0PF/KR0+HDvYK0NoBfaE1/s+R/WOOL4PVcrq17
RhvzhqKW3su8SK0Mzu3kMa7jx12QTMfvtxD1PJjsVWbLd+xovSW7X3/hyxu+P3yQv23r3z7ohw8S
TTxqoxLHCHRWqZ3YmbkbN+qG5VEWAeXNnQ3ucw6aP7ZjlkVpO2XeuX779afw/+lTfFydn6IiZKFl
6Pa4709AszMaD3l0TeMr7cUs3Tz6yTFI1SY6QzW7re/87X2RlhuzxbkXrxvkiOgU0FkapdZx3MLz
f8VigNZl+gBF19lOlo2/i3bNAS6Ubyq/+/VHJ19trE8dtOVqLhFggnUZN3Gb659t3t47aZdA652y
lGcw7+ybzfXbMRt3foKBXexFHO3FGRqUpIDnO/5RJA+//lSfvAd/LOQ/z9DgE3fHkTzS0wCfiu2i
mCXrVm2KewhvqwSEUBDDj5ossdyE527rvgBIy359/cs++dU++nTa4KixFt0u5myvTUbn+bBa1Xka
QZX/+jqXU+VX1/l06oQ8JNO0yuWMnhppMm+22c7B94VknT0Aisp/fbV/ftR/ng6fh0lL4fD3OzGe
Ga0w+d225c3/7AKfZj5iQhkECgNU5R9cARwwoumvr/DFg6GXjfhhu0MHEdZwUCznpj1rVeWt+7SO
4RdP5av79OkU1Y7UEAOJ4WwuT2WVCZjY5H/2PT4tsLFZ9VhrtZznySQ8OCN8IVnV9a8v8sXqop9O
paAorQXgHKqBCaC3rLNKDlcEJmy6aFC37nkq+Re37h+fD97jTPGSE7wF40K/fHw+IQyRRcuH8eyp
917kFXwNVbD59df6x8fz4RqfNo0sI211MAGffUh5LPtGqS9Qha8u8OlIXCtliGi66Wzj0AYYXRH5
xW36rT7+auN/WseIRwjdQmIdYzaIu6TcT9vqhBEh2fcJy8qrMVaHX9+1T/rIP47UP3d/cPnWH7aO
A/zPGVyGGvUEYLjGqXoqce14fkWIy26Kr6HkwV/EfqYSJw5vrPgWnh9U9evn7prsMbWzWEC+Fm/r
hG2++nj/WMhhof2zdfm8cng/206BTedcXQq5FUPu7O1qJ4mrjZc+1vHejpfDu/0dw1n/bTnM8fzF
6QVr7a9P40/PfbJ0wLpoQS+RTumaLiusonF0kOltdA6OZDOmz25exDUQ27zftJswsb44ob/6CPRT
3bPMaHn13A5n69DEJgWyKX74uZPSw/jTbNtMHekGwu338hmC0011Vabi5xfr5K+849/WCf20TiqI
qjxdY2n2ucm72In5pavbVcn9tDO7Hb80LedBxY923qQqbzf0eoyRppPB+huzF/nFSfnbYPa3rfKv
7e5/uiWhFYEbQmziucu8TbAJZGryNV+PiPmI38pdkVdJuGu3APWOJqHfshDdQZ0Nmyq/4+mlSfjv
5uD/tWn+/0NHKzbEv5eEIZdmwFr6V7DgxUPv2xdg909FGGRfMK4jTs4mLugZVLU/JeKIELz4SDEb
UxKQCzD33xLxS3YsBgnkYv3uWr1g6X9Q9pdQSv/iYPcxbjioJ/8JZf+bIu1Du4WpBWZWaNBDfDo4
7xF29tcjcGqNRkAQI1faeDa8btMOwhzQ54IQiMG6vCGA9/pheaQgWlNdem89CY8DrFapf8kAEQBR
oCcGOwvBblzb9ckSdh+HazumRk/g5gKdQqbSoEsdvy9R/cw4FL9K3lae2NTLsHeJe9u1wH1Ft4xx
1LoaTnT3WCtE7JQW/aarCLxKpMAGz8W3tRGPPqKHYD9cTRIYdeWX5MqZgyzqmj2V3a7yV7JbAc8k
YHbCZGJmg5jCzA3bdxjyb8e59PcA+zfIhvgeQsMU6fXBwMIfVy7EYQQxP3HgqTolbZHYBn4e2rKH
2RlfgFF4CavY1h2bOm41aEXFSB8PsB8mvCXnSnV7WXkknvv+vZuYExurgYFQhldc9TDqlt2V8Cdo
adSASA0OEyxVILcr1pdJZJfFWQeNDSB7XIO489b30J3QY3v0beW4uW2h2I2LwI6Y6f4ng+n9JBq5
8yMLnji3XTas1uGV5kZBOTzjqUGlH/flUCao3jNCfGoAg8IJNnwC2h2Apdp6hpY3dkmczdqKMu5K
LuEpJpDQzpAjcEXKzF6k2BJiZGZx7gKmvwTvrUBNAwM9P1x/W1UUTuqYBYYYT/Pcs9si92Yis14N
7mZogMrVRBxh3D+sg7iqamc3LOWachW+F6sIYkGVl1maE1B7UP+BOl821VjKzBYMXKfnLEgK6KLN
ICDuFaAONpGrJ7iX+hbSQYffwjQTbsbWZxniXMXWtosihfOBxJoQ60bihRmxWvFNOwO5GIdfIg9L
a0jEMkPL15RtZiH8CGkmFd/7cJBuSpfdL66+BsBdZ8wKl7gZ2u/NhcfkDITx0kXevo00AfNwCYxc
L7eIu/XLrH3xrUYrE2sW1dtlRDqma8omlkXtXPlQYcSsXQsknlDc494at+EMaw+bPXjC6ch/VIpT
pA/QIptKBZ4D7P7oy6woaphOkfkCwUEN8sEjKoZHd4wtAKugQZVMgkkEN6tjboQBsTWrKtOucEBX
uvKMrLhhCybzfajX74MzsXxonRGqZtmfOKJhEmKCVPZdsAuWuTgGFp02YVF7t641PvCoGQCED6OB
fcQ1Dqrf2L7N+FQUIyA4AiFjHbJug4n5HhIgJzesDBJ7iva1Aps/z4sTR9OIfAq9xC3SBcFvlxmv
a2tvefaWE/Jtgts1QTLGverEnor6eqY6sSx60v5LQd3D2ATTE1ziP+dgOBrPsuIabqo0nMcZgkVa
b6NoEDHvYVwrK/vo4mqsZYdp8t47xGhBdw9GA81UPEX0YQ2RgsjFCqxOqx+aIhoRyWm7Riw3SJuF
Dogjto9NJK1V2GwqDummmZifmqUx8cRhDu7xz2sNUx/VxM+XBY/Q6dTVaJV30hQvdjM+tx6Oh9Bu
p5RW/YHPzqupggA+elDzk27K3BkdpHMQREd6fTYJ9NR0hbND6umkw/lxDOBip5Z3HRkaxo2i9S70
ffzLwYZUvJJT0g7NYRT2Fok7dTJB0ynsprvi0QBVBFLVwEhE6WD6n7oAHuFPPC2YGzwjEEP5WVOb
Uw00rPEotA7+E4J2/B1XgDD79TviARGC15gtvrTMmYvgPuhFUhnQMxM4ZSLgsi7ECFVkQZLROFur
C7YLdB7C5TBB8IsAQR3BhMPYzuX3IYy2tCZncHsby+s2JchwPNPESAf/77+ykPNE8/Fdc3qNNM0B
JN2yG8CXZyOVUKtWNwgss1ALLpThcmCDvFHQGjmc3UsksLKg3tJR1umo+L2EdgFpUX1cF5rGalm3
oBWOXCahrQ0Ccd0EjtWfxVgvMeoYxLmQZurwmqtKJmVQ39ocvMBvLcH/9kYOGpZ/3xv9/pryvzdH
l5/6ozmCVRiCQYjRHRfSvsD/2BzhvaEgDLwPfdMf/jkKuTyFwt6D4e33eOU/m6Pgv2hAbLxL1AXc
e3mt2X/SHCGJ/y/TD5qj8PLyYTD2LlhgJEB/ao7AeS/aHZzyqohUThcESA7olmCR789kkI+wrcat
gaB35cueFova1Aqa3mYEP+389Kypg6LcTxiZdYIooQPCrop4jcSpZhMSNi3rpuYQFQ5NiJQuJR/s
COdXwaMog8j3zRlbkQ4hRi94YCdneg6kendElUFFjbOuZC9BJFMLEZ4PCBSw4WCrDqWaC8Rl+lOK
j92AoOXnBgGPKFPu8yhBdHfcwzYgnk5nKAMQxVm8T7P+SaQfgIyzgyxskCiC+K+7pmI3pqzBZcwP
1tJJ5HKWU9L4fM0qy9/7yJ1Ox4uAuEV8EfR+zffQF2/QWp0VkrZB0eIrjr1GGWqda7iWIMYqT027
HkTDp43ocbxp7l77Qlzbl6BVzpG1MIeDSSRm4g38A4gd0vNboQUURM7I0SaFMl+Zv6TSFvdw013z
EV472GwRdQ3Pz3FW0Z1W4EKVg/COuc+F9FRqReuByWjPBnNoG2YnSN/UCBKddqWDrrNsIJSC2KyJ
mxHpmxa02WnE7BV9Z4O6AhVWNkLeiPimgewRiC3yqDI/rGmBtAotXmLXdplqJcINmUMLsZjkGHTO
rvPCNl/gJ7pZrBp2om6I8qW0bUQkqOhCqQZJPdbspgksGMowv3KaN6J7Wex23egS9V22TOVVSTny
Xr2c1n2HeNhpAccN+X7ZrWjyahojo+1tiBjwCYqWQlqeymRtTGpU8SLpjIyMvj1xSELQuxNkM4Uc
4sHapDbi9Xjh4LCtA7133e62KihLqTuZVBgfC3Kk/tnWMGX3kCkm5bi+QVNI0PeOUC5A5x6Lqo7g
mGrolgsX6MASntDIRWlogp99OzVZHzkILUdzTAYsZd8TJi0nLvO2XMLEsYK7mpGXiVagtRVaAx1S
uR20kegE5jsLMTs7JDe+UY/U6H0KJHyUdZja44RlHNFrhJ4aNIfS21rKf46E+92umg21YDpxjT5Z
CrQi3K4dfOB1urIOw4e34OFDKpfWOgpu7GUdvP3FtAVnChYvz0yPmF4y/4Tl9dGU2PNuhYBpGF6A
s1CTL2Qg13RWz3Pdgp8I0eYVehiRdbM8mDIYkqCYwSpzUMxzVKXgzpekqprHsBlnBEUThIFgcCh6
WOMdtEgH5K10MTJAIHnx6/u1Ka76oD2OJtIpJox3PnR3LoEz0A0PUwhhziAO68o2bqX2zIKCT8DH
3yzo2z05QojRe7c2+qTUwe/NO+McQgIGnCLFtKHl/2HvTJbjNtZu+yr3BeBAAoluWgCqI4sstiI5
QVASib7v8fT/gmSdQ8nHdjju1AMPbJkqsljI/Jq919bYSvCNA99pR3mhKuq7CXS4TRl7lpb0yyCf
j6Uyv2p47jd4coxNPYFGwJZpHlHibqGmTUEPzbrrPhVhPZRUeRVW4UhpyjsdJcdjOU3j80QjQv+k
tkNDRWwbL2FaGseuhSV4zsIstA9drciXIMT3eEqMGL++k3Ze7wSfgBgifpho2URA7R/wedlLnMH+
mDBvHvnc+UY1QQVB2drLHm0w7ZoIzH2EtQWRQ63uxzgsNk4Z3NjLcj0VIBIWxM2uEubnjE3mQ0/Y
g59XMcdTmml+Hybv4CBuGhP+pTJSycVthd+ZWgAV9q3udF/zeXisjXLZ8hRTEjePi4PeqFaXsyPj
iz5lz1tV6qtYxeFlMV4nY34rRpG5XRe0+zpTYj5rwfWcqpo7d7SWSphMaM1GkR6KUkNMqhevVjnQ
uWh947LfuYzT5LNmj5wG0+fJ0rYFhml8PchNJTzpMBtQUSjpvTpdFgPTphQwDvSkZRf38U4Z7OtQ
GDEew+Td1KPjkneHoNApLrPYFzlLVmGjTsGPo2+sfLzLF31CmM3pR00bbgsdze6MQQnKcex35cTI
T+Y7mJvCzUdE8MBFb+PEcOgWrMugqs9lC6WgHkcoyrYCulrDJSxyzwiVLRKL1oX4/5iagPtwXCpm
ULhgKD4l9vAlGU3o6VN2MVYTZeTUXQTV8smoqcqr+Ho2cEJpnXmsAmAvfVJtYWLia7VfVN2OdzrE
Axe+BsrbXFwWeowqfx42MGY8FIN3lpPqKHflmzk4zXZcOGx1u7tIclIJcli+/I/TtjGbo+xsBMkx
SKW4sQ6OaXE+4+HEQ47rK76jLH6te/SqNf+tmy+HUnlMdX7Vql37TV92HDfDNhfhW+I4ewOwUqnw
p0Flv3dD8rVqxUWuRd9n/f/Wkypj1T+vJyGl9y2Cyz8M2/iqH/Uk5Em0bhgwEYRgklnn/R+GbQDb
1FUER1W5MiR/DNt05zf8MvwRaDcUcrAX/jtsg0oDKIYNDcDVFS33j+pJbYXY/DpsU4UtBQJNAiZw
g/48bJvGIIRCHMjrdKms+bCYZa5/HiK9C64h3Op5zvBM0fZ2sPY9fXQ3y1CyLJIVrn3uIA67eDNm
deojWJVea+TqXh1R29qTzrRrKF/FvPB5NuJXpNqMynUSKZrWvMjyEMBwkJyTGqzrKkepchbxgw1a
1p4XenCHKR3UmYAqL8WpqORI7psu8yKzu+iLykFXHn8ahHmDy4J5c964JUKbgVOn5pYY1Jw9dFLe
LECjSrM8tLI1NnFWQs3uEMA7wG55wpZXJ2luTFS3+57JAKWQdtbULjv1cim3GOgKjw1QCcq9fteD
8LVPOMFzxfK7+Q1mguHNRu0PCqa7LC9OkyY/VUUIVwyYw575fO42aOrctMIyo5dwLhbbaVwxTBc4
YBJfa5a33g62qFlXt81OcKMT07prMSE0EOeZlgxMJrBkNoP+1tEqpiNwLEddLSaXBa3kYoyYRcMA
1qTVuQPtpr32nVlW7VEk+1OZ3Gc0pl1X3FSNehHRsAKwxYtg5Df4CRG409OqU9wUu04R9tY2q6Mw
8s+IL2HMWcElMxMO9RiFEfMifCO61tyIiXnaS9JkXOGtXobFjbJ0c7XLBT0sLgr1CXYmNh5zSL/g
nOJabri2tf6L00ZbS3NCimr+OO7HNyZpLDnbydnkw7Tv5uhKFoHtA+6Yt3UXvdMSYP6z52dTde67
ZbrBBPWi4/1Ty+U5HhLHNY1W961Qfo21CWl+OL9kUc3h2VWERejwOIZm2BgqwDKjuYHYvLcaGwWH
Vd/PMT8WwFPog6F9HUwtJNVoAQBGFxF1DChS0/E7c1b3i0WXU0r4493j0AGfzitMoIhJrtLQ0XcG
quMGMDLiK9xDxLS4Shl9CdManX0/L1t7pIFJ5nCnKe1zPJb7ksfGLWyKRWDwm8pqF7hwVE7CTA/T
KAPoeMp5DpSnplOPZqUL5hjJgxFEISh5zYILCJWNbArQyfvMSi14e+WxwHy/iQDd96tULTLT9zbq
rqtcvg4tA7QMIlw6J1e2hsNEB6AKTeOigMq/0XR9cBPJDCmKWR52w7irqdU3XcS9oznZa5Haz4tV
+nlmHNSWpVaqV3cLVs1VckYehWY8WEp0NwF5VJ3xia1vfKgi57BM9UUQ2tVFULZPJrM6lHh3imke
It2+VrBiRKr5RsV2lefNPi35bC7mjMRRFL1HqMXtMDDrog4KKSOaJHL8dHKKDU+P+dIO7SHSkv42
sIfVNZVtmSdfmB3N3b+jkm8bIcEy+8+vtou3pvjjxbZ+zY+LjaR2E/kaejvL/r70+e/Fxq5opaKt
3kuTO+rDxWZwG645sAgPWCKvt9d/BiXyN4tcKlu1DANVHM7PfzIo+SYx+e8+cpW+mTZsAof2l42W
8euK1hJVqEJaR2LONJXqKW7AimKJ86xaOjtrsF/bIBy39Tqh54pKpEJckt3PDhwrLXmONVJqyB0p
e1pcSvAce0oyqn6lGL0FxrJpxjMb4KtKT+N7pRk19E/6Ym2Tdmlv7CxKXphfLDeA5MNdhWJb+CFu
Sh7bosxiT5ML8+66bUOvXn0HdNFKnmCtJNGkfcaxmUygRrNFo9jVe7ON261WTLE45jkU0rtwmdEv
x9yeGgVx2EDYJB4ltgrkakNnejBOkx1c99of60DshtQU/jiRGaJCG31cBnBoOKFmc/H1tkfJPmvO
MvlZr5v1qbICZfELSRrNgb7fPPVzG5VepZXmXWyazYqBrUA0wLXfiSpKuzt0F43jUxFk15NmRtqu
tvj3OQRRuYzSSTZVHWLqw5VQWoc6E7r67yP6+9LW+KtHFIhQ9y2EsO3+Vw3K1/54VKlBDV0ClnJW
LxSU8Z9qUKzZBlZriGEIonkef8w07d/Euh/GQU0gLMPGDzUo407BaB9Dz3e88T+rQddd9C81KE5w
OH9sffkOTLnOPD9oXpzcWvAnGMN1NmBPCdwGWsMxm4Q8FuxWEzcx8wdmCnSMk3JpFwB2EiOnJExM
LyoUitAuuZ/C7iK1p7uBJnQOoP1WkclQaLTJdoiXoxN3jyNCLivXDwbNtg5MjzkHxL5p4obtTXcC
oxgvAIVyVmpUxQ4AK2faNbr+joeMOeA3CHecYnFDiO03qVJTzWHMSRKb4oiNBNXN82zSG7aZnH2W
HrmnNtW9NDGAos/WoCeErl4taEXHbiOZWLhNEXzKHOFhMQVN3AJaiMfPZp9ukgB7jiGsL+BHY3cw
4yeznlrIDeYB/R5XPDs5QmiezFDubKta8Bfo24iyASsPZhdzMLyhtPftBDh+ho5Adsv0eS6Dzzl+
UrWMaqqb7jlmvOvmMt2l6XRgE1hsxTQ2XjOwRbHD6muoSnZMoniqSgM+1LqACvruzQy05Yo5zWtc
GZgUjBhnjAGigwGSrxS2uNVYRHuSDCXsNdQVJfXdbhzTC2HUA/wfQGwsc5qOecLgLtKKseNY5Tab
ddXNsOn5dgSGKHQWlLUYl0+zak9eSl21taERe0GmzG7Hp3nDLDdiB0zO06zi1i3UNr4AgYXi1Bm7
O80YlkdI1JFXqqvrvc3UE5xe+Jljmj6XDcxYNmfm09Dm+W3biPocmVp8sEUzXdZOAMZpzsoj44WG
paaUyWXAkG2N7pku+2bJtM2Sq8HnyY4V2yNCq2Yqpt6kpSP8KBqrB3Xmjd8FXFAvCmCNd2mDzspX
0DxIgt5PYc/PucaceMXRDyuYvm1Qy7TaqaMImnCG1RDsW0j2agvSXqn7q2aF3Acr7t7CuQCeCQS+
tcLwJVR8ueLx61xlILYC8yHnk/kUbtIVpl+sWH0mD0wdZSq8coXuWyt+v/xG4tfiO+s7mt9MT+WK
62fXPTw6JEcdTJrgTbRi/RUbwH8L6X9akf8EC3mrl/S7wv/fUcJ6qv15vfWduOFmr83/OMvXL/1w
lmsqORGGuYqtvh3YH+YJFFyMGNheMU5Ya6sfZzlxFbZkDcX2yBI8Gcj2foh3zN9sCE/Qn8DiEiuI
5OcfoGyl+FmXtu6nGGg4KpswkLrMFfgmPp7llghFljUGHFEbS7TWTWy6x3n2pwloALoDgUMu3bI0
PRR5ocFLK6Ln3LGO+RBvSbnalVl5ZVF0JYZyvSiBr2KddrPEKi+z2CrJx2geZ1U+kRKoet/g5Tah
DcOc3ptNcJ2oHVbINMQ8WCYWuyIddmyzJJUKvoKJqgeUSCV4Rr1aonjwnIUHlOC1zE0Nu0Ap1HFg
CfzzCeAAEcIOAiK0BMCzHdUo9z0SBg/8z9U0r25NikbXdFqMZyvOdhjUhwFulJXM/qhhz+ocGIcm
y9uN0RhfTH5Ot0Jxs+Fkybf9kJUbdRoBXhXJFyd2bH8OGMT3OXM/Rv2HpZDBASgfogXY7CW33A4C
UXZhGMp4SaAWt9OQ05Q3yQPoX2a4pLm5DWSLEhGJkaAAGRe57cz+nqgzXOVp/WBa4XVVixGn0XhJ
tGINwi/omQzSbRUKDsBRqrXrNADh07o/IX9icAHcfAswYFc17NcK7TFPhlsngcpFxJiBXVLsLb1m
WZDGXwehn8JiuVq0fHB7ViTMSJunrFPcoC/7TRqzR4hsLmZVc1y8IIAAp86Fuw5Ko0zY4pAk5GWa
CZTJvEkDGmOWlCP8/dCvZW5vR6X8UmvgKTW1vdL00Zc1eyo1v8zz+Fpk/YWuw8xAFXlRD3xmgr49
17EJuTzlrVEHjly5okWgGLVJv6uBUXF0ptsO7YBbDwkheAKHY6XQairndCqJDwDyzm8vZpBlm7fk
t5wcPMp+M6MGl7nE9pjStOslaWiZ7Fo/SVW2X+SUtWF7PzlTtB2S4hTK4GWuh3mbKfYubHXTMzr1
Udb1S6Kz9xEZqKiaqt2OwxuG8Jdiwg4bTld163xtzLHy8qHlPWzNQ1iz3llM47Lr2+v4WwZMyRJ3
eSO4L91bXPVOWj2mAZO1YRku2niRpwLv9TEhL6RM1dvOaL7aFZUGeSIVuSJhYXoVOSMOeSONql2U
5I/EZXmcElJcy+xMVl/qYcjtd9kaWmKSXrKYCjzFZNQl0/013UQycrvTzOUU1g0tAWCBbQiMCx69
yetKMqua3Wgt7QoT2Y+Lfm6M51YRcEp656FwxAb0wUWjNYzBO+MwRgiYquXcL9o+GGIQYkZ/w2G3
acbOIysZckCMHD6og7Pedpe2oSOSY45e9vGtJSw3mMO7pYLtQR6Cjj8H9YfWsO6TqFV2Tij0LUb8
eKsjd8cKHq7rEI4lLbL9Elf0Run55BQV5WPBrB6FVn62J+XJksV72ahfCRlISSDNHpcCF7dgoj/V
lfSMdZyiNgGJkEn12e6V4NJJo1M82RwTqnrOmalumDiJayRob7SJk68u41vfYmEGuX0LeAy8TTG8
QGvZ1pLxWWyd7IwQQxK9vHziebFlK3dTH34qJsIQ0rHYVva8G4LSU6vm7MTZhcoamKiKwTXq4Iqd
WOyRg7AHwu0cLcV4sPvA45WBa4AJFaqhQdwoW49IBNItpmTya0U7kRZQnq3SuTXmdj9lMnaLDLOn
Ra2jVQQJxEgvN4bVwfFBX9SlLcizuH6NaiaU3YwL1czI9bJLsoC+xKyr2k6/TXlPuAcE0NMi2wCm
PSPB26oRe49gwOpcBaiShmWMXQJydjDXLIRQmbOZO+VrzF9n2ym4FiM8ZkaI2AeGGcCV4UIqAvYe
Wre9gWV9Ktiy5BXQtjIWXm+zJZ8AgPR2A6i1nNxA8VJbv4gc28TobL2o7cKIKodUNkkknXLaKhGb
zTjYmcvcuGFk9ixNIdI4YfsFGEfsKhiTG8NaNkNdo8gHMQDs6a43pkuptomr6DVxPpz1aXU1llV2
qMR4HXbTrTqXPrCLecsc5aKsnb2CHg2szdxvQR2/pU6P+MGybvII6ueSLfp3Yfa/9ZSK8uXP6ynv
Lft/V7QQb38cYq1f+J9qSv+NJgrutfg9GuxDZyxRNcOnYWfzO+L/RzW15qyrKpsbE98wgdCrWe/3
akqK38BUIgVCVa3TVbPT+QfVFC37T32xJA4AzTXJZUSCSan+0hdjWU/abCm0c4HyTU3jSytMXX34
O0qK9m3J899hGT8JxeI6AhA6eQaa8QfLGTN7hKDpeGY0lx66kPLON5b+mMewlkqNekoZLeRtXXmN
8eKyTqsHSwOXUZHB4o5E1PppI1LgX2xh6UnImYY4tlGMao0naJ7GtkLAY0csKVYFc9RmdxUv6GpV
di7VmJGuVaDuqDVs/0QyujqaDc5e+6LOJ9dBu+0Wol08RpGoftNiG5jDllB6dvQEBHhtCvTSwldt
WydHogThx3yKJNxLcNh34HhvlXy6UhTjCloX5/TInWDazoGwxqsxyEN6MvHAmDrbqOGASmkdgvdD
d0Pm43aU/SfHbt600HoJ8/m5WaHUKX5+jwzls9EEF6aVx1sEW3vTCZpdCzHE1ZvmoTTDfWzL0M3g
FaKY/1xABN0OuVrRhhEokJVT5Sn9KsMFC7wV3fIicuqmRSbX0qbR/XYbVbpXr4QwSzw0LVIliEW4
0edbq+53TGf2cKgVtN4E8Y5Sjwl8IXM30gyEKlXm5h0noOW8OB08aFbqfU3X3/YyRVhC7cyKkd9f
soME/W7PUJRU0zgpQ8+In8rcq1mUCWu+0kbSQGc2c2Mk4m0qsjPhm8mWGnK35PIUhkG46YTcOQPv
bTTC+1RMtF4VsDZGOntE+bdlsczcPe1jbJK/ExLEuEGqdteO/QGg3eA1uvoF/xv8mXF+zOLY2E36
cq1NBOi0UTJQwDdfRaZ91caMBdgk9mXmHEjYEmzDxh2a/JucVO3JKs1LS18K18yKL9T8T5EFQSQ3
y3v2UAk4TSvdj72+Q4juanqwRXJLJCQfMUJ95MgUeIrq1yJhnrpdaCpm1zCpI4Q6pezPZ60hhJRY
0cJTrXErbEp3UTfTMcsMEmVmKsxAHBqpfx1V5xAbAgQHUG4K42p4TA19VQGPQoVSE6/rpUnEXppo
B72Se4GgvluR43b9yjb1VqTKm03zQKfQ3pR8GtF9D8y32o4EodErx1QckBehYB+HS5qs0lOYWKFb
QXLbDjGa5nB8NhOr9aewOoWxGrhtNbHBXTNY28sqIf2ia/fj2K3wKHhtTuIOiUpUbXlKTR5ZvUjP
7HQuMkU5LBmC/SiMIqBiM9aKIf5qjiiSkpGKferFLaHIu6ns3lL2rABhUUGb1ROSI2K+DpFsSMdV
9pAqXqdEfVmMOXWtbG43c/aSyTtkfujR+2NVrjIx9nxF41IarHYD2YGo1n3KzP2gUbSJiH3hUg3Q
vZJuqwpkK+EgoXCJTTeVoxcoTYOqqtr1YIHncnxuygRl/Cwfu06FAawQwn2/jptCW8LALbUcBOKH
C+b8/bj8mOL4qxuaU3TFmbGIJFqBjf+vrW8LV1YGszmfRzRdG7kLjtNdeaKd2SivxafKTw+ojzfB
BbvA3kt2f2eyX5WfPx/ivDySVf2bOBQt9s+ddxP0xqCY/XIerNcqODh4k53pRQEA+Nc/5/96HU0V
bFUQX0pV/cUC6HTcWTFZuGcRX0bMJLPszQkPKzjnr1/n59tvvZS+vZ/cgUIVEEaZP3+cJNTw7o1e
RCrclIvGJFoFyaL89NevIX8eV/z+Ih9+mF9epI9UtdUIXTkP2/aR7DB/2Ktfbc9GxXairQ43t42P
p2ar7R+ubC/bXA2nePvY+oF/kxzHzZ5h6WXn8T965ZZ//Me//v609c389ZcqocCBxwbhzUTl5zch
65eFpboqzlSpV8GN6qsn8Sk8amD03R7f3PFZ7Cb3qt6OeyBF+QVN8w2OjO24+d3h928hafylxucR
cU//v4Zy65f9KCOF/RtmOeDlFo89awx+Sz+Gcmv0FAIgGC0s5FX5ccEiiZdlW78Kb0Desvv8Txmp
62RESo36Ul8fs/WP/j/KyBVRCyNoJb0LY020/fkzNKlKODRN0V+xNnTXYTbtyya2/+5c4AT46cO6
7lwRptvsk1aQnMZu4OcXEqRh12Yiqyu1N5wHELKK6eac98ueZbDRoLktEIW2bbDc0cdBNzOFRHhn
hc9VmdjHJpydC2HlFeVcY0znaNZv9blEUWjOodVecIu3iHOn2rTPY1APA5wmIFSDHOKNmSrZ9Zhk
rfDjqio1UtWzHmiWEkIkjdugeGJz4/iGvTSIvIsvRibHK2vdWcpepVgSVZpBZAowHq3BJ0q24nUt
tBr6tTqs2N0hS66bLmU9RP6tGzlnbF1vBqzegkSWAHavBee2gOVrrFBfTeWnUKrYdzDBODka0vwQ
zHMNSTWP4UkK6sf6PbKJZAIXLMAG9/pwl63Mq5GZ3rNFkKe3AlNOpEo2jIIM85jFDiz7PPOXBT9i
oSj6u0xawviCSL0quhrb8cAdH2cKIOLRPumdc9UWTNAWzR68MF4wvhXWwyyUJ/hEtQeUiy6260IE
Jb0OsSiEkusToIIAS65/BW26YGH80MiO8tG0i+i2DQcFC4xowN6r05PMYH/QBUHkatOelY/SzOzm
ltva7GwEwUJc/c15yEP24Tz89hGT6+WKYo6Hg4/1zx+xem7qMJzs5qr189eR8uxuuWMThjm/2xf7
APe7R0G/s/zGxyN/lFvdZ5Dkpn93N63n7odzWfKoW8gVHNPAWytZXP78fbC0H/uQxfhVoIXHOYsm
N4VqCvRNgnW0Usevh4CyBdsPYw5bPYVWExwFvyMzrXN3prB2AnWGALm8UL8421ZjKtx1FdGmy4tF
TDAbQBDzwTJ9qrMKjU5DPInVMiFFsYfGOAKKbESTP+ts1ojkSYKFgBgbL4fh7JGPU7BqO5CPYlN3
DR8KRyIOK/bJJL1Sl/D01MofWS9pARV7WjA0GSomcHnC4HogWW5C1lSH0NFgRD2ESJaEnp/6ycbD
ZVfoCPigWU7N9lNN7v76V/zzIfK7sR1/Mucl2hHd+eUQcRZtdKo8aK7UIU92HARsERqV0KE48o2S
EANZ/x0E839TDT685i+/TWUarGZIw/aqDvVnA5suk7bSW1prL/P+VNYB20iT2b1FIoCRtQyFZTFf
LrhZN7ZiXJax/aSiEMQcorwHqdxWzIgQTNyowfLFCOuXfIQ7WBd19Z0W8e+dvBavfz7cuX+LXvPX
P0521q/6cSWjeUByS+IWhFd0Rh+vZE3/TTW5oSgpVcJPJGfM73syTO6IlriMIFxYJvCsD1cyiSjM
SCxVdX4Ief/JlSx+/phzkOFrN9YYFRv8JdKLVRPxQfNQZLjMMr6N68GJ0tbD206omLpPVgtqjxdV
dDgZDDw9TEl7RIEYVsvVuirwsHYoE90KYNw2TMAAKyWzxyTPmFnjlS5NEqlww4bffLHLN4+saZa9
4uk4Z1sYxbdE+4w7szGDy0jO7FsmyzNrKPKVNTQnQ5P9xsBuDP9XfMYy8K6y899XY3HVoEeNSeFC
ZBfj6J1x9lqrxbdezb5hiu1XzQpM3raJVWg1BYe9QyYy6C/G3LlvT+k2CXtlL1YzcbLaim38xaLQ
pt5rB5ZKXZEMexNh1roDQICoUySkq0050BJAG6t1uVtNzJbIxKbi5Zc4KzYNVRmvwqZt0Z01Ss6u
PUcfyRphI1hGxERo+65hcNMVGsloen1hhgEFfjcYYBaT29JoXfwAF4OiYk439dX7U8+7hYEHhvXG
B3MMBj0yWUbaykO1tHdO0+yrSLUPRr2cmzFlvGE6n9jmfCmb8qpGbwMvIDpyi52NLrgPB9rsEWHF
kDrvTUXaYu+cUGu2ntZSIolCWqxJyqdkzI5mET9PSde6s6O8T6EN6habVpwNL0bhvFWFVR+EZB6d
FJ1Nr83bgqmcJRQ9+mUcIwZOIWK/kEt1tufkkYVUjlEJGldWGJOvoIvwoZ6iiWnbT+ZAGJM5uSUX
uJ/CEiecM2ZLmdWPJREi21xlIzLZJl4ydbovV+N2phElFg+kSBYL0mQzU8imkv25aqHSMhhJ/Gbp
v8iqexqi9GtOQs020MXXKkiTbTRF3bHg8goUW2f1ZA1bc9IDMveIrEz5uO56FaquGkjm8rGARV9J
/aD0jrMLbRKkdTxLDPPt9xndj0zbz3q1WjyC0fJFQtoXOrl3BBom3y3mMJ79yq2KNNvGi7Uxo8DZ
IEuDtIupbxNMxI8NZbR4AammetbBR5iHXTiYjoei9Vofgr1mFOdoKq7N1D4oSrzttQMLtmA8Ofyd
hD7cVfiCXXO2zmlufrKcHIoAlsRRT2YvSKC+QO2E8f/WFt0TnF3VK6eOezepHL+1EIGXTueA5i+2
ZVqdNK3ftUr+0IY9ydLhZZdX+V5oICk1AlSzYS/7EY8NYUCbZpqu80xbjraaPUdtfGWYFaF/6mgd
ktq61Jz8Cu3zLlN0Vp/trLFhTRciVVgIhZEAhhOK+NAn8aXWx5fsTJ4zMRG0N7b9hsjnB2kZn/BI
Xmt5KncRahZvgs9AwARKoKbAyB2FYMmUvtuFECnQ5oO8UOb8djSDT0vA91dXTAIWXORLx9eFeQYj
D9U+Y6dDsDRvdaFLX1vWrDYGmGpY4teacYM7vK3u0EWfCJ+76caV9xD38+pCl2BnG3Of1uo7w/IL
GeNHiqBtTBlbtayoPTWPnxdTvw+wuxJXAKe3BtOK+F/cGrbzDK4It6le3GgKyAmx2GTG9LtuUeZN
XdgBGMzhpmHFGRTa/RC1JxU+/saq7GPcMDANrPwmY+o3WbFyjMbsITY6ZoAdqrHZhoiQzQygNMNN
6gzgQTGmfiYnagc1Oi3FqGyMAFeC0mTv4RLc11gxN7Ngh0W8XrWbouRrUxnXYUlItmqPi0eOieYW
TF0uxlBZ9h2GTdyB4Wap0ZIyc/WVoWMr74R3kx77vabsHeJtCdoYtrJqjhhNIm4BcifrGuK8Ppr4
083S2GKle8qJyGG0/4oNI95NGoxxexyuzD5/QCh1ib6bL8VhJQe5JX4dx7t9EVcNQUwBmBM+RO64
4PUgxWs3W+LLIqqTEXJmUyn6JklAtWjeuiQ+dRNBWVPo0zyhaJpJA9bFc2kXZNITYEX16gepurc6
TlMye+UaFctYlJOb8go+vWekRcbE2bqv+vi0SOMt7TgoY91cM7WtPQ83udrEhwid8n9qnevGWVDW
y/Ex43O7sTOZ8KA0kTsgR+dBu2mgLG9Mayl3+AhfuTsbv4wjeryI1Zyq6+a1bbOZV+htd03b0CiK
O6PoM7dcnAdhdc8J2Hq08SjdW5wjJBBXmCwnsaWv+kwqFxpBHF18f5+bpC4JZiy/0uFiTsa84WEn
Xa6KNDG81ZnGnXcaJX82QoLoHJgPHWYBvVJK38n7r1ARKk7R+qseFddJ4rTsLQM2q0NwEpWJiDCc
IWaWDt3c1ElSRPpsfcpq4okNaIEqTxlZ2WzIS3Rd4R5rSuRbnJMKmsRRKe7mEqtmrCQvqUX6w2i5
ZK9BbAzSHXUEv4NguBNGJVBD1NZxUaxD1UEH4RAnOILSCG3MMmNxE+01yhkvnPN3YKmla+fj9UQm
xKZVwktVB1XhdNW7rZB2yDDieSwV4Ss1EHLkBq9pZBibitQZte6Dm8YuTpzmrROc5BDtolgaCp6J
yCaQOHXqqzIjLgNrZKySDZbE9UDgtHDq6N/4wO8K4lWe9ed1NJYmCDFfuz9W0uvX/aeS1n+Tqok4
TP9eElOp/hhuaRKfmiEMAFPoi7/Jyn5U0oIYJ46blS+IdBiYwn+GWxTZKnMvycLRVNGL/TMiws9T
YkOVtgbc9pungG0tKuKf6+iuh/JhlcZ4JjMkRCo835bt7sObcv7jYP/7ovVDt88oWsVBQEPKGbBm
tGOD+FisC6XRkyRtq7M+so7EqW+0LCAiXSv0c6TibV7XZVN6s5SxaV9F3E5PTWhp6Y2tGrMbIeHS
0JFWbjuVhxp+OlFovskBvsRi3vTs/Oc5OweG4mWlcphbRAJ1edep7GLmSPhLbd1OcbsPZgIGI9jh
RQx63pD1UanIDbfTz/iDXxUAQ31VHQCtPBFcK9wljlAgtL6tZQcrojsVU/Pe9GupGY9eVlN0xrVE
hsUqZNMZ474ekHH0VvJg2ftab11+vKfQVA+qQ/mqi+pISvtb1jqMJSZ0G3P+FhDDBCai6pgnwJmu
22aLn+oy6KzRswtUvhgjIOFb6uc1pYfQvNwTsrgfRHgMNO2hmSKa+7j7lOZ4vqN5/NKa8jjLptjW
SQWSYhrJ27F0VNGB4QZlc9fEdBWWLDs/nPUT9WUDY1u/yTCRu8vQPymJjroXfQ0hFOCItO49sci3
t2OtpHkvWaTLCy4H6VfkA29QxSV7U4U8BUghdKekL5geIkoUA1eVxPsr8vKgr8UG/dOtwRlKDEt2
D9QB4aKdPit1IzfaWB0cJOhXWTcKzOfpsVViznFRE31jh5dh9wVO5dZBYx7no+bKqcaDnBWfggV4
V1BzNZahODY2A7RusHakGn0BRw45cW4u/o+982iO3Eij7V958fZQAAkkzOJtCuWr6D03CJLNhvce
v/6dpKY1as1oFNorYmI2LTbZLCDzM/feg47uw1UqIDeJv7s5+p3QcheC/r37sLa/W/H4VWTGtRx9
oyV7XjTR2kAhXmIwH0T7biSJ7jPBQxieFgeAF/naGrpt7Np0FiYLMavtkNJpOmybor/uPe1hCHuS
jrIOm1bUbOg27rhumBeSfusXgUmBQyDNEDqbpeTz89yESAAFuUYENXnDU6ovJFrN9ndusFdEUgpc
ywrPnFKIs+AbLoo8Q2KTxJXPufIQzvVdYcnqGKVgzTLHWUdlRJ02Ta9DkimOQg1xeOT3ASnwJbUD
1rnkDaGs+7SM0d4Ojf6QhtlDG8PCnTSEzUPYXeSO9r3T3BeCsgAJg1QkVhMSwBSUHikVuFxxzphz
eqi+FoHMXEESVfw2PBQF9b0MR0gTtlIneVn6kOqmd5DLlFzb5nhf12KvLdVn3haHOK0ycNLVN6Or
0Qo65Mj1HXkW6YhHtYmTJ8vqSCmCfNjaj4W3mXZzNCfnvKxWsabdNn3i0Z8lgMHWQY7hc4BJoDnU
j41XlX6bcVcuPL+hSbFYmhdYWOlsVDQHWVQV7yZ9Hwm7pfMcufIz1inkOdaIl1iMbY6ic4jmk+la
bwRWnsYuBkndv4Q9BRJnzm1TGJukMm5LwzyMhnZLZtTa1sJHkUIacyUicf3kjeE1Y5TrOaecbbst
XFE/8OZv/aDBO3KSdQqdbkMUkp8CWHbapsOsCcq0Gi4dDINNncIWWZZ1FMtxVXq4mhJXowHUruau
ecxBnW4C0X62XbQV9fSktZ+y50kcbGdrWomT+wEOxVw1eVg1k37WtA1KTufRCYdpV9eN8JMQhbF0
q666TE3zOS8tWM1LvXGGIsRNkHBurdLSquZVTgjfrpvLxncz1GuumT/SK2+bbnwex+yxrbUXPW/M
G5YXyzUXXr1tsvqtFsYhasxvU+Be1Qtj28wLVQoXlTAYvTUlCS1VgqQQraB3j051vgjz6C4Ow/dE
NJo/pqDFmmV28Dd37H8LffatLnopBJ/iGN2ToZ0wrWDoM7TPvVEud65m5ttA7fQrfj7Svbh7IIty
BvRaRq3UV8uVBuL+3k5IT5lnWvqwKWXBW94+BV7br63Oyfe8ze66zrq1ZQ9gqIxu3AWCzEMzL+fd
WOgUyBmDmbADVKtlsdyPGFH2bTpc4wy5ba3Ir21jl7BdWZVa8IH0L0F7atxXsnxujOkulI19QG/z
XGJsozRdgr+Y9f88IVOrWR2Zg6tuXIFHXv/DzW5nfYWSqe6vSzCwtnGVuPc2P7XEaQNF4X9f8T9X
Eep7MSFE/Y49ivBLts0/X/BtS3MuUBtf0w8G6WM9gxv6i1XuX30L9ee/G/jhkc+ysc/G64oXc9ac
VTS8WtVfDM//6zfxcFc61FYG48+fv0kbYeRJinG8Npv7mqRV7VIbDv/7V/WfH4vSyv37W/xhVt71
pRsCaxyvLfcur7ekeWyoQgrnLZn/4jv9Ycfy64fyu++kfpLf/cayaJC53fGPqWlOjMJG2nTs84sR
0ElOisjyFzsd9YP/XOQZLmo+aRGLytpBTYx//+06UlCWpjNGAt+eDUVUse/D6DTnz1+/v39m9mod
/Oe9xib7P+uyeftW/mezob7wR7PBulxN3nXG8ijQfrYqGr+wE2fJbAr7X0v2H/YWMttsxwLwKr6Q
sSpk44e9xf2F54gFncRZbDM4sf/OJp1V408PCWN7l78HhY/O1MJh0/2Hh6QOg0lqxtBe6Vb5OBYz
Oi+zXmtISNF+t821tgThvkB09iyZgkK5zhg7O7ztbs6grNWG4gjCBTfEQunKqPMpbVMHRqyLrdCA
PLRYxLDmMY4CxIUUt1ZfburAG3zMwuM5SZa7vkMXZ05uhG3RefAoQlBnFVt7wW7jyPLIYRfuG9M5
dPH0FJBoQ6lU3TUliWi2Fnt7Qw8/CgtBmamfyBi9LPUIJ1nI6lRvEmM7Sy5M2IrnbIx3c41gjzHI
KZmzl6ATx86u2lM09nc6k68tFShF5EgZYk/y3cYSuQdXCU90kjNziunTLu1PtqjJuiVAdt3Ww4U3
mc+FKItj1eOAIUrvTQzRTQTE7cCP+eEVjFHZSgNccHwtssvycSI4YSN0g4FqUO5kZb+RJLkNSxIX
A6LeFpl/2pmxmfBWGmVW7SBzf3OakYFkGu7xN7qrfJAMmEfKkCTW7E2vTVdONJrk1YnHOHAvBpOh
tCWML9gtA5xqJP+1SHdAVA+m3b3mBhi52uzaXY9hdFmsESr6/OhmBJ1eTy1b1KqbFlYeSMu8c6RV
35c+AvJKF7bBamKRS0K9wdhn2uVxnK/qOPEOVT1HN2YqHsiMjGmmCCARLrD0MDVfFmwkFVWP19/3
dhZekt5RHReKE4/k13TPDUwAlX5rlKVErIelpojR1KV6/BiPOCSCCNaCqXXJ2gwd4iXsalrLskOG
ppXXYRIEK7tlYmajWdBwOoxJ863vERhn9tHqC37FGFeZYD9VMv7mmPk50NgDF0ZNCD0sOZKe+jeL
cDQiI8wXTWSvWmUCBQ2dHWlmwEmiZC/08I6uvF1P/QKGlbC0enG3c5EyTCbpLEvPduBcGD0eAHee
SXwqvsOpZ5yKz2ZlE5vkY+JiOaMlH4DOnqUgByuabrOoO8+Ddi+16LVDdobYFgRQr53qiXWxGTxM
RXKaRzZhdSAew5z0j6gJ7oPJOXUJv6FKhAgCKvSfqetdFsJ6CZzxgYt0IbMug2evIU11Yv29tbzb
sYGdUjVbEXgkBzjD1WhYyFH4t+RBfNO0xsHGTMAG7xhW4wpv2IlsgPdw7h6V7DcsJCnJ8iqKl73Z
5JieYoTD7fwse9fdJSGukzQmz4W7lki4WsM9rKJcg2nA7Rs3z02bH00P6popDiT/PZLLB2IKI4Ff
m+OhamTs88ASwKxlt6QUv1dm7u2dFFLeYrs70hhp0+LO3QRd2W7wVOdbGp/9YmGfSqo8OWDi96fW
2LqCxkqduJxSBlsga7guex36bd3puNTmm1Cf6YeJT9H5FXAm3ZizfZH03gchDiq6xH4QtnVhWjUL
mp4l5TDjwijVEdewXoGpeye8Yps5EUacqoXCTCS2Z8hsn7NJQjGEGinvbJ/Eg6d+Ce8M3Xp3chJs
QuFe0FIGuzDUNGIVslvDIdiaKAHDn4XzLmJgiQZr1JVlV8gglJUmFhb9xbxNSW5tuiW4S2o8enFj
3BfxgLmOwKCPKtIu7XIYoNRxRsTx0xgNjJCjfS7d7wtS0k1XBOSoVDoR1TXD0LiVGllD7ZI/5aHm
hBcLeKhVZxMmyGzsJN3m3psZsDa5gyN4KV+xg3nMFwYTg8zyHAwepcTQvtudVvtL31yD4b6MQuPK
lMHr1PbfjR4MrVk0R/Ie2INZGS2kvOnT5YJmHMu33pT8++uNm01nnUkUO0kQO3JElBAv/b05kZUU
4Jcvk8dk6LBDQeHkp1meCYW8aOv5MZfjDfTma54HfglT/5CnxuUisVh3Klx70Itd7yB6UjjWwpwv
DdIX9Sk5Wfr0UBBsEVjy2g7bdeVZBbZw3mr4xbAjbeTN0uKSs2OBZwfeWaGLjsbWXo9xtS/qYt8k
GDKdvOXYwYlX2ea8kkZAR25A97Wr5LAsrn7Q0vFQJHa0bmK1hJg7cSA2OV57WdJvSrMCiaKjo8Ef
ZGDYQW4vyLL5pyr7inmxKHP/vCq7K0nv+S8lmfqqHyWZID2ChDlsw2gm5Fdc/2/zX6FGwyTeorL4
V+ztj5KMuov/lNoLP8wXFOD3JZlO8cQM+F+ZaH8r6IUa/Y8lmVJiuY5DWAXCaxqfn+t2i91wY/Vi
vnK7sLnGf5vfxkblPJeZJY6zsvrP5Kps3W7QLzDaBZjNiAQgYHN5dFRMQKQTGIDMNj7Z5DRuHK1D
OxazOnFr/TLLIo8CwQjOxGE0NybptKuB5EsL7wnHq16irGerfpzEgrmig6dsEAnzwQtZ7GjEgjWJ
nuOqqdrpNY+i8FjW0QLYnLtZMAkgJ8ylGWzmR0/UfpSZb3OQO8ceu9K2K7XxVLCA3RDnAnSx8wLy
qfWr1OyJRYjZx3k2OVdMVvamIoeXnsl+WU+WDgVaknxWszFaN12Rr+tlCb/jwnuJpjDAzzz4jK2O
CXUdI88iPYjFG6k0HXEdGuGzns7HuDcbForFjSzBEcd6p+06O1woXXvzSDaDs8nwIhvgWg9xR7yq
HkXWLs0KazMIEUC1HdxVLMP0WOfcjUE53CxNguU0azNyWuWCNUjilnXLlQi9y8SE9jrM/Ha0Xotu
4xHbSx4bxlXbCnc9O8xX66g99iJ5rStnWuVZV6wQ1RDLHzI2JHe284OBD4yg92adaamOQ8jYE+mz
mjUwBpMcdtANAkLx++ptKMPkgvXZp5YCNqjZQDMZ0klwYO2YJuEda5Cb3GFPm07TTgzZo0jGzjtb
Ho6mRmRXQ21cl8J91MPWIfwbGyHe7El0kgEzIOOK72OrPV42WOFF20oS2Yv81JrGp5Rlv23t8Q5t
RLJqASn4qc4OMM/1Kyf0aBvK3WDKczIh9Bz1XWT0AktgaBDiahMHhr8zjK/yJe5WdpdvPQtkM5aK
CzlXa3KfH8gFyNbLZJ3soOdP+uA1F827ORrIYSL3A4PMrpTzQ403dTUFFSgWdSEjipnzyzrFDYot
xka9gUbWR8/cRFt212fvK/QCl1N6Nr6iMHqVilGpfAx0oNOZ2NT418b/nxZZ/M/D+PKt+i+iNvU1
vx3FOA/RRCvtq/B+TYz83VFsKxU51aqO4vb34Q/uL65tcQ7/iIxkgffv7thQunSo5WR1fWX8/A1R
m/l11P57hEJ3zFFs0m1DifHoH8w/jJ+aus0tOYjlqlJPliFYUjfqaat47Iyk3gU8hpZ6HoOqf9d5
QGOb5YvOI9vKIFvXPMQeGGOWZhdyYfslecyJX+xw5sVXNjHNc+Be6+qNiNW7UfOSEAl3MfLSlLw8
Li9RnwhiIHirXHshNjFkddXxytnq3et4CTW7OLFFRESh3k9HvamaemddXt5ZvcU1rzOM3YOuFuRM
IB+dyrxuefGlOgH6piAQ0eRYSO15F0xYwGfp3eBhvwvH1C/USTJLVFlhxukyc8yM6rxZ1MlTfJ1B
HEaLOpVMItQ1jqlcnVfhxMkVZLjQOo/jFq90dez1MN0IdHerHhPBGjm9H2dy69XZO4F4627mR68G
mtKaYgkRV7KbcJaTDBNt8Yjtm6LAANaheAKv3FiZcRBzeUJ0GB8NwtIDjOHEDCKSClJiytOy9L3R
vquN2N7ObtP5GlG+ZPA01hW4wEMxEvbJjWGvZCuzAxEgEIGBdBQFkIwueG1D9z7RXIgNmrm35uBT
t3Q6JWvymdrkaxgkBPWCeFBBOvsyAnhfp7l+P7teS6qTPOQFAeBWWN0aRrafLNfxI0mlHy7wtUv0
+web8Hb6EA5OuK/buCB6mQyPmeFIZiFXTD8ao8AAV6vATG0Rt14Nw3mR6SaShPMSmx+ttc6AjI0/
T0VsiByzW1AcbO6jfejC3R3ZpB4qFh+TQwM3WARYUG4k0GIY4uzxX5bBnUue+tGwo2+hVlYbN0i9
41KhxjOy5oAy/b7Vbe7gTuwtjekPjc2G8AS5GdjxgcQoT4XbcCfk38uJPaa1jCd9Gp6rdkahtsSP
vSBKI8aj6w9BRSyRqyPfWM59MZFxoVt+4yYkbrtE3pfhrhvlRaG66kB7ZPEIT3tc9okgmYRMqCuH
Dr93ja2MuXdhzZYrL213iSPOmU2PAOj6damCq0FPH8ipqLkCg0MoarkbSFr2E6OON01Stts4Kt48
Pb2IQo3qIyQr1PMuiszbd3IofUzB3+IgfiClGzqeFpIeKfRvZlw9DjgyNSWOakjpe8MYvMH3/jKw
+ViNHd6EifArA93XDUu2164irALaMykRp1lWEJmtE34Fi1wQeTWVpbiA3L3L9Drb0HCezKnxmyZB
ii6iWzpMlS0yvwrnPtU21uyeqjjeegjHGIQQ3VFU2n08OPgE0+zGhT7ui7J5qbTuNrH7wC+05TpC
pOXbZrc2Kdhyclk1zd4vLWuNLoDurTfELzUpkDJqQTBYB2dIoScx+rL41FkbnAZnCndpvrx6NrvV
jihamxW6JCwv05IQAU997sfl4FXxOxEW+iowjDWqGW9Vxcldl8l3D6kZrlAI70XtPAICKnwjD3iJ
oa2z4+s2ec1ZuPLUDKn9urD/aX++2h+dAe2ftz9bUDP/rf1RX/XjzsXbhZ2JdQAzaexYFsPq3+5c
/RcCKx2Gzj+ELD+E5KbzC8IWLlzqJHUbq2XCjztXYvuy2TFJR7B2Ipfp70ykufj/2P5w0xJ2KQnh
BPdM0/Vz+5PmsKToSpxLAmyPYVcPxUU3ihn0fD5UVbkuIFLskHe2fh7l4fRYQpKY16VXKAlaEr1M
ZnuXR/W8jsAJ+mNHNM4YrrHzYnDWC8EaOLNpLpJ3lvUxcwoZb2aNVXqxyEt4cUhgM+2lJGMeOtrT
2JdGetOBJ7uDXLX3xom4SDL6MwYZoR5rl6i53XGFwAwSlxa+zCjMrolTj+3rKENKKwsXz7ZFyDHH
WJ915VoGuV7c245mbgPGNOOmnYygu6q1NuLAZA5Jcnw6PqXCi2DBpeU+jpJkZgLZXIyJdRx7eStD
C0kuoe/6kt33FtLUMqo+wE7k6IJ7EvGW2G+6hHGO+R4VybJqNAtdpHiyp+mxp8HyTebh2qCttZwJ
SBhjlreqild4Hg0ChWAVIJJQwlUXu3n6KkJ5l7oE7ycV+dBa/E14zn3eW9yJAB3anF+KdLsbx+QC
DydsYyN/P51Qlb7OZsiYcIz3Oj3ZulaO/Txz70nNFNuySMmoMlFyTInYR124KoahWeMtQaLCclYS
IQKDioiSVk+LjUCRytxkPpqVuAlEn/uLGZEEZ4l9meJXFy4kBm+exGHG4IaiV/+mo/Z1+zb3tUAG
m9Rpd3nhvYVRSWfs0MKgWo5dQFfm4t2h90MtEbXbKdC+SW/ZZvp0qILqMgQYgay+WVfNYu+BGaMC
DarvtLOE8sSomHst/xgjj8isuXjmke7IGB6cva02HzxeN5aBkqJzy8tOJhqXZHCdeaQxkOyyQsB8
G1Qa1lcGitSNDbpbObQ+z9uaOJtnij8k1mF37PgEu7bfooBE6yotBNB6XW5I1Trkw3w11fLJaLtL
Krr7pCtTP9bbxzyMbiOk9etK73dGaGsHZlbmaoia29kJ7vUR3EWN/mE0yCCkuQ5XXhyTEdYE132w
7Ocs0Mhm1D6aWovWulWlu1kyo1sMD1REj3Y8lC1ZjYwODGtejmXlXCVziemQUDK/6gvTzwdK3doa
z5Q+3zIKtbh3M9LS4ws7qdDE685pLmF06V6WodWvfYMXYG0ZyRt13Lidve6Keu150CDK8KoPK2Yh
bE1783s+9+ADqvK2Xyq/6x1yw+sIQc3EMKJAgt2lw4MYl2KvWTydgZpot1n8SZm0MBt0nuUo74TB
JzyUyAWyRhzYkplr03XP0QDrz7bImtBzy9qOdXIVh/ba1tLbPBsuw4hne4y4f0c4QXHuXZMDVG/t
jHXKWI0EXDSTEmLb9/QFA3et/j0Q1qtuZh/0F4d6NBlzhtTlgSY+rVZ7bBPH8/M8f8wxKG6E198B
hzB2sZ2/lLN1klo5K3bKHLXW0bEm+8ZM3MohwB3hxRzV9MPorYSsecudatXL+sJWfJYFUAsjoffG
FC+165l7T7FcKqAui6K7uF3krq0GVp+t2C/whT4CRYPRHQZIRYfErNKz/ayX6PkUPQYK42tlW3dd
3rn+GLnpljzhcd30JFEkVVX4RayDKq8YuUvzc1jIHS4kg3VFrSHVydmnimQzKKaN19f4Z3QWViD5
PkjoAKzTwsDRg1FexoqLM7T1RHKKiNamqG9HRc+ZXafbGAB1UkXWgU+B9Bu1SEw03HpOogqB1HiY
AfLkisyTK0aPULSeyeRprZrkw1YknypIlo0E7hNapqL8wPspAf+kkYjXkWNnW9dl78V5uOwKQEEN
0p8CdVI4BrtSkYQIecI6UMakObUjHIsu97aTYg+x4wlubPL/tqRiHXDdnYk5DamcYBaxJgzXI/4N
hjoQjaK+/4b2H/8IIr0j9W3iy2ohPxMS1D4qiuVhGXM+m3EG76GYSRq7jVUock5EgEomVsKVYbhE
scvhFAJdCoAvafGSr12D9U6QLjcNgCb4nShvHPtMx0FQhqI4sf64rvrovhDklyD2gRJkMobu4cv4
idl92DUhtLltubvJJQdnNkiJxdA5rYwsuu5icV0Ei75OFVuqAjIFUuEcAJ0iFv56ILl0Yya1Dl2A
bWMMosoDVeUW+XvWBuxjHbBctuJZ4eY9lqY7b8jyRPyHGmylg78y+vStTLXrDCxWSjPio6axN0lj
IJa2qs+MxPqQloGWF65WE0PY6oFBrsdMf6kUfWsAwxV4fbnFxjysx7oJ/BJYV+HCb0imJHyso2wd
j8ELo0U2N7y6DqivJu9epImpIeouq69QlS7/CKTwNobihGFOfkQeQmSQYogJYGKLTkwj6iL06zKA
j5qeMlJufYs7FW8bBxhQsslt904fnF1FK9Pj+QhowFOzgFUii6ccsBkGLhwuc56vmsTy+UCPNRgT
meXfNLAm48T2zGaBXNTaHjTXJxlC21aRUFqn2rQVf4oE/VFP9PMSnvKEVQ38lKpN37w+eY9aDl+c
X2AGnQP8U/XUAGBpIbHQAbC4Svl4FKQlYfM9KWxLjIxqKyC5QHwxV6Qp3cVJyH/MAT5AfokbvGmW
gsEYCgtD5fZKBXaIp3JbK3CMCUFmUSiZHqaMDVsm8MYnw+QvV9CZMUhOqcLQmHn3YYXeU+gAqKkg
1eDkulZFjGFy4XlEfcsIqM3smpcE1Dw0CndTKfCNhs+gir3zzOISW1p92xNPjjhBogiGm9MrgM4g
SPA2xnzFcsVdEX8bbiG/svpW6B2zYSOrYDxCYXki6k5MFTHBvmS/FXQ8DgyfEZZPpKA+4ehezUay
KyGEwZcS7q6Zi7UxnV14QJECA9Hw574OKyhJBsyA0INKc3k3oQnZY/juQheyBJghLdAjPqz6jXYP
HakgXpKLeGhOvD734YyqgPXVI3P91WSjOW6x5e3NMNuLMjsMXQr6yqxuCrshv08vYnvcYCUwtKdo
KEvdn0gRbo5EB41YhuJxcIdtmQ3afDPz6RS6jLW1FRBCEy7OGK9dLz2WI0vQiVCBFSu33eKF7DNL
UGyM0ddFqo3b2CrXVp7262AonwE6kpnugs4a5tDYZCJ5MJvibrTsaduaAD+T5smKHbnKKby0IO62
nvQOkWO9ESZwPcUevAYH8XUU03xTd+FHTC0imsfBWGnshblOUHWmOhdby5XG56c+O2rz3gO44UXn
ujGsVUYU4dQ5l0MXX3m9c1Zx26uiTd4MD9SaZ52xb1DdlNU7dwuQYQxLaeEinI2tY9frn2wGit2S
QMqbB3dvDf11bS8RRR5kC1oJJmPRuGZm8q0Zc3YOkYYWDwxV3dpnq85uBVysokOhLPNy3HPuMjom
bQmOGGOxtt33A290IviGjJb91MraVYtDpmmRC4P63VWCatcz0te0jn0rukqhdiVyXo2TeZANYFvP
HS418pBRaHRXuQRmNDckrxizP85ABUP9UnqkbBbDpSWubNplbanXTaOFx0Evn9IxPHRR/NI53UPl
laQNLfrGbXaT7dwRruRT917OtXiNK2PvtRonYx4e0G0uB2w2DEuSh0htNh1qwU0ED+rEqfBq5eXw
lC9DuCrr5DThl8PImpQEOy/o1DDfoaF8rgad+KP0ZhyLt7RyG2KaOp4E7yWT5Tk2o6d8RALyT0P/
a0NPf/vnDf0u+yz+C7dCaUd/9POsM11Jxjw6TxWS/JMxXPziIYfmf+TuCSRovxnDATJR0DIp/yEx
449+9PMekX9qGs//EVTECvLv9POGraSmP83QLUltg2sdbzgBDfx1P8kQ4So4YupdDwdmAzZXGktF
CL2C7JhaEYmNjPI2eEWywTbyC8lDcnKB+cE724l3bgov5bpI31N0FjPFwiC6cDtbFov1yswmBSRa
DsVk1pt+8G5oU79DFIsRlbtchwJhuSChDauorHc6dFwXSu5UaXstzt5lQzqKk5TnMBlvUqFi9Lpm
Tb+3d3RcfLS78KNHHzizhhxg3uHWvBRUQLFgRDdGgHt7fd7PxgAKVzPekxwYeT3IQ+M6zxXU36UZ
PzgPL0AkZWzSwA29eA28UYT4bBDKz2Z216nCCCdk63MaghZe0IaQLFb4YjD2NfThQWGIRwUkTk2t
QXMNpFjHEL7piVBet+XyxMTgwlVY4zFpiZVVqGPBSCCyAIkzk982CodsYN/ZJBCSXUjJSPQw+FgO
dWTZv+TQlMn8p+ovr7ApEnOYB3KbK/QyqPnDqGDMXtxSBRLSttZHpZ9W0OZKpefT++Y+2xNS2Oab
XKaHNqzhb4vk25yzM9UVBropA7RlBJuZ4fwGZIv1sWF87wSDZ5IAyI4/JwoqHSi89PAFmh778Vwq
+PSsMNQTPOoFLnWuFeMzn+epk69Lbl+AMUHynSFvTY66HdyNCnCNeZ3ID7LM8NRpoui5xuIUr131
q/HO+HLhTaF0DlnrWpz4uPRi1yXZDn6XdyHg/hwJqxl2grMPW3FC1LalxxWx2q53F4B29vyMoAAU
YCXjgEHOJAI30srWWc/M1JiVhQSQqDg7WdaDpWRwqi0QpP45Dr+OQ4OEij8/Dg959dnEbxmnX9HF
3Xz49v/+77+MgXzdjxPRwMWnEuuQa3ydepxIPyachg0EBLUthxEJBobFV/0QeOAKRPOhsyvjC38N
ov9xIgrIQKDkHFJyODD/5oSTiekfTkSyzywpiKeX0ISQnqsT83c6cGihTTFp9XwxmUzdyCQigR5O
DVGi3/VlYeXG9E7vsNSYTEiWfWmn5CMjpUuwDdhWehsI6hYXVde+MQZnXiGX+AhhKmDBD97ILb0j
gjy/nlMWlfVii60pSafGvdhelLb9PapcbC45eAujaOMt7Si4sTZuNqwVnRUVvzwv1A4Hrcg6PHb0
7bM/2UwxkyRsLitUMFg4vDOzpPSEUqpYt9U4bxuJhaxjB7bKyAT1iSBlOsYk99Ia5mMq47NbdsEp
j7N0m2osrMCMCRdDm52tCLyct5MHGddU6fo1xirfwNG7ridsKLXbY0+3tJcMy0RlT8XRifp7VlY6
DiNqVmrjyg+9WbtsEvsD0QN61NIxUAYk35ckeaUAZnVrDUZOUD/8t8pK5gf6voBBTUTwsclbHiWf
XbiIF7xmzMSY0m4HO6vXTpshL+SNBqjmFR55GoGxsUddO1rVpJ9lXHS7mHjSVdj09rkh9NjNwuQO
+yGx3/O9VsGxLq3C2ulueePYNPBEqgJwI1UNTxjWySWlF7H0kXsDANLZiHrUqHMTyZehChk+6mZ6
6gLUPrsw12YOlqVp7OYq4rMbBPPoi9nAKAfvFJprjXxVH1mBehqQNNermcBymslD1c3iXhN9Fh9Q
aCzHZii8qxhZY83+06VJIBLaDK48+gXqdQI9BsNLz4LRKeldyx2sFWNa/3N6fZ1eKoruz08vpOzd
Z/OfZ5f6qh9nF9UcpZwhiEfEh8wp9u+ziz/CPsQKwvqNevTj7KJkQ0xP2DfHiYFiAonFj7PL/YW6
j3UOhgL6c5XL8zcUEYSj/eHsQhFBChE4M+VcwEP8B0XEIAoBXdibrySoiK2uZcWm5WRJKU8IZEVH
nkxIDgbJTFsGRXUxKm19LnfShXnZNku/iiNdnqdiordMGIP0jDVJcsbaNptQwYyORTzq+T17hOpG
WIRUMUjXTvkcyl2blM/eYpBOLvWPgmB5csOWmzwuqR7GElB7NWDPC52rxaVqKko27GHlMA0vsT9i
XSW0HnqxX+TihmqKPjsf+zXVzkbnndvjU2SRYTIENdK+cIkCKaQfV+mtZbifY1rflUN8rnLFE9LV
MH3SpmOoms6l86orvbdfyf9kT8/fEhjphcUOfs0oYN2qMPdg9C50i1+NKbLVFA43ero85n314CX1
KY7aV10zdyiZ+WEXPLWI4M+WJBmiZyu+VO63Bd8mruq0ZiI3nGYHeQPyihqEKX1hRFvuieAjjUyC
c90SnVOL7q++YCD5nBD+s1KXix9HebMZ5fy+xOLSiDG9jm51G0dh5uugG9zr1nS1eaf1UC+riO8X
6CNGDWycIIQ2DRxPgR4DIiJxgNhBDW9rwPtcXDfeSGc4FZOErtw4DGBaYBdF31ZgChIqdAUP9UJg
FaOAJ9oDI1WAUfJQNwNRI+t2/gwce0P+PEIRmKTzXHzvHQLLHIUrJTeq3BoKYerCMg2a2cbJhLsA
nMdNBO/UVeBTQyFQIwVDxTQoyRHCfiG6xwReaq/AqbbNBgCDw3apt8zZGj+Csdob9s00hk+4EUiu
ydtTqHCsgwKzugrR6iLiWVE9AkFRAFcnK+JNqaCupcK7xorzCu81/QK/QoANRreBfAEUtoMOi05S
LcrLN2cCHNtOUKpbjbUKAnZrPYKp3lShRUKdQIeCYL9ChAyINuxCNlFwTBfIBHsBrbZDs+b3BcaA
YFroQ2oWRUSAEWY83qBYfykcM1gVU+5uJHOL3BZ723Uhp4YedG4AXNn/Z+9MliM30mz9KmW9Rxkc
M9rsLm4EYo7gPG9gSSYT8zw4HE9/P6RuVmeqVGrTXrUpmSQqgyTg/g/nfEcD5uLG4qBTIqycWgB7
k4zt0ny6ribt0FaoLFGVfpAE+5wWKO+VvEmtYVqO/08OKShZEYNK6V2N0tY3KcUykezlePZVd2PW
5tfUwh3e1fHezNW7TP0rplP3JFiyNLDn1xzhPSANO9oS/55ua+5KVAg4cqvm1oi40wARfKYzW0MG
fLt5QKRk5BqkbAttpR8l91UcEfGCsHuDrum5lNWzaBfvz2ixJUrfSoAv/PohNtZVyFANVzEj26e0
1U4iGo+eX8CYneyNE9fHkKJgPVTDegQvStelvfZwsZYOsGoxWUh3CRyN3Jd+Rn+aRaa/H2uUSl3h
F3uJugMggG9dG1nlaUFjz8nXv6/F34p6ev7/fC0eSvUHim3B1/y4FIX9T8fCRYdBDWnfL5IF1AzE
Hej/UmVTS/+4FMmIcpiIuA5qQDhpCxbvx6VIaidXIXFOhoGR7i+POH5/KYLI9s3lM3Bfojw0f2fs
NOO85llz+6sicxCrLYmYU1WgO72FdD4zJU78OJydjRWPeoz4f8zkxhY9IZq85aqUa0sl6I8bL2kU
8fYIMWxIcpKcpZWYnGZAzZTH5o5UAcQRKwtKKVGzWpiOBvFNflW+za0zWDfuMPhtGbh6PVqnybZl
N63RNKfdF3fu23lGOBi6HdPjqR2RqQk2wbu0q/1L3OjxIZpaHnAprcemQk3o4aRohiqzV1aWgrlo
5HhKFOtddAbllZtnwx3pvvJdL227xusWR++j1U7bvCPBKHGyCqxCRXCLZltbfE8x+3ABgNqTproV
rhEe2GjIS1a68kpg8yCBpf5WSdQSzMqN9ouX0N3nPffnOmYhc4jttH8wJKxRfoL2hzfn/m6McwmN
gkwGLCoAwizzzpv1fDMtooN8QIbJxcXgwu57NtmOrq5aLIHbjBQKxOCCCTDSNcHhgk6CX1O/h4uJ
EUPUhDD4fmy8mTPJPfE8IznLjMF4z7hbTgN4t4NiyvBi2p0ZYFpmMVZjop+9YrgehuyDH2l5aHxH
3Isu0fN1SvjGxZJsDW2gVFeKIGtgQzaks6Trdr6ft5t09r2ruUH7XjQl7nj1/YqK1AcT9/zMgd09
DcWitvbTEtdlYlxMU+SoAOIuY0/OwQf0zLkFTqFtaQk4mBOzDhiCVyf2aKjRuuzIOmoGyq9524bK
4pu04nzv1UV0nKCQ8tlSV7skoaMfi6QjbIL8IDAqPZ1No7xyV0cs6pHkzSuuedzEs+GHx7zVnCdc
Pc+YLo2zAUr1mo8fbrWMKIWuMtjXta1+reaYYAFSow9RwgqGSK8U9EOt7mJKg2DsZLNRyTBtonEO
tx3O0OjvhuO3sYcJuec/n6yE8P1j9Qk95w/O1+Urf5yvho4jxiFSFRU2BzZ07n8NTGg6HJJaDOwo
wIEJ9vif89X5J8GJjDG+a75Ml07gx/HKkIUgP/6WIxhycL7+lZ4DEPHvew4iXJZ8ZZoO2hyg3L/O
S7pB2Tb6S+3KtcEm5pR2CY62MneQD3HzbzNX7TUUBOs0Lm6XNL/FcVivZIN+SyG5ytOeWSzLxZrM
4zWuamwaUjEAaHj6eAXfZYGMLJ3ear25qME8zK7jUenzXloVdo8alKnfkgZfpAHov7sJKRKpVOaH
A0JydB2wZqZ+6+sA+KQX2ix122d9cr9Ny7oslfV9wf7MFQXkowxXzaC5MxktzYs11EOAtScolgVc
GtWMPHh/yyYbGLaSMras66zQpHEaimP8fZeHshMrhERJFAAtequ/b/3S7xtAAmaXdWDV9dXD0KR6
zchWWFHg1wabaulva4GAc+wU0gh9ACqozM1ol3KVaenNkCriFbCMFJWXr6Egf+1d9zNkhbAKEw9b
bn+VI6kBzYIPmDGD9Acmxaq6dyeRrURhvMEqZ1brt8ZGTYiWu2rEt9F1x0Yv3xsjTlt8snGlb3DD
Mo5yCsu4bb4nG8auHUiVPegx6g53wEQ0ZXow6dZLiScdqmp1XWNkPLMGVWvN9Tel61+bUX0oiVbs
BKIunB05kYuTHb5QLOD3zkx1qMgPG0pLPyAtoEXi+958ny+FBICu9CWYis/zTBJuchwTNyI0jKvA
E6BfiJ4troFcP+S0kduiZiYOSetkFUmfrXrZJE9Zh0940+aOA8AWNPlsqFu9m7OV7qAkTBfrb1vr
9xF+05BhH3Mb87qJ/K02GXvWi7ectYcwn3fZOOxxw3bB2EcPvVdcwxvaGZOxbAMgGSHH6GS9ilOb
RO0ifeb6eOAG2UnpPRUaUZB+2+1BOz/U5XxuZXLfFsMLLK09wCT2gXlcrx1Uuwu9ko2ntLfkUhhg
cNXZKSsdEzwT92FIP1PwV2PLZ9PosjemKUn/McIV8vudOdtvRlts4LzAqqV1m6PwrrCb+qDsPjqb
mnWfDPK91OCXdw/tACTUb/zbKE4J4hvZbDJwcsST7qcySKt0x6BxnygiRCrTvCRd9lYMEXJ219ky
p3JXZlMHcR0hQNccAOBKfvFDbLx6AfXdma9YYl/HuvdsGPJUdRpazokVvf1u1roT6GF6P0fx4mt+
blp5jm3xlDe62OiG2jYwC7GJaVeh7u/SorwaWL+vYO++j/BZNwilz36kqAXG/JTn/GvChzA09FjE
i4MXDeexL0/8mzPBn6Z5dCtkfiybcpDyzKnXzqyVxV3MOs0gLyh6TRNjU9opS3Zb/zZr3Z7MndfO
l1vpj9zBfATTe8O+ekFGqXHVItUWw7rvzX0b1S/KpckzGHmgkHLOnjHceaIhEG6SOUJx8yUZ2oPs
WlSoIyIUz0ISFh1wstwaJfnHah4v9ihjfGIlENDWO/htvY8z8Ghe9kxQwZlO8NEt0W2zfLrrYysw
6vwSl80p0wfYZRZYMn4XRT1+WAWvGtLTZDSu4ZMOh0gJcDXJuM+N5gTx9I6H5FgNTF3jtr/uQgwJ
LtysYRhfyAIOZnKrtmOnQ62TJ80XJ83UWbxL7WApa6+3S4HQHIpZ7iUJz/6cnTHt7vp8vu3HDP5U
0VDotEhJeGQ95hhFlz9iRXxDUnptNfahb63PzsI0VzkHYcZPY5fc2173YFuMWWwn3I52jLzde8/0
+iAKRIMzBDQEL2fVl6RxI83ohLzECHmSuXybcvPez5kTYSFjOdaQPezoO/IYtmVdX6MDOCWu9+3v
ru+3ru9PzWHnL133+Qer7WV2+aMuAZ6yFB0OmWbMG39dbYNDX/42tzlDz++48f/f9xFZJ9h5I3En
xwCs1VLN/ChMYJ7rrsN/EfwSJIO/lg281DG/W20Tg2JYtk1wkKWTeoIo/udFzjj4k1ZXjrxW0uzc
TQx8mwPVRZ0SKej+uRGe+pk5wkal45ihcRPsbKl0kv5Qz4m+mkY8XecO4tW8SbFczlA96rKCS1Ga
jv0xsZBhn1K34bzBCpwgjZna/eSIyP/m64Xo71XXgSjsE9cKg1DNsx/kdSWx7NAdavOmcSJjBl+S
SfRecwXlaOUOWLM2hRG188ZaahLSHL53CpkAV02G964dI8t+zAW0ki2EgkNiCAoIGL4w08G37ydT
Dek3aXoTtHb6rU0UpTCTIMboHDITptfQy98Ttt0EfkiBZ7VW40bL6S5HLnOkpuyl9EKjFKHBfR9t
Wr55LkCZ6YqECLshAd5W8TdHalhJS+9bWuKI6guiRFxGZjuir6g8xgGli1vJUxyhY/PoZdGxF8aK
nRVE21Yr33UXrjPz5AxJOYuPVatrOvJYag+hEn3vtVa8oo4svwhvaaTmKjrWrZbfWKRfrKil/J1X
l5+ZO9s7MzepD+LR2nVVn2z0DmJNFpFvadlDfsOh2a0bHyV2PRqromnkBoQ9WyHP/IwR3uztFpcX
CckmO2YLo0AVuRQK2js2vWjvzPmwFn7l7eK2/ebKMEQ4RGKfSzJxF0gyZPieDHdXMXk8wvHBaK3F
KbNQhKpR5VTHjBltMqQoL4mQo8OU6tb3Q3sn/arYdAu4BTMD4szW8lZyCNE0zS0f0zNf8jIzYHWk
0aptmaUDHkf2Q7zNCv8SZSqANOJvneYWoiEbqkgi8U/acTUr0aC9Yxh9oMUjTln3p003Uimj5ao3
k3AHJHgAHsKpzPY4ySCvgaze/31s/nZs0mL955bulJRRxwn5+/U3X/TTqQmL1vZZEzlo2JeW7cf6
m0bP5Ex06PSc35ZLP4ZlDoHq/A/yAJQXAtf4oh+H5jIs44R12frYLrvzv7RBctlt/SoH8tmyYz4i
t4lIUd2iDf35zBShuRg9XfjOs2a2j9hccnK/S1WIII61AbAUMpbk0nmZ+cLZOiHbkfkt25G1j4a+
QPs79cm6d/UQWZ9HuX0oqnbGVT8C7RlsEmU2BDIdCSZGQEr4+pzdVhh5agw9jMvfJmn0awaGV8qB
tG4t7h9Mpjgxmvi9ckEzG4tHiC1cTNIxFkHsQ9Bis3VhEIrAKX8fi/CF+Q5mowo2gQry7yakLMdt
XizOJA41fAkB3drkrKuBMuNiacrZKzBCiZWEi/9XbvSegNCwHOt3I53fIkIn1r1ThGtRl9tuAoJa
Fem+SbV9kmAemVqOM7NNmXHhUkf1+phE2odxqUt1qSwgRKbLjyfHHxzm4YNovNuCRssnASCdb0Xv
PMqxe3bIfrdQvPuXv1/E7y+i/aezlYehyoei/Pz3d3H5up/eRUYhAp4Ib4+H5OOXd5GRCxQS/HYM
VhbG24+X0VukKKanC+N7ZsuyBP7xMroEs5GxtgALkVUttvi/sM4l3OmXt9Fbsp7YDJuOQPCHTnCp
lX55G3laCxIVi2vwOUeYKQgluLmmrAxmkkOpnh0IRGF+IVgs2zJA2utMARPkqvGg0X9D+pTGbSkw
MJniKLv6SzYAoeoWIW5/mWZxjnxrP8dUJBk+lnVMNFqn8tsRRvvGKQqsuA7MqUUMHILHXM+QyVj1
5tzjWQz7vujL58qMTwMrnXNpEl4eA2CFGI8NCeMrXvx3PAVbMxREWzAmaG3s1H76IsWIx6+EhG83
Q2AMGTEigpZhcKqvMNjQxJPdsZ6xfBD+Qfyorbxz37sHMyweTDV9Kmu+wMx6z8PugSCNipY+2lXO
cHJgrq6q0bm2K/eY9zkteGw/mpoWzFX/JimZupErsmXsvpK+d0Mi6ykvKob62RURo9taE+F6sAkH
T10iHUSrPfsFs6qKBaBup2cWmoxWayi3ftYfyoW2V+DU2MaOX2w1+MMTqnl7HM7WgKGsbm6R7G+L
DAujK65d298O5nSHIhFLHVWS2Yovpoix2WsvoxU+gxPcOsMAm4thAOu64j1RwyO8D/gkkHCZIadX
auRHxwTqVp/CCQOiUzw11sFRnbeY2NDUm42LC0r3tqFk7FzYjlyrYbwHA7zhr5Nt4nR50Dfl08DH
CGG1rLNEm1aWxI+U6PxsPLGudHVqRn4Paaq5q1THFVYpsrgUCXmJV52kDL9aTY153HEerMq501C3
rrXeOftFFXLMu/E6rlGDJm18p2H1ZjtgnWHCsT1o0gcvLD+IfQvKsCCHPPtKDutT5CPaRG8hkYNm
zr4OBW5BSlWWB1O0JqYCQC9j7cQNmTAm2bZOhmBm72fP2U63xn1mmPmmHCa1Mbrh02PpAYh2MXi5
9Qu12cYXdb6MHCh28i5ZkwPCiHIS3crsEBdqi+uAxFmcQrAaLmSyPzYzSq568NaWnmLySzTi6CfP
C4qByKG8rU56xeifnckWSt9L4rhnVGV3QAwQtyY+nkYxz/gZmTGUYSu3vip5Mk3jrS6be2/kF29j
e1X2THhh+DUcNRGYo33n197dIEMsmhj2RRge3EzzUD0gNaAy2E4oJ9aQB6CARxmAOYnVIm3aca3N
6ktE5vHaJhQBDDFf3WvtscdEqmcMwZTLCiIvEOrTMBPNV2wISqbGFzF0rDGav2iZ+tKPIEin8SHL
BeZw7yYzDOyH0WytpYHh00y0J/YT5arPaabmfhur0TlyA0qykXDMkQeLR1RDREr8x5FdzKaqob5k
EPUpiq1PY+ouua5dJm7XTeKpcsMS/gu7ob2qe3tNkBReCpdltZJoWlVbDWDh5D3OsQqoBJ47su/8
hRnD5xlBtsmBJ5C//83IsfQpOw9XGa4HdATaXYO/oCt4JCynSI6V6z7WbXPVwXil57A+6xoEDkPd
Lp0cbP25RbgxozdHYPvS5/YcChg7pcVvm5/4qSn5pknbGdfAMF+tIifvQuMMjhKPWfYIk5006X3I
OHlfCfWlcZJq53M0Whn6OHPQ1uCKLnMfX3e5SYweIseAheK9TAu5iqzqpun0HUyph3rmrKxYS0UN
MTozM0K9cr9EsDlqJz4afHOAznSQGPrwyPxNrEMiKjZ5OqbMsXiosy58pWV9bfvmDjtitI9yDR2G
GDYEcAGY74f72mPO3mb8fk0N3ciin5Y4foDite9pm3NU1Osq9q856HbUXMXKsLoHFcqnzOif28Yz
AzaLz5aP3kIYUgSsfuPT3KVjkHixjeGRSVMVNTRFUL7bLr0vHXM310NFHIt4ldmEKw+Zh50TAo3v
xViZtcOY1HganVvZHefwRSYnKzZv8fet0NU/paQUJQCqHYGaj7HolVFTytW56FCAO5+Cg54kbf9m
TGCDNpYW7jVbIfGFb7EBu42eySKC0Jfnrs7vRt/Yu1PO8QvJgz7pHg/kKa7A/SbR8Oz2Kl3pTX9s
+qvRoc2ymaFHbkTLaSZEJfjJzmha7IBt8izUvMvzNj3Dc4CiqrUXX7nadlQDpuJ+Al0tTBPVBXxJ
HOUbWUdH2/c0fF4eQC5RRX6zYpUBuGOqPnGGxxdZ9isLBk1hu89pVchdy9wgQbMJBJxU4mQd4/RA
foiqOfKQtyQ46Di/jmE/+9fCbKtrfSbCJ+x668CM74q+zvO+DJYiWWxCt4mutNlweaQQXaJtYYuL
UaM+LJujE/LosItftZBMyA6yzKfErTkhRnp1LLD7uLGuLKsDNBvrn6bSP0MVvXPlpMRFTJhQtaDw
3MCAK2P2fMbOFFWQTfnHREY4rJQYPVJqoCohZKmMnJd4KsYdqsl0I4FoNaJj32PMW2fUkrUHbyPi
h12/9/pRWOFdFrp7TZPGVdK612Y9IZMaCpLYc/2RHz+3uMg/6yk9jkbkbutmgpTp7FIPZQ06gHJb
Tjq6rFavgyQncJI1+UvZw/OY8nsbl76T24+sem5Uw8ibYc+Bge62TfKbkfcEHMi0FX3NTN/64HC9
6WFTrfOYRyDB58YKaMsBJ3bQ/LmyRXeFXSJZubPYl05vkMdTXJMHxK4AQOoG9LzatFPP8yCjPIhx
Oq1ah6n8xDgD5y7h4ZXxZe6Q3OWkzLsJoyoMVVcUuS9tW58nN3fpOrQNWdhrW3qvXC3AZYw70kBO
vLl714CL28h4CYwj8TvJL1Jw1WY4BMP+FObVs12LFxlm3BGl+9wZ06WacE+x98YnpbGV8e3oqVCY
GwTauzk5tlZ7maJoWxOqEQyJdxvbNXe05jwO9XiZybFn5fOeW/axyYj06Ex1Hidv2MOXI69tci6F
8Mq1U3AQavEO15uDKsfaZ5VxlvpMXoFpriMb+JczO8+pLIobkwU/KzxPW2myNYIxxkjPFK9eS3hT
AAeQOtcd+AOIYfuOFDmUfum7y9J77U3DjVt35s5vx2oX+V13LppWoVaWpzxF84YmDGJcqO38QhKH
bpAZAvM4J57wAVLm0UncYufE1cGn2gKmhu0Xl9iIgHr1dzv221yE3uU/z0XOX7I/aMUEX/OjFTMM
AjSRxqLWxJEEsfGnVowATZ8Bsw2KiIbD4h/9aMVIu/YY77oMz0yakZ9bMTKylzmyC7ubQYb312J/
aO9+acUW1hgjGYYjtH2odf3fx8Ojhxem3pT2dTbm0UmLiia8n+jEGnZxScYhAL9JuZCcGpBOyOHy
g9VSzdoL7ykL2WoUCwNKygUHleaevp0GrhvLpSUysfF69pLZmBIqmUXlUfNT++LOYUPqHD1BAZyY
4IStP3ufNnNHbJ8Uj2Fozbh74ghppzwxht1qHnPWxEiHu37sDsY4OW/5REZel8b+huMAplFFWm+9
k0Z014hyCHRHzUFnkERSFu2+n8WV3/mfIFRuE9O7nhvvwIj/HgrHTqu6Fy3y6lMZVqcm9g9tbCUH
4cuXvI8Ivo5Zo9uPlEQAhDzGM1Zm1ghsolcELgfTqzepHr7i9v8yxEtc8Eh6cdaPcgdXhc9ssVs0
SXXhqHNXbuWfGpNSLWsN3FD5VYPDFUtxdGkKVIVxf91DcO75QWPxr9BiSrlSYX0s3MxlQd7vuWoX
ECaHssFAeyYYLFtW/LVJke0qqgztxWvjWyWtcB336WGISrZesK8YyjCV8hYSgwhB2iB0RtT0milw
SxWud9ts522k8nkd1fFHV5CmpmphB6VQO0dLjjm+iV3hGVdlbRnISPM4QMeLDjW2mPB+Gxyl753M
8TcYAjBZ2E5A4/FNmyjeLN+/bvKhYRuMv250mwev9cDA+Pk+s9vbPOr2/tK7MgFYp33tru2oJN9O
j9SbKklnjKyvLoKnDdWgD5l8fkWbfQRF8zbp823jaQ9jSwFWQydo+/ibW1iQQCTB0XWXXhUoNLJu
8vHyi47cE/k5eciBNWGj2q2jbWoMHyqm10Bct4VG9aGYfFRY2BdeNQ3l+0jQwRlJG3rRYvFZ9YRa
5QFaZmvH9w+WRS2WrNBOsGeN+AxdelUXQEvBaRCgbiGqpgn54mz5ic9Ywhj99wFDCshaGh79VZjR
1jDVi/dq1K9nXoZb5aXuju4I2DC9Bkl/xtE0U3ONi50mmK+Zk1q7TiPWhe6kV6gLRqxtdmMihhcK
25iZTAdye2x2GlVy9Lxp3rmjLUnrg3ipYoArOpnvEuSAp0fXUCKIHTHExRyakqA//xbnJFGleXrV
OJQWhnhGGajumS1kr6VIWVI2gIhNVuAibIG39TyQrWNmGLej1WjBR59K6GnmshvxyDXbFYavBW5J
OqGQw3gF3QSgXgXoX1OXzEB84ZM4BH0PUkTOXW8k3Xs7aDsBcGc1sglCamuuLNs7kndqH0VEuGFF
9b/46ltwZcRD2cCQNgOxoytrmVuWsQt0gfnGVqtzeD39rH80wnhJi4IU+Y5/l/7S25XzxKmU5fau
KmC5dVqq70b8nithLL/fkPTd2QrZNsc7SperhDeK7MbhmAKwjSXftc4MSETVSShzlxRosysfM3Y6
tyyPfW894UXnzBj4Dc3AQFDMwYlS26IsqDgSi7QCJENQa07s+Vm51zSwdvaqj+1u0Lr7OSNukVKc
DbcEpIuyvxtaLKgDwDQ4F7uwrvfO0H2LzDAObOZ4Qa3lvLAMqoyLNxUPRZfmZz8eb0ij7DAEQdMu
KlQZESJ25hbPTKK30qpPQ+h9TpUhyF8qjn0m0cOJaec61v3fFcJvFQLCsD+pEKruH/+3jD7zz+7f
Z7aCL/1RKAhmrFQI3KcGc/Pfq42Zk3q25ZospSkM/qdQsP7JmIFoHyJXuMKXauBfM1sDibKHLQc3
Ite6zYb7L8xsf53YLuUGxu2lfnFdgrb/zYCTei7vTemnV0OxmcllDuOd1Tz/9INBaqGiqvxHORQ3
FRa17v/8l+HxjfyypVn+FOyJzKdRSvA2/05y14TUF/Zsp1d9RaUfVJ5eEk2MYRmpm5FtUoZaqFYM
cXYjSvCBjIR1PoenkXv0Tq/j2zzxdoYdJxTiOkWA0Oy18Ej3zEWir/UoPkijOAxjjLDE39eDOOuz
vO2UcWnm6jShlkra6KinMAqLEfduqjf+1l0Ws+EAQSEx/K9iIlTNwXyxSvts4gUdviU25wi7WezV
LT5dlGt8/eRCu0eRFjpHqc2kg0rSwXutw4ruG4wLh5l9e9aXmC4N6yk0fXfn5rb5ZhQg3lCrcKLo
Wexs4qGp802lEBVWDGEAlcAi20c+FhCUJ3AiOCK9K5pWxTsLFQnbshfHqx6HhPc0G40T5I2R71pt
duydgIA9NySkIFdomAcXvQpXuBS0a68xtAv//TroEtD3S9BZpZU7j2MjAO/YMm82QGi5XsL81sqO
A7Jf74Y/rzPfbBW53QkqKgNr4gTvKre1p5tY4GNvIuWf/NZxj4ThRa+6g0aKJj5ilqXw+PXlYB08
xN7t2mBEOu89tAzOWped/1hVHuy6ErMOSLVFKjTF63yAtdZEkcJlY49X/jC4m56f+RlCUPelo2Kc
FLM6NXm0qU1y0Eil27gC3l5ECMkdyYbHVFf5xq+Ef4cUGphlCqjMUz7y+bpAop5ZwViJwG2SZ68g
zpdf3Rg4TTJvWgDPVJRcUFM+JUeHbJINk5V51/e5WJd+aF118WiMK6w4O8cc99IqyeCbjO424rZi
N19ckjK/gCwqt0Wb3FqVffDiIQ1CJ9/zxmRBZOo3iLXue+GOjySzed+Ig6TIzQJHTs63itGwXXRB
FjbiQdeGbeT0pIJU2cbXim3mcfVMXMGdU3/tuh59bvupUvXEOi9ozfHoT8WWAwRH7ryzJv2ivDEw
fUDrtnGeSTuM2vFdtwdqUW2bS0FdB9trUB+Y2dn4f4SsYALp5Ej6XLILMnt8tR3a5NmxNk6Xdcxk
qSw0OZ+NwjiYkXFxkJnKIXut+fV1vcnl5LmbcHS2ZFLsB31+ncJuExWExjR6szKhpa1EV+oHWA1p
IBS3muve8D3e2SQ7BFMyRxSdIdSjUU8useXAeQmN2z4vu4ts+lNkTDzMjFPzhmkc8xWeskKdfF4i
xo3A8dqAOffZq80zw6lnDdp5BnRoMKLbsqnPeBWIOvbPxTDexj4lr1FvDAaR6EwmdFkZxp1Y1uuh
xQIXtfpVpmVvVSbe6qw4Iig8Vbl3TAdxOzM9zEFEEbl7sa2UsXyjTrPromKhIfAAnjWZux98ZGct
5VWMbQ+0/dGrZnVo5rI8guz7WqjQJVgZA5+KmAjbk5ntGr/ehR0Bg7PSmu2fn7x/YA4XrAkNm9Uc
jaDJ//+6kYuVIIrGyeG/NJmxGXNfbdxRZUEBTI8YdVMG7gi/rIoL9Cbzp6ib7rZpMv3BY3S/qqbp
bmBqyPImyHwXGXK/a2LnG+rHiDBlLH/k5WCHU/q2mnmmc0ZzVWh3a4mUZ2U1OEpcr98DGXoHvDis
k7R7MjCsb0bRE29COjIJ5Wt8h910EDVrtT4sdyJtyaseb3Kj2nWF+1XlxT2xq8cBANfc5cdmgIZQ
V2evM/xdLxVMGZXsjYl5bkc8jBMCp4nBPUfcfkGnd3eWGsS6jp2jHvu812akE8GKcS1tp0e0hxZy
XPoYQxnXFqo9mDQOFvUku4z1fBV36SGTGE7Jh2Qm1xzCxTs3eIDOCi/aYj3Y2FF9ziPEtW5pXCcI
E5mB7bnXyMqpYQdWqttWaXudpfkd0BVq6XLMA6dkeojOdBW27U1idiMrsyW9vk0fkTLiEJ8Stpnu
KRl5mCYeUI9OLsuahfW2EzVp0ZZ4TQsVFCbpMGxFJeeQ2VVfK9896w2LscjXvobCmVe10ayoKKdV
lhfioNXLWdafE9d5MfR8q+sKayI9gCoMsU47leEriq4R6grSuRkQWnXqYR1Mhyc0tvLE/qS95GiA
Dn/+qKII+X2J4BCV6bkG9EDP+r0qn+pa4iMqwK4B7zbTY2sMv42yPqb/jj6rPyhDfpWK8J/EQcAU
2/PZMnueJ1ie/7ycNh1YCJ4fRVe5k6KqvU6GZJ/Ud61kb8gqgRnp1k83f/5dMdv55fv69z91+b5/
ojMMddbXFhvdi67KezAOTF34C27FF3RxapEMp+ves5+d0DyMGDPX44SMOseYuNaNpFqX7fxSae6Z
IAl93RWLNF2Kdy+23KDQ00dkrDKIMnVyc+vVCbPpKHJSCniaymozzG658WqtCURNDqdbKnUYJtd8
r8qUbHlUcszlk4+cZ3XT6ATMcAKroAeiv2aMeT9Yi6Zcyx5pwYxDERHmrPqvdDd7LqWHrm23Tie7
lWGne1OPNSYmVCi5LMsdSRL6uoH9F7TSRnyWTHdGXAJXSDAAmxFDZZ+ddDd+azpprLo6ObSWtme+
8TDN6bOlZ0e7r+j8F9RKEpp4nnqC253BPmRzemLEEZQqNAIz13UumIxTVn8eia+Hq1NcvHjala3c
jOHME6xvsj4qMOjWQZUW3qqeUy9o8/BSg+QE3LIXFdJwL5ruYwf23VRrD0MPedY0e309u/1OqwHh
iqH64kTNpdWL26bGg9xP/aoTx9GG2jXa5t6lSw5qIR5LFe9ZdYNvbYer2uGOBHN7QBH36TX6sMb9
sGKqvItq6+yiv/5fHrf/7RlfCvGfnjZpUWIYUH8ubHpuoitti6r6Se7mAxL8s8fVs/4w5Ipu+1K+
ydOf/+HIXX9+hX886qidEIoZrvCXD/fTHy7q2CtZzGiXOsAzff5/7J1Jc9zGukR/ERyFwrxt9Eiy
2c2Z1AZBUSTmecavf6eoJ1vWte8N771xOIJqjo0a8ss8Kf1q2xMaudSenC2p2YeT5l89DRvI48Mr
/8mu5yuxuoi3wTUSdv4/vps/X2y+fzOG4HgJmYVrlKWey5++mVmMiDV6El1H4gzZCTrsUzN8Nw3+
7Yry5zXrP7/GL3aXhXyEFkVZxOb6HjZ7b77577/Rv/wZSEpho8OBjDn4zz9DPpEDoBiNzVs71x7P
g8WZ8/sK9W+ZiCJ9//31XWXZjq/d+19F2Xjhj8s7Kj8IH6yFqj8TiyEf+t38KH+zpE6AzPGMzwnA
H5d3B1+4i6sKBZ7L9Z8u785vOnduYBc6TnJboTX+weX9z+8/pfG7XNpdCZYI0VGKX95/bT/2LLLz
eBLluQlNfOHO+qdfyv/eMzF0GTaDBIEXhDCfZapH/qenCMd4avQEgU+tmVzEzqMmTp5105p7PTiP
A3Gp/7FffjpDfzoH8Jz+8hV/WUQkUaMYlmx/Sqpeg1McdoqOW8KoKcOyvRmb0r0YOloQ7BScQmtv
7WSuUWMnuBvQhMGShYX9ZZKePNhKk59rsI/MbFEu3QhPT/ZYuNhEqkZ8G7T0A8v9c7EgbejSRMg3
OQuEzOGKOSOkJiOCVxk42DyMw72Z2jvcZvEWX6uxDStcE8E8FX48gXpzGsTMYhHADGR8p42uX/Xx
rTsMl55llOyA3DnrgL8SPqo8cFVopVszqF/N9ngT4OEE4GzskQLOQ6TQolSKCMb5nLMvS09fYX94
aDTM5kPxZViM8+RE+4E+iI0OJ5qjwc6s3AtQ7BPwjnJEH21a2mSwc/bOcud04nPxmNvijoIte2/X
TFx1RkEUlGrdzVJhjvL7vMHzloXmVUeu67rIF2tvtt2Cg8ioCby4V7Y9HiEhX5FgO0zpeGy84FoT
6TUz/ic98/B5aYgjzKS2jYzfTEt8yzCub0bLPE6VeRHgqxnS6qoLEHX7+YBL4SyQLYqgXsfTfDXO
0xUH63LdLVzZQ2u8bAfxxGl/A54PowEoYyujDwe3Tnod98W5SDtKPMbrdEkvRMntYWK/RXxB+K8n
uvzaIRUr/Pe0jDoPdTeTYdNEuJV51R/6fux2WcAtXqXkr7K5tLatK3HXffO08WRG7i26rI7hCOZ4
FDVbztwXQRafAeXdjUNBATZ/FixVG5cgtpN33+BIoYTbCRiKceP1ec8dkOC3tNcgom7ohQb0Xg2+
PZq7sRm2goxFZ9O+qot1WZZ3S2Ge86Cu/XEi6NZl6XA7zdGtHeiHBqyMW7nPZlr4k2M195XyLzN7
+ygIc+aBtwPaTeghIN5JDYqeDu9iZMrWM8CGfu6zgh04wNu+YcQbWxsxaoXnKB6OJie32sp3k7Aw
nyC8TcElXd/7RoFUlw75WbumymgtCVjx2DLCCDvym4A/DDPY1p7xaDa0YvGE+HVK8hODIYOZkQKc
JiuwvEGFNWbtIm2Xe6heWKCzDl9EeZcMYg3ulrd1wPCndyVsxeSVsfexrDOkLtw//thiRQjaMQf8
A271c1n7d9NTRvv/vumt3pvitfkW/1Wvh3r1j50P6p1uqPoNz/3Ojvpj50PRdgVLkEmTFoqiciH/
mG9bfIR7loeEgw2YM+AfsrVBczWpa8ex7O95gX+y8+lS7W0/c0A5DiEpMzFnB4aV8eve56FuAlYw
omsNw97aGsgMuctsHOxhrr8MjUHirqvBBSBOaI7jh+li5WRS6jZ5mJM02XiLPYhryIrmGpkoRFqy
HTEA8HHL+bXXTV1JZ1O99BJhELQUKzY4f8V/ttWcG9RavRwYvDdhu+sY0UR3btepgR2dOLgK6WGk
rHhJ7nNIyg8m7enSz5B4Mfy7OdO3JIm2FQowPt+sxc2PjTCzeuex0AetX5FoHR6r3FPDaWjus28W
7Ik+vSKFz5zaPRvpUL0YeZ28aFbFOu3pcCv0IQtOjtBDd5W5SXwE1e728MCXnIF3bAe+V8pDEYrc
z42kPwrNya8duxhuc2lHG9j70mQEVQz7noILOiRq94sscBT6XueVOFvA0pH4cmPLYffInFtNR91i
DJfH+wx55y2XmrGOaBNpC38WtdXILXpYQqWkafTgL93B6HZWwx+kZcHXhpeO7lkdfgkpIhPbHyyT
5DvZhCCl4pyQgyOEBuvJ5Z/NVRPuHNEtN20zJF8Mr2hvPKd1tgkoP2+VtWZ0n4/VtWew1pxLjd/m
udDCgURZK+CJh0HZ14dIUjRwcjEdvKRZK+8nr8+Y0tlKYh8LEWd78am+w55Aia/1JpmY08fm+G6P
bvjuKUG/74xgm8URSj8dxSzrSv7PtcZZgzlpn/ELVA0NLJqHU6j7LmL8u3KppeLvV67jaxP/VbqT
F/1YsD4NOQSV0JCYtkn1+X4/qmPIkeB0bIucg8ow/bFg0V4kWbGIb9Ja/93G80c2gpM/4GK1zEAa
xuHzD47quGt+WbD4xohY0DRIlgpUqKkuez8dpV1GeTQWiOVk5NFjbWQdiLoZ5ERVI88s+dat7Z0O
pt+aNTQg7zEv0TNEP5Xr3LPvE9c8GmV3yJNkUw9u0K4dh/aZTYx4/YDXE/aPFDehVjSHboxD6jKy
RPsqmf0SttSNIbp0giHHiqeC93bmJPu2QwTPwXTdCOb6sNLtuzFVUggFMJ4FGGgqjHUVQSGop/J+
nrXH0ioejNLqV0Iy+BbNeLC1mQpv94Lu6TWNIm8NcQZLnQRCkuBVIs94SB/l0BbrqMNFE3RKVG1S
vw+Kj7kBjsPjuA1MfAlAAYyNJadTR8iAQwCV7IPRr6FlfqvHfFl3ggmBN7mbUHQ0EpSRDqfDdogM
aOZ8GKcS1zJnHr3HdUnVfa9j8wVKQa+dg4MjYgQB564ZqqdIeC+a6cDIz4ybFLBdZ+WPaQyIpkmW
B86O26HXq2udQ2pelR9culBy4lsPDyEjOQ6/YU7ye4bZ0F9q5fAhGmtew+qAM2YYPSYOxvuaRtjc
yFLgDFrlG5Htg7aQ60AiAFmoJCdJiJXIY43a143ZKiopmFUs5zJhppUTXN24abr4xUTBti2ct2gO
LwoD0w6bC/izicGUKw9Emfd935yCDAyogXQHeampK8K1dp/vOivDlwKd7kDxrd+21rGbIFcYpcRc
WwxbUwRfU2zyaTZRIwSgLSmm19AGfsjn9MvMY9ZB+fkYYb+IDO1VcHfxm4HKH51mQx3bFUhY98hU
G76doExI9pF9lY0GFu6iuYtaJmeyI+Ouy5DhneMl66WBTzGwobQ2FvZscNZunus7pPBum/H+h6Lg
7hzNPNCc+8j8m3iQfByHjqLDqBXrrpU6UpFMrkg102FCUmoTWfmyCgaakIqJ8gsDRzVeXV1cV5Mh
b2JJVUycDjvPrJAXw4sczzmZDvmKamRh2JnjE42dRDfASs1uvu27dmRGFWd4Vouv3Du3coifyxBS
ntelmzDi75lkc3YyTXovpnz306L2F9ftXwSfz/yUYcG54ez0OeT/8xpRGROAbi4Wpyx/SM1vFiST
/6Wz/8WX8DwOZ9wEWAmZDf35S8wcddokts1T2n7t0/Nc3Rfe1b+n609HiMUv6+/3qPs+e23e2ZB+
CdOqV/3YpDg6492A6kYZt87Nn1Ptj00KOgG6gWA88UlG+jnAZ/+GfQRkEgwCNirFGfjdDKLStICp
FX8OmpHymv6TTcr987SCKC9YJh0+qsV/dbwnv2xSYcDIlp7l/nohtUTsoP/SzFzc0hRDgmBsNTfZ
Ew31UEHK4Bgr3Jalj61P6+s5b8sDtTzaqrUkOTZ6agGLXTIIP1ISMVLHEd8JkX4bBL3OLJzktDQu
d8Eoj+VSczQXdujnbXXCAv80LvYX2ZrPWP9nZqueuQ0y8laeRo8aDHeabZk0yEZbOSGuvLhKHi23
+FLN5cMQxeCJOizlgW0/NjWpt6l46mCK0eh6GdlsD0Z8HNLoqivjL23p5jzZzrkxrLeMc+Ym5wfj
nhrbOynLi14vX7CYzxxPjYVPO6fMfce9640Ps6yYfnbj1jS5KcvEALs3ArnD4fetjqCPuJl91XbZ
/VgQpHUB4Vipe0vX07e69c4oNTOGO7XDh0m3CfChudVAuXjxBtHzJajlqS2LN1YZ7sdpE8LnH519
S1ovrDw6/NqVmYRfMtkNmypzKwb4+MPGqnwbde+YagBgKAYi5yQNssxQV6C44f0EVH7VgW6rzeCq
wNWP47DZzuhF7OWwZ719KK1beC8fsZm8O3lzb8ThLjCW5zykD0rA1nP5I3lseatxxORGToK56QQp
zh7aI511H1niEZ2hIrgUgWCojsyfC/lkhtatiSll7cbpvRnKj17aw2GO1ctxAWy5HzznWr9vaR5c
oaqyDjMFDPou2dl29oIsl25l1V/LyKLuLAVoWqsEl6DCnBTEVjgkq2xX7OouopQ3ZavuK/5qecfS
LnGtfrYa1rTB2vC5mLZXl3GQ1xeLQuc1STATclhu8ensxsLa9rVZ+/TquXymWNXVTjT8kBkCyc87
DiKC5rsLb+K55W+YyyrEdrjclfgsVn3hbsNg2GKquFtc44I+P9ycMkOLqgMofRnemQGkX1dOzy6g
NXI/1VehM+oqyoCyAUwDo4jR5xooPlq0F4WWrDUH3UeIcseYfYfppfdboXn7Dq8ifCH3PU/qK3cq
hxXW2GrTeN3BDueZmOpQYMOYHsqaOmPJwJp3I5WORve1VRkF0ej4KhWSkDmDvDSpT1xPuNbDQ0aK
nh6udHyiBLEZNs1nmSS/BoolZecgb9kxxlr7s3rS6TOYaGZXcfSjmAKwOxdc56x9llbOdRydjXoK
X+KerqmMt9DKjMzgumpxtXR277v06Qkr3EdMxu+imox86FnTjci0CzzHsbEh86GS+AAqsHmofH7/
mdWvP3P7uM7I8Lcz5xFS/eX3fH9iyOcUo1h8zIoKAgDgKn092c6bCKFT+RRTN5wZxqD0lk2QmlbN
EFQ64b3onKx9kcEQBuvIWKiLq0VuB19SK47Mo+CEqq0ybyJx9u92+bldKhjD32+Xd9Fr273+53ap
XvVjuwQXaKjAuysReTi1QMz5sV1K7nQ2uB6Tj/z/nvj/ItR3Yo9FJa3tmsxhlD71/3c6U/wGv4uq
hk/uKy+3/sl2aRm/bpcW2zKfRWdEYjDv8X45TGGEFEaV1Rml6w4pcLMHg2qOj4Nj4ymvtVMVMRBo
l/iYZnJa4Xfcs+TjrV50GG2T+1728ZG9+B5lN/MLvSZoaXhwREM2G9fYu1m/tbuA0JW+J8O8ySlD
X2H0WDOCfWktumVjNmdjohlsql8jh62269+dJNqMnrGBYU3iTa+O9WS+IebtMO0R4m7p89TivN8n
VbNvPO+yTUIuj9Z2ofUMhka00jHI2bJ8cJjwjDLqCaSZ8S5a5GvWiK0U4jkSg7V1Apprqzqfd42e
sS1YLikKuhWtqRu2blBddlLbe0aySaPkLhi6ygd1xli+moj4mxja3Go72hTq4RMQlwaZaX9xRxJ9
hV7QGuOcPCP7Brum2s3SwmEfspZqc3DfZOVHVnFhEcXIsb9NjinGr3Uc4iQFgZERAXBgVE90TTqz
u2E3vIisjvjrmD10VqNdwERdk3cH900VQ+F6FMdoXFCs7ohj/b6O+p3sphvGOhoOCiiMM+lGsbgf
usZ9iBaYmykq6IBwvZck0W9nKvRWNZ2UKGZG7s+2cb/k8QtJG+oEVZ+ay2TCiOlxgwGX1OKjpdFr
nyzgZGXcz5uotZHuAuOm76KnKOH7D2cspwuRb9+uzD2QAYrsC8OEiNe/l0l60EjEjyEF6appd+50
nJU09MRiaomVYCIqi+gZOuvt1NAvX4IdWi1GvwtDAEZ1QTVQN+NSGxNelxkdvQx5au44852wZqrD
HX/3ls5wCLBwlaoXvY+vkAqumtjDeRnqrm/ZeKFMWRBYwWPr55qBl6rDxWaUZAq9qxqF8EClMTHd
Nr4WSflSJzXR4ozrZx9j1zOJ2Y18o+OAuqBnw77WxVlKcrIW1WmpHlw2YX9oi+qh14Zd2RYQ1cot
eWUP6x8g37AdPJLSo+oEobjDFcMzsNv3dpC+lky7Ma5mbrPk+QG3n8TMTzU755KJm596w52bZlvS
mvVy3Q3HQIu3s/DAFRcn3SrOcgj2WJVPWm976wHkicy48aobMQOcZS2XJlvZCShbLSfRamtRsKqZ
fFE+nG2L3MKnZcuc/B+zl1wMHxCs4KnkhrORagBicOmaEns9lu6Hk0z9oYSn7Ctz8U4vrEOk19Z6
AQvY4EYz4pVbeNNO06Zwg1OQ/KwTEcwnLbFtKkhLMCcuKKVMtvlgfuutztz2wAlKY3hGtX5bnDHZ
lC07fmiMZxhbKmRpD/7c2d2G5WgwyHoVsrmUYdZdsvYAmqQIlkttXSMZ5d3BKpgZbY2+sq2H4ZPl
FZkNWC8TN3E41gUKkTPB/XI/GWBuocEDw/FnuHvTxXG84ky9xNeADOf+7jtfbPQazbjspx4kgwUu
87lZTDmccEjtaSXGo5cwrINAY27j2ApXtVheaZq6bWGWUsE7XZhm0W8brZl2rmZfWs4Ur4Fymypf
8laXZcvsz4ZwkZjPqWa7fjSQ7tXFYl8YJW9myvwARkOnJXtffqkC8xWKqMTulKCKLPVHR6gCsaZk
ZljgShJcVMgeNTSXptNxrlqsqh6450o7wr250YL+kt6qL0M8QmQ0GNsRj2t15ghhZWV+a0wX0Xyw
sKGsPKd6jdPy1lac2Q4f+wazB17HbrwTMrkOWu9KS+aXLJIfi041VxtaH+mQPyJHr7XlQs5Tsjat
hhBWc5tOLD0iwq08rSfYkpFzFISL195UvoI+OETwDX2qJGwfczOWKZlf2066rJFGw42gclSyY65H
x1qQ4PvjAjmD81aABS2pMDERFWpL0e0Mc2BtN6u148XOZmmIqBeBdk+R5GKFT7KBzeqaCeckjcJe
N/VGvrhKFafenvZrcF4TaR4DIdIfOZqe8qkaN+DVriqXpLHrogeFunOKx+LYZ07uTxWNMSCM4Hzt
w757tb0RMMaQ3s2ZVm+YX2Qb+rwq30r6h6Dv23U/QnLJyotES/ke++W5J86z5amD39At5YqRETyX
sntvPe+BBXorwGmkeUSZdmjsjaR8qId4p8XORLWBONSjcR7c6tazyq8xG90KJ/21SSsFsnDgD4UZ
7IJFbyh0bA4h1DpWXUzRsIVRMNP04FmzC5Wi8BNX1rvWArgUm+0pjXsEUGdLx8kjRUj7Kq0j3+wl
b8DenCgfpxlC6G699nA177SQjzq0I65tBKtC0/SdjQHh0PEL9dsoOwnO9yt6iy/6AlxGbXsXTjs9
ZKBXN3PJJsiStaW4N9xpo36ZFZ7tA6YAxsaTdhnq8mzr8Ey0lqIe4gn5YZEQ5CDnEG406gCAjHEw
zfjMhR2XR4m1tWCEziLHAmeN+yWXPBKWe5bNsAC0MvK1XU5vRRk+GVZ9ouX9bTENGINiW7X2c5mG
qGaVve6M+BDk1bMo3b1hNncjM3Yj0XxA9akvsuhSNuNrmGe73pHvHn1CYR/fLLpD1WUn7gqKMxmm
WVvW+ujfY/d3iLeyoP79sVtNUqqy/YuDt3rdj4M3YpShUsqwME1H8aR+OngDfUO5+j5kUSfo34e/
aFswMvXfixA4rf8xS9FdqpJxK1Em4kgO8v9ApoJQhUj58/CXVZ3BDN0IpkGACh3zzyImbRypdLih
nXJBlO8YSTr8Jl3wtFhNUYRM/0brYulr+4sdmSPOPA0K9mqctPGlWZz20YvM8s7zYmvxKTUcKTMt
nO6pNXqdIy0rEvUeCelJADKTIslMiimTKbqMnOyzC76+D/VTr/Az2ayW3VepuDS4XO3WBW4Ms0Zm
wGvkJ8YGns00BGt6hi+wmHJmUcgb1ALOMWJ+TRUOpya4uCKxoCpfgeXMCpvjwc+hrBXYTwEPwOq9
gxkyzh6g7VS5fWtC38ljW1+nBhb5YLqGvwKcG1JPDbGngtwTuQkIHwXzKRTWB3bnssOskvsEerDJ
Q/9JoAAN0IAkVKDULrKrHE4Qh4ie86ykM7yFMmQ2nDSZq2JogjA01NVDjWhwNOAWrPCs6KtGxY+b
fG6hC6vEqsIVddxJ/AmJ6aqAZbQ41TNNy0C8dcAWvWjeF8wd5EOVe6bt91mb7ARsJD3t1pXjJNuZ
0amp8EncC7d9SV47whzCNwVkKRxcax8X/J85TMCKvPKx4NjjeOmNa0b4ZLI3PY3ubQVv6rrEvArg
OZGsvYkV4GlQqCfS7cEqpIkgVKC7MjNvI9u+Nxsa1TAEQ/QqLnES3FYKIYXviYBLAeCnUoCpMpwu
i1j3O6qMVmZZ7DIFo5Jmv/gdfCqito+JAlZhlYq3+oTdpuoUtWX0NYW3iuBcmTXAq16hr5xPClZj
HjqFxSKXNIG66W8WqCcglKLrQkG0aoXTSuBqNXPyNVCgLTtip7Vgb1FK+mRL99kJQl8yNsuwqa0m
9W2I4VabKWYIllMGzauN5dYLzrxZy2s29qvMS8/LbH+JFQasUECwZorrlakgYQJaWGfzttPhh5Uw
K1wFFIs090lzIg3IDLAxPeHEoDXxNoVDZlX5yYBLZnr2eWhddhcV+w4dc6sZ9RfU2nVkyYdcwc1s
KGcVtLM5HjHLwT/TPLInQ82IEzIa+Wjwa9Oxsft3CTmthaDGzfsqUUg1oeBqXeZBA1HANQCg3zKF
YJML9FN3yojJwmfjh7dBqkfPtUK36SI/yUA/47fGrJR+1bTAdxXszVHYtxz+G64sBYJjOKrQcFDR
GtBI4OI0wZ6pZUg91idMDsqD78CXA6eabjqIc3obPGNum7FUSfC45C88d7nKiu7Y6yl5NvOFm+0r
M0+6zPmiUO2SCkxMQKs1tDuEsJ1pmHu0g5Rm8ezYM4FewW8qtjMqnClVTQr0vBmKnofb4DLWm+Km
ndKgvZgGXSWLCoxfStz1vJqoV+I+ARfMyHPlOi2NxGy4bXGMI/tDlKQoy3U1mfI8zeYFhmL9OuLB
8vmbW6fCQQuzhoY/TudMT0tdhLeYMrLLxEwsyNnIdmOmZXudVPeqImFocKkLQrEa7C7ad5oBlAtr
fwaWV+gg5YJ09a869qmOSTa1/7JNvzdv79/+Ux1Tr/qxSYNfFRZWYvxZ5Flshw/9ro7pv0mTvRvx
CJyIo9I0Pyxa/4l8/H2XVnMmksBsrAZPq0K9/oNdWsr/4Fm7qGOSORKjTMl+8ssubWhy1OnwTE+6
MLvmwuviSgBIzE3tiXCow4DdZt/wKZeob3QHZg8hXjz1++lwAL6/K4qSjLxEWnAfI9VwX1F1r3OI
vBRTViJxhMnEuxaqxEzqmNlRcGIinawt+NH7SnIJi6G0lul8mjQYWp4jXwOH9jKIqpeVWM6FPRFN
CZrHiUQsBcrLtnenx0WM3+zKua2Mkk9AZc8+nCw8AW6JG9a7wcj1MZS0UtBEx1KjC3tTUb/2EIT5
mcYgtgExIzNM+sktg5sxp+vHnknmh7jGAK+6+8Hm7p6n4z6w5YtZKcW/nPvNkGCpKMt62DCKTvaV
kRNnbRzEljKwN3kdPfdp3a0Lq0p3IYWsUB153gz15PWfD+GonkeG7jya9edjSlsncWX17EaRqDap
ep5b9WQz4QtvHfW02+q5L9UKACTWOsVqVQh11oeZhQLVUJ4jtXYUahWxa7IwjVpZos9FZlDrjWTh
CdQKVHwOmiIWfuo4phVOA5aqRK1aDHGMS7dqQCPlVLyFfA9FHV+YjmbrB4/mCyY7wN6G2Un1r3pt
mOse37dTJ8kxGnocoi4V16pxA0bFygyXrbDyGxNWw+jDP8Qf16TvWdk/1W16VQoRrnNn3GUU4vmO
ZWFR1o6Ua/BGytEKQKoh3V1UsnmRWnqVjGSiawmjM4zGTRe5b2ZVnwFzYX6e+g7UipOerWSmfAHW
iwF3xIqS5QgRuVgJOrfSSnlqzSE4pHN06HOMf1NQFkS1JYPEJXxbphEsryhLKKJBvi3VTmp5BZfA
xnqzBMMltvHUB9Xero1o2vQ63YD5/BBO3bQG9WutcZMk9DTC3YCec93ZY47aZZV7eD4xddjhZor5
l4BNVpHubZy5ivxU0BObWfScA4sadlgLh7WYBG03I1moxkIyrIj1Cm63djwhrFiZ3MSqbUVQu2Kr
/pWAIpYRdWXlqW6WoGgdEJ4E9lVzC1cAb9VS5pIH4TeaSTLUhszvVN9LoopfLNw/8yA3usB+06t2
mBITHfMtGmNc3vpCdcgUoukAAlkdBxbtk20ZJ06ZXhSqbObf/eP7/oF34L/tH8W38u0vXb7KSvv7
FiLhTFDk6kpGySQv+dDvW4iJaQ4ohYdRAa/IT1sIUxSBcwSfAiYZEhzKqvDjokd/HokrIRx8P/9s
uGKrbMkflzyVBFFDFSr6yNF4Dl7eP1/yHDhNLs0C2gm+GyRLTt3CXN6DEcxAamU2mQixJVK+bWal
H1Cq3tx6zOhupDPQB0qYo3Buw9Aj8+dBcln3rd48BW7szG+WBn3WjgJwkQoJk9QKEyNdEJLtyP9x
99w5LpObSeFk4INPDC00b9vAmimqVLyFNfiZWk7VtlRImpGiXuQfdfQs+beGQtdgpm2+VJ84GwW2
WXAEXIyFc5EkjbEaod9YEc68Fh5OL/uv+YQoNChUDrYraMXKUgVFB/CGt8oda8MBc7h2FWonb5jW
eAq/08ywn2aF5GlSwogliABj9tKNy0VvJRXCZyHdzSSjPSctMNdi7rIXLk/zna4/IU+htmnkKOow
WuNbvEmWriDxoh9nBHt69eITMvpbG49bmxAOME5yEK7CDTkKPNTRg31RfMKIFJYonVuxaT9ZRQ0X
Tg7kAIyGClwDfxaNahXwRhaco6QrDb+L2VwUAikdyulm4di/K1ozvZkgJZUKmeQpeBImAl6ULku8
5QoBxMs3igwUmSIuNYq9tHximKYJ6mnrOthAkghKOqVTVXDH2lrthiSpxIY3dnEommHgMAw2KbA1
94idlzh05wXH1ObFxVGv++BG7yM0WMtiq7Ffw4aI9diyNOIRfUmxV2+Crvrgmpr7DNausgDYqJvM
p4wQux/N+Ue0WGuyrd1phlXl51jnWebd1PeKFH7CYB+aoXYuJFRDf0jwgSeQhmhk3ZkR//Ea19cn
q3fJq4zSWzEuH/kGOtkH8aoZRmkeB6vSLmbDAZZFgcTZstpUtVDMtO/QoWf4ssXMUCVZdwWUXax7
3mgnWhTgQ9ZWfWmbbORaWe7KRh2p3KXf0TP5RXnwOoGfcAbqdTEyqVhlQ6hvLTNwr8HAbbXc+ya1
9spO8puyR33VjGNbOYSzpVZdz1o8H6TN+s4iDskUL2POfnIvkiDYuO57p02XcUaK3XSu5qhkh0qi
XQ302Oa0xc98gqp7ZeX5l2XQLi09vsojN4SYaQXHwkVxz+3KYKqBM2CewkMdESxJYCfX/JHciLvk
SPJKS5xgJVP3NexHnkA7Pk0DZoip4DKndUPuU17u63Z28Dpr4zbNa97QXAHigdHYh+3ELC35FlVo
izzriwHLXygxr+IDjKrk4NB96Y2Tz0mWsHZHmHmcsgc3Eycu/Q9ECFzepF5pnwJcXReBu3xUtX5r
Lf3B6VHA83xjd5NBy+R0aWmpT3HLawRi1sZW0ULKXSVIqm1a3Lql/OalPMN5Zrx33nxrouGv87o6
zvVCAaLJbMzwSeFDXgNdAG7AHxa6j7Igf6M7454OXlLKaXJo+ui8lNMpZ9gBgu4QTOXeyUufhZSL
qSVu8mK6nuvZl4ApiqBfay4X2EXbITbsHZLfeZXs7XbaUooN0IEgl02IINOqvQYMLY0cjPjlibYn
d1PgSaF2lMhcH54lXcfxEO4naMF5qV0Nw7zFR/VKfmvFAIXyrfyDVh4/aPQ1nms/6LL3Jnsvg/52
wlyWuAIyK57KsXi2argNC12YJl8D76oZyJNtundtZ2+RvdZWON2ak3efJYtc05gNBWsUu9zE4BR4
vAPxoGH13tLV+4EB5ZoVbjvXjGQid227zBDDNjpgpt1PS/Ms9I4runtn29WzG7W3IR1rff6tmKv3
WgjQNJh/HENhyKttG8zrlJhlJGY/NKIbZuXHcjBuESuYDTNaaOheHlGKhNhr3rB3W+YOUXaXWOVV
Z+kPSGPcNzxqk61qE2jUaIp+y6N43XruVjfaCyOY+YL1Jqz4hVG3vC5rWMcIoG9jXz7zqcztRGPD
3JqVz5NUrxkI+hS+vrZFiyNYu8SKc1g0B66QE62GJiWlxiYRVUHte9GMs9d2mG0PT3lffOkgGs6V
Q9GXQxkNZEGam/eFax3ElCPtWYwkk+F5bMRT2SS3JeOIwJxQK3p+d94mLLq901m8Ox06Koaboswu
K+AZpFfustjZu1Nwwjl2KMz8Ygh0BrgE34s+3ubZfK4CceABW1Wje5M03hXQuZfKVu5CDNLScx+C
xibl0Z6K1rqFzydWrt7e9dhhh4rzdbOg+1nZVWaF1IDWYjVm4bFRC9VSPs9px0zB2lUchXus4sqY
147q0EPhWlU8NNV8ocvyUpNmdNICTNCUK2V3LWUz/iK7i0ZQBjCOGLNTNp7kWxTaD0mXOwcJAYRL
ZPdiwheS1GQkJZzGWP9m4wsquvo5baKDkPqJ9ZZSnybFzd9eMgLlucxojV+E/hJZbbX1jPQ+pxoc
X326Sw39nKQuJgl8HxySjS2Urn2Q2v4otXwTL6U/AMfCdBX6+izXaQZwJCrOUwg2+P/YO5PtuJEl
234RcjkARzeNPhgkI9g3EyxSItH3Pb6+titLNymmrvSy3jSndYsJAeFwuJmds48/no359LXUgCk1
8UuLLk9lifAGEHYd9w42y2Bdh1q+1DghJC1moJSPBIjNXY9MsUfEQaLsNuidDeqBNaJq9h8Y48yW
582Y5YepDQ51a90WFlLymgFc3tDfixCQhIN2lmOZLQVBctR2tV4w8m8vZlrsTV1+6VzFhmmoHtLx
opfMzzPB5+/Dkfb/SS5toXQxlPQVq5n3ucHQDnVdd1GuHUW2i+JkUcCID/+3AfVfTf6KTfb5GIqy
Fs04Nm8XJtuPx9BIy4RtSV07ju5rPWyH7mksoPOtMjiIv76dnx14P17pEyWt8ItJn32uZLiXoaTd
5hDxOZM8eR93zxFh9L++3N+V4Dw93iaaIzQT6dD8eGOGW3QunOXg1GvPbXeogi95+uXXl/jZHXFa
5rCsXITY6H+8hG87o/AoSk+9BE667aZpnYY4HAKY/vQN28tfX+4nd4SIhqIF+TxTIftTxdDndmNM
oo1OpB4tIpPQqWBbJr+5JzyRn9fDDxdR//sHH0/jay1JgFwkZhrT1udY1lb/f7fxSYTdtzMtdETm
p7q8sEH/JMWt70S/uQgTvF/exqefpkyITeqzJjqNmrkAneRFJ/REbHBPFsOh5mgwZf/ntwU8F1KB
RQ4NwMMfH1wSod3JYz06OdVVJYJlme4d//2fX8MkkE/aJutA/4y78i0T4Udfx6e8CWkvgictlsi+
fn2Rnz06EywH00cdWZr36fcphtBxomiM+X2ecvs8pFKM2Qw8/ybuDrIH8u5f/fqKak192oPY4v66
4qcfC0gQUDF9ik8Cr07fPMCW/s1moFDWHy6hNJSW7pBwqJJ7kEp/5i81hSRIb9SzU3yOhWzPx/MC
fvDaugqvrSX5Fxt3qW1+fVc/XvJbgf/DXX3a70ivz0ay4eJTb0MRohVkoKcwit2vr/LzZ8egGMsy
K+9bZtGH95XcCdtpQSWd/ArFun5w3fY3z049/c+/jsRXCOgDaw1+oR8XdknAmD6BmT05lL6Ta3Da
fI4QOAZx/Jt7+dkT+3ilTxscFXFRMxKLT7r1FrpXln9Tzb/Z3n5+CdLcdA8qqXA+LbUIeoAr5yA5
5fnR6kY8IMbC6OzffOp+9gqx2P5zlU8/ParysJ0CrhIlXwj98E1tTXirlXTLpD1pyTa1fvMb/e22
DMirDvFUiBCwdcpPswjS5Z0yc4r01Pbbqn4e7HU1X//DhfbpEvTSPn4Y8j7ggYaIgQeEV7pGWk5s
/eax/W0tf7uE6bIXcOChz/bjJeJxzDRMH+mpSb9o854h828u8LelzAWIzsCCBuuFYYj6oH94Wdg6
nUFXPBTOeVlnMXffR3gWcu/t27P618Zs8JP9oitb5D8BDqm/+d6QVWwFup78AgZV8Dc8zveGLJoc
22K4QH1hQw6y+O2+z/ToukKHQrADTRgPmeR1+t6Qdf6gsQvXzuCL+I+BQwQYsAD+2ussFF5ob2ya
u4z2FHTo0w7UzOxBndXZl4FJSDjSV1Rp9B6JXFmhU+2x0c5+Z2CBBSmQrtzWdwo6iiiX110Uf+ug
iPTC7SKRKSke1whws0yapB7umOrgqMqJFDFnICJMxlo6Cw9Dl2nlahaBhMSTOJpX7huEqASA9JY9
XnWxYzDR15CsOai7gZjkDwbsHCYz5q5V2pmm6VuUqTAR6wjudhdozcbvxG2cGxd1biM5zaC1TuIa
OygpVvookc2Uh7LIDnnln+vDeI/IG2mFg26kLLNtV+7RWlA+Bww0Ijsmj8aBv5CO2FsiLE5MrUhT
x+j6kDneSRfMsVQKtNY1yaKEor7g84tnK3PPaso3Q017oq5/bGnjLeCgH7JIWDRRphMesAmNfA/i
sfOAx/VVuzSdeVwhdE1XEAXn9WRR9YHrWAurQ/Xc6RBk3P4rYtxDqqG/7GjIwoDQv45jWcAGbjbQ
j3eRRUMk09NzFIvlMqrr+86asmVcETzUsQv3JHTDpjBvNHQmldMZGz/xUXpnGPVqv9xzWAgWoywu
Y6O4rqphyfZ6iHCPhyMTzx4VCBK+9dSlr6iFEQWFPUpAWtxpQsIlEeU9AUOSoKG6JHEIyi/II5VC
hLQ/2bgqmQhN+QWZ9Li8VWoR4QhbPQgeUD5i4FHJRqbKOCIaHRISzibptUudJKS+Q/FbifohUCFJ
c2IdJlKT2mBc20A8FjE+iiSPr4O8P8fBtEpU4JKtopd8FcJUqjimmvibpSChiTGbs3Yr861Q4U06
mjrM88WlpYKdQhKecjO547xxj/1qUZTVUQtLujIqI0p+S4siNipOs/vBwdQBaboT5pNQwVIOc9h+
SG/GxALGQfSUrVp34bc4qoZgqllFVMFWJftBxVaFw/CQO6CTYhKtRpKtdNncyoaJKJnLW+T2x7ix
kL3TObba11GFYzU5/YvOQRlL0A2wbSK0TLK0/Bi1faHitSAL7IOGwK2K5K2OBC4aj8+ViuQaoykm
CYiYrriX+lKK7q6PaMvpKsyrINVL04oz4Xgv+be4r4DgL4MEMI77m0glgpEMppnFCRPbwMnBvIEf
467cUKCwHrXLAB9V5JSoP0kaG6OUMYSTbwmjeMFgOO6Irdh1PfFkWkhQWa4iyxiDF5uWFDPk/GjX
FcQ6VRFnHqr+lUfqWaDizyI72WQDgWi+ga8cW6tN7M+wSZvpqJOeVqsYtYI8NcRluOH88AzYQLq2
9fEtibzrWIWw2SaYEl0FszXz9D70aMF6FdrmB0BROFgif2sUg1iFu5EteQNqk6WDmAKjhFawACLC
e4BILWUR7pJgfLFDUuNaO8/Xo+0h8KkudDLlEprB2OpJoK6ZmSyt1tmA+HuvB3kICoLl5uIpdwID
/WG1d0yo2OWoH0RdYagBmIKnD+HfaMh9QID1Yo7ZSnQjvtBhFU9zuJ3a+ADmnZ6af8jSeB+21Y0f
omwfvWaVD6TUF/7R1srb0g2JcZkY6wv6W5C82ffqiNYaqdLotLthGyfFQ47hdekMHu8srnnLJ69g
gNuMhGO495qW4Xyh8U7nNOqJwHgazdbkdRw3SdcJlQhdAGwwIFhP4YMxvA01SB7iY6J1PkmcuNnT
iHdlq3s0DIfWgCBd3H+LTjAbmBGSA26AxXNKHPpxJl3JpvjiGfJ5rsV7r7MY0HvdljU/GNBLc2Wl
gND0IK82Fe7DPsarT4wnw2UsQmnaX9J8v+ZWmdWFx5moCiYciv/Za8ZiTp1zh5HrKnTFvisSJgK+
O+7lYN0Ypf+IM3He1mn0lg20LH2JYVHnhLdrkv7OzJVJxxmxEwKvpbP77ynpz9k1x4ZfnZIYXf9E
+sQf/eeY5P3hISrykDhZQhnpP8yt9T8UrJDCHGbmn9HTfxkDqc9AC+MNtKBUUSN89wXqf6BPliif
CJJ2Me39Ixu9Cnj68ZAklejJ9qBD8t/6Mw7hwym6KirZ8oaFp6pjvrOrkkEjvMs56rjZkGoEmq/N
qEcYztUYlQk8h87vwIOboMrWG1dkensz2HrgvQ9usyN93vRf4JHHYj0MeaodODaSSa0zQtTXwaxp
wQkDIaF8i0qGIOb0zhip3GZrTqNl2ng+gHInd8xg2U827y+KHI+xVT0BBwR9HFXhzhk6TvxpbGls
1HD+d1VQE3mYZ5i47GpI62MgVdhPZ+IpWAeuKIisd+2VmNtOe7OAY2z/Xfp/Ln1W3a+Wft6+we//
yern776vfoR/iDaoz+k3qBqB+uF7kYBj1nNUfQiy1BIc+f8qEuw/PLy0jHM4+H5Y+6ZCSLge3SUl
zKck/0eyDXLMPi9+j64Ya99FRAhyXtUiH0vIrEwlfWyiADNz7jel8MmzFM6Tg1ipcLoHo7XvkvnK
V9a6Sl8bpIt3bXDnq7hxptsmrqNkVZFEjvCXVHJzSO4yFVOuq8DyieRyu0VtActlX5JpLoKcb2RX
IASpycZSweeG0J81FYWuq1B0U8Wj84X3NzOJ6UNU2ztsVGf5QBs6NsOHjNlcPnlPM/O7tHRr8gWr
FwBxV15ovtS2/jj2WBztdrwgKrJYTmGClraKD12HKMLKiv5hEu5z1JbRISeDa60P4AZEGd8lXfos
IF/sZcYQtoFJb7vzbq6M577JLr2cJC7bufHqbTKLdeWBALDi4a4Loyc30naDKB6aWgvOHKNceY1c
Znl/qcdg9tPpcpyiS6U4r6YarVYUfi3QFFM4VZiChktPiauLyNjLYoOyZRFODH+NGwWvZsbdJk+V
EfLdL+OtMqIiYexXqWQy2VpYbJLYYPom/UVhNQ1aRS+H0GEyadLO7awYdkVLBKMfdeuhiJmR2+e2
YJIv7ZAjfZruqiL9WjMbWrVGgyStFtua4Mil1XenyfVIQOVkJvw+34Y5U+4IIUiac72U4ayF59lz
6lcxTxHUftqq7rwqmGqNto/ts3POmb8d09K7zAC62rFFkTbF50NAPiksdAxtAP8kM/NUWD1RUUr4
zBwcoymcyTQBqZ86TbMkKysDcley2CIPgUU2n7zWeUFbgbELDFHXMKIG56SUQVeDYzdLR6cfXplf
JiMGC1HF17lOuRjyy2mleWcVwEaztF7TSXPPK03fp25xUcbjM7St+7BpXssKSoo+AL+YbZuTYgyD
YKo5kydxu+8n4Ak9ITD4YsvFjJJ2GYXZld9Ic5n0444vQbGpqbUX6PWHBRA904hizFpIF0Arked5
lHWIeUNsLT1leE8pUfbobqbUvInn/JmEnEOrDzBWKMqR+JwRuHouiPczMnClqSih8rmvcRPsvTDY
2tLA3uqSUt5EN/B375g67UUOCAV+eWHb+4RkMcTxz3mT3tlJxUOdh3Np1gezKy66HuwVo+urlMDU
0cfxjAs2n4dd6RV7XfX3JsmHJTwLJMqFejIPJWkJQyNOIpTppptrjtvt4+BwXG/kTEXRHssOB+s0
O2e1Z1xbUXlIoh4S7wQjMc26fdwT2iDqi6B00CT06JXIakMBddMUzQOnwYM/xhddKMESTte5SDF0
8NInaYijLHoIEmdrBQUG9MjdT1a+tftBpXC1F2buqXBXE6VpsKfBcpVpPZ4RUS3Drt4TH/coRujt
rkhTEK/d9RBa512NrZFEkBAOcPbIR3bndBxTYbEY40xfAp2RmdrPs+ttBw29qUeFEvVPOVCsxhLv
cwMuFRLFesZbENH/oasx4569NiKO4ak7pMbGLSz2Pmz0Z3B4ya6x04MXkN7uJfux7dqFhsU8DMOj
7NODH0zDghn1xYChmDzX/LWPWhDwdQq019tWhXdZk+OhCBybrBL6OrL0+0jvzkddPpiJBgItvpnV
T4gX7LUkF65ogjWwrIMeaA+j6I+mrl+KZCQc1inWcIJeDFKel1EZoFGpKD5bfotatzZ5F0Tbys2e
S9O8mDw6P4AfyVWNt0leDqvG1u8RnpxVcG/DEP12o131OJuWhrx1AqJoo/k1Tp2bGbnoeW5V5V4E
/nWZ5Reagtn5FanZs/Wsl/bWMRRrEo8MbBEJlmU0dgndHMMI3hKKI05BhThMznSOi83Y6HppbbDO
b53KIjEuDUv8Xahh7EDsmqx7bIbopqLLNXXBrV83O7KTaXoM7n0+RFvu+ZZkxYcW2M9+lKckQREg
+qURqyjmbNxasjgObXAbiblZuXa/00hTaGd3Xzf21ZzquzrweDT6UavqfBGiO+k74yZBUospFHiA
WytZtD5claZ90aR879eIdI103Q1VdG9lUcvmbzsHI0cilrlpvwkre5FVaOAit+ftpD2H2HFh19wS
EuIdtdLWCXLvhNMI7nALHmbWIgg8fUWQUo/lp++y1x6vrbQJ6+ULgxQOV9+qNJTIN0CK3u78UIsw
HuOJL3qvP4vTMcOiNL3ndYOkUcI/msiwMGPQyaiL3bWVpg99ERg0q+wavQoWFz1sHA2Xtk2MQhac
o6wC+lTp7WOsO5i2SNjVUOIPYMZBJyHwmJE4Dql0owXWAR25/Qy5SNfOUVGekY5yMtxkI8d47Rjz
PSmn10FVH7oKBpVj5sCJCerD3f7oD1asZBTrWoc90ycjRnbMPGbbvvZxBzTZfZK+edEPSPqw6hAX
tGl9iylyA25ZTCvXCV/YWe+FWe/QoB6FNb75sXnIZh6TF6L4iCh4G818JBb94ETZBaFnJsVhtopx
+Wjgo4n3IHppQhdm1/4xpseX4goHyEQKczbvy8A+t8Zop9cEMyXlPvNIaihEsoociIZ2bF55Q3bT
grroC/g+WZ7f5qRt0JVLDvRb9kJoFx5NG45CW6BM+9b3tloS7gOnOgRl+2BLE1uwflaDsiKChWSp
8gs9oXWcBFejz0lhQpY0+5BgaQRZVfuWwXLQ8nzZsOhGksM6L/1imwJyh5fvCxFd1xBDSJNdepLW
rpnZu3AUN02iKYexpi2JSVtMToB9fNhA1Vl5Cl7YeQ15ifou64xHJk3LNNbHjUVWqYlfgaMFTNU8
rdjdk8fU7LAjAAIY8Ft4CSVNF6QE2MT3nudvTXc+iR78atLqt9OAGSIuHwpa4DSNiK3R+uirXxf9
Epp0h7jfvBwscekHJgGjrb1mqrGWuK5joBZeJLxNEJA3l8xv5WRdtqXOHQ9IKW2DxRIUg0VTleZu
SHrq2p9s91joxVkuaaWlVEFhK67gkp2nLWxDLTA3TYMe1bdC3JEN2pRwsp+sAdGnx06DhGc8H0cX
5d1QPIzWfFVq9pNhxD7E7OpRoKZaCLvbJE0PE6bhrl1f33lq66nQB/aFF+6COgXrXSYXJRLNJNDg
VUByKPWgWhlo91ZVndEkGRuOiLBOcDa+T8m00vvqJojGcpvO2Z52GXSYtiMjTH21Lfk46rxoMaaC
VT0io6smeakn0SUev6WMZbh3wrk5J5BVgQ/NB7ARwdlQ+1dekz4ht5U79boTkMYgPOdrzojPfHJD
3I+lvKKFHp17Zo5xvNwHpbg1Ak40hQXMa4BMIoqVyJLzKhDYwCVRllb2juEGnLlp0Mdxb5O2OIto
biV0wvuUKMvGaB8nvbr2RogFeelcxnpALGy8SR05kS8c31ep9yRH8xr5S3GwzDhfd8AtN0Yrn+bM
23skbi1jEdF+7PkPa5W+KfQI/2ku+x18D7TZSL3jZSAzYd6MemxQRtQ1gwoi7qRBF9q0tbWhR/4c
Lz9UfKc/hykf4xIp7D50D3A2oxT1bAJU+MajsBefCigjEmI0jDwiAYHJW37RzOPCkze/vsinQd//
XsQm2oJIJDXq/bFKS3xSEbWmicCj7LUcFjRoAHnbDre/vgyV6N/vxaFJI4mQoNf7aZrsC+FRBQgO
7sb7UNxp5m8UYD/579PngWMJzpLH9flZNd5kQ/3K0mM+sNB2rv/yj//9ZK8YPCEelDI2/PiYAkfN
JqwqO7rUHdbJ+l9U5n8Vl30SSP35M3x4Pp9+a8LudCZXPB+ZbaHoJzhxnZVk1PSWxqtf38pPLkUM
p63muxZCCO/TT5G6tMqHuUiOIt4hx2vFomSGIAm8X2rlb8bI6p/915Tw2xL+4WdRS/xDA0zoUdY7
dpoeS3NJ65lAOF4t9tSp3/zzm/r4+3+6qdyBN9i5f16IgRCpomO44TuiPsXlb9baT95LXCjIAF2+
jqZhKE3Dh5syrdwo+PDmx8YER/nSj2vL//Lr2/nZcv5wic/LbW4szkrYy465+xL7T1L7PyxnxZ6m
CYpeBePoj7cQVymYIAhWx5gdkNlFOv0fNi+Gw8JWFlLDtJVd9eNDyrWc872tF8fZeRmcy04NO9vf
7F0/W8ksYtq4EgKErnpcH6/hhVmZT+6cHRE4Y7VQw0brqq8ZwqwYJP76F/nJtVzBbRi6A+eN/tOP
1wp9EIOE2+fHUNXUawLZQhIUK8ZJW+P626X+1URY/ED/veV5C9mdCvbvHU/1Z//peBp/IEvDG8g+
b3jkeX3oeJp/2AZB7kgjVO/yuyYCCiAqUORYOuvQpKHNu/ZdE8HwQNF0yQAESqe8av/E50yAAmvg
r90OTQSKDI+pokF/1eWfot7qDxsDNfpoV1WTnXK9lPKi+WbamZTGgQyhb3aecex7Qhmc8kvVY3Yp
mNVhOr5h3gwTzHmdaDusyy7A2JRtqpKoOxIB01UnnUvRMtDXYrKOCyz8C6CVPf6HKQSHapMwU5Lx
pvlgxNFTLWO/ODYk9Gk2+XWWN3yVpVasQwbXHUcyVBrRYZRzumBBX2g4XWtRWKsC1OVl2NoM6H3+
N2eqv2oFfri6q1XDYAMjddoKw33VRn0TDi12iDHYOU4LniIBqpVAQLOq4WlwtbsUNMIyTvQb02of
A9cytvDf3S0nEPsYoF1b8zK3i85K6rU+BS+OM5PwaQFMd4lep/VxLBTvB/7SDQlE1SIEBTQa4iwT
1ptss60JKqiR0UEqdlBNgTECE4J3yv+3t8tE/dgBGypG1XRS+CEwRF78ag4cLiETAYL6UhvNsZ6j
BwtyUSLdbEWuCDAjyz5p/GMhJQ27LIw0bGoax1OtI5Y9iW6ayLzsSu1y/oZJEujhJoVOsuho7GOd
sYmlwEqDkCdlgDpUeLAXlgZ3PmB2G4egIGOFZqqCFD57J0CejHcwYM6IMSR/GZ6TW6BawFl2LCfp
QRur6BGUucE4d9i6CghVR11IIyl1t4kT1rQZAEfZvc8HSMGkCMsCHDUZNBSGex/eVAp3yhYdqWA0
x4mhqLY1xD3OlIpom+wNK0gWowJYyWGmPwDTKtOselkbsNN50fzlUPQHAQELQx3pJ239Gmv1td1b
pwFWVhADzbKNeCuhaGUt5At9zDHq2XctSgiRBfcN3C1kwNoymXFeIxaSeBvBc7lwuvKYzlBglGcI
Rh60DpFx2gx3moe3gD8lD0UBv0xF/tKMiW6TzYRbL96zhtNRVJQXcvKOiaT33k4jJDGQYt3YD+tR
UcacgaATLa5drBkRbVxgZEPbgTI06/Gl9ct4JZrSX5k1XmcziR+6ZOWk0Z3Z6ikrEM4Z79pKAkhZ
ui1md8zIOWDgutyNuuFzpKB1VA7A3zQyseLIXDF5u5p6aJtTXs0rB9RapMRLWOlsyAGKwwaQDf/V
SzJWQq21G0njbnpPBLxrDZhb4TRrU9HdQmxVrizuhe28o2CMkf7L93oWTx5sODGkl+U03RgKGkdz
LFzbUwgDJKuuw655ScnxXGDDI4vlTFKiL+tvEDpKloXL4KB2p3ejqZ8DrTsMRXuVwq9jlAF3JG9X
M2Q70+vHJRolsgIU9i7uElWkg8Kr2/a9VIqfdByMFeKmF6Jfnx0F0GsKQKSGgurRDrPP2g7VSIOr
lmpePrLrgguYaroscPla3ZXEYhnRig35QF084rIF+RzO/VmrwH4GhD87HF9ihfxj+CM3bdWk6zIA
CNjIamcj467CCLJCON60VtVR0efrdGTKUCW0S/PcqnnpCl4J175IQRSsi9G/LFK6P7Lzx6WjBTe4
5/GWejfEee/Mkdx5G7TiopvSa78sL4NArzZB66aPNY1vJh6EtSG2gwSlXmwrfoCnj2G4H5IN26pc
Bkb4OuaMQOFKb/ohP2NDv55kAcgSSfOKD8BVKXukYcqxBLtjGwqUWH1jyoVlI+Z387PQt+UyqdJz
wsWvIkvmsBTQVtFuwrhc62vYSfxt399Yduzu5rx7bZgcLLyyxuyYGyH9oApW8qy90/LhexHW0db1
tKt8Kl5tk3e7StGsyMzVcJQFgdJY5Zei8hCeFNUjiGaF/EPzlE2jje0X2zPqB8RC7NlWmYtNHAky
GdritfOih6JkIQ0+dJo2QCDHT77gc8eszDQTWA9kqnmQv5Y2Xds9iFcCeyRN+1DSCCwsABWyv8N9
djXwTYQU4BY8GFB2HPACjIUTy81V9I9Y4e3SPjovtXlYwau4mNASkdnkQH0SA+jVxL6zWnCziOas
wjrFQfk2kkHEsCB+ZLAd0Sii92R3+TkTygriwXzB95/MIiffCV3ft2mJm3AyunXCBPuRmJF038zV
HbbnapXm5oM2yWMbtV+HKgWYFN/xsRfI2hiC8/3fN1FwdKLq1puTHcXzgOqQpmnaFQwjJEAP1HtE
7CKH7CW5GYSorQzH+RKRTbICrBUsq6Kcwa271zrw8bVFu5RJwZivkRTS20w7fy/q6cXWWAwtkfPE
Pbu3Yw611fW1sygIXpDHkPVLqT7G5baoCv7eKU9FwoSr8ESw1nTrC6MnQKBt9CQFsqa4sk+is+8L
aW/9Mh13c2C+x4IZvtnreHiNOly7Y844xEk7zLMIFAXT2zU+jXahR5O3qGb9yW76S08CkiIpMFvU
6BhX4WQGq9iZBhio8YtASZlEzE7ayCcavUcL2Kc86rYmCliCVDNpvnYi2cVBOy4jF6aaaA3gVoaf
LwnHRozluVjtYGnR46o3vW6KZZH1PaPjaVkkCKonzX4gcVtf0Kizllml3Yb1cAe/uFjkkbcshvQc
h78F1wt9f9AUdMJkeNPayBD9tN13QddgQfPuQIgCwgJrYTatinjRumUFZ3Fp9u1mDLR0ZST5XuPk
xAsZC1x4TPBgu4wG33OeFp8QMvNsMSwVcXZAbaGV9rsttFuNhiT0DuajiZe8O0Q1r4zU+NJP9cHj
S04n1PrS9A6DkK5e5YF+5uc0xLwZa9RoJw9BltGuG2tj6Xb2MtYyQPKvNOPOORhIYJuIzPQuPiut
Gk5qF8eXhEPv/Qq1nOsmTwExYFDa4lsdHNuCyd21Q2oQ/vJiL73hYeTMBfBgLhctBsp1RQb6crI6
3H5Jxe3gz8fxX8t1UciDWxUg7qYCqS0aUd67d3pVMEcHZ1yDYN6gZn0se17dsNav0oBBNmvhwrSj
dp1bMYKWpLyxI34ji3qK4+XIPl3nF6Os801tyzPdbb8QXN4sabc9VCNO/qwTd0hVzsYpvTUQ+a6G
hi3VEa+94gO7A/ACZrTDqki787KpN7kY3YWYmpbtUBSs2vjN42wc9na4QF77Nmf1GWHqmNLreU8n
7TGKYcg48V3ZM/dtOOU5CVsfmuVuGXqDsy3SiH9k52zFWL/bIUc6pxiJV+PM18f6Mkrjxw6KgO8D
PE3yF99NXuO2IwOmOmMMo6+g7NPgBsyamtUORyyUGX09Wkj0/Kq4GRtvV0oKbkuDKB+f2tlk+KwD
ETXDdehTVNb9Odmb+y4qlUO7N86aWEdOGDhGcpXms/04FZHtXlaa1fN/sPDMrCbXRswLEeDfGvSb
7MakMvzvNahKA15Fb8FPxPnqD79Xobr9B2nAglpA0Gqkz/FXFYpu36KYpDNkIUpD8/WfQtQ0/6BE
RCpPyfkt2eVDIUqEMGIcZDxI9vFfIen/B8AttDWfClGl7IGvbJocwsjyEJ8KUZZ5CCi2NS/oA2bI
LiBGBci9bCthnWZDaSz1fnZqyIWiNJjb5tN80xX+Kgjz4NxESP+ShCRJtRXf2+o5dlJdPw16gys4
7qeyIlA1945Z0UJpNbs02jPhNW5xM2jWXm8E4Riep7XHzDf9s2SyRbs24HHpN5HjpfJAGmLafPHy
gBTZ2izJsi7BtvRgJ9/QtaMuzqMOzot0O2iQsatvvMqN+uu2mtq9TA3O7PMcJkQ2iKl7nqUDG9Gp
QnEwOg9eeFWRJJoj61mHI7yHuqrbdSem6MCBAQakP5fdIgYP8NI1aKYXsvKHeetI5tVJHnan0LBe
aO09M2n7EtvMy+mgZUvI129lm73ZXsHnsM8q+RURClN/5opVMOzJ+7U2LeBd/ESBvegNEUXLIel0
mBNDzJS7dR90LULBkwz+lzFiCNyYubEPqfvPQZgq1nntXDpVN+7nsqy2kv7fEsBuy8acj0vLLfnW
1wg1vN6/4MctV3brYmdvSFJps4PbeXj0/Nq5mCxr3icSnXlkMLuRXrjlpMK3Gig+PQg3XhZNl3M8
SVal671BytQoLeddqntHEy74dvIH5ANNliwCn28KbvhHFdSxSoa5J6XE2ha6OjDz9eaoSeSuObZA
LcJx6aUKW8lZbh1rpXEUVJjEH1vmNSlk+VssZA1vP8of0JPXqG8q0Ap9/GfW+7+dM4PG+n/ftS7f
+pevL39vnKm/+r5lIRVk/6MjKw3asd/2pQ9SQYPuF1ZpCE7Yeeidf/cTEUVl2ARb0PikzufPP/bO
BOHlCulHDpX+z8SCbEyfdixyYhkLsXNiFOKCn8WCPp880/Kj6RjlJ3Ny2qXho1oZW+9unI2Bj7wB
CNrIz905vXYn+TqVqUZBN+vk0tGDmaIGmmfrnTUJ61jQ9R81+9ULk4u08+5ndbQf8veORk6l0Ukg
6ekpLbOSwthmL2QHEEZ2DnQB3IPfezQxmBILMNwpYxTEdMk9r/W8MZkwkdBQIaMjYpmojMckde6D
aX7VKOX+7DNU3V0Stafak5cR89otLsSbLCF8pxiDS8IvzoqhJ9BUaw66i9xgJIAvGwvueQa7b3Lq
JZLaDTdMBn2YMPkmD7WHrmS0jgYez+4l45vNLENGHI7jr0GygQYgFhqnxqZyAUyZ0HJ1qX/FG3Ns
EpJ9AmKtb2YOU1HvE49TNhxYKfWs2IyWmi1RIZMttPY06ymbEwwHg+8AkxPpmUNG1api28fQ5W/x
PMUrd1AaQUIjvInj5uDNC1PHAgEIhtm+dY89gSTDAAMIA+4uILC9swpcUKONwvBOHwZGpICnqnCF
qkCE6zTG346KMYjRP4dBKld+QQ8DIvs5Opl10tBwVKXK0NvrDkoOkezBdhSyXzoqetcHpSIdTt4w
lt7K2LpIReMtcM3zVYBSZzcsnNDv7to8f46AzPgWuKmURpRs9lPXHcbaiSmf8x2Jmdo6TEoLs1J/
4QlCYhNEaeASHyZpn2Ulp8XMml4q3aruZAYcJpPXOnzdoRz2aKy3Yxz7WKl8rF2Rv8NyXiyDyjxM
XaKTVQZbZdImdNiZe6/1QIfsStsMngGqjGawsrK4/rCfPY7moijJYgooB3qtXQJZ3kZRSOKaA6XS
8MlgANSh0Xis/4e981iO3Fi39aucOHN0AMiEG5xJFcqSxaJnsycIWnjv8fTny9Zu7Za0pXt171Qz
RbSKpljI/M1a32r6xwVFTWaZn6XgPQsSFAMuEtYgfYD58hzmzfUUYWGYOher0/K1bVReAJ4UhHDO
OuNmK6bumPcOn+Zk+TpANUId89LN8caxzAusP74RV88Ey3R+IJC4pTqilazJ7nvZPERMa+kuZMuP
ll6AHdtUC0a8znmuvbpjZmyfmsq5XSK500XwZDAK2+kzNKy+/2a54S15pFvHKM6QNs5TpdNd2ouJ
Bw2DXG0Xl0s6XJki3KbFe6qyQtjMb9ox2JXxqK+oIdR8Yr6OSW50iRdbeSM1QOe0X5e+nch7M1/y
gH7S0lPuppZOIwvNFRyie2J4y9VUZuSwNM49gHCaHP15caMTeU43wtR2BslrK6/23gOVR+ORZEPj
eEAPxQcwUKChaRMk5oeVEIkQD8Y9H+OvToeu3gjKqy6GVuOJd2+ZG25BwocDpFt5a8g19iHHj4LC
WmU2ZYfboYuy0im7nlPvNgX7rCQl9SEYIn2Tzwaobtt7nYLuJc3q68Bo8Pw5VuC3o477bq69TZNY
FxVzvetFuDtSRSMIm0Od3FWF8RbMgliQdHlYyvJSLOGrgdqHeON5T0a8tulSk0E/mUBtFbWwmZBi
AXz+KCtn2fQgkYFPV4rfVXurqvN4B5hNcxbRxweyuVwMh0Af4xj3xiGKutsGxRhNIYHbi7yaeu2i
zPkt47T2q454CmvRpI/D20+inHmqI/1/GpXvjYrkrv3zK59GpXv5rzUl3x+vffXKX69944tFKDaY
fiUl+S3X0fwiYASwt2Ty+As1+Me175COxSWMSeYXhwxNzI+Vmf0FXoOF0U21FShT/langpv59/c+
S1VaJdtmWwYdRjVZP6/MiIks7dB1VdpjXG4NpQ1smJYwZS6e4ka4G1MpCFuTrOCMuD+8LN2htgzQ
u1gJyzwfj6izxCqP4P12er8PYTFZvB8M90ukiUWfbNGKbRIneR2DhqtRaRzp0DnKlO7RUQpIrZq9
66jOHyylkKxHAaMQ0SRKqYcw7EpClZ4Q+N3nUEvOjhGQyDcZUPpjFG36ZMTHPIueAhmmoJu8Gzfl
Ap5688PQmh6CnDbeF7W3txFoJtU0b3XmfFo73dbGeJ5K0CfsOa4GcjxCWe8shkrrwZouc0cF5yJG
beby1FrYc8JO7FJENJwk7RtTA4LBwnDYOBw1axEHO675O+nN22iSyBDRTrVNEx+GzPlmqOjjcRqv
BqUKcxeFgsPy1k/o0cqYRLy0j/ysSX3PWm6DEB6apRm8NX08XGQxg5fcCq+8Kj56Lg81kqjN0mnv
SZJBJ6xrB1VcvBsXaPB14EDaG1LG/IhDV/0Csi9zr0UIIJjdyppoNK6ITtwmXA1l+w546NPhy/XY
nfhSXLKR0b5EfSHXLZwb1PwdCxyOMqHwmWgMVmU2ME/OJEL8ud2DcL+lhyiv69wg2yyZNnptVMiX
y9ancTd3i2ney0UN4gbPdzXrAbmAd6yHZI9NO/btOrhiETSs3SDdItK8YF91TRyg34FlR1C5LQmF
9w0rfvJkK3fFZEKxUuM8L6u3S0yzVc9fzTLfymL4JscZpaYYbodWW1bGMn7wnafNJLKPwamNM/kH
VHfGfJ1MlHlBGp28XgsuB9G84lghBAio6CEOC/tbROTZBqu1Z7FPauuNvsDDsAJiqQc2FIMG7jAs
25upLU18lLMqs0RVg7qz3Xe3csfjwPzZDZxtU017lVA/W/A/RdA8e5LJrJwLdPMV36JlSgbrrxmZ
wfUWb7EbBoiPouVBVCWBDyZDXVE5d25tX3TG/JFFdeobqXUL8zK8sJeBQB7uafYvhscmJrXBf1H7
vCdL5R260nmfHAcWKZGZvoUn0i+N9qZjqMiDeArIU/CdZqyY72FLjxEC16ncQI9Ud6Xbr4xp5hUQ
HFfFGM7bxAg+syq4zpDN+jLv9PMQ9SVueEmc9sKy1Sz0zaLbNbFBJMfhZcEAfRwTs/XjwHxOKlBx
bAa6y0hq+kkwlP/Q9SC9L3VZ7bPBnTXWpxHbj39up++3k5pr/fntdG5eivDjjzeTetWPm4lBmVSs
CqzRrjS+k+l/NKSG+4UWxTLpPV20PTYCqx83k/iCO83GtgmqGGeZxT/9uJnEFy45LhOyj4UF9sv8
/52hoRYB5IMy0ZTCcJXY4ycxR22T/j0SMXpqPIOgriVLPQyVjJg0lrgXhdOyKNXUCEom0TEO5md2
Esu6cpI3MVgGml6LoF7YF6zoa6En5GnU1WZK4oSMDjsqHwl+sec1yOWWpRzFH/zSmCNurETzIrMg
/uh6PWi2ZmHRLrWMgwoE3wXV+xY5RFJvuqzlPMoaOWzrJoE5Ci3BI3gL47rKkVulcUV6YGJNCl/c
fGpuOHGtMYq24gB/hUmJSzob+1lmRZpIvC28VxTdM0HLUQNPEUNCtZQXOFJOyzLeGGK5jAZPEXou
ZZkdjDA6TIheCQEkCQ8ZvsVkaeh9s5XRZcWWSa+064SK9LYK3Iuuimi1QprkEMHtZdGWzZqrMd3M
dgLtoSLdluHXeeras5Yy1B9xBrFLo7cty3ETwQfxKJw7QtdjMTefqeju4ky/020jtxACd8W1VqfL
SUj8/3W1DSs7+lrG9IlMyYI2yCEPEjsiyoh9DOn1ZsXdbZbuCpgGvazI7zTbGreVS+/i1MBEmybf
ARpgXg9fGiz7tAoWx/ZNo4jOQ0jyDlHT/UoA0egmjUC3kTuXbBcIJg2qGgZslcm6INZOBpfgYBuw
1vtKPrSegfUBmX9D1b3VM1BXjCHWE44nOP5O9WwFPesKQ0OJviqIAVq3M27Hnx7F6/8LWTEPnAJg
uZ7NOAgh6G8/2IkejXrqtSyO9Kjaimw0X6KZ92kkcuRfJMN/BnJK9Pnn59919vL20fyH849X/Tj/
vg/kwBf8y5+rM3X7cf7h3UWcyzTORjCtFgz/Pv+I4wJnqIhAHopHVX7/ev4p9o+BvlppFBG8cWr+
jR0CurjfV+aOQ6Hsmiqzw1SEu99+TIZ5HGQnnfHcTWRcyy59Kof51imHYUNA+jk36uSNR6xAciLu
IT5QuAotuMMd8alFpMPaGDMXQS0UutQwRYbTyKESj5vgtQmBLk8Z1SJOmFvpZSFjsjLYjQy33RzY
RlQ5r2i47uxheYqQkeLegTJhVmxIy4hhuVMdRdXmfEWFr/CK7ZKZd3wvH1lav2pgO0DImA1gwngs
g8U+dSkLX5tIHARh70nrniSGBV1O5yhs96XD6ILxwI0Z6fpWugJAjBzUprfcKA4owd3kvUJMVV08
y4d6LfDzH5i0IjSojL0BQH7rdWULBbZzKWcrsRFpsCOKHS2qyDk0K3mPPm01zJ7fC7Hp4aOsiCaK
13E+HxYjkeuuiFBl6cuj5b0TS0UXNJ3aNj86Q/e115d4XSWgyqWISXWamT7aQ49Fapo/Br08DIaz
dYQG9FyPHkODQx69HVZB/DN4PhgBLvvEdAC5s2OQ4Tosm8dSs17xLl+QtoA5iFxIgOJ1axz6IL0h
c5TIVsu+dXmHAvqclVY22zHLrhrpkV6pv6bTQvKk7jHE0GlFPGd8yE35nKCO52wd1/RWclv1BhzJ
ybkgluheUzIce9Ef4yEhob5ILhYRPFRTc8WS+iJsUsIksuxDatG3adDuK4H/MJpuO8/e6rb2tdeS
N2g6zECtGUVSRdjTohxyZlt/Omii9J6Oo5beiT/T5Yg8gjvRD+Qnzr5NYPLrjP2yrRzVGcj4rsQC
jpymXOmhs1sSx1o1RflNFDa73nZeF/P0InsCO/mQgz8LSZYZuvLSGLL3gE+k1xB6KE2Y15l97O15
X9rd+6BJmIWRuLeINgk5+uFf1deGzjYFkt7kOx6TlEabiXGPepeVr6voT+lj0vEmLYxgVxYN30rm
5m1nVxuvysFg5423QXyGSA7s75XZl49T+5zVB8Ez95yjcylVpExEPD2WXgnSZo5u5rHxDkGKWxZV
2bQjlYSAkB6xUl8bCSSmiOGMVn1iMu88PHd1x+AoCpJ506EBWB6G7xNbi1BqZqkhseh3RSBozXAz
PcYo/ZBu9ncAKhfCQSRwdckwWE2FXVbrTuHtUMYxMDZc14fKmx3xAzmbHPAzdj3xXA5WAsmWxy2L
+EgXY2evool1EAp1lUXth6433bkV8+kS9+oULe/q7iWbwPVZGW11Jt19mlMWkEG/KWw38iEW4fVx
riYp0TTE0JXdp5i5eeTSMgHf2FL0HxCaKEI+U4XyGlHktlLT1YUZPIImCi+m8pLN51XGnD6V9h3v
rrFDInXVJkxRmeirONNGoJ0Mg/G1teVjWYqvuc48wmQbkBD3vKrrZVFe4keLDnzFGDtaY5m8GtU6
oVCLhTTKUPCRvMeWBbwSrXDdWc9YvqqVWUM9FOnnzJ6iSpzHqiayvpGvTQv1WScA22azYfcqkLaO
xEowlMexFWprPTBe9Sm5ddmM8MdjRZIsJMumzgOSmZEnRHRra3SjDWIa31aTOBYwoD7o48uOh2nm
0XMY27WReWjVHC9moAc6jKG2cUR6e0FozyUZG3Cn1QwwGxFWBENOwxnnyLkcInlkbrCKZXyoRUu3
Lb062XZIxcCj6VeFmjaiZ5r3JgPIJQxetDm/ZHf7oKkJJS3em6ZmljPpR+tmxB/eInnKCa/wnbB+
G/HDYFPWKxRAxUPs2heQtd7ihe0QZP4cSVSz1wrzgRCCfB1U/DUyh24X3aLvBpRX9nhwcnSegd3v
q4TboeogB40sNfOMzxrOXsq2TA+15tjoxswUExXLhnakhfDetd43Myd67vRPR/i9I1Qelb+qiPr8
pf1jRaRe9XNFRJQMpJDv9ctvtP1UROBMHOoeblwWkb9WRGTQSP4J8SgEkn/1kT86QraXhHmxVDRJ
CPjOOvk7FZGjCuPfyvuJnqclpSIiZQCoyW8rIhmFBQCe2ThbcKrSPZFMJvu6Oj0lQbaWS3vjRssT
3QbPc5ftxtB70uKoZTaJML4Md16QsXnkiGnohjaibG7sodx5Ur/oyW208+kgptZf+r2VaM8M9zj0
OcXCs5F44amMW3SVFvWDY2ADTFsgEPa8vLONw72pVF0EdTzDDiJJU2jdVo7d81Lm+5E1ii+s4Zo9
jtjUhRbz7/rFMsDLwi5xkjQIPMjZY6H1M6Ey+kdctZ/jYr67Gu7nsk8j9ODTXe5OHGETcYaz9tQs
kq5oUUHhtkv8hHdV2PN8ocn0lq5ZRW6QJDYFXAhUv/xH+0lfI/kf27dmMHyo+yYUu5hIrIDxTR41
NR5Q8aanX9nqRK1NDBn5cCiuuaSBagdO1/gcobNEyUIoAe2yEDg0sVQcmlZ03osRy2DYxBOZcVEx
RODGinQPoLJmxaghZ5RTtaGZZo+se8oz6mZbtlEpDI2hMdY2uisQjmN3AyyEMPMla26GUiTgHYd6
xbnCW9Wi5W8bmtKoTlDLFdD98pp446WhZe/JAJONdFdEjxMLqa7YySPvNPACCz7AON/A4ZEoqhPd
T8ZhHZV2efQw3zIHlPEpsPTEH72+PUYQ+HdTQwuOcxZxZQ0nCgieCHZG2n+aXunu6gjhc50G4d6w
tdeh48/H2L/eAKmDGVnTPcYwZvZStz88rbRWfT2OG4gY7Aw9ech01I+llWTXrmBgbbQF+CaNnZ9H
3OxOZoIkg6G1dnA8P/LJ8HbgEKFJNVp2jUcjPPLOcX0EY/HiEkK/MudY3wc6iONWhwBXkNTNRrhL
G99wkKvmEKteqxkGe0nyKMJwJo6dqzUXo1OOF+HYNzsvgr9TqRijCpLlhj8e3pbW+oyxrhGBE5Gn
IcVOkUGjlb7kEGg8pDCN68pXPWe1TOmNMpv5IUkoGJLrSg7Eo48G3o2gsP2kgDzJMxcem8TU9+OS
Ft0mImpDZzLrTlvIoU3ymYHY3LNFMW9KCj5m5E57gQlGh2ZCRdHo032mGSFAmcxaFcJLge/Uj2TT
hmt9CTokt2O5aZHAWEP7THr3U1YWlEdIfzZRzsJwyAl+S3S0k86cPBpFeZ3Ubfxt9iA0mFEYwZVw
oTZWuK+X/gY5Pim/NsQucqvqg9fbH1E2fGMYtB1DlzRdT/sck05BKONnoSVHoD1fJxv1Irw8e53l
jTpEvBNvxaFPvc+S51RTU4Uud++RtF3XRnSsDMtZFU15xZLnzbS9pyHTJt9oJkSJjXtwm2ZfLu1d
u3gPdWQHG72jnqn7hnjCOV7FCDV2wmSbnxQUOy4BESOzisaNbkMdCqkTEnHbo4G8sPTlheU4JPTC
3MdldEyd4OyK8aRNovZnulKeFJiDOKcoaeKMkBOAK6+Jy8reTrtkH4oBKILsBaZ3Tx5tgPIraZft
Slr5q9danFl6X2A3r6/LUbtDaKCQhWl8DCFqsOoNCTycR5cfiYpv1giOobi0sU+N4U2O2Zf1O5SR
Xj08i46sEw98su8qK9okQeztWA/Et1nYVL5rQiXhhOl3bWLTEFmTt6ukMW+WhMYNPG3GCePMuwkL
xCbAKgStIZcbb0lgUDbWJ4O1BS37cgA/cmaVfpGL5BKudr4Ro27uxAiIUuhVsE1J5NpGjsUKgkx2
X5IauDftyfIT9AlxlC2wEWJzZwoVmpzw00Y5T605MrtGuU58a5SpEFZOKZ2c5N3I+PzGagZrj0Y9
XPWJYe+0BHlEktPU1iGZykUOhpJjqv9n+P1LsLoiLv95qfPcv/4HLZZ6za+FjoEWCyO5y2gH272a
iv80+rGx+iumGxPu71GuP0bfUJ8JOUcopYNwth3jp9G3C9GNvgF22y+Vzt/yMQr9D4WO4whqMAko
HWCroYZMP4++s67p9Kmc9HOXlF8Dr+ASSwW0Qa2HtQy54QbYVblnT+ddqXzPbckacd0htGhKIifH
AjtQjEroslEBPdJNoTiN9m4YAXy6U3VqgCBVA8Kqzn0zBqp1Mx/3wu4VGGs8eJTucLl0v4rDHaKL
DOg4RGJnlA8jBb+Mo+K+DkOIIDQD9uhelH310BgkIclcxDB76rdMdRCl6iW4/PaT6i5AgKGQwNJN
mJHEoCfsi8AevU33XVAxagE9KyKLDLXFjOoC9dJbkLvj1pzZK4VKmuFiaF7VpXbbMVeBFcZaOldS
jkxw4gWz4/hBjJUHBkeKyYY6BqH7pkEN0qIKiaz6ylUykSpKv8amuO9Kr/I1lCRVaiEpWcKHhnV0
XLeH3uaqyxdjH6BC0ZUchTy7PRnpN4WenNCrPefoVpLFuzfYo6KvUB5NU79n88Bwij9CR7L0mrMD
bWqHmFVJYlq0Ma4SyXCcGavaAn8q9WtXCWmiIL6JPYwjWj6yO5xnHSBdQcBdUx11u7hyl/himMvw
IJIWRLDHNgFl+op4XohoNulCdkZKa5X5Dh4yCEBaX/MHM5nteWwoUpa0DdCponXPnlnNOzBvSHHs
5ADZyDuFbfNh1gMKnsUJbzQ6t9USWzRpQ3pVz+ZnhszHXjV2qftRosRvbCYQ9yraXWqFfmeRV19k
zEfCtDxHpKqu9cw9j/hW19wU+iqccQymUqxaKC19Y15VZVVgQmHcTvggDqYe1K1habtkwn2BEeab
XUWPEJx6lBfeGkBe4S8mSUIsDUhjLFQgYrs8OgQSovd5Bf2961FnH7EC3hhu9SnxhPcRRKF6ctdF
ajdrvWtQxjCyqez8OBE8J0Nxno30LEWvNLN4M/QyedLH4MHKtXbPoBJnuebQJIQWP7Z5GVRmu9Lc
HmVUDYy41/XbfO6OOuipOk1u4zjc2H32POrNq+U1JQAjFHszRh2XDHm/sUdmkHqB/4k315LakatO
7mydkWXvzSkGFOeStfmbaxK01nbzUyXI9BuMalsRvbZC4809PQ2HlHpoPRT61ZiNrxHvNXduFawL
G1BPaVZfRVGdPEagtgttMMK95prBW6ePW6dRJsdsrNdICEvAggjvsLauZ4+BajFb791onUZCNGFX
JZd1gPElrvJ0nZrmDqXzNzfhrqT/N9Ll0dBaKFig6RYlchi9UzMVmc8P7IfLMMKBTk9uTZJyv+i3
CLG+zZ1XASyNCHCetOmopbN2KPMR2w0SwyFFMdFrH1GV3rp2Ya2rXJIRKkXQHgKHr7I0kbVHW7hp
ghqFpdCyQ54DVdbxdtIe2uvaaBdGo2R6wX9kX4VpjXg955yUxG5RFGY++ZTIH8PphupTR7Cov7lM
e9f/jBR+GSnQ5v/5PXsbDx8QqN7/w55ZzQd+XLaG/CIRF5GCrnPjOgiMfty1bKBtlM1MDljyEgvD
NffjrpVfYJc77JIN28OX8ds1syRGwUW3xIYan8Xfums9pW/6eaaAU8NmpIBZxAZegDD7t1dtZBZg
nnpB/kBZ15VzqeGDxAnFVKDNdR+eVnr2elOksPUCVhtQkpatAcveYQBIUrdLT3LuS9QfYz5pB8sq
xKmnofOxqxUXqP3yO2b547mfZHUJfaF8wwgyHrlw0ztpjM2FLBPQnt3kfARmLPeldIOtkTTEWzqE
4X5jIYI4Uxu4T5uxWrGq2aWmMfpLVlivA4vNT03Ey63Z2nFPsiBB7cWMiVp3PfaZdu1PJucm7S2e
7chJr/O8D+5NevrbvtKy6E5PrDRsgakb9YLxIULUi+bLFbQiToE5fCV7XGZcGMgFsNxRyJfzi+Xo
w03TGC5aUALYEQ0vxG9eEdyYbHIrrpMHLVksJSNOHQe3u103mDAF0HFrIJAn7XtxkEPebZAHmVxb
yFWJAnS7qvYNtWzXh8azLga1hw++r+RztZ2HF82iXqvV0n6OCyF2s9EmhxnmoeejWrldDEx9e1Pt
/ktEAF2S0WbZRB+erKTuDu53E8ui/CxzYxVYvyI+mOMp97K50H5Z8f6zdlWRSn9+Ity9vJHa+lF0
/8m+xSt/HAnsV6mhXbJziCD75cH/cSbwT67NVvbHv/CqH2cC+1VhMw9TjylHgNrK/hg0ul90BpCG
g5JSAUb+3plAVsvvDgVqfJcyn9GlTqbnH8J3RDIUTP4nBIKZq69lH7OmH6JkUyVK6z51aMDTlo7Y
ksPzmOQXVUszauuuw34A41Ewh60fFK5B6rW9gWjBImsunLWtx9qF3i0vVmAuV17ffYx23RLFS4RH
lQV3otfsUzEw8JkHUdMoD/UV7csmCaPHLho3o16Qf+q5x7wzj7IxPtNpfhwjdpQyPdcZVEfD3Hsx
K1kvYSoT56JCLmjAQp1F5qPbb1F/sLVkJ/6ROJTztvYtHbSPcVAJpgFF/jQik0cp917nkB1SXbvq
eP6ZSxTQ/dORWALPflV+cvYYcEEzlqOskJHy9XP5GOXljWlTDZXUh86Mp7Puu2ETNrs+PIXxgQjh
27q1Ya8GH4uCyRbXtgF2VDTpVcGacZmSp7xGm0fhEhXW/WABZdGTzzlUWu/MvHFJ2gZAzOxoCNuH
UusAgPTwKvosyrZTR05N7THVaOz5LieyAKfpKPetqydrQeHKDrxnaVnKBbkbSqE2IOWGgUTryy7c
pxFa+lwTu55N5y0IX5OzE69CMrNWNGIs5FZJ4nID6QBPKjPElD7suIDjKNsJnxfssF0/gd4EueU3
oovBdibWvg+o8R6LUHPCk9ku+RMZIaiEMkQyvH3Dsp4Eg+RhipkRWu5nC1JwioZz1KG3ZRXK9qP7
vglpiC99J4LD0SiyMm8fSyPYWgBbz44e018shNKE9ErbSo7lKV/M+MGFj9oQmU5n531L4ylnPFbF
51Empq9VPcqm2b33ivEgckJam6CHRmhk+8YwHrSewUePpnwzQSugcSzCW2qzeuW0IKvaAluKznsp
2uE0QbW+5xPgrFk0luTWZNM16IN24/ZjdR/Ww2sLpOrCSc0Bq0f0URnM6RY564BwjSvNLZnf6aAV
AZ8YLLm6ft/0QbM3Iere1XadkZztFPepCby3MuJoPcjqvnQ7v+tsNrw9l0cYW/vJZkXcBxoDMfjH
pL/PEF+9YK0BHFnn5NRsrNgcLzrbcLdzHADKmPWXKajWdTQ+YmeqyDTXZxS9oElCVLwrc5LaAWLL
+C1NAB4USx34sdsVO7J70rcU4dE+A/+6Wmr3mI7RtMcq6G6azluk3ywkmNj0AjejMILLCG7iyR3m
q5abCvMEUDScPTyZ+dBsCWme/M4s2pPmLvATDJoEGtJl80+F+kuFio/tr+6j4r+O5UtN9CyXD0Gd
3Xx4/5///mWIpCxwv15IOgMcOI/UgOoa8finny4ky7WpaRxmQpCvmPr8+0JidIOrVkCCMbnHKHp/
XEhoK11YKt+/2Pei928tvlQR+nORChuDUahtcx0JZRP83eIL3X4+TXJuzrNGyce+mnAppDSFmxzs
PirOsbRP1HfRlW01O6ox66bG1rJaQv1WBPI2bfqPEvnjapoiQN3DReQY2wGBBy3eWhtA+xbGpVsY
tNqsdgc54e4Tl3qGNV/0+RWV/TagS20jbVvO2g2P8YMzF08WzlM3qPGwutCloWrNxSElVykiB4Mp
qDhYbvQIjXqtSf1mTrOrHqA8xO6rSV0bnj1dAuLfWSyAxjh8sPAFaPxGm6wZX724OwXM+Wnev4kQ
c3LXHYvA3nbCuxhkfRVE0ZVXsj5ArRxG1VUPQlWUgPUn88mRjFoBYntcFhpjicRIrgjN3gw9x1a7
+JE+PHtxex1F/Skc5/XAUkdCpgUJftWYjKu9zxbG+SYHVwtkvIdg4L7APiFfTD4lyXDQWg+YTEuK
zcIkN/HzalnZVXM3tyBHgik+h5aDRApVdmI/WG2+X+b2Nne718KcOPGKK8rsy8HO94TTH/Nm3vc1
rJmw+kSef2UZcMcD7yBCeetEDg5JAt87p2Awn42ntEenbcz1RR2kL6KUt15lryPEr8BPnHOvdZeh
mftLOBwaIsBbR7tNvOlg6MGjzDFTeGJjF2oABSU5YJnI9kav105en2I3G1FP1CDjZ+aAUA5enAGy
flVPO7eyuFym6sk0Wf3k4/RaWLYX4oEL9XrTzt6IAKF1m2RPKxMhPG+a5CyXZSLYAYC12JGhG289
Y+Svr25IdVWWNSA1za1u07KrjoXdDOtWXa1GZogTKN7BH2a4SRmmFCi2UKup45Nb0zBpf/R2BYB8
nxTMWUAcEU2vrvPCXJa1oa54pnKoc9W136sCAB6E5bfUBLGcax8/FVpSQU7VokoH8sLYH1JNuIxc
UdCzg02oNGJ3BmGYfI6qBPE0816jJild4XNXnBfT2kpqlrpNoeNQCqAW/ogXeWIb8KTRmyWnRhU+
/L+UQCj8sU6Em1hVRyUxZKpcqgaYGYEqoXDogSuv5CtOl2Klq0Krapl2tMx2WYvCzp6Sd0/jhhwk
KgvwcrWfmu5HWHnfitl8sKjl+PnZ65V6u55VoScqajeWEpVvFQkTzxQB0oBMrqJCFG6McD8/uvn4
KKf5s3f0Y0JFSVgWQWAajHdqzXiB8pxn9RVe9Hqbq4LUVKVpSY1aVBF5ql7absxoEH4vIcgQVPl1
pOXz2zp/10ol65qY8Tjs67dJOh0CLdslOhx/GCssxSPl/ZnOse68shJ5nSTEyGbK+dw6NsXKYPHK
bB+6YAzMGtR+xcqlFuYuKM2vHST1FccUUjkLt0bfrno7/jqHeGk9Tb7FQZ37Nht5iutXDbxLa9Iu
ToFOkEnwJChHGHsh9zJ7ynpY3lTcJtLKpmfWVN1HI7oyPSEbm6gL/P5B8FWwsF0FVeDw+RLbWhG1
PW/kEY1TcDglj2VDMhA/nvjMdYyoQxAq022DzoDgtTGvD0DzbX624YhZ8Dzl7NpmhvJuLg5jBNit
Gx4LXT92o0sIhIZsPEaixpBxukwj/W4MuwuriO6N2SHfK4Gnhwll5cpR+PakXca9a9Dwpw9NxDwu
zivHB21IKFoEHWULQiuM1loZyBVxhTpAtiE6SCpT1pkAi3RX2+kLagGmzTG+kbzcYpvCwD3fVCpt
yDGm7CYuh/ifadm/Coq/3EopsskWW8Zb3L79p/b45/WUif0PzCmoZgeUnFo0/VqNiC8GSyvUxczG
EN38pEx2vngmFQpzkF9f9e9qxCZQS1UR/w/Ro39sjjGJSvKJOOQFsOffLaesTNfdJGiW8wI1yA2Y
9Xa/7C3/lMWsvsK/yx3sjXxVnd0cXb4HjO97e/6T84Py2a6mShjndtKQDW6tLEa78D4M+5+Kwetf
vuLPfO/f/iZ//D5qNvjT96EoqOomttAT4UEzmsvRef/rbwCE4a9/E+rKn79DiB7E7CN+E3NyOMAf
HOQA1P+exlBx2CC0WrfDc9Xv+/i6I9LUiD+SCAD+tVnedMVdyMSvqy9sK9y4pEmG8qZP7kb8b5OX
/x/eCgWS+Mv3nA/Wzz+piLUAvah6LwTbMIZ31VPPo18a8jxyfwRBis780yGlj9Jj5dr/OhX+9G+u
pjd/+AGQu1s2E00wrubvatwC90436M58xlHINtPwmuwylSYCyrmSdbX2Evr3Q+IS1TpRAPTjrYEc
kmUnPLdB15Z1A9dgZVYMLLddqB9Heslml+VfzVwcx0BnXmNqifEwiTzZidRLXBQi3apIkk1jN4eK
m98c6q3Rzf4A2i5azoMdb/IQLSnTXbI5dw1ZpLl5DWee0NqvajEatvdt6J5El5EiafsD9g0Afgdh
WQASEAEklZ9a99QYNfJuxjAMQuPZWPdkuzh6vhkrGFVf24RRiIY3cSwujE7eJMkpmfLdAOT6IQfa
V4lFbErv/n/ZO6/dNrI1bd9KY87LqByAfzYwzFSikoN8UlBy5Zzr6udZCm4F2t29qR/DAYZ90LBl
LbIWV/jCG2rdnOlgRkMBIzACT0eevLBnsg3KIYviK8g5kyShs+YYbjWLPP3o94tZIANffEOQjjl3
Xmx8/c126QI4K3VfjRt5qa3c9XhUf9WWKKRuqolyVK/Q+pljBTodFtr0oDxIFtmsv5LWBPFLeUl+
sggfkZy/XjKvPs/77fumdK/HxLyJWLJZtM7o+XYzlC5R4ZD/4jjatjJfHkdvDjw7SMbY93kftGjj
y/6u8KYU2wHOme7j1fjLJ1JeT/HjI73cBGSUL3ehw/dRag76u742DU9x9KFHWWK7Uc0RVfI2FNx/
/51uOwHBPyDIYuPiCFDz9fslgB4tK9bUTRdWFDluWun092+w7QB8+QZv5o6CpYUdu6puqnYmQJKd
NK366C+e4q/e5M0p6/SOOQ6QaDZOezgWB7V5qZrff/8c266kl8/x5ngcuKuhpBnqBoY9zBmAjOa5
E56IZOLhjT66c3Ac3JZZlf2o/58Y+TbLh5LIvP7X6z9Wj3/27rPZdX396g/zh2rIWXNfDuf3VRPz
q4/LVPzLv/vDp5rK5ZDf/+d/XN/Bv58FVV0Gt7W6pd7CnP2+VHPUBNUfm5ugyrcFSPz6c7kGA3ad
4ryCmTqdLJhaLwIk1MbpNFKYcWRNIJX/LNdgr+jwO+iDa7bMYue3ngMk/RO+i/wahZwn0bjn6Th9
DCOYyV/u4tebinMSlQfM2R2dljKEMPXNJi7RKq3AD3kbjFkmlXoY6E+svl+/gynGeBEioQxha0Lh
HAgTgeJDHPjyoEiUTHbyeOhPcE5bo5vmLHqMa8qFlfTHvQYaES7IUC0J7zEGkvKSGjZK5hcqDI1s
ZkPqObZKy6nWqecWx00p2QXSMJpZHJumJPdzvcJVcSbnCookSJ7Ms7yTc2rkSTLHeUVe9n3BfYib
1LxTTGVJ+kEhIOu4WM0cGGprnob0D5d5RA+1yegABJIX4yBTZqG0TBPcLy7ScvR/JGHdLrRH7xYb
COucZpzwdHFi/jRXcsgNc//B+AUSDiYwlCOKsxrMXhkUI4bNyIxKvf9Ny5VDv/dLCAQkaKh+rrW2
WGJ8cdQ1pjKxaumk8dsvRqRdFk51USIugfP4F9NIABKYBQqbgX6EguccDYgjnM8g13oRRnlNMPN6
87ATstQy0ITWy9AM6mWsEyH8ZMNBachXeRjiChdbAkhSbEpc6FeUQVDDlm98MxrgTMDs0l24+Xas
ACUFlTA4znzITCChnPXEdZiY131vLEG3j4fFkB+2rrTsk2hVYxy/TGKjnAXaCIYqnxddcJyg6jZ3
NZwUqX0tx7Fcu2VwDsSJNDs10pknRdR/iCc9+GRp1QOD8pOLrKwPfQ3MIUK/5u3QRpQLECqf0qlb
9DlLFSmNuU4vhLpMOoMytO7z4rjT8e5UQnL2CIoqfXkU0r3QuDB0hEm1XscyD91nAFcOQHJXR+9n
qI8Ls0US2cGfjw4Vop7yvW42d1CFbfybzeRQcxIJ2c/ICM7yFPV3pdcDA+AM4l6WIh04aBUu6dvc
orC7Hk2aUIr1uUYoL0aseWKj7eNG6GdoyhGKTmdtinwOPQ28tucVXkKJ2UWrLlaXdlers0Jj4o3U
WlVy+1URWK0c4BJksO80rY8zGe2SoOwPyGpORwZtlfQ4QXRo1BXQ59K1Win3ktSv6Rodaa60cqwv
vfs9s8cDjMLshRF689IyPqPNi+ppf9NS7Glquz7UcVEy1OHUc5Et1dQIxGvkXMWeeqVBHKWXrxw5
eupNO32D6e+Q6P7UHwHZGmOxsHzp0u6rz3rUznuPIMDwvVO9zdUJiHrwti1GkoQ8lKzB4bTKl1zy
L207+SzlGUQ2AD+UElWrPygc6aDvZcD8oXlQhM4yNpEWBls90zKlWeuNXp/rXXjA8x0aofydYghU
Bo1kCxNUfA1Q/ThJ9D5a9VKiXmWdbX2r7CxATX0YXATn3ei8d62KqnKsAL930R4Jan9WSMKALwbX
6te4QxaqJM86tsVRmxvBSaOPeHrGZeuieZGbYocBhc7o3ImKWeHaN6MJV8o3zC8SxZt5W5lUe3OU
1uK8hUjgVCxmxK7boYkPBxszPE81zmtZhvdddMXMa3N7oijhIdZsF0kedZOwy2CX5hVqVo7+zTRx
48RjoWjgI1k9+rY2hd9jN/eZ7JFCSGRmN7oHKd6EzMeWc/iOjEvZywGhhUO09AbvKIRzhSG6e4Yd
1k3TOxg+oM0WIpHnSvIF+ldXmpZ/r5oI+ny4asP6B0obm9ggc/Bc0GzIeV2pIdLrpvWdijqy25U6
0RVwWm4nJFqqFEQz5oiVa8yGIYDgZs3DQr1LzLqnJAsUOW2vWlgJhl5jVho036saumfJ1xwBmXSt
r0pafTEaavRKlkABDS/6eDhKnW5VF/SDpS786vnDOujYon1/3LrJ0ktIMeXYPK/rcUNn8ar3jZMM
Yqytt1+7sUSlD+svCyfhVqf42wNT5NuAAxh9R4AZnmloYkRgwLyIqeTXdrD2qh4RUJzZp6FhXkDE
ZwZjBV3L1LpEYu6g1rDArgL5ipuAgjYhvIT4IPWyepWF3lcD/d6JJpcrI9HmHDeA6HvsQHn6xLeO
8KFdlZF3oMDhc5DhdWHq5Xa0ASGwitBprhAdmCRqdC3Z0szoglWDQeqkaNxruY4OmOtZgOI3koYO
Wv3DWYV+8TTUq4NQllalYX535RxPWBq7dXvhYmsLgmhc0ObPJkngn8Jc/uHKsNcGnF1lPSS3HINj
x4iXhVtcJmkN1DzNVq3XFivbSYTNpQbjRsWaNPhuutmhXFI3VdWsXqSJrEwyXe9OwRb7ExuPWUTR
y2+p7HsLSbY3MkA20tyiOKwUyxPi+8kCWs9tEKMpWMCe+9blJuuF5u18AMA+0fQgvutpyc5ULfGB
mg7qcedX7o8X8dlT2POyevIm6haOWbrmqKCmaH3R7HqTfqFDowALdKWTMMTj8kvk3OjGcre3EJHW
iwLNwCo2I9q66OUjlEGDI9/04V9kKG8i+6fHMGWSH7ToDe3NY6jw1JPOQVAedwcOR6paeAJeStLs
949Cze5NwAZ0nKCVigXwFrqJrx/Fy0I8taPW2zTYxRaU5St8MaXic6OfdoB/zYq6sPF/GtKPlVZR
evhNKhFg1DlkzfsURPzecw4B0IhiBvuO7u4TmuhFkZWiKykCBU6gh6CJnlu+uiqIA8CCBA4Ja3X9
z5YvPEi8FYT9EL4bNJPpIb/JGX6XQwBderVgyCJ0aGMWXEAwjqjwmGRUL9e+4jbcHyCvT/tSthZp
i5OBDrmKyKRb+RYdi3YAqwNIQ97wEPKhHCfYT5hYlK4BLWXfgsStjkkf+kmlacVFiPnLyuib6qSL
3PwurznyLeHx4MfWAHkLsZ1p7kg4lieK1J9WZVJvijDUryTZrBeKC0hqCh0Gw9fUTU8i2k8QFPHa
6GNj4ykEbarnd8sRuevP2FkYV3GLglqnGs1xXfkWfeE0KyZWI0ULxQArpDUyhuhapd5nRhN/M+Q4
XXkGjdU0d6vrFszY3JdtpDBLp1taIUBJAvj8rBOGIw1mSF7g5bO2U3SwMlKqt7dYIvv6oYK7xtAv
CI+aJcEe4GLdc0L/BD9cYPGFW6XlxvJzmhue0vsXfuhIyKg2FUCOWhut7gTnDtxEZCDLmDdkMTEP
NZ8277hD8NkMDk0pJXxBH3u4wfG6SOD9OOhju/2V2cXa9SBZRkZKYqYLzzeNgwF1gou6y8ZraoKU
P1I8JeHdwf4JPMh9bt56N6ykYCqn43jtVv54j1nvt1IqFqkXHEhCLyFRzHbaGbjfSHnnIRKmNMMy
IvQ5pGI6HEVZT6OvdgD/90lGWB10XrCoklqD4N4mOf2/4qtuBQjdOcpnLSLczCWOU1/u2olB2xOO
Z2Ve2H6erGsJvd9cLswTpLvlWaJiZjFRawOnlEpO7vFBdW4kq5MOtLi2UPhPNsAppVlZt3S+JFT1
5l1cFPUMy3G62VJWrYfcTeGk2gIYNZrfPcQrZ6ODA0DvRuGRFeItUklFeKW4gIe6UcQ80ZhdjU0v
HbJ46dBZoGdDr3S/4TPXfU6FRUWT9cGFhH/qqS/MLVIM9OJZil9QxbWPZlELwLWeV71RzTzwB/hF
0LAGGareOyaS67F2YPWddobWITaucmYq99ASxkUR0Fl28sqc0I0z/v/UdZb32QkIyup1HWefyzpC
Kfo3Z3EGWvB6y0nMb/08idHBhE1Kedk2kA170+7iRqbVJdpAj+DxP8E3qP/rnLb4yrF5xMd4ruaA
BrU0AKKc75yhMkfnPziJwe28OokfirKORTVHsMU021LfRAhYo8d5JIfyhkiIvMiwCYaBqDa3ZdjM
W52NJydutKKBkk5Dxfni1ljvuiWNesOwbuokvrCIMCaqrM6auoaFkAc3jSSvq7Y4iiTkyEo4sGhs
EMSaeJ9EmvIdiw9viXxydZgUxbpo2QdjsNFqaY0V9DEt2olSVs60QXV42g4Ax6zKXqUYLo2cVBbc
7Lozs2kmjadAGtwprhrndFKAvVgSFO4UNI6k4GOHV4pPPue2VH8BrpKcmIdYbMTB8B2DMXT6jfC8
KvGKLgtcQhLjMJELtDyBBA5Zph7Lub7BD0qfYBd4OBo5MprNoV25d7nTHQbUYNXBjM70nq67l7qU
EjBxQpDzij7TvLJV5RpxTYErtWdjVX4JVPnOs4iMUGArpniWfu4t6a4RQvwZiEc8eI6H2PPnCs/g
ytFxMObXFUyPRetiiNMNdTL11YIiiuEisEnBoiQn5vzZVE33ncxJ+KioR71dLGs9AlVC8DppQYPb
6MUUrrGJ1Jz8uxtXTafI02F0voSms0Ci4hh87FKubSAqdnhGvA5TKe2PICIddVQp5p2bfwt8BFS4
EEIS2ehLUXGlRlH9zRi7QzC+sJ2q5Edml8eqonkIcKDn6ev+LMX/uquaeqrU6qpy4XZVhXepxiVi
dT72BhayI53Z5HME6+4gCl147rCE7N7Pkyw5GDJVmTSadA+34HDkyjHBn/B3qzQDgKC3tj3PVDIz
P6xP0yqMj5w+uTSPMiWC34Abusl+msFt92dWU/1AamcVWuXSbJFdp3XmYcMcHStNMc+zBuXqqG0n
rVRdKG25hDVwpQ/K0vFwrslt47AKLWdaY1ozS9OELqU/LEDHLPR6jKcjygCDD5KJbMLGia48zp24
gv7qYksxaEvVyw4jQ1/EDvYKEahJPeoOQr8O8bUZTkqHudfdwxrhWQpTgTXcNsgnffXTWpv5nkNV
zoSnfa7mcNg90qdEOpNzpziH74urhdIHgMbkBZUkZBZU90fk4RZvODIaAJh6y4V1YKX9l8osb+qI
ECHPsjPLw67dj86UPF5TVzGmAGhneW+BLbVagMhyubCN+kTRYp2HoyRnAcrS+nCV1b2OjwyRmhNb
4zRsK5wrEDqpQapp5nDdm9Sj+v474ihz2Rk+80WT8IXSegiko7Twl34krVNSTMyIp14YzxzJXeHQ
g0E8FP4ewaJBHxHeqr8qRUmJhBKtiuFNixsTgjBcpwHq74hLC82nZQezLckTvpAvNRJ2Q98sGht5
/aRZ0+sF3J1asyHBPypwviVhSG5e+pRoEMgjnaecnJiAYqJ0RSBwgsTDbdUhJV7DvegtMHK6I2BG
x2Cc11A7aDyqkPXhQPPdQsaU6GhX5W1TthvUVmdVqF/iu0YhYkC+OqJSqhvovETsQplaW4HOwQLg
64XRuPeFKahbLbGI42GwYbUrxcPmUCqMFWXSU1cegS9SpgkDhINtFAZ9vTnurPQQG0+kayKEQDz7
CsP6SW3agiI7KQd5iRo+auXtV1nN167eL+CrWPMojDn/+lSa5GZ2rjVOPQ3GcqPLHmIU4Uogf/Kg
PXHN8bJAQKBQ6zNXbQ7KoqU2ZKCy4QyzcVQXplnONUlZIz7RziqkBziFtYVj1IdEdQub6HTqUOQp
cvkmdin01GrzXQNwh6WVoa3J6U8VgfryvDNltI8cG32tcZSChTl2MEAj0MKoxka5B7tGCgQy0GiQ
behPtVhaRPFwqjr2D8QAqCTk4NwIfEpbWqDWlE47TGCGOj+tLftzL6wrEwMoX58YDkKYavwtQk1l
5uXtj7BqKKDLX+ImXYcobfkOZHtqFecNWoxqUP7A6XTeNEp+4vf9ogjHz5GiUldt0c8C612lxlkp
uRn6ac6VZJZf+6I/BKiQT6omsdCwtae14h+qIK78nnyh8w71uuYY1wecs9CuFaYOg75CPSD60sbo
Us4UKVUW0lh3U7u357Ec4JYZYcfYJeMMDbo7HfzqbGgzTP5K5doZx41SUiciXPBwtVQWfTmG4PwQ
J6tRz3Pq6JiCCMfl0KNul+GkF6qnGVpfepSCv8fArferW8NWZ7XsHFjSsKlMrGBUzq/SgvdFWf1z
P0hf8j67jAOsXPDCmuUxWEp76DZthH2NPtoXY5prs7gJm7OyDoO5geLySk9l4OCoNoFEV6CRPFqu
/LIXpL4uYIi2vEmFlCo9vS2yRUvUaV4USarCVvDi1JyNcpFMvhmL9rSYjpNk6lxfnlfH1Ozm2bRe
BUfGspv5q2zhHxiAJ4/95UNc99GNy/+FAe7v+5b1dRpU8XVTbQlyX7QsUZsUiC30JH+KB/wsNwi1
SZPSkG08eif/LDdoIpLF7QERXAvho4ciwHOQa32C2IzsKrcm+v8qpjH/IMjF6epVkCualkAc+Ag2
qwWipsxHf7mKqJJqUdnH2aYhZhuPQzU3whNFl0N1XhPCnnK3tPWUVtSJkRenjW/f6iT881JNLlsF
nkyiJEeFWl7FQ3YQV+l5kASzWsJ1VgvRlDSMY3YOdGOrW3pa64HUiI7IQL+OYXoPGLvHqlGtEDgy
szPDg2GZwLrxgdA0lMtRDETqNa7DYxL6SY9u/qzU2lS5Ac8z6dvOixFmIZJbkxWUwQHNltpbRujW
jBMZvlLANaghAkJpnovKbPO1FVjJsrCQdIvtUb/U3BqxczfpQrRoHcoIR2UYVFchPpuzptUSddE2
bYjtaRMeWgj2hNPYMaqO2gQ+cs4D8JnLtKWs9wCITigreUi19TeNKbRx4vSrJRDUMLhwehKYasDV
uYvEpNWBtw4F8hrSynEgsNgqhXw0CoJ5MbpoHQHYztz2swqAW8JCrwbQ3VrJNG27NTLiM1T0jvrO
APdgQowCCl7G6vlQBdfYTR+CjpGgjzfHOOZR8ABGbosoDDXl87aR1mjTzlMXVQTRLdJKCDjdCiNA
4s1kRVP4yHPSkwTAepOVN1j8nTtgclUA7RG+1z4Ad1fxNqZPyl3E+UUMBN5Kg1mcy8sOaHxZY4TT
d2scvL4mojMKhN6xq4NYYOrBvqrgWX6kCmKGgO41wPedAOHnALiz6tgFnI8fxhXqe0Sm9iwHvJ9C
bkBOa2PTAEP78CStYHYB9h9hO7WA//VEKCXoiHR2CySNTnDgPqkgC4yasSDpOiCTWeam/F01woUN
uSDX6hsvg20gvnrPci6h06EFqixtaAmKQGc3EBUaFc5rEZ6UpgqjAlXNUfpsQGyIUQQDcZ/NaHCv
K6gPdmBPHKgQ6NSTG8RfSWM+Z7J/TtNy4ebGEZCFBSJ5J3LYohw6KEcdJAsYrvXUgXYRQb9A1/IA
z4dp6YPhh55BeeOwg66RVdCuaHnel5Z63jr9eSmYHa7XGmcWZI/A7GB9uDq+Y2qyKWN0romBAMIF
aqbBFKFIiEhpsZFNA61JllQjRKiQyJ8WZpfP8sq5G7z+RO4R1Ew0IkjvrC9qc9ajPdbS1J5pRfG9
DgeWn2bO8hwfoqIdFpLmfh/L+Lhzetykk+YSWzViII2sR6+BhmcjTWMS54mW6NZU8mFhIfmYghlX
jl1dP9dL0k4JGflJ2PONU7A5DXNpWekJ0PgwW6HSIU2lygoXBIfHddgsEdyaGoTGMvnSnNXBt6Wq
sEia6rRwfSRD9epQRVcCD8zqME6Cje5GR1qBoYyGuSgetLkq1GKL5BZQAV/GKM1Ir7tZ6A5MVm2e
GbG9RpNRm4FR0JCpBeXojjBcsHyfZjJK36pvhISd+VES0EaNCF+oj32rLR33KzXBfjQZTxCjOO6j
4M7UyAQlW0V4luZ4LyiZadiem6n6BezFgcQNbEtNvIAyg2RG0B0bDlLgrc4JQGccsGOeouRduM2k
C/JiETbDUVbgeWFqwSaKis+t2cD78PtLzzRY78hbp8KuiP4XFqvK1C+wj9PK8DOBdDqFEYrPniF1
R4i8xYe0VqPp/939D/QyYZfy6+LWVRZvASqJ3/lZ2sL9hYYBNDAgQTSAKB39vPXVT7qKC4bMJS4/
qOU/Nxm49Wkx6EglCE0hGgGvSluaAgWMOhSNhgcO9D+49VX7fexo08qgWEWJVAVV/qbJUJcU1GM1
7Df0A0iD4FVabnlZq4iNhYJyOSKWdonNUrxR6yS5qAQ1U5IV0rvRBaMLK8VDN7qeFLp2ghemjCg+
Ye5ghfcaTfZpLaifPhxQR5BBM0ELxWm7P3U8L59Sf7GmTuNmlzo80lIQSmuYpW3gZ5vEQ/e3E7RT
sr902SAEMfcQsZ1VsFPR5olXMSkeWnTI1hnNGl9FqKZQWntBbuWKDzaxILwiJfqd/kW3cuDCpoIU
Wwh6rC+IsrWgzErC3FFhCjaBgvBCL9fOilxPpCgqZeAEnHWXoy8QexpS9Klgm3rWt6zKRTMGGeW0
SY6agnK8Q1ULNW9YOMgwoO83NXzkexp9HlmePFe99iAqJTAJNvLLynGWoc8m1xnSdSa1lTTyvxut
Tn3AIRDqsq9eEX1FowDvdd/rOOyDi1onLSbhwyI8VWCSezCWR5rLkpncax6CFX1qHpglR1yNRTlX
ZIgMLMfMwncBjabGeMUXDa7KzC8yyT3R6V8gLLTShCSmnmt37lCdSlXaHkW2DRunhmNddPaJNuJh
ObrjiZHxldZ5P+MaPI0S7YaQgcs3upXcHH0bH2G5uN/gXYduRa4guexRS5c6dW2QsExjmNEz9Dg3
4IdwFkxEpkchqk+oUFka6pyKf5V74xmS7Idhga6h1I8SLkHcdKyPfmoi8mlvtEEOtRuRCA1rq0bo
EYLRoQSwKpmWSok8oAH+F+G2e4nSE9QYbHCkgSxaONWhXH0st/EB2PJyYsGLwpFZOUIVEo5ZC6TJ
lRV/5hl2sByMCBwKdzo2Mup5aRgt52qJg70X3RZqrmOnHgywuYZmjnTHAoEooCLRyCQHlbuWhgrP
VoP6TccGn8qsVM3Lz+M07VnZ+rq3oR8JWNxl6ruwBXV9pWRpPymRg57A+khmqoujtS6nmIW698OA
ah8CAuvIMC7L2v2upmk9tSJtinLYiV4Z8Rp0CoWersF+MTbXkl3qG6sGm9XT2plCmQbcVeoXbYT0
j1sbR1w2XC/Y8ExlyTgoaaYdKEN2WOixsi6ygG+pxtRC+1Yp7kbqvAU9mR4x02BZQ5UgkU7KZTVE
mBYO/swu4hs/NhZ2lrPV2SZ5bvVMbPIdX7OD3urydSRZ9ow0Wdn4lHVnbkPPEKtE7yBFlgzci3vS
FhhqY59BLRBl5Bj5g4nGrUWVvD9D4QO7boyJDophxCwC28eVXNT63K4yfTl4rjOTJSS78iI99HxK
OoPXaAeV6Y3gnRRpqWcF2MUiPzMlp1yM0XAgyd63XEq0UzWENs/pF60lpNKmmA8eSIhEe73nzs0w
vyqs0PtRpcnM8dnGZ1YY3o/hiOIA3aa6/F/THHpK77eCfn/2q8VPTzN0Ly+zd8jgv/WPnu+o7QP9
IxSxCgbk1Y388MEecMy/HSe+hv3d3IFT5noFpG2hjAuCRby4XhEE9Z5+LCmgi1UVmLAluN6814s5
+tUs/P4B3wOs34/z2w9//4a6ruw+CeYniOvUHHQcdh5e7yeBWoWjqArT8z8/CS+LKwYf+d9YBDzg
n2vAYg1AqHeAeTy86Pm9XQMw71R6i8rz9PzPTwLR2duV8C5A/Xe2g4n3L4JWxK2v5gCEjDAFVkBw
78MS2PL0gj+z22EAaoeTQEHlh9D49dPrn3hwDbmhp3NiL+dAwNd2nQPN+kTFj+dE3vTh9fZAVOGj
clQg1baXc0CGtfM64FIgB4Jwb4gZ5UX989Vy4FKweHFxPJ69+3cpyI+79LFx8POm/Yc3oygpI/HP
M756eqrXXBYqfN/H83JfDwT5cYXuMgd4FihA7ki7ty8ETkVhiYcY+b5OgrHzbuBUxJgWTCxgnMfX
2/XAiYDZA9MAx4nXvk6F8rZ+88+vR+cTojt47bL2H16ssNdbQ0U6yFAAJ3GD7GWMILjeu92SmskN
gRskdart60EYRjooaNI+2tNJENHNjpPwIDIo/FFgB4nX2yuCa5KWHBg2ZV8nQXtcorscjxbxkgwQ
jvzo8fV+O8B7VIQO476uBIqwO68EBTNvhQTqF2eC/AlwKtoV+r6eCUL8bMdJQG/EwDUFRsPjJDCt
rw9G5RPyHXgDOSJA2+M7YvepQK3YUFXNfk6m354MHI8qVXZyqccFs6/Xpbx7XYHaiVj4BNKPq2LL
dYm2Cw2HJw7HHsbRu68HlGpVx6Qp8XRGchS+3hqE0w7sEWgde701hLbPbqeETg2BBpal0v56eL3L
LXUWDNZgJnbR4r32cD083ua7XJomysWKadAAeloQb9aDSC5RDDDsp3h1/yZBKBvtthKIIYE/YWwi
P12aW+4LEE66CT9uX1fC7qUWskt6vgq0yTdLQASPsChRsN7Xp1ceb61d9oHKsafawsv48XJ4uwQU
4xOyYuwTihDita/3pL5zCEmGTSUJETftVyEkpBhbkW1brJS9PBeVnSdBMz5p+C9Qann8usX3/eqe
5FxE191BeOfxTt7Dc3H3TeF8UkRWbSE//LzoX02CqnFDWiaQzX2dBOFPtdvlwHbQKb0KPZ/H19uT
gQIklp+OwMnu63b4iDCBrJILwHqKnd9uByZBNqkw0JPa00l4Rwb85/U2G7eYB0Tzr8IELhGFOIFp
2NNJePp2drkoya0FIdLAFefh9TahJFowNIXNIIpQe3k7CP3G3c4E2lJ8x2wG++lQeLsduB0cU7ds
leLsw2tPp0IIKe44FTwpimEklE8JxLssCvEBjke0Ch7j9D28KB/D2t02BchHx/wJ3Hi3KbhE0Pum
yIJ8LK/Hq3kPp2LnwImsWndkvm7csR5e77IJwktELXRCpz3dFEKzb+dNQfkEFTy0Fx9eW2IGfohO
h6Bw89rb9bBz+CQgTXCAdHqSD08qVA9fx5BCUVpAPOx9zS6fIvxdzgdKj6YqFFOewqd3k6CQTQgV
HmdfUyp995sCsz00MQkMfl1qMtGO1NE62utLU3jy7ng+aFQbqLEi7/P4pG/vC+wHYdzJjrm/J8Pu
BSdbKJuKaXgCum3bFFBUMLB5nKR9zSy0x9N7l/NB++TYMnIiT8WG99UGi3IERFq0m/b00nznvvfv
pFfwhR2SyKeY+V0kKUIL8R91mX2+NIXy1o7nA183LTlwHU+tibfnA0ifBzqssbetKiFWt+MkgOww
UFKm7PBz/7+OHFgPMjQdsD57uimeCua7nAyAofHwIs38NRoYEQWo0YLAxYTvX06h7R5Og3elMQvl
7Ano9Pam4LpUCSG5TfZ1DnbvUT3UliyDJsWbAJqHR+ESoe3nfbKvc7B72GSQKqgmgTI4n6cb4PWJ
QCmWKxQA5L4uBGPnu0HAwmk6UIF7ipLfXZOg/kiniKL3Nat8wl/tciw+FOAgkj2v+S2TAFGG7sXT
Zbx/x6K+e9XJFKVYhC6eSy1vTwZKsQCm2Sv7m1V+SH3BIIcQ3fvtZwKToGMggkjfnh6MTzHcDttB
QFk0gI3ot/wiVFI/mVAIEIfd1yhB3/12sOjDoaNimL+CQ1NkQUcGkOzje+3hmfB4be2wEjRathre
9JTbtlcWyBxMgmqwj/u6HYzdzwTRt1bAasCTfHhx1L6OEyBKAIq3QTns6ZnwFM3vshJo1NlExXzT
vzgYheyTiqWTUA3dy8zB+IjMQZTZMZH6BTCeRh3UIdyVharU352Ev3Fw/OQeY3Eb3z1Qk4P76oWn
0V/+g2fe7vsBXjAtH/imr/6lMDx6HPuRjyn+/K/X/kcPOeKLnz7njA/v9PT7T4/4/s1fvdnzcz3/
5Sq4L6/LW394+MHw9EGFavB//sd/xfzv7votT1QUQJ//brtZ088qwu9Hz4P0/nmgP520Bf3uz0d9
7wT19wZPru+y8nmgF4MTYO88OKYr9bYPzpm189jT6/i65Supnsd68dnZ9LuPn8VN9e4rpcfBxv2A
wdO6vP5jmlX1trcgo975LWb38R8nmAttm39uoZ3Hn8d/zLKSxfM81ov5J2PZefxFeV+l2wbnMNt5
8GV8n27xphfKAzuPvWqSmyy+q5+H+nNeBG965+HXSX5fBtfx81Avhv+ILbtOhy2TLrhsO3/yw/ty
y5yLVvnuQwept+UgEIINO499dB1t2UMCMv4BQ1fV/bY5+YgNepRVf/xX6t3H99tm5iO26PH1HQfw
8zy8WIgfsUWPr8tg29R8xBYVY+fZttNd4Kd2/lqP79O77DbYdnoJ9vIHjF/e3t89D/TnvAsux+6D
Z3z253FejP0R2/QYW4ItQ3/ELmXo+r68H7YM/xE79eQ637LQBUh85wk/uW+v38eOBpLCHzD4Butz
b8vxJSrtO3/y0/j69n5L7Cgq1B8weJNsC+4ErG/nwc8DQscquNsyM6LjvfP4F9e3JSlBWm9Z7qKb
/AFvkP4xuU+DrW/wEVv14lq8QZlel3dbDzLR+fqQp5gF9962WfqIXSseYsEOuA2q223v8RHbV7zH
QXZdNNtuK8H3/ZBZ+muP3getqh2yTPEcx9f1/bZ5+oj9zPj19R+T6/LmelvMIDBYHzFTvMc03v4O
H7OxxVNMy2Z8/rh/XpGi67H7I/jXW3NCwX3afXBqGFsn/0M28+/933Zen1l8vS16EK2P3Sfmd35J
O3/yv9Kq3/kNRJllyz2sf8S+vbz3r7dZSQm5m53n/ZIYP6i3BG2il7z76A0nwZYrXkBXPmBwCkTJ
trqcqG/vPPwXRmi27VVRON559N9IKO+6GK+amy2Rsmh8/MWn3laW/Yn5eV+sfVZ33PZrr2vR4l/c
xvfX5b/+GwAA//8=</cx:binary>
              </cx:geoCache>
            </cx:geography>
          </cx:layoutPr>
          <cx:valueColors>
            <cx:minColor>
              <a:schemeClr val="accent1">
                <a:lumMod val="20000"/>
                <a:lumOff val="80000"/>
              </a:schemeClr>
            </cx:minColor>
            <cx:maxColor>
              <a:schemeClr val="accent1">
                <a:lumMod val="75000"/>
              </a:schemeClr>
            </cx:maxColor>
          </cx:valueColors>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data id="1">
      <cx:strDim type="cat">
        <cx:f>_xlchart.v5.11</cx:f>
        <cx:nf>_xlchart.v5.10</cx:nf>
      </cx:strDim>
      <cx:numDim type="colorVal">
        <cx:f>_xlchart.v5.15</cx:f>
        <cx:nf>_xlchart.v5.14</cx:nf>
      </cx:numDim>
    </cx:data>
  </cx:chartData>
  <cx:chart>
    <cx:plotArea>
      <cx:plotAreaRegion>
        <cx:plotSurface>
          <cx:spPr>
            <a:solidFill>
              <a:schemeClr val="bg2">
                <a:lumMod val="25000"/>
              </a:schemeClr>
            </a:solidFill>
          </cx:spPr>
        </cx:plotSurface>
        <cx:series layoutId="regionMap" uniqueId="{6246EEF4-1C7C-4896-A9CA-2722E4767595}" formatIdx="0">
          <cx:spPr>
            <a:solidFill>
              <a:schemeClr val="accent4">
                <a:lumMod val="60000"/>
                <a:lumOff val="40000"/>
              </a:schemeClr>
            </a:solidFill>
            <a:ln>
              <a:solidFill>
                <a:schemeClr val="accent2">
                  <a:lumMod val="50000"/>
                </a:schemeClr>
              </a:solidFill>
            </a:ln>
          </cx:spPr>
          <cx:dataPt idx="14">
            <cx:spPr>
              <a:solidFill>
                <a:sysClr val="window" lastClr="FFFFFF"/>
              </a:solidFill>
            </cx:spPr>
          </cx:dataPt>
          <cx:dataId val="0"/>
          <cx:layoutPr>
            <cx:geography cultureLanguage="en-US" cultureRegion="IN" attribution="Powered by Bing">
              <cx:geoCache provider="{E9337A44-BEBE-4D9F-B70C-5C5E7DAFC167}">
                <cx:binary>7F3pc9s4sv9XUvn86MFBEuDWzlYNqMPyndhxJvOFpdgKb4IkwPOvfy3byUYUnaWrRvVqVU+ZqRmF
bKjJH7rRFxr/fGj/8ZBs1uW7Nk0y9Y+H9vf3gdb5P377TT0Em3StTtLwoZRKftMnDzL9TX77Fj5s
fnss102Y+b8RhM3fHoJ1qTft+3/9E0bzN/JCPqx1KLMP1absPm5UlWj1i2ujl96tH9Mwm4VKl+GD
xr+/d9dJ+E2WWbh+v3uN/P7+dp29E5ss1PKdK6tMd+/fbTId6u6uyze/v98Zirx/99vwF/e4e5fA
A+jqEYipfcItYmFCLef58/5dIjP/5bKBCT4xEUE2Nu3vP3u1ToHybVw98bR+fCw3SsEDPv13dIyd
p4H38sek9/GwfS9bNHwA5vf3n+BlbR7f3eq13qj370Iln15c2bly+9Cfbp/e0m+7eP7rn4O/gPc2
+JufIB++5P90aRfV/4D4x7DelCp83BwAcHricGRRaqPnDx4AjtkJZQwRzJxdwN/E1Dje+0NMgHuf
6MjQPt+U2QGAtgBHaiLLfEF6D2jnBGHuYErYLtBT+RnHeId6Arw79x8Zsq5MKrU+ALbOCUEOoTa2
noUY1P6u1iYnCHFqO6a1i+10jsbRHdBPwHdA8V+I8NMysr8MPS0p/3kt/j9aQoDpLFTJulIHmH7s
xDYRo5ZNX5l+GKYfMSllfHf6vY2r8Sk4MsaEaThC9V84FX9lJl5uskf5EGaHsBKdE2yCecgYHjca
CAWFxGxKncFa8iamxvHeH2IC3PtER4b2xTo+hHUINoFJMUPOa5JNThxsYZuzgTswlZ9xjHeoJ8C7
c/+RIftHun6U5QG0Nj+hJrMR4ebQWkAnjBECmDtP4g2W4rOD+ezpTWdoHNwB/QR4BxRHBvClBD39
9+NrgqfuIMdysP3syYOE7hqF6MQyiWWCyb8L8GSGxvHdJZ8A7y7BkaG7TDbZIdw558QiyMIO2YOV
nGCHYzDHwAv4WW4nczIO6y75BFh3CY4M1j8SiHo9HsKXYyccmZxwmz6LLVhQu2JLTggjoLkH8L6B
o3GAhwNMgHhIcnQg52F2CLOKn9gOuEsYlO/TB9yiHYyxAyswY5bFYG3+WYb/SKZy9BrGO/STIN6h
ODKEb0MVh52sDrL8MootTr7LMYRPdzAm5MSGOWAhe7D8voWncZT3RpiA8x7NsSG9zjSo62RdHkZp
UzCmwWLm4wINaRPOOTatYQAO0iZvYesVvEcGmQL5CNmRoS4qrQ+hwMH6ghzZNpr+Kt4WRNox5Mt2
FfhkhsaR3iWfgPEuwZGhe7tF9xCuMcS3KCEE0HsVXhuypKbpDMIe0zkax3dAPwHgAcWRIQwBzjXk
PteHiFpz8JNswBiym0+fvaQJOrH5Nq0yTHW/ialxnPeHmAD1PtGRoX25LsND+MrsxGGmxSz04lIN
zW0wxSyKuc2cQX5iMkPjKO+ST0B4l+DI0HUl1GRsjS+1tXj+9soV/pS+diDJ9IrOhrgINbnF8ADk
t/I1jvXoKBMgH6U7MuTvKjC7D2GG2SeUIkzQS6AajdQ0EGdreFsDH2s6R+NoD+gn4DygODKEZ5vk
3ZWEuri/X7Ahjs0sExISUJzy9NkLiJmQbDQpBMQGEbE3MTWO8/4QE6DeJzoytG/XDyWEP7ODVCDy
E4tBdMwE02sc7m1eY/sH3K/tZ+BgvY23cdRHxpgA+wjVkeF+CSv4ptx0f7+QQ92pzWzGKHoxxkFf
70bL8Ilt2aZNh2Hvt/A0jvbeCBOw3qM5NqQ35QNUzLp/u5UG1aTIdmxuvxYoQycmxw7DbFS6Lyfz
9QrWu/RTkN6lODKc58m7mSyhwOAAUPMTRhzbIi9Ol7MXAIcyA8fBYJI/V6QOFPmbWBtHe3+ICYDv
Ex0Z5rfhpjxIEByCojaikLp8Fl20p8PRCVxEIPvPZaoDwKfzNY72gH4C1AOKI8N5AZsrDlL9Z59A
Zsu2LPwSHR0K9jZ7yS34gwfVxtM5Gkd4QD8B4QHFkSH8vOemzNbl42HqPM0TDGXjmIOX/fQZSjRs
DiGOiZzh3pC3MzYO+CvjTAD+FcojmwA3SQWb1g6wdjsnDrUZrN0vIr7nc6MTx+RQXEYHIj6do3HE
B/QTkB5QHBnCp1X6VSaP+u/H2ATzi8M+PnO/ggzE3saQyyYvRvpuCvMtLI2DvDfCBJj3aI4M6LsK
NgelB6k2gvQHBzUN2cpnLT6MkhJ0AlYbxpzsRUmn8zSO9N5TTUB6j+bIkF6l+aYM18nfL9KUgEdF
uAUl+6+s1xaY6BZYblD3vf0MLPC3cDaO994IE/DeozkyvLemyJlcF9WhcpuQ2TSJCVmQ7WdookHl
EXEIyL4z7nS9jblx1MeecALwY2RHhv02oZvLg+z5ZBAoMwmDCsNn4IdaHbwwxzYZJ7B75+mzu4q/
hbNx1PdGmAD5Hs2R4X0ObSIOYY9DohPqVECMX2nLAGDbcA0KlgYb7iYzNI7xLvkEgHcJjgzdVdYd
IlAKPTcQgd0c7KWYcC+esq1UcmwbEtm7MjyVn3Fsd6gnQLtz/5Ehe7FWanOA0iNwskyo8ufOi5Le
X56hyAwum1B8tIvtdI7G0R3QT8B3QHFkCIOxAWVHYl1+PUwFuHkCFti2hOz1oKjtcGpi6MIwshy/
mb1x1MeHmQD+OOGRzYELqd79kfmbZHOINdo8QRYhlH9fo4dVhpifbHsgmJDbfLLYBs7XG5kbx39s
kAnoj5EdGfbPE9wtq/4Afre9LTDFJvq+1XYIPRSYwj5rDnVqw3rx5y0YE7kax3zkySZAPkJ1ZIhf
rh+hcvwwaNvQIA18r3HPC+JpsKkLvDMMltzPu/emczSO9IB+AsoDiiND+GqdHwJf0NMO+FrgTD3j
uxdSgR24YLIhcL138Z3Kzzi6O9QTsN25/8iQhfqqQ3hagCzsqf1RfLTtTrNTZQZuNAE97UDIZBfZ
qfyMI7tDPQHZnfuPDNlbmawPhi0UE21rCL+bVzvYbtdg04HSk+F2nukcjaM7oJ+A74DiyBC+2tTr
x0PoZRBOmzBO0cu6u6eXoc0YhhZ3e7vypnM0jvCAfgLCA4ojQ/g2WB9kDw9ES6DjgU05fW1LHoFM
JZSkwK76Xf08naNxhAf0ExAeUBwZwtflGvzkA9jOFDKUoKW5/crGaago4hY0nrKHucnpHI0jPKCf
gPCA4sgQ/iKTw1hYUMUPuzMQ1AXtLr+wjYdB7AMqS3ZFdyoj47DuUE8Adef+I4P0Jlk/HGQ7PD8B
k3grti8FJGMLL9sWHZDn0ObAeJ7O1zjGA/oJKA8ojgxnCN28m4Ub/xDyCxUkGOoJoIpkIL+gmDGs
zFAL+pKC3JXiN/E0DvP+EBOQ3ic6QrAXsBo/hOpBfn/nf0enfwblfwgxSCr+ENpdhU22GQ3oYEQH
4rx95T84mmIivA73/jATId8nPELYL6pQvbv+Gqr8EJJuQRCL2OAvwSzYfob1IxDFtKFKDFrYjOD/
RtZenwFjA02cA2OkRzYL7qAfBhzsMUXI3nbOx7b4FypKQNO/ZCOHkTCIlmyNOMhWDsy1N7A0jvpw
gAloD0mODOWtQr2Eo0kOIeVPVWIMOpO9rNojOEPEE7p5mwOc38TUONL7Q0zAep/oyND+Un09THAM
Q6UJNIR9LXSCTyzo0s0hvPLdinhu5zyVn3GMd6gnwLtz/5EhewtJi/QQ2PITkzo25KRe2xz/ZLXb
JqQcd7GdztE4ugP6CfgOKI4M4btNsD4EwrAcQ0m+DfUjr1QPwXIMfcjg0K1ts5tnY+3nxPJ0vsZx
HtBPwHlA8V+A869Z3Hnk7XFcf3yXpBFf662HqsEuSWgGaUNp2BN4e6b2tnoXg3SDBh+rDYO+bz8O
g3tGfYyncWR/pt15xudH/PVL+a87KO0eXk91kJoP6DEEO9cpeq272DZz7EAEzEaDGt03sDSO4HCA
ERR3/gpOCByS/F+g/Po5Rz/OH5yt9Xr+dHLhT6fl/frq0yuCQxcHpC9VNmNi8XJp9fj7ewts4J9E
dzvGTnnOz7LyLGf/ptpAxuv39wbGsDdyW+KHoNuUBXvcYcBm83yJQAnoNjUJZyFxkPWtQZ1BS6zg
9/cmpJ7xtuwAbQUcGlnBHFGy2l6CLVtw+B6HfRqQ1YLzkRz842DJG5l0vsx+vJCX7++yKr2RYabV
7+8x/Eb+fNsTq8hyYIWA41hsyIJT2BQEUfj8Yf1xuysB7v4f3VOZF1XVXmUNdeZ14wW5kDRisRuz
pv5gG1Z3FrV1Fs8RivUXLc36U2yqthDKyYrPP729MW7AuRhyA5vDYeMCNHOBlvZbV/Jnbsysy2Mn
qOorUmT4yo/7zBMVk3bgtrWWjqgbs/rC6twIRZlyXbhFVMa+8HrFTBdC0tmjozW6hjGCakaSBH/q
LYPjZWdb3gZ3Bm4Xv+aYgL20xzE0IoJ6bcdisAEWDTgOWQDYdvqKtpbvz+y2Tz7VUFVAF5p10hJ1
1+JoFjKPi57ZXSi6GNFlWpcdnpW11I9BqxR2QyO3ZgpODa2FTgNUC1ZasT/3ZRTcxJVzlionUDOw
9px7FRTncdJY7TxUhn0ZlkGdLn/9VPswQHAewc5AaJEGMdynh/5pUrDO8BsjT9RVpj3nXvocE2HG
BKZGnlXtTdOWzm3u4eTPX//sdq79PBehzhV6LTIKHVSh8SahW7Z++lkLtb6ZKz+7yniPr3AcVFeZ
Kt2Qe8H9r38JxGfvlxw4lZRBGT04QHwwz/LM7PqiDOQVz5G5LhpZJktP846IOA/mqKiS3qWo49KN
qNWk/2nSbCfF7oPCRIENHCZ0ioV908Ofh4qUMPCzNLxiRWyt06iy1nGy5cHqUzW3SylFhwD6ZZMU
DRFFLNlGJ45aNU5nXrQ2LZFLm0jGbsSy9BMtc0JnAe+6TW7U+QwZfcpcy5FmeWpRu6/Er9/etivH
kH+2VRtQmQ7nSkD2bhcoZFdWZlmecYkrL12HpVa+wEasM1PQrsv8syYI468+d/KLti+ChS3NNnQJ
rtk3zfpeul3gM9eUUb0JS8oeaysP2NmvmTStPZCpSWESbeNVEK6wGLixP08nu+QhKgNNLyOzyD2H
z7QT9MtWt9RZ6Lqq3LIt0Ic67axKBEHA3BJnS0XKfJmYOXHjpEg/5omVtoIljf+5iVK56pTWIreK
/JOtYj7zisxzKxlFoQg1jRrhRSq7anJDXRdGT+e+j51IGL2XpS6pg/TUsnXykUT+jd9ltBVJxYor
7RV3mqQGndk1gRcZdgR0g1n1vUANjy6SwOJfPFSZZ4HN8UXvt7XjNigwUxcmXbgyeNmloul4P8ON
Zcz6qH3IVaFvK2SwQDSpZgtPFdXK9Ai5KwLcxEuPGTgUfRB7X6FHfVmLMCuMv6qUpbM8V2QVyyxf
4cJJHsM6t0HuaRrfho7XMlEXpn9WemXldvAeltgkznXRpO3cbMpigXGL63kCTVV9t258Xrg1Cbx5
qmg5q3LnOvAMH80wlvoUlhrSuBmKbME1S/5sUxSck9LJby2qrWXlRAZZKDvt19yW5VyhNuoXdcz9
hdG2aE1U0nxTfp5bbk80qkTmk9pftDqSIBxNM+/8uuKLUnrBLNE0Pc3gVgE7IEsJLzqtmYhUFBku
8xommLTaXpg68VyqjSxdlnY8982qQx8aik04iLlEiYhgJukF1Y2jli1l7YUd933ifaiaQqep6MKk
y8rHwAsI6b+oxmhZGginBFUuH0iXRpqW0H69qnJ0pWOdxu2ZExb9snYq7a3SMgxzEZFE3iJm0FXU
UVq5FWDgia5ATgtwpZzPMs+D9VAncVPM7bjxkVsmGnvXQYFsJk/jjjXBrGsTR1/YSlOYUY0nsWrc
CtbChW0EkXddg+jYvlvwnMOEo7FKF1kSlo5ICli8vHlbh7ZreOCfWKLzUGZCj14vTd3AqRpv0SQs
SefKA6tgYWV+2ru8t0BjZiQ2KzcNSiMRtep8daNCI03n0g/5N6OqWYhmSBK9DE1e8SvL8HzvLKNM
Mytys1YVfXeqoFC6DOa5H7B07qm6LxZOqbJw0SV22p0ipdLctUiXhC5rrS5ZlmERGi7ASj4bedrj
GZxcHKcz+BcZ10mEDAWvPMs+R2nqpCtaOjqZx4G2P/aVpnQRGZLg86AJFMsEC0igl15Z59ktLMb0
LPJ7Ei+qHDiYS534/ZzjtndcHnV5c5nyDqa2AaJSzjyMq7OSWlYy8z3qVzOW1QBnyBTYJ1kf0X6T
xBCzmXFgIJ3RLg2KFUaheeqHLLZdEscFnYUy9GZ95cWWMJoyd24ir4lMl4ZF1Is0j3rjHHmJucC5
51vArsPyOe6CXq6CEDf+PHbMoBHb+wR2QieD6ePTwm2b0OiFbkPjrxJ2LHaGCEGOyBXus7APBa9N
g951SUOqKzt3OjnLnEJfWlUGS5KvWAwETkrhbXlhgLMvPU6y4Kzo0qRdqMbqw3OsfX1nRsRaW62X
eoJjmLyLKmsZnSu7D4H5CkfpLKFFrFzeePMQh8WXpGnAsoj8qL5Vlt18zcuAntas8b05jy1ERMY9
GMdKZNQusrLGV32bU/OD0ha+w9qAOxrbUNzVuGPtvCZpFJ6WLSHNKmO+ItehwZz7DBXbyRlFhVqy
RAXqpu1MzV1UNIBN0GTAmFSgdM9hBXPuKUcwu1PQkuUMGg+2cqWV45GbqKzi+CPhmWOuWjNqqkvd
6q3xGXTtjRUbdjuXTQo/LWXf16Ilqe6XKGbbh9+y3oB+Ar7yFF+ZVgZPURUWvKoglnHvOnENopMn
fhx+yEoGIl9WYBX4cA10KtFZcF1gsyszQfMAAdxN2VaXqRHkSoSoKtpFC40y6byrC7JVGiBMLjwR
KJDWwVs7WWfpvQed9854HYZc8MCKYV50vr1uMgpstGXUfaS6RercBzM3Opd5Fke3HFaLpcoQvioc
v/gCJ73bhQjMICRnkvtOde4F0q9nXcmKBgzcji5zAq/VRazoHuIktm7aSiF5WqCujj83duqr09Qz
0m9d72x1SFgkwQz8AE7nIekCtcjt1PlsIC9dpE3uF4KZoOa6sgk+hlKrcyeNI2tmkZL4oPagC7Co
A+Lcl5FR+/OEZCAmveFRZ2VmEhebFBRydwZnn4FsNFuNPY8sA95oW/f1HBaZpjjHZUVs13MSXcNK
S2sEpncR/VU6tXNndGCmn/WOLvGjVlmnRIoxq1dhQ2CoNsVB75qNb/urHGBpXCN27EUv61pfth1L
bqNaFYIzdWqmbW2d9o0N4MQIq36ZJ7GUl5ndmheGRqacB0WW1ud+1+SByy2VBndgiahH5GSgRkB1
qlrEgWqUcJqaF7AKdMVt4hc4/BPLnvJa9GCBdZ9yTQ0HBlNeOQ+YEftnhpc3XwMfGbWbMGXHq9BB
+EOrDK9fllWhwnnYVzBJQ6IjetPGSW9dpXaeJKLIa2RfmjgwW7cD60bNmyAH1Bqehb4oe5aC7lAq
meOWtuWsTggvlz0vYPbHZuuzWed1SLleruzic2N1+C4KSphrsNI59zDXU3WTORkGBUtyJ1rwNLAb
0VZfCK8ajkUc1+yTRbKimTWWr81L00t4/bHwlFPC4g4zep6HFNAEx6FrL0KqY3nByjygN6RFib3y
WunAc7Wt4V/GpZE3s1R5oDPAGqv0ZZJ4wH/pxP5CBTwOZk2L0KorTJD7zrZZKEwvYJdPVulL7OLm
2ch/dsAfZN6VoR/owdd/3ckU/vnnlubHPU9hin9/uwwfSqnkN/3Lu5Ybuc3IqOFNOyPDr79wtw1f
7HzZC6W8Eiz5uFFVol+5+Hok5cdel22kAXbG0G0F509G/F445eVwuO9x1F2y7/EUaE9ibrvBcljS
OTTxBt/kRzwFin0ZhEYQpQRRTODSSzyFQkcjqOWn4Ktsd93BUSz/jqdAwhP630CmC3pfQJNo6An+
/Ul34IQY0sv33XjKnu8MLUqh6hx0CpgccAzuwLXkrV84FQ+q6yjU+RlPHPOyzNpzniWFa1XlvZ2m
syLS8WkmWdJvAqkK40PVdWDj9aEL5kXywQnyTOi4+6B980yqVC6KRIUC9x3EBWJsLMOkNoWZBws/
roMVGJ/I9XPPFKAe/MB16iJbpCxPqtvOz784QSeFAb3bBAMLIHJzosyzujX6MyvP2sBzO96FZ1US
zzriGafaKL/5TtZDSAJ5yw5LcI5w7KySyq/vc+idf05CO77kNAPbP7zNKxrkc552aJFjHs7q0kAz
VjvZTNKezpIkJILYDqgL7JzHrNTzwseupYleWG1+xa2gFjWVzqJO+lYYngaTIsia07JRV1gpx9VZ
8aVs/IsON/MAdTOiyCUy/fOm14HQUV6JEFShiDh3m0pV8wwQFr5n6Dn8mP/Na6T9V9dHtbcorCIQ
4BOBuRoofOqU1ccgprc8Qlm1yu3A0B9CnBWn4NW4WRHYp4XVqezW1sgpRVB5rBaUeeaS4qaOhOVZ
32Kvalbb0+KWVRbHsz7NbrpIXdlmfpYlwVWByDnXxkKq5sxI7ZnsQdUUmUBR71ph/thk5GOonS8H
UTH/bcrDeio4+u27bO4rj3R76vFQdzxT/dAdsM8S9ukRC/rgQNcrDHsCfugO2ApCYCvBtjvOruqA
rsRwWgScGrGtbYH41E+hWNgdhqGVEoSRoP4cdvKzt6gO0FGDsApsNIOED8TAIK8D/VC3245+DljI
3Opjq/PUNUroXSzVLVHWeWqqD3GbR6KpzeDMR+DPY/M06rpolsaxt/Bqu3F1W3kCFTnYS11TzcDC
/4jMvneDnGHRmNoWqscfNCogjufAWBmTwTyJcrxy/JKIPEhuS5ZFos8kF1i2l0aBpEizKHebvjZc
o7W8Gfhp0TypiSFK3RRXKEvvoEO7dcnqPruICNFC2qQA2VP+nCRsaSoQe17LxrWDwBd9md0FGQed
YKS5QKVaFbm18Lj25yoGN4CZ6QaCRffgaBsiIdappMat0cdYeIW67Lc2dW/5XyGQHonCqjq3lM08
K1cRvsA+fayDdUld7finUnr+rKkrCJz1VQRvJE5mWdLGM9KrfJ530brpZS5aXT5WujnDOm+Eg+CB
ytpbqZLfdAbLRZfNjf6i0visNflfVmSvJIpM4XQWmjnMuij98iZM21aYNYeQeYuvY7tMhI+qOeYI
IKFMCe37asVKEwlwnz8SvzE/OEbw0JLsg8o4WM8JTdwQB3hBCkmEYjVeULus5rkn9TyJy2jmxQ0W
JeIXJAxWXRWawiqDWcSzj22sIoH6Cs8LCvE+rmARsR0IxNhgfc/9Qte3vkbU9bDz2TdkJGSYLwsU
namY3ZlOv8aGny3TLhYa6XlUB85MkiCGWE8ZiNzMTxtUE9fWxRkc+K4Av2Lp0DRyYw9n6CY3dXbL
vQJ+uFQij+V1b5YPoWzkitTGDUzwtSNDKcrIz86CGP9ZFvVlCQGEmcFNiIg3dNM21aZmXbdQus1F
obh3Cj791xREVEhgxY1hpVmETXVrEV+dpxyd1VH0Je+d877AoENlsJSNcVF0XS4U4mihfQ8LGXuN
KJW60lEP4lPfBb73tQgYP80oRFEiI731ehqAh1Z9LihbxYX2T7klz0CTJ0J2drrgKlvZvvWpDFBw
VuvMFnHU38KYzUVRWzU4VVLOtW+X7pMDXZcQCcHOFryWdi6yPXuGPfOzklHp1n1VCaWy7EyRqnVb
gzERdGEhEpVot2+V/NNHnn+aBUF5E9mWIxpazNqswwtepfec9JHwdQA+S4SFIjIEgPJs7iVRBf5T
HIK0a7JSoQyEjOxgVpJqhXqOVgUPVgx7ydIGXkRh006AWtSCg92tIt0LWWSnpi5OI8OeRbLXEN/S
YB8kBgZJM7UL/nUrOjNgM8dXM21iiJDA/ximdRP5jpCq/oTb6NwqqzNJuyvHLG9rVleiV+kyMLxY
ZKnXiyzGV3VbfQqllYmkC25Ss/oQ+809j9tLlfZ/Kg/cuBjyOyKV0T3EQM/MFp12St1pbiNRVBkS
SEoqnKS9iFUxZ6iUi7TjSpCyvfRK+iHOumTeNnjOSH5GqioTnaq+mZb3V+jjawg0X0Fc/KaIWOHy
Wn31PKsVVdz/mQSKCrPgfA5BgL9UysA56DywK0h+JwPzvDVyOa8TmDWQCOnie1pF1mlo2hldwsZR
Mg8khPCsUM7+fwlHiMJiDEveL5bwp7OKR5ZwoPq+hEPaHHoXUih92W7shLX6pyX8aXWHZpXWc9IU
fI3v5j+H7sTwQRa1oHzdZuCafE+ncmiUZsMmYOhM7EBNIyRhv5sYU8z/vaQD2A8EEmcUIvHAJ94e
PvLzGu6XrIkiypNrAxdf/FBDVKRKvuLOWiU4zURk964C/c6sVKCaLXrqXzhdcdXwFCJJTVqs0rBI
ReUbbskqsvAttECS3jZhTeacycqt/e4CaW9mG7CGhVjfh5zkboKTi8AqErc2ytMkVuvUbn1RYfPR
I6FycyP1Xd9qz1teP8YVBjGIwZYGR2pud7UlcJf1c1QZyaxMrXYGDrh2WeVUrtkh29Uy6xaZ7G5I
Z1kz4ifnVWtRAS74nxTSKTOIjDxKZJ9Bpi2fFW2WC79WsUh9KqwAsk8Zc256B3+uvd4HQz2MId1i
NCJhGr7aUej2fk5EmvqeYN6K+nrRMemJAmITgjTtfR/4l5pl57mXnwfwTKCjw1KkhHxswnhW+346
jzNy6WFy53WJBleiSmElpJBLVTWka2KDC9OkpyntQtfj+WdulYZro86vfNeqi9C/1STK/4KA4H3X
m8255uo6p1otE9xA1L8o/2p9iPpk8TLNG1uYlSWF2YBbVVGPiMDjl4FP7mkByqQKm2sDjqWZx3HV
z4jV+/PegYCbXzrG0pDVR2oEj1biySUEH10MIcVzaa91u4a468LM7bXqqFxWJVomFdhRZd6k8t7B
QXaboCSPN6HfPzZt8LGnsGazKpegOsuA83WJoysP5vcK6QydtprIa1J6zrWZeuqsczzXdMA5aph9
qssO7IYAhW5gOt0VjXqIdYQybZaQtvncZM2MhWlwSVu5gVAOOUXSdwpR2jzoxf/ruWc9B2rpdT33
41jOEVW3rbV9qRzZdoXZlndBYAKOwLG35SE/vBXopu5A7S51MOx7tbZa5t+qztq274QzcyC8u6vq
YKcslPCDu8IhcbsNg7xF1UHNydBdgY0+2323NoRWYB8fG0Q6Mp/XdVJzeY1Q4p/mvrcMfJC0kjbn
Fas7cMeJumgrIpcU9bBgttVNFpmQWM/Sr6VJ5EwZ6hQMAmvu0LJz/camIjKDwq0CswczrSGzQHND
sMLuZ0bTpjeF73wOrB5sqpJSt0X9OeQHLkrLPOXSgbCwESyLLv/scV+6fcEv+7IDIZFxfQrxrTM/
jQoITFpnPQ9T4Zvs0ibmJ9+CEIIO+QenYfEsK0Nwk8o1lOdlEIb17+vUykUD6XpIULHajev+0s7Y
59aDPAam9E8nkZ/ttj53YnzRsOTOsNJLzZvchZD1p6z0kDAwpB695pz15scsixbYN76QsHX9wl+A
R8ZgPcgvcib/JNy+okEaicBql3UL1hJMirVOwM7J2iQQBtPz0O4DATGiZEbL1obcXNHNOc+qeV3X
HWSf0+uyaSFv4tNTGZBQgIl91SRgk/l9g5dWrBeRXYDnUEeuFePMNUh/Qz37gej8Lq66BcRdU0H9
7KY17UUXpKsQ0hjCY+rGrv6XvS9rjhTX1v1FnADE+MqUc3osTy+Ey1VGEhIIxCD49ffL7tO93e7e
5dj33Jcbcd66q8omEySttb6J8BvtyipX3vIUMBzNbPZVhlG2TkXD2oKwRWeNG26Gfr3pTRMWDhV7
44ifdJWAwQf3W0B7B7C9W6ZBG1/xKXTPogy3JqruurNHdwHGNVDeh2DhPIW8rmDhhJO2A0Q9rDwf
yDABso6eaBCguHWNm4iWbVBXm6SW7VsdBm3GB5xubucUIgIAbVf5MixbtgCxkZJ/73vyE28x+Dm3
drWtOu98Ae/N1FUQXEwy54vwHohfg6dcIoykJUvbpttLP9gJ3wEjRos+qtDrgyzNF2Pc1K2CZRP9
dg43/jjk82TdMDX/iNd67lPfBuBmY3BaO08Df+v2ntW5aYfhKg4uDbtbYhiPwiiDVHvrXuaxtjev
oPHumd1mk5a5fQH3sHSxjuLHlkwkpZfJrvOcLmdxZfI6HAEeAqpOncssOAjM98QXt/EEOZJbkgRi
k10TB8dy0k4iLzOlqDj2RSjGPAIGUJDL7Il3cNmFdZlHbfABhwUjaolRlVxm1gHDa3SZYi/Sk53S
+C50mMF3rBhBPAxNlb1etS12Cr9MxEAEr0uMyFTadqYuU3OA8Vk0wcuAcVq3N8zzVNJj0o4iWe5M
0J5NKeZkwjQeu+0PTwuMg5jTpSdVHta6zixj1Zm6jPOzfwExOr/K6GptMG3x9cW9zP/9kfOdBibA
2m5JuxLLYJLl63IBDtylO5UXKKEBpmCUt20cagFxpQ9WVf+sR2wZt2mxtoFI6BhN2AWiiKEuAakh
7iHyeI8vOEZlsO7IBdpomyr3oG1JLIW5aaq65mi5xj85AEUsJruzmUCaQtbA8zBey8xcUJSxLNu0
6oGs0Hk6TX0dYeIH6iJidkd7rGbfq5xdLzjNvRJPHFQqBEnLetOWKgD8SzD/yWlNFeAd0vVjZuNK
CV27MrEuKBAwyLKYloFnbTd4W4rndcGMaigP0Kl0N9IjBwFYyS7t+/IytTjutC8vcwxZV8MS3fY9
v1LG6Z/q2NdzHugm4Kke+WEcJ4CWw0Ski4G8bABhM/0cxRX1jv/bE/zWE3iQDv77nuD3N0v9vSG4
/NTHhsB28IaVCM/ER+3/0BAAvsToERJyGTtg/fhXQ4B3K0GfiJoP5x6Bqwu/8I/ZJ/4v/BLEV8HW
B5EfrAT/SUOAbOnPDYEHSTpem00AiboQN1/wzQ/6PWAqkgKfsK9AobOklDiyA+elrUBiAlAoQbYF
zZFFqEZsjt3jrPDnvRteBU5zNXaqCKLqVozji9Zrai+W2eiaPjW9v+lUeEua6KQgS8CWeXaAsCfC
DPka1ofBBzhVaR+7vBq/KdPcA9DvkjG2Rdp1zoBdop5LzjK8ee7gLxzUfve6opd1+Prk4jxOpRn2
1G/y2PAwrVe21SNmMN6sT04Vbmdas9Srh2sT0mcum29r1B5j3j15gSuT2nffrbl5xHZ8qB3sVwwH
BXr9Yg3XaxbXIeqU2oDeHNMZpEjEgMWSMqpRW+Yd9J5JbS2YDhpvE3ZW0espShYZPUD2ZxI1LOFu
HXFszaV34LaAHHG2tsEMENBhfbkdrWUDad0OyrpkVsHtrMbbZZD9N+Evr0KpOg26aF9R+9GW/iGy
W5kq25yqGkKouQqt3OfNdpgsnppxPHie3gUAtpKu9PeL8wOQ1UtVjt+WyJ8BA9U0WaP5pbb1RSZE
TiL0fpJQTWnsO9+CteyS2fam1PLKAnpAFNR5CnIws1uuUSGjOVcTO44a96yqhJfNS8WDHrjaMPVn
KCkcmpchbzeDzzCnDi1bktVT9rBro6jKhzBecFwNHNhva/dh7jKvnHKtyRC/iqmbd3zw3QGyH9vI
xJB58VLptmByhUezinZdqrz4JMeuyzFPvzW0x9ldem5GPIsmrtviv2Y7m1f9FpSjB0FG9473EF5a
LJ4tjVyT0AH9Vvn1bbiq5RCS8GxRF9ITV+F32EHSWvRJGO+5icycTmYCNVaDjLMUy1CufnCl393F
/FwxfoHPFw8VpsQEoMXJnsyS1No99I3Fcj4PJPf86dq4pMpIXG892j9DDgPhmeWJ3C+jZwB+gGm9
gCdBOP/QkTsnjZiB1ckhzhoGQYzN4+okKutcPYspa6pq3xj+wzM6g55x5zaYe+v1EDTNhrfqZiIo
ObQ235QHsUHQVhtBMYt74L0qO3gslYQ0FX8SOfNjtXY3rBTp4ln6OOtnCEE1QDOrPQDYXFmGX2US
G620BUYNHaxILIvqVPRmSsYZT5zT7nZc2mpXU3pYg+a89moP0OA9AICYCm/q7aJb6v7tf+vK73Xl
l5ga3LH/SrH+h/LyV2jtQoGFxPPgCYVa6EN5gbU/BJsN4hzH/kenAvH/y3FQVWBWiCHdtj3w4X+U
FwKm3oW/hRAMnXCjef9JeflbcYkReA/WDjWGgPsn+HQfiwuhjjUPi/TOVL6s+mzM77QpRBb/zNx7
zqU8fVRl40tAkY3CivcaYbj+PM+OpfYGAMPjGULJ3HXV+6I8zCf81u+Hd0iAsp73LEMT1WWO1ewA
A26hFMrHUGHPWEELLoJsmrDfWtq+5xgVPK1+WAI6Wzc+jn5vUj3UwAOpuHImx6+PZBo6cgUZTAvZ
C8PhgpuY+rSTS0HaZdU4UP2dobp8n337RAj0MdkysBDDAhM/OhcqsRpavNzTLsZuu7KeOLi1LK69
t5EaWQxOWKFywS/gxHObVE50FSqc+iLqn+K+Ijkk3hemx5uvOcDzhLjtUDg94QmEZoepZy+16x4R
YZ3FsVyOczV1W9G026YZ1qyHarn0xYas7BRRQH3r2rxY9gww0TPvsrauBrAkaFjXtRi9KKvUcBdy
mVi22pEuRh2xoMgd94OyWwgjlhtTR3u+mgajap85Q73vwvC1dKY5QRe9rWIrG2v2OoBIQwsA+YMf
bTHHXFmQk/vArGjpPkNruY/HcCs7/+g1nQ8uZDoJsmaBJIDSum2wdGHSevEDZ+uwXWtx3ZdtDXKU
HgZmP6vOHdLF4pjSvPtBOHXirqROyOrdMdK0KdWG5mPEdovoWOJz38fIHWzsjmlwn/XL6MX5bPcp
ngWFonqYCsj89waARexNj15L0pn650AHz3pYr2rm3VJZNglE9JvQm04Q9e3aZd5Vhj/SaakSGc9b
Mc1H6oq7wGkl9A7i0W30g1OGjyhTRdsHe2hvIYjuXwJvwFA1xBuL6OcWXx6KY7OxlvVHLcJ8CWna
l35GanNUM4/QllQq8VDZEqCdaFvCMqmC8AW7oOCMP1clJlOjB15Y44hl070vLd9GA889ol6ATz5b
ln2nwwWQCirkZOLU9sX3tS5vaumsYLiqYw1zzsapVJ14VnhPoZvt1EjTilUY86X8HjsQYFmKTnm0
gkeOjG72DAhHZilnyvzgjsfe0whHSGFBC5cA/sTu4fOd7fCDNaoIY/7cZX5negzH/q2JrCodl1Ec
psquL7OqzmOh0Bd6rMxnHZyrwQ1y5gcPNlrNLO7K6Dv0wFNOkXDUJpMKRuxvsMA6lYtVLglnEzub
ngXHTgWgfXErElIrSA8tyD24aGkGdqyHjN+y82HFWAzDTH3bRgFoNjnaBxX4kFrCVjJ0/WEYzBVo
Vb2DhwYNHMHk57id3oKy4HnFxmPgVFOia9VsnNXflBAa56txnWT0hIL8+DKlSyauQiDBwFwsfYOh
skrLUr356/LQl+Q1rCFfIc6JU0emsWNZ6H+sY1mDUHWE4yd14BtIx1t51/qjha0aluJxrJvbeern
1HWDKw9YNU6WtOdeRkIHWgLVHMIODZcL4B1CyptmJFWqwJDjjNpXXbmFqBfsMYjDdTgKbm2oT0+2
sB/rfkrJaO/nGBxkY+oXj5d+otmQzlEZQDNsm6T0WPhdzZabrusF7vfgJLhHHz0XEyMbErYshcIv
Smm01vnKWH9ao/pMXLWtY33jdAE6C60TI0H5rbOf4chDN1yOeQUafSeW6VtgqXvpyhSUwCgycC80
X+ZBxjhzxv1sB+1L4w0Wzl/rvdPUzpYRLD4u52W9Cryrlghgk0sdTtuJ02nTeHLZ4Oinj2WHK7ij
uG8kYehN7Xg/Lj3fC16dm9gPoLYk0W6EbSrx2vDe72DoSTwAoGAudJctXlkWEOHeB+VyHzX++gSX
CEvF2OrCHysnCWdTDEtkbZQ9ARZaujYV+MGkn/zxqWciKgyEW2sqGPT+0qPD1psaPOJZFSSS6Hxl
+xxMatfMrDDhko8aSO0S7utu+WZTnk8M4uVW0W+jcO8j+AwOUFFOu9bifdaWYknVCEOLsu1noMkk
I8brnsZAOZlq0Q3XFAs9ZKNCF02eXBMPd6XrG1DWVpzy0V7yD9PwPwjrIND7UJyji3YPVi20GtBW
QFR3GXA/ln9XyoBEFW9gnOAZvBo76MVv5l5/Zc365+tgiMUYi1n6b00A/EmyrmhzlkKcdOB+w6l0
HUn5guOyh8nmwoQsYjsZBYCx3mqXHunkJpHbHHBSHf1SJzyub2g53gadnRMKNXY8AJAtf7ZjMGGc
8BNvjc6BXb3+X9whvIAViKsHV5f9iXn05dhCTFbDfgQqsVrubQ6/Rvs7OvNvu6T4r6A/ngNy/TyY
84Ao4B5hof/1OeixVous4dCEQ0NDVujtSIuDwYZGp+DT5OelNT3BO9jeNDHWYGzv5mi+MHYKBxWx
b1YuCwrc8GakJL5rUJXGdjpbtiOwS2aUchcSbr+tzsxie1P6uOcu9k0gQcQtsb/e+o54rQeROqJi
m3XuklI7QU4Fq/N6IG9W70JYCHMSTiUMb17spG1HNhAe1wlKEVobGuy61f3JvPDVQBQ5AqNNTChO
ywqBXwjv49Z2Zn6yqZLJakaKvmlgGY15mDmseihHR953ECRnsVMdfXlBDAM1bAPoE6cWJc5RoEZh
oM2V7V75dtgA/AMX6xBxLO3X0StGP9zhXHyOLCGxy53twr1ncXG9NKpZE4UZiUBEuXpoPaDPrLOw
GtvMWHLbD9KHBN3sR3t6rZlL3xbhb+ygk1ko6MltV5EQ3RWMYEYfXXMrMX+d49FJnGA1hy7Uv8uZ
/+1yAPT0eV9iPWBDXjCkCGzVJQXw474sCewv+LvhHDruK4m1zFY1iXNgdRqKHvoCYAY6EE1TJzBA
P0QPd7E44a6sME7U4RbCntMAc8q8uie/jZ6I19BCS78rxtH2dtJ3wV2wWiZTNEUY3T25dVHUsxn+
kSzqLfQjOIhs2TYp87u7SoJZcahuUQ1G6K+giGtUV8BEBsF18BrDop1OTguvnwQd4S7onRdM2YOT
BRDipr1v1Uk/B088CnZz6f4IQoNJe8YxEItt0Jj7MubHcOrTDqR84AOjgHJpXNw7f5pONad3HfNv
ZRhvgmV4iuoahsimtfOgG9ELdgAsxnkCr6RpQriV2SDnMyewXi2siVTF5Nkh1pNDpy7r4MyGgN8u
ptWCLta0ueP1G9vmu7iZche0L6pRBljKToGtHEKg+rMzaZR5lYLsuiezOseRASC+vALYeOsIIgPD
IPcXfM6xyeqpvmqpOYZNUMytl9EQTAVrwtSN2U2trHoHP2EOW0weiDKT6jd1X4W5BJtxsuIbiI7f
WWgBJVjs1Bt5MQwj4CYNN0c1pAh1hfmMbBjp8JQcEPRetaYQIqqkHunRcsq8BpbQtkNSWezap15S
0bZwa+sgUcXpDEGWI54npQtQMw3sHF7mOKiaopyLAeW96aXKRqsDl1FbGw7OaOXA1GLAF7NTzam2
ceiurlNwJ0r8ObouI2dbNcOhmrtjE0F9MQwC/jA1q+0iwr1XzQflcki0W1gmiWIOHJZ8S9V8sjSm
BBHACQwn2xg2aTlfBz5oiRl9zFmaIliK1ttCHvyobGD+0j4Fft/npvSOnM46mcqyPIzuBKbPd5w0
5GWzmac1U+gbthBvadgNwm0/oQsJ2wFuUwBbU9k7X5S2L3bqZ3TWpfHCY1XD4oW6P+mTbCBGmyRU
J1d1f3Iwsfy6Hv1VCP97pfhwMnwWwruUNpgucDK07U8HHl9zO8XHpnqave2vL3SJUPhrb4AzCC8z
xLst4R4HAH2p6R9w51kPU8eBop1XZwGHw4xOWene+7qCUaq1sOZA0CrFoCp0bOcUdZEPRqq1MEys
dj7j96basd6R0nBjGhJBjz4+WKy9au3wTqB9w9STDtq9M5U2WTNUhRzYC6jsR4sKdVuN9ZT7FMZB
6Y8Hn9sA9Zx8caABRYu3aQYSPiI94E6tIgOSsh/JsGPEPazVsvPhiIUO5NCjbMOsc6jdBpvJSiwa
pUY5j1L1ORPlblZOwoWJksGXr6u9+Ckcyc+diftHtyqH3NWk+uKu/hVv+f3xfbypn8TIdeA1gJgj
c47MC12/L9FX/uwvHtqnwmFbAj1yVS9nFt0pHicd+fbFsvj1BT5nSchA1nbtVsvZd6+ZBxXxkNt0
SX99kctd+Bdm9MddgqQMLSmST4NPS8+EGs5RD98iBhU8vA2zRE/yjZnwi6dxidD8cCEfOR0+3CtI
awP4hdb0N0v+hzW+cNbM1arcM9qYNxS17F4UZWblcG6nj0mTPO6CdDp+v4Wo58HkryJfvmNH6y3Z
/foLX97w/eGD/G1b//ZBP3yQeGKxiiscI9BZZXZq5+Zu3MgbWsR5DJS3cDa4zwVo/sROaB5nasq9
c/P260/h/9On+Lg6P0VFiFKLyO1x35+AZudhMhTxdZhcaS+h2ebRT49BJjfxGarZbXPnb+/LrNqY
Lc69ZN0gR0RngM6yOLOO4xae/yuaALSusgcous52umz8XbxrD3ChfJPF3a8/OvlqY33qoC1XM4EA
E6zLpE1UoX+qQt07WZdC653RjOUw7+zbzfXbMR93foqBne95Eu/5GRqUtITnO/lRpg+//lSfvAd/
LOQ/z9DgE3fHkDzShwE+Fd3FCU3XrdyU9xDe1ikIoSCBHzVdErGJzt3WfQGQlv/6+pd98qt99Om0
wVFjLVot5myvbR7O82G16vM0gir/9XUup8qvrvPp1IlYRKZpFcsZPTXSZN5ss52D7wvJO3sAFFX8
+mr//Kj/PB0+D5OWxOHvd3w807DG5Herqpv/2QU+zXzERCIIJAao2j+4HDhgHGa/vsIXDya8bMQP
2x06iKiBg2I5t+qsZV0o92kdoy+eylf36dMpqh2hIQbiw9lcnsoqUjCx6f/se3xaYGO76rHRcjnP
k0lZcEb4QrrK619f5IvVFX46lYKyshaAc6gGJoDesslrMVwRmLDDRYO6dc9Txb64df/4fPAe5xAv
OcFbMC70y8fnE8EQWSo2jGdPvve8qOFrqIPNr7/WPz6eD9f4tGlEFWurgwn47EPKY9k3Un6BKnx1
gU9H4lpLQ3jbTWcbhzbA6JqIL27Tb/XxVxv/0zpGPELklgLrGLNB0qXVftrWJ4wI6b5PaV5djYk8
/PqufdJH/nGk/rn7g8u3/rB1HOB/zuBS1KgnAMMNTtVThWsn8ytCXHZTcg0lD/4i8XOZOkl0YyW3
8Pygql8/d9dkj6mdJhzytWTbpHTz1cf7x0IOC+2frcvnlcP62XZKbDrn6lLIrQRyZ2/XOGlSb7zs
sUn2drIc3u3vGM76b8thTuYvTi9Ya399Gn967pOlA9rFC3qJbMrWbFlhFU3ig8hu43NwJJsxe3aL
MmmA2Bb9Rm2i1PrihP7qI4Sf6p5lRstrZjWcrUObmAzIJv/hF04WHsafZqtyeQw3EG6/V88QnG7q
qyrjP79YJ3/lHf+2TsJP66SGqMrTDZZmX5iiS5yEXbq6XZ3eTzuz27FL03IeZPJoF20mC7UJr8cE
aTo5rL8JfRFfnJS/DWZ/2yr/2u7+p1sSWTG4IcQmnrvc2wSbQGSmWIv1iJiP5K3alUWdRju1Bah3
NGn4LY/QHTT5sKmLO5ZdmoT/bg7+X5vm/z90tGJD/HtJGHJpBqylfwULXjz0vn0Bdv9UhEH2BeM6
4uRs4oKeQVX7UyKOCMGLjxSzcUgCcgHm/lsifsmOxSCBXKzfXasXLP0Pyv4SSulfHOw+xg0H9eQ/
oex/U6R9aLcwtcDMCg16hE8H5z3Czv56BE7KaAQEUXKljWfD6zbtIMwBfc4JgRisK1oCeK8flscQ
RGumK++tJ9FxgNUq8y8ZIBwgCvTEYGch2E0auzlZ3O6TaFVjZvQEbi7QGWQqLbrU8fsSN8+UQfEr
xW3t8U2zDHuXuLedAu7Lu2VMYuVqONHdYyMRsVNZ4Tddx+BVYgk2eC6/rS1/9BE9BPvhatLAyCu/
IlfOHORx1+5D0e1qfyW7FfBMCmYnSidqNogpzN1IvcOQfzvOlb8H2L9BNsT3CBqmWK8PBhb+pHYh
DiOI+UkCTzYZUWVqG/h5QkUfZmd8AUbhpbSmW3dsm0Rp0IqSkj4ZYD9MmSLnWnZ7UXskmfv+vZuo
kxirhYFQRFdM9jDqVt0V9ydoaeSASA0GE2woQW7XtK/S2K7Ksw5aG0D2uAZJ563vkTuhx/bCt5Xh
5qpS0hsXgR0J1f1PCtP7ibdi58cWPHGuWja00dGVZkZCOTzjqUGln/TVUKWo3jNCfBoAg9wJNmwC
2h2Apdp6Jqxu7Io4m1XxKukqJuApJpDQzpAjMEmq3F4E3xJiRG4x5gKmvwTvrUBNAwM9P1x/W1mW
TuaYBYYYT7PCs1VZeDMReS8HdzO0QOUawo8w7h/WgV/VjbMblmrNmIzey5UHCQ+ll1uaEVB7UP+B
Ol829ViJ3OYUXKfnLEgK6OLNwCHu5aAONrGrJ7iXegXpoMNuYZqJNqPyaY44V7617bLM4HwgiSbE
uhF4YUYiV3zTzkAuxuCXKKLKGlK+zNDytZXKLYQfIc2kZnsfDtJN5dL7xdXXALibnFrRkrSD+t5e
eExGQRgvXeztVawJmIdLYOR6uUXMbV5m7fNvDVqZRNO42S4j0jFdU7WJKBvnyocKI6FqLZF4EuIe
99a4jWZYe+jswRMejuxHLVmI9IGwzKdKgucAuz/6Ii/LBqZTZL5AcNCAfPCITODRHRMLwCpoUCnS
YOLBzeqYG25AbM2yzrXLHdCVrjgjK27Ygsl8H5r1++BMtBiUM0LVLPoTQzRMSkyQib4LdsEyl8fA
CqdNVDberWuNDyxuBwDhw2hgH3GNg+o3qrcZnyrECAiOgItER7TbYGK+hwTIKQytgtSe4n0jwebP
8+Ik8TQin0IviUK6IPjtKmdNY+0tz94yQr5NcLumSMa4lx3fh7y5nkOdWlZ40v5LGbqHsQ2mJ7jE
f87BcDSeZSUN3FRZNI8zBIths43jgSesh3Gtqu2ji6tRRQ/T5L13iNGC7h6MBpqpZIrDhzVCCiLj
K7A6LX/oENGISE7btXy5QdosdEAMsX10Ilkjo3ZTM0g3zUT9zCytSSYGc3CPf95omPpCTfxiWfAI
nU5ejVZ1J0z5Yrfjs/JwPES2mrKw7g9sdl5NHQTw0YOan3RbFc7oIJ2DIDrS6/OJo6cOVzg7hJ5O
OpofxwAu9tDyrmMTRkkrw2YX+T7+5WBDKl6LKVVDexi5vUXiTpNO0HRyu+2uWDxAFYFUNTAScTaY
/qcugUf4E8tK6gbPCMSQft425tQADWu9EFoH/wlBO/6OSUCY/fod8YAIwWvNFl9aFNRFcB/0IpkI
wjPlOGVi4LIuxAh1bEGS0Tpbqwu2C3Qe3GUwQbCLAEEewYTD2M7E9yGKt2FDzuD2NpbXbSqQ4Xim
qREO/t9/pRFjqWbju2bhNdI0B5B0y24AX56PoYBatb5BYJmFWnChDJcDHcSNhNbIYfReIIGVBs02
HEWTjZLdC2gXkBbVJ02pw0Qu6xa0wpGJNLK1QSCum8Kx+rMcmyVBHYM4F9JMHV0zWYu0Cppbm4EX
+K0l+N/eyEHD8u97o99fU/735ujyU380R7AKQzAIMbrjQtoX+B+bI7w3FISB96Fv+sM/h7dc4e0n
EaKFLm8VvcQr/9kcBf8VBsTGu0RdwL2X15r9J80Rkvj/Mv2gOYouLx8GY++CBUYC9KfmCJz3ot3B
qa7KWBbhggDJAd0SLPL9mQziEbbVRBkIele27MNykZtGQtPbjuCnnZ+eNXVQlPspJbNOESV0QNhV
mawxPzV0QsKmZd00DKLCoY2Q0iXFgx3j/CpZHOcQ+b45o+LZEGH0ggd2cqbnQMh3h9c5VNQ46yr6
EsQisxDh+YBAARsOtvpQyblEXKY/ZfjYLQhadm4R8Igy5T6PAkR3xzxsA+LpbIYyAFGc5fs0659E
+AHIODvIoxaJIoj/umtremOqBlzG/GAtnUAuZzWlrc/WvLb8vY/c6Wy8CIgV4oug92u/Rz5/g9bq
LJG0DYoWX3HsNcqQcq7hWoIYqzq1aj3wlk0b3uN408y99jm/ti9Bq4wha2GOBpMKzMQb+AcQO6Tn
t1JzKIickaFNikSxUn/JhM3v4aa7ZiO8drDZIuoanp/jLOM7LcGFSgfhHXNfcOHJzIrXAxXxng7m
oFpqp0jf1AgSnXaVg66zaiGUgtisTdoR6ZsWtNlZTO0VfWeLugIVVj5C3oj4poHsEYjNi7g2P6xp
gbQKLV5qN3aVacmjDZkjC7GY5Bh0zq7zIlUs8BPdLFYDO1E3xMVS2TYiEmR8oVSDtBkbetMGFgxl
mF9ZWLS8e1lstW50hfouFJVFXYUMea9eETZ9h3jYaQHHDfl+1a1o8powQUbb2xBT4BMhWgpheTIX
jTGZkeWLCGdkZPTqxCAJQe9OkM0UMYgHG5PZiNdjpYPDtgn03nW727oMaRa6k8m48bEgx9A/2xqm
7B4yxbQa1zdoCgn63hHKBejcE143MRxTbbhl3AU6sEQnNHJxFpngZ6+mNu9jB6HlaI7JgKXse9xk
1cREoaolSh0ruGsoeZnCGrS2RGugo1BsB20EOoH5zkLMzg7JjW+hRxr0PiUSPqomyuxxwjKOw2uE
nho0h8LbWtJ/jrn73a7bTWjBdOIafbIkaEW4XTv4wJtspR2GD2/Bw4dULmt0HNzYyzp4+4tpC84U
LF6Wmx4xvWT+Ccvro6mw590aAdMwvABnCU2xkIFch7N8nhsFfiJCm1fqYUTWzfJgqmBIg3IGq8xA
Mc9xnYE7X9K6bh+jdpwRFE0QBoLBoexhjXfQIh2Qt9IlyACB5MVv7te2vOoDdRxNrDNMGO9s6O5c
AmegGx2mCMKcgR/WlW7cWu6pBQUfh4+/XdC3e2KEEKP3bm30SZmD31t05v+wdyZbcWNrt32V+wLK
oS1tVd2QFCUBARgMdDSwDarrWk//T9npc2xncUaO281GNjKdOCAI7f0Va80lTrbOBtyCYlpaocZW
gm8c+E47ypOqqO8m0OE2ZexZWtIvg3w+lsr8quG53+DJMTb1BBoBW6Z5RIm7hZo2BT006677WIT1
UFLlVViFI6Up73WUHI/lNI3PE40I/ZPaDg0VsW28hGlpHLsWluAlC7PQPnS1Il+CEN/jOTFi/PpO
2nm9E3wEYoj4YaJlEwG1f8DnZS9xBvtjwrx55HPnG9UEFQRlay97tMG0ayIw9xHWFkQOtbof47DY
OGVway/LzVSASFgQN7tKmF8yNpkPPWEPfl7FHE9ppvl9mLyDg7htTPiXykglF7cVfmdqAVTYd7rT
fcnn4bE2ymXLU0xJ3DwuDnqjWl0ujoxPfcqet6rUV7GKw8tivEnG/E6MInO7Lmj3dabEfNaCmzlV
NXfuaC2VMJnQmo0iPRSlhphUL16tcqBz0frGZb9zFafJJ80eOQ2mT5OlbQsM0/h6kJtKeNJhNqCi
UNIP6nRVDEybUsA40JOWXdzHO2Wwb0JhxHgMk3dTj45L3h2CQqe4zGJf5CxZhY06BT+OvrHy8T5f
9AlhNqcfNW24LXQ0uzMGJSjHsd+VEyM/me9gbgo3HxHBAxe9ixPDoVuwroKqvpQtlIJ6HKEo2wro
ag2XsMg9I1S2SCxaF+L/Y2oC7sNxqZhB4YKh+JjYw+dkNKGnT9lprCbKyKk7BdXy0aipyqv4ZjZw
QmmdeawCYC99Um1hYuJrtV9U3Y53OsQDF74GyttcXBV6jCp/HjYwZjwUg/eWk+ood+WbOTjNdlw4
bHW7OyU5qQQ5LF/+x2nbmM1RdjaC5BikUtxYB8e0OJ/xcOIhx/UV31MWv9Y9etWa/9bNV0OpPKY6
v2rVrv2mLzuOm2Gbi/AtcZy9AVipVPjToLLfuyH5UrXilGvRt1n/v/Wkylj1r+tJSOl9+/rHenL9
qu/1JORJtG4YMBGEYJJZ5/0/DNsAtqmrCI6qcmVIfh+26c5v+GX4I9BuKORgL/y3noRKAyiGDQ3A
1RUt94/qSW2F2Pw6bFOFLQUCTQImcIP+PGybxiCEQhzIm3SprPmwmGWufxoivQtuINzqec7wTNH2
drD2PX10P8tQsiySFa597iAOu3gzZnXqI1iVXmvk6l4dUdvak860ayhfxbzweTbiV6TajMp1Eima
1jxleQhgOEguSQ3WdZWjVDmL+MEGLWvPCz24w5QO6kxAlZfiVFRyJPdNl3mR2Z36onLQlccfB2He
4rJg3pw3bonQZuDUqbklBjVnD52UtwvQqNIsD61sjU2clVCzOwTwDrBbnrDl1UmaWxPV7b5nMkAp
pF00tcvOvVzKLQa6wmMDVIJyr9/1IHztE07wXLH8bn6DmWB4s1H7g4LpLsuL86TJj1URwhUD5rBn
Pp+7DZo6N62wzOglnIvFdhpXDNMJB0zia83y1tvBFjXr6rbZCW50Ylp3LSaEBuI805KByQSWzGbQ
3zpaxXQEjuWoq8XkqqCVXIwRs2gYwJq0Oneg3bTXvjPLqj2KZH8qkw8ZjWnXFbdVo54iGlYAtngR
jPwWPyECd3padYqbYtcpwt7aZnUURv4J8SWMOSu4YmbCoR6jMGJehG9E15pbMTFPe0majCu81cuw
uFWWbq52uaCHxUWhPsHOxMZjDulnnFNcyw3XttZ/dtpoa2lOSFHNH8f9+MYkjSVnOzmbfJj23Rxd
yyKwfcAd87buondaAsx/9vxsqs6HbpluMUG96Hj/1HJ5jofEcU2j1X0rlF9ibUKaH84vWVRzeHYV
YRE6PI6hGTaGCrDMaG4hNu+txkbBYdUf5pgfC+Ap9MHQvgmmFpJqtAAAo4uIOgYUqen4nTmr+8Wi
yykl/PHuceiAT+cVJlDEJNdp6Og7A9VxAxgZ8RXuIWJaXKWMPodpjc6+n5etPdLAJHO405T2OR7L
fclj4xY2xSIw+E1ltQtcOConYaaHaZQBdDzlMgfKU9OpR7PSBXOM5MEIohCUvGbBBYTKRjYF6OR9
ZqUWvL3yWGC+30SA7vtVqhaZ6XsbdTdVLl+HlgFaBhEunZNrW8NhogNQhaZxKqDybzRdH9xEMkOK
YpaH3TDuamr1TRdx72hO9lqk9vNilX6eGQe1ZamV6tX9glVzlZyRR6EZD5YS3U9AHlVnfGLrGx+q
yDksU30KQrs6BWX7ZDKrQ4l3r5jmIdLtGwUrRqSab1Rs13ne7NOSz+ZizkgcRdF7hFrcDQOzLuqg
kDKiSSLHTyen2PD0mC/t0B4iLenvAntYXVPZlnnyyexo7v4dlXzdCAmW2X99tZ3emuKPF9v6Nd8v
NpLaTeRr6O0s+9vS578XG7uilYq2ei9N7qgfLjaD23DNgUV4wBJ5vb3+MyiRJIU7UC4tw0AVh/Pz
nwxKvkpM/ruPXKVvpg2bwKH9ZaNl/LqitUQVqpDWkZgzTaV6ihuwoljiPKuWzs4a7Nc2CMdtvU7o
uaISqRCXZPezA8dKS55jjZQackfKnhaXEjzHnpKMql8pRm+BsWya8cIG+LrS0/iD0owa+id9sbZJ
u7S3dhYlL8wvlltA8uGuQrEt/BA3JY9tUWaxp8mFeXfdtqFXr74DumglT7BWkmjSPuPYTCZQo9mi
UezqvdnG7VYrplgc8xwK6X24zOiXY25PjYI4bCBsEo8SWwVytaEzPRinyQ6ue+2PdSB2Q2oKf5zI
DFGhjT4uAzg0nFCzufh626NknzVnmfys1836XFmBsviFJI3mQN9vnvu5jUqv0krzPjbNZsXAViAa
4NrvRBWl3T26i8bxqQiym0kzI21XW/z7HIKoXEbpJJuqDjH14UoorUOdCV399xH9fWlr/N0jCkSo
+xpC2HZ/VoPytd8fVWpQQ5eApZzVCwVl/KcaFGu2gdUaYhiCaJ7H7zNN+zex7odxUBMIy7DxhxqU
cadgtI+h5xve+J/VoOsu+pcaFCc4nD+2vnwHplxnnj9oXpzcWvAnGMNNNmBPCdwGWsMxm4Q8FuxW
Ezcx8wdmCnSMk3JlFwB2EiOnJExMLyoUitAu+TCF3Sm1p/uBJnQOoP1WkclQaLTJdoiXoxN3jyNC
LivXDwbNtg5MjzkHxL5p4obtTXcCoxgvAIVyVmpUxQ4AK2faNbr+joeMOeBXCHecYnFDiO03qVJT
zWHMSRKb4oiNBNXN82zSG7aZnH2WHrmnNtUHaWIARZ+tQU8IXb1a0IqO3UYysXCbIviYOcLDYgqa
uAW0EI+fzD7dJAH2HENYn8GPxu5gxk9mPbWQG8wD+j2ueHZyhNA8maHc2Va14C/QtxFlA1YezC7m
YHhDae/bCXD8DB2B7Jbp01wGn3L8pGoZ1VQ33XPMeNfNZbpL0+nAJrDYimlsvGZgi2KH1ZdQleyY
RPFUlQZ8qHUBFfTdmxloyzVzmte4MjApGDHOGANEBwMkXylscaexiPYkGUrYa6grSuq73TimJ2HU
A/wfQGwsc5qOecLgLtKKseNY5TabddXNsOn5dgSGKHQWlLUYl8+zak9eSl21taERe0GmzG7Hp3nD
LDdiB0zO06zi1i3UNj6BwEJx6ozdvWYMyyMk6sgr1dX13mbqGU4v/MwxTZ/LBmYsmzPzaWjz/K5t
RH2JTC0+2KKZrmonAOM0Z+WR8ULDUlPK5CpgyLZG90xXfbNk2mbJ1eDTZMeK7RGhVTMVU2/T0hF+
FI3Vgzrzxu8CLqgXBbDGu7RBZ+UraB4kQe+nsOfnXGNOvOLohxVM3zaoZVrt3FEETTjDagj2LSR7
tQVpr9T9dbNC7oMVd2/hXADPBALfWmH4Eiq+XPH4da4yEFuB+ZDzyXwKN+kK0y9WrD6TB6aOMhVe
uUL3rRW/X34l8WvxvfUNzW+m53LF9bPrHh4dkqMOJk3wJlqx/ooN4L+F9D+tyH+ChbzVS/pN4f/v
KGE91f663vpG3HCz1+ZPzvL1S384yzWVnAjDXMVWXw/sH+YJFFyMGNheMU5Ya6vvZzlxFbZkDcX2
yBI8Gcj2vot3zN9sCE/Qn8DiEiuI5OcfoGyl+FmXtu6nGGg4KpswkLrMFfgmfjzLLRGKLGsMOKI2
lmitm9h0j/PsTxPQAHQHAodcumVpeijyQoOXVkTPuWMd8yHeknK1K7Py2qLoSgzlZlECX8U67WaJ
VV5lsVWSj9E8zqp8IiVQ9b7Cy21CG4Y5/WA2wU2idlgh0xDzYJlY7Ip02LHNklQq+Aomqh5QIpXg
GfV6ieLBcxYeUILXMjc17AKlUMeBJfDPJ4ADRAg7CIjQEgDPdlSj3PdIGDzwP9fTvLo1KRpd02kx
nq0422FQHwa4UVYy+6OGPatzYByaLG83RmN8Nvk53QrFzYaTJd/2Q1Zu1GkEeFUkn53Ysf05YBDf
58z9GPUflkIGB6B8iBZgs5fccjsIRNnJMJTxikAtbqchpylvkgfQv8xwSXNzG8gWJSISI0EBMi5y
25n9B6LOcJWn9YNphTdVLUacRuMV0Yo1CL+gZzJIt1UoOABHqdau0wCET+v+jPyJwQVw8y3AgF3V
sF8rtMc8Ge6cBCoXEWMGdkmxt/SaZUEafxmEfg6L5XrR8sHtWZEwI22esk5xg77sN2nMHiGyuZhV
zXHxggACnDoX7joojTJhi0OSkJdpJlAm8zYNaIxZUo7w90O/lrm9HZXyc62Bp9TU9lrTR1/W7KnU
/CrP4xuR9Sddh5mBKvJUD3xmgr691LEJuTzlrVEHjly5okWgGLVJv6uBUXF0ptsO7YBbDwkheAKH
Y6XQaiqXdCqJDwDyzm8vZpBlm3fkt5wdPMp+M6MGl7nE9pjStOslaWiZ7Fo/SVW2X+SUtWH7YXKm
aDskxTmUwctcD/M2U+xd2OqmZ3Tqo6zrl0Rn7yMyUFE1Vbsdh7cM4a/EhB02nK7r1vnSmGPl5UPL
e9iah7BmvbOYxlXXtzfx1wyYkiXu8kZwX7q3uOqdtHpMAyZrwzKc2niR5wLv9TEhL6RM1bvOaL7Y
FZUGeSIVuSJhYXoVOSMOeSONqp1K8kfisjxOCSmuZXYhqy/1MOT2u2wNLTFJL1lMBZ5iMuqS6f6a
biIZud1r5nIO64aWALDANgTGBY/e5HUlmVXNbrSWdoWJ7MdFvzTGc6sIOCW981A4YgP64NRoDWPw
zjiMEQKmarn0i7YPhhiEmNHfcthtmrHzyEqGHBAjhw/q4KK33ZVt6IjkmKOXfXxnCcsN5vB+qWB7
kIeg489B/aE1rPskapWdEwp9ixE/3urI3bGCh+s6hGNJi2y/xBW9UXo+OUVF+Vgwq0ehlV/sSXmy
ZPFeNuoXQgZSEkizx6XAxS2Y6E91JT1jHaeoTUAiZFJ9snsluHLS6BxPNseEql5yZqobJk7iBgna
G23i5KvL+Na3WJhBbt8BHgNvUwwv0Fq2tWR8FltnOyPEkEQvL594XmzZyt3Uhx+LiTCEdCy2lT3v
hqD01Kq5OHF2UlkDE1UxuEYdXLMTiz1yEPZAuJ2jpRgPdh94vDJwDTChQjU0iBtl6xGJQLrFlEx+
rWhn0gLKi1U6d8bc7qdMxm6RYfa0qHW0iiCBGOnlxrA6OD7oi7q0BXkW169RzYSym3Ghmhm5XnZJ
FtDnmHVV2+l3Ke8J94AAelpkG8C0FyR4WzVi7xEMWJ2rAFXSsIyxS0DODuaahRAqczZzp3yJ+ets
OwXXYoTHzAgR+8AwA7gynKQiYO+hddsbWNangi1LXgFtK2Ph9TZb8gkASG83gFrLyQ0UL7X1U+TY
JkZn60VtF0ZUOaSySSLplNNWidhsxsHOXObGDSOzZ2kKkcYJ28/AOGJXwZjcGNayGeoaRT6IAWBP
970xXUm1TVxFr4nz4axPq+uxrLJDJcabsJvu1Ln0gV3MW+Yop7J29gp6NLA2c78FdfyWOj3iB8u6
zSOon0u26N+E2f/WUyrKl7+up7y37P9d00K8/XGItX7hf6op/TeaKLjX4vdosB86Y4mqGT4NO5vf
Ef/fq6k1Z11V2dyY+IYJhF7Ner9XU1L8BqYSKRCqap2ump3OP6imaNl/6oslcQBorkkuIxJMSvWX
vhjLetJmS6FdCpRvahpfWWHq6sP/oqRoX5c8/x2W8ZNQLK4jAKGTZ6AZf7CcMbNHCJqOF0Zz6aEL
Ke98Y+mPeQxrqdSop5TRQt7WlTcYL67qtHqwNHAZFRks7khErZ82IgX+xRaWnoScaYhjG8Wo1niC
5mlsKwQ8dsSSYlUwR212X/GCrlZll1KNGelaBeqOWsP2TySjq6PZ4Oy1T3U+uQ7abbcQ7eIxikT1
mxbbwBy2hNKzoycgwGtToJcWvmrbOjsSJQg/5lMk4V6Cw74Hx3un5NO1ohjX0Lo4p0fuBNN2DoQ1
Xo9BHtKTiQfG1NlGDQdUSusQvB+6WzIft6PsPzp286aF1kuYz8/NCqVO8fN7ZChfjCY4mVYebxFs
7U0naHYtxBBXb5qH0gz3sS1DN4NXiGL+UwERdDvkakUbRqBAVk6Vp/SrDBcs8FZ0y4vIqZsWmdxI
m0b3621U6V69EsIs8dC0SJUgFuFGn++sut8xndnDoVbQehPEO0o9JvCFzN1IMxCqVJmbd5yAlvPi
dPCgWan3NV1/28sUYQm1MytGfn/JDhL0uz1DUVJN46wMPSN+KnOvZlEmrPlaG0kDndnMjZGIt6nI
LoRvJltqyN2Sy3MYBuGmE3LnDLy30QjvUzHRelXA2hjp7BHl35XFMnP3tI+xSf5OSBDjBqnafTv2
B4B2g9fo6mf8b/Bnxvkxi2NjN+nLjTYRoNNGyUAB33wRmfZFGzMWYJPYl5lzIGFLsA0bd2jyb3NS
tSerNK8sfSlcMys+U/M/RRYEkdwsP7CHSsBpWul+7PUdQnRX04MtklsiIfmIEeojR6bAU1S/Fgnz
1O1CUzG7hkkdIdQpZX8+aw0hpMSKFp5qjVthU7qLupmOWWaQKDNTYQbi0Ej9y6g6h9gQIDiAclMY
V8NjauirCngUKpSaeF0vTSL20kQ76JXcCwT13Yoct+tXtql3IlXebJoHOoX2tuTTiO57YL7VdiQI
jV45puKAvAgF+zhc0WSVnsLECt0Kktt2iNE0h+OzmVitP4XVOYzVwG2riQ3umsHaXlUJ6Rddux/H
boVHwWtzEndIVKJqy3Nq8sjqRXphp3PKFOWwZAj2ozCKgIrNWCuG+Is5okhKRir2qRd3hCLvprJ7
S9mzAoRFBW1WT0iOiPk6RLIhHVfZQ6p4nRL1ZTHm1LWyud3M2Usm75H5oUfvj1W5ysTY8xWNS2mw
2g1kB6Ja9ykz94NG0SYi9oVLNUD3SrqtKpCthIOEwiU23VSOXqA0DaqqateDBZ7L8bkpE5Txs3zs
OhUGsEII94d13BTaEgZuqeUgEH+4YC7fjssfUxx/dUNziq44MxaRRCuw8f+19W3hyspgNufLiKZr
I3fBcbovz7QzG+W1+Fj56QH18SY4sQvsvWT3v0z2q/Lz50Ocl0eyqn8Vh6LF/rnzboLeGBSzXy6D
9VoFBwdvsjO9KAAA//7n/LPX0VTBVgXxpVTVXyyATsedFZOFexHxVcRMMsvenPCwgnP+/nV+vv3W
S+nr+8kdKFQBYZT584+ThBrevdGLSIWbcmpMolWQLMqPf/8a8udxxe8v8sMP88uL9JGqthqhK5dh
2z6SHeYPe/WL7dmo2M601eHmrvHx1Gy1/cO17WWb6+Ecbx9bP/Bvk+O42TMsveo8/kev3PKP//j3
35+2vpm//lIlFDjw2CC8maj8/CZk/bKwVFfFhSr1OrhVffUsPoZHDYy+2+ObOz6L3eRe19txD6Qo
P9E03+LI2I6b3x1+/xaSxt9qfB5x0vV/NpRbv+x7GSns3zDLAS+3eOxZY/Bb+j6UW6OnEADBaGEh
r8ofFyySeFm29avwBuTtT6JxnYxIqVFf6utjtv7R/0cZuSJqYQStpHdhrIm2P3+GJlUJh6Yp+mvW
hu46zKZ92cT2/zoXOAF++rCuO1eE6Tb7pBUkp7Eb+PmFBGnYtZnI6lrtDecBhKxiujnn/bJnGWw0
aG4LRKFtGyz39HHQzUwhEd5Z4XNVJvaxCWfnJKy8opxrjOkSzfqdPpcoCs05tNoTt3iLOHeqTfsy
BvUwwGkCQjXIId6YqZLdjEnWCj+uqlIjVT3rgWYpIUTSuA2KJzY3jm/YS4PIu/hsZHK8ttadpexV
iiVRpRlEpgDj0Rp8omQrXtdCq6HfqMOK3R2y5KbpUtZD5N+6kXPB1vVmwOotSGQJYPdacG4LWL7G
CvXVVH4KpYp9BxOMk6MhzQ/BPNeQVPMYnqSgfqzfI5tIJnDBAmxwrw/32cq8GpnpPVsEeXorMOVM
qmTDKMgwj1nswLLPM39Z8CMWiqK/y6QljC+I1Ouiq7EdD9zxcaYAIh7ts945123BBG3R7MEL4wXj
W2E9zEJ5gk9Ue0C56GK7LkRQ0usQi0IouT4BKgiw5PpX0KYLFsYPjewoH027iO7acFCwwIgG7L06
PckM9gddEESuNu1Z+SjNzG5uuavNzkYQLMT1/zgPech+OA+/fsTkermimOPh4GP980esnps6DCe7
uW79/HWkPLtf7tmEYc7v9sU+wP3uUdDvLL/x8cgf5Vb3GSS56f+6m9Zz94dzWfKoW8gVHNPAWytZ
XP78fbC0H/uQxfh1oIXHOYsmN4VqCvRNgnW0Usevh4CyBdsPYw5bPYdWExwFvyMzrXN3prB2AnWG
ALm8UL8421ZjKtx1FdGmy4tFTDAbQBDzwTJ9rLMKjU5DPInVMiFFsYfGOAKKbESTP+ts1ojkSYKF
gBgbL4fh7JGPU7BqO5CPYlN3DR8KRyIOK/bJJL1Sl/D01MofWS9pARV7WjA0GSomcHnC4HogWW5C
1lSH0NFgRD2ESJaEnp/7ycbDZVfoCPigWU7N9lNN7v/+V/zzIfK7sR1/Mucl2hHd+eUQcRZtdKo8
aK7VIU92HARsERqV0KE48o2SEANZ/y8I5p9TDX54zV9+m8o0WM2Qhu11HerPBjZdJm2lt7TWXub9
uawDtpEms3uLRAAjaxkKy2K+WnCzbmzFuCpj+0lFIYg5RHkPUrmtmBEhmLhVg+WzEdYv+Qh3sC7q
6hst4t87eS1e/3q48+Etes3/ZE+2ftX3KxnNA5JbErcgvKIz+vFK1vTfVJMbipJSJfxEcsb8vifD
5I5oicsIwoVlAs/iePm+JyMRhRmJparOdyHvP7mSxc8fcw4yfO3GGqNig79EerFqIn7QPBQZLrOM
b+NmcKK09fC2Eyqm7pPVgtrjRRUdTgYDTw9T0h5RIIbVcrWuCjysHcpEtwIYtw0TMMBKyewxyTNm
1nilS5NEKtyw4Vdf7PLVI2uaZa94Os7ZFkbxHdE+485szOAqkjP7lsnyzBqKfGUNzdnQZL8xsBvD
/xWfsAy8q+z899VYXDfoUWNSuBDZxTh6Z5y91mrxrVezb5hi+1WzApO3bWIVWk3BYe+QiQz6izF3
7ttTuk3CXtmL1UycrLZiG3+xKLSp99qBpVJXJMPeRJi17gAQIOoUCelqUw60BNDGal3uVhOzJTKx
qXj5Jc6KTUNVxquwaVt0Z42Ss2vP0UeyRtgIlhExEdq+axjcdIVGMppen8wwoMDvBgPMYnJXGq2L
H+A0KCrmdFNfvT/1vFsYeGBYb3wwx2DQI5NlpK08VEt77zTNvopU+2DUy6UZU8YbpvORbc7nsimv
a/Q28AKiI7fYxeiCD+FAmz0irBhS572pSFvsnTNqzdbTWkokUUiLNUn5lIzZ0Szi5ynpWnd2lPcp
tEHdYtOKs+HFKJy3qrDqg5DMo5Ois+m1eVswlbOEoke/imPEwClE7BdyqS72nDyykMoxKkHjygpj
8hV0ET7UUzQxbfvRHAhjMie35AL3U1jihHPGbCmz+rEkQmSbq2xEJtvES6ZOH8rVuJ1pRInFAymS
xYI02cwUsqlkf6laqLQMRhK/WfrPsuqehij9kpNQsw108aUK0mQbTVF3LLi8AsXWWT1Zw9ac9IDM
PSIrUz6uu16FqqsGkrl8LGDRV1I/KL3j7EKbBGkdzxLDfPt9Rvcj0/aTXq0Wj2C0fJGQ9oVO7h2B
hsl3izmMZ79yqyLNtvFibcwocDbI0iDtYurbBBPxY0MZLV5AqqmedfAR5mEXDqbjoWi90YdgrxnF
JZqKGzO1D4oSb3vtwIItGM8OfyehD/cVvmDXnK1LmpsfLSeHIoAlcdST2QsSqC9QO2H8v7VF9wRn
V/XKqePeTSrHby1E4KXTOaD5i22ZVmdN63etkj+0YU+ydHjV5VW+FxpISo0A1WzYy37EY0MY0KaZ
pps805ajrWbPURtfG2ZF6J86Woektq40J79G+7zLFJ3VZztrbFjThUgVFkJhJIDhhCI+9El8pfXx
FTuT50xMBO2Nbb8h8vlBWsZHPJI3Wp7KXYSaxZvgMxAwgRKoKTByRyFYMqXvdiFECrT5IC+UOb8b
zeDjEvD91RWTgAUX+dLxdWGewchDtc/Y6RAszVtd6NLXljWrjQGmGpb4tWbc4A5vqzt00UfC5267
ceU9xP28utAl2NnG3Ke1+s6w/CRj/EgRtI0pY6uWFbWn5vHzYuofAuyuxBXA6a3BtCL+F3eG7TyD
K8Jtqhe3mgJyQiw2mTH9rluUeVMXdgAGc7htWHEGhfZhiNqzCh9/Y1X2MW4YmAZWfpsx9ZusWDlG
Y/YQGx0zwA7V2GxDRMhmBlCa4SZ1BvCgGFM/kxO1gxqdl2JUNkaAK0FpsvdwCT7UWDE3s2CHRbxe
tZui5EtTGTdhSUi2ao+LR46J5hZMXU5jqCz7DsMm7sBws9RoSZm5+srQsZV3wvtJj/1eU/YO8bYE
bQxbWTVHjCYRtwC5k3UNcV4fTfzpZmlssdI95UTkMNp/xYYR7yYNxrg9Dtdmnz8glLpC382X4rCS
g9wSv47j3T7FVUMQUwDmhA+ROy54PUjx2s2W+LyI6myEnNlUir5JElAtmrcuic/dRFDWFPo0Tyia
ZtKAdfFc2gWZ9ARYUb36QarurY7TlMxeuUbFMhbl5Ka8gk/vGWmRMXG2PlR9fF6k8ZZ2HJSxbq6Z
2taeh5tcbeJDhE75P7XOTeMsKOvl+Jjxud3YmUx4UJrIHZCj86DdNlCWN6a1lDt8hK/cnY1fxhE9
XsRqTtV188a22cwr9La7pm1oFMW9UfSZWy7Og7C65wRsPdp4lO4tzhESiCtMlpPY0ld9IpULjSCO
Lr6/T01SlwQzll/ocDEnY97wsJMu10WaGN7qTOPOO4+SPxshQXQOzIcOs4BeKaXv5P0XqAgVp2j9
RY+KmyRxWvaWAZvVITiLykREGM4QM0uHbm7qJCkifbY+ZTXxxAa0QJWnrGKbgiAOXVe4x5oS+Rbn
pIImcVSK+7nEqhkryUtqkf4wWi7ZaxAbg3RHHcHvIBjuhVEJ1BC1dVwU61B10EE4xAmOoDRCG7PM
WNxEe4Nyxgvn/B1Yauna+XgzkQmxaZXwStVBVThd9W4rpB0yjHgeS0X4Sg2EHLnBaxoZxqYidUat
++C2sYszp3nrBGc5RLsoloaCZyKyCSROnfq6zIjLwBoZq2SDJXE9EDgtnDr6Nz7wm4J4lWf9dR2N
pQlCzJfujzvS9ev+U0nrv0nVRBymfyuJqVS/D7c0iU/NEAaAKfTFX2Vl3ytpQYwTx83KF0Q6DEzh
P5U0RbbK3EuycDRV9GL/jIjw85TYUKWtAbf96ilgW4uK+Oc6uuuhfFilMV7IDAmRCs93Zbv74U25
/HGw/23R+kO3zyhaxUFAQ8oZsGa0Y4P4sVgXSqMnSdpWF31kHYlT32hZQES6VuiXSMXbvK7LpvR2
KWPTvo64nZ6a0NLSW1s1ZjdCwqWhI63cdioPNfx0otB8kwN8icW86dn5z3N2CQzFy0rlMLeIBOry
vlPZxcyR8Jfaupvidh/MBAxGsMOLGPS8IeujUpEbbqef8Ae/KgCG+qo6AFp5IrhWuEscoUBofVvL
DlZEdyqm5r3p11IzHr2spuiMa4kMi1XIpjPGfT0g4+it5MGy97Xeuvx4T6GpHlSH8lUX1ZGU9res
dRhLTOg25vwtIIYJTETVMU+AM123zRY/1VXQWaNnF6h8MUZAwrfUT2tKD6F5uSdk8WEQ4THQtIdm
imju4+5jmuP5jubxc2vK4yybYlsnFUiKaSRvx9JRRQeGG5TNfRPTVViy7Pxw1s/Ulw2Mbf02w0Tu
LkP/pCQ66l70NYRQgCPSuvfEIt/ejrWS5r1kkS5PXA7Sr8gH3qCKS/amCnkKkELoTklfMD1ElCgG
riqJ91fk5UFfiw36pzuDM5QYluwDUAeEi3b6rNSN3GhjdXCQoF9n3Sgwn6fHVok5x0VN9I0dXoXd
ZziVWweNeZyPmiunGg9yVnwMFuBdQc3VWIbi2NgM0LrB2pFq9H/snUdz5EYabf/Ki7eHAkggYRZv
UyhfRe+5QZBsNrz3+PXvJDWtUWtGo9BeEROzabHJZgGZn7n3ng/iyElOnJsTOroPV6mA3CT+7ubo
d0LLXQj69+7D2v5uxeNXkRnXcvSNlux50URrA4V4icF8EO27kSS6zwQPYXhaHABe5Gtr6Laxa9NZ
mCzErLZDSqfpsG2K/rr3tIch7Ek6yjpsWlGzodu447phXkj6rV8EJgUOgTRD6GyWks/PcxMiARTk
GhHU5A1Pqb6QaDXb37nBXhFJKXAtKzxzSiHOgm+4KPIMiU0SVz7nykM413eFJatjlII1yxxnHZUR
ddo0vQ5JpjgKNcThkd8HpMCX1A5Y55I3hLLu0zJGezs0+kMaZg9tDAt30hA2D2F3kTva905zXwjK
AiQMUpFYTUgAU1B6pFTgcsU5Y87pofpaBDJzBUlU8dvwUBTU9zIcIU3YSp3kZelDqpveQS5Tcm2b
431di722VJ95WxzitMrASVffjK5GK+iQI9d35FmkIx7VJk6eLKsjpQjyYWs/Ft5m2s3RnJzzslrF
mnbb9IlHf5YABlsHOYbPASaB5lA/Nl5V+m3GXbnw/IYmxWJpXmBhpbNR0RxkUVW8m/R9JOyWznPk
ys9Yp5DnWCNeYjG2OYrOIZpPpmu9EVh5GrsYJHX/EvYUSJw5t01hbJLKuC0N8zAa2i2ZUWtbCx9F
CmnMlYjE9ZM3hteMUa7nnHK27bZwRf3Am7/1gwbvyEnWKXS6DVFIfgpg2WmbDrMmKNNquHQwDDZ1
CltkWdZRLMdV6eFqSlyNBlC7mrvmMQd1uglE+9l20VbU05PWfsqeJ3Gwna1pJU7uBzgUc9XkYdVM
+lnTNig5nUcnHKZdXTfCT0IUxtKtuuoyNc3nvLRgNS/1xhmKEDdBwrm1Skurmlc5IXy7bi4b381Q
r7lm/kivvG268Xkcs8e21l70vDFvWF4s11x49bbJ6rdaGIeoMb9NgXtVL4xtMy9UKVxUwmD01pQk
tFQJkkK0gt49OtX5IsyjuzgM3xPRaP6YghZrltnB39yx/y302be66KUQfIpjdE+GdsK0gqHP0D73
RrncuZqZbwO106/4+Uj34u6BLMoZ0GsZtVJfLVcaiPt7OyE9ZZ5p6cOmlAVvefsUeG2/tjon3/M2
u+s669aWPYChMrpxFwgyD828nHdjoVMgZwxmwg5QrZbFcj9iRNm36XCNM+S2tSK/to1dwnZlVWrB
B9K/BO2pcV/J8rkxprtQNvYBvc1zibGN0nQJ/mLW//OETK1mdWQOrrpxBR55/Q83u531FUqmur8u
wcDaxlXi3tv81BKnDRSF/33F/1xFqO/FhBD1O/Yowi/ZNv98wbctzblAbXxNPxikj/UMbugvVrl/
9S3Un/9u4IdHPsvGPhuvK17MWXNW0fBqVX8xPP+v38TDXelQWxmMP3/+Jm2EkScpxvHabO5rkla1
S204/O9f1X9+LEor9+9v8YdZedeXbgiscby23Lu83pLmsaEKKZy3ZP6L7/SHHcuvH8rvvpP6SX73
G8uiQeZ2xz+mpjkxChtp07HPL0ZAJzkpIstf7HTUD/5zkWe4qPmkRSwqawc1Mf79t+tIQVmazhgJ
fHs2FFHFvg+j05w/f/3+/pnZq3Xwn/cam+z/rMvm7Vv5n82G+sIfzQbrcjV51xnLo0D72apo/MJO
nCWzKex/Ldl/2FvIbLMdC8Cr+ELGqpCNH2N79xeeIxZ0EmexzeDE/jubdFaNPz0kjO1d/h4UPjpT
C4dN9x8ekjoMJqkZQ3ulW+XjWMzovMx6rSEhRfvdNtfaEoT7AtHZs2QKCuU6Y+zs8La7OYOyVhuK
IwgX3BALpSujzqe0TR0YsS62QgPy0GIRw5rHOAoQF1LcWn25qQNv8DELj+ckWe76Dl2cObkRtkXn
waMIQZ1VbO0Fu40jyyOHXbhvTOfQxdNTQKINpVJ115Qkotla7O0NPfwoLARlpn4iY/Sy1COcZCGr
U71JjO0suTBhK56zMd7NNYI9xiCnZM5egk4cO7tqT9HY3+lMvrZUoBSRI2WIPcl3G0vkHlwlPNFJ
zswppk+7tD/ZoibrlgDZdVsPF95kPheiLI5VjwOGKL03MUQ3ERC3Az/mh1cwRmUrDXDB8bXILsvH
ieCEjdANBqpBuZOV/UaS5DYsSVwMiHpbZP5pZ8ZmwltplFm1g8z9zWlGBpJpuMff6K7yQTJgHilD
klizN702XTnRaJJXJx7jwL0YTIbSljC+YLcMcKqR/Nci3QFRPZh295obYORqs2t3PYbRZbFGqOjz
o5sRdHo9tWxRq25aWHkgLfPOkVZ9X/oIyCtd2AariUUuCfUGY59pl8dxvqrjxDtU9RzdmKl4IDMy
ppkigES4wNLD1HxZsJFUVD1ef9/bWXhJekd1XChOPJJf0z03MAFU+q1RlhKxHpaaIkZTl+rxYzzi
kAgiWAum1iVrM3SIl7CraS3LDhmaVl6HSRCs7JaJmY1mQcPpMCbNt75HYJzZR6sv+BVjXGWC/VTJ
+Jtj5udAYw9cGDUh9LDkSHrq3yzC0YiMMF80kb1qlQkUNHR2pJkBJ4mSvdDDO7rydj31CxhWwtLq
xd3ORcowmaSzLD3bgXNh9HgA3Hkm8an4DqeecSo+m5VNbJKPiYvljJZ8ADp7loIcrGi6zaLuPA/a
vdSi1w7ZGWJbEEC9dqon1sVm8DAVyWke2YTVgXgMc9I/oia4Dybn1CX8hioRIgio0H+mrndZCOsl
cMYHLtKFzLoMnr2GNNWJ9ffW8m7HBnZK1WxF4JEc4AxXo2EhR+HfkgfxTdMaBxszARu8Y1iNK7xh
J7IB3sO5e1Sy37CQpCTLqyhe9maTY3qKEQ6387PsXXeXhLhO0pg8F+5aIuFqDfewinINpgG3b9w8
N21+ND2oa6Y4kPz3SC4fiCmMBH5tjoeqkbHPA0sAs5bdklL8Xpm5t3dSSHmL7e5IY6RNizt3E3Rl
u8FTnW9pfPaLhX0qqfLkgInfn1pj6woaK3XickoZbIGs4brsdei3dafjUptvQn2mHyY+RedXwJl0
Y872RdJ7H4Q4qOgS+0HY1oVp1SxoepaUw4wLo1RHXMN6BabunfCKbeZEGHGqFgozkdieIbN9ziYJ
xRBqpLyzfRIPnvolvDN0693JSbAJhXtBSxnswlDTiFXIbg2HYGuiBAx/Fs67iIElGqxRV5ZdIYNQ
VppYWPQX8zYlubXpluAuqfHoxY1xX8QD5joCgz6qSLu0y2GAUscZEcdPYzQwQo72uXS/L0hJN10R
kKNS6URU1wxD41ZqZA21S/6Uh5oTXizgoVadTZggs7GTdJt7b2bA2uQOjuClfMUO5jFfGEwMMstz
MHiUEkP7bnda7S99cw2G+zIKjStTBq9T2383ejC0ZtEcyXtgD2ZltJDypk+XC5pxLN96U/Lvrzdu
Np11JlHsJEHsyBFRQrz09+ZEVlKAX75MHpOhww4FhZOfZnkmFPKirefHXI430JuveR74JUz9Q54a
l4vEYt2pcO1BL3a9g+hJ4VgLc740SF/Up+Rk6dNDQbBFYMlrO2zXlWcV2MJ5q+EXw460kTdLi0vO
jgWeHXhnhS46Glt7PcbVvqiLfZNgyHTylmMHJ15lm/NKGgEduQHd166Sw7K4+kFLx0OR2NG6idUS
Yu7EgdjkeO1lSb8pzQokio6OBn+QgWEHub0gy+afquwr5sWizP3zquyuJL3nv5Rk6qt+lGSC9AgS
5rANo5mQX3H9v81/hRoNk3iLyuJfsbc/SjLqLv5Tai/8MF9QgN+XZDrFEzPgf2Wi/a2gF2r0P5Zk
SonlOg5hFQivaXx+rtstdsON1Yv5yu3C5hr/bX4bG5XzXGaWOM7K6j+Tq7J1u0G/wGgXYDYjEoCA
zeXRUTEBkU5gADLb+GST07hxtA7tWMzqxK31yyyLPAoEIzgTh9HcmKTTrgaSLy28Jxyveomynq36
cRIL5ooOnrJBJMwHL2SxoxEL1iR6jqumaqfXPIrCY1lHC2Bz7mbBJICcMJdmsJkfPVH7UWa+zUHu
HHvsStuu1MZTwQJ2Q5wL0MXOC8in1q9SsycWIWYf59nkXDFZ2ZuKHF56JvtlPVk6FGhJ8lnNxmjd
dEW+rpcl/I4L7yWawgA/8+Aztjom1HWMPIv0IBZvpNJ0xHVohM96Oh/j3mxYKBY3sgRHHOudtuvs
cKF07c0j2QzOJsOLbIBrPcQd8ap6FFm7NCuszSBEANV2cFexDNNjnXM3BuVwszQJltOszchplQvW
IIlb1i1XIvQuExPa6zDz29F6LbqNR2wveWwYV20r3PXsMF+to/bYi+S1rpxplWddsUJUQyx/yNiQ
3NnODwY+MILem3WmpToOIWNPpM9q1sAYTHLYQTcICMXvq7ehDJML1mefWgrYoGYDzWRIJ8GBtWOa
hHesQW5yhz1tOk07MWSPIhk772x5OJoakV0NtXFdCvdRD1uH8G9shHizJ9FJBsyAjCu+j632eNlg
hRdtK0lkL/JTaxqfUpb9trXHO7QRyaoFpOCnOjvAPNevnNCjbSh3gynPyYTQc9R3kdELLIGhQYir
TRwY/s4wvsqXuFvZXb71LJDNWCou5FytyX1+IBcgWy+TdbKDnj/pg9dcNO/maCCHidwPDDK7Us4P
Nd7U1RRUoFjUhYwoZs4v6xQ3KLYYG/UGGlkfPXMTbdldn72v0AtcTunZ+IrC6FUqRqXyMdCBTmdi
U+NfG/9/WmTxPw/jy7fqv4ja1Nf8dhTjPEQTrbSvwvs1MfJ3R7GtVORUqzqK29+HP7i/uLbFOfwj
MpIF3r+7Y0Pp0qGWk9X1lfHzN0Rt5tdR++8RCt0xR7FJtw0lxqN/MP8wfmrqNrfkIJarSj1ZhmBJ
3ainreKxM5J6F/AYWup5DKr+XecBjW2WLzqPbCuDbF3zEHtgjFmaXciF7ZfkMSd+scOZF1/ZxDTP
gXutqzciVu9GzUtCJNzFyEtT8vK4vER9IoiB4K1y7YXYxJDVVccrZ6t3r+Ml1OzixBYREYV6Px31
pmrqnXV5eWf1Fte8zjB2D7pakDOBfHQq87rlxZfqBOibgkBEk2MhteddMGEBn6V3g4f9LhxTv1An
ySxRZYUZp8vMMTOq82ZRJ0/xdQZxGC3qVDKJUNc4pnJ1XoUTJ1eQ4ULrPI5bvNLVsdfDdCPQ3a16
TARr5PR+nMmtV2fvBOKtu5kfvRpoSmuKJURcyW7CWU4yTLTFI7ZvigIDWIfiCbxyY2XGQczlCdFh
fDQISw8whhMziEgqSIkpT8vS90b7rjZiezu7TedrRPmSwdNYV+ACD8VI2Cc3hr2SrcwORIBABAbS
URRAMrrgtQ3d+0RzITZo5t6ag0/d0umUrMlnapOvYZAQ1AviQQXp7MsI4H2d5vr97HotqU7ykBcE
gFthdWsY2X6yXMePJJV+uMDXLtHvH2zC2+lDODjhvm7jguhlMjxmhiOZhVwx/WiMAgNcrQIztUXc
ejUM50Wmm0gSzktsfrTWOgMyNv48FbEhcsxuQXGwuY/2oQt3d2STeqhYfEwODdxgEWBBuZFAi2GI
s8d/WQZ3LnnqR8OOvoVaWW3cIPWOS4Uaz8iaA8r0+1a3uYM7sbc0pj80NhvCE+RmYMcHEqM8FW7D
nZB/Lyf2mNYynvRpeK7aGYXaEj/2giiNGI+uPwQVsUSujnxjOffFRMaFbvmNm5C47RJ5X4a7bpQX
heqqA+2RxSM87XHZJ4JkEjKhrhw6/N41tjLm3oU1W668tN0ljjhnNj0CoOvXpQquBj19IKei5goM
DqGo5W4gadlPjDreNEnZbuOoePP09CIKNaqPkKxQz7soMm/fyaH0MQV/i4P4gZRu6HhaSHqk0L+Z
cfU44MjUlDiqIaXvDWPwBt/7y8DmYzV2eBMmwq8MdF83LNleu4qwCmjPpEScZllBZLZO+BUsckHk
1VSW4gJy9y7T62xDw3kyp8ZvmgQpuohu6TBVtsj8Kpz7VNtYs3uq4njrIRxjEEJ0R1Fp9/Hg4BNM
sxsX+rgvyual0rrbxO4Dv9CW6wiRlm+b3dqkYMvJZdU0e7+0rDW6ALq33hC/1KRAyqgFwWAdnCGF
nsToy+JTZ21wGpwp3KX58urZ7FY7omhtVuiSsLxMS0IEPPW5H5eDV8XvRFjoq8Aw1qhmvFUVJ3dd
Jt89pGa4QiG8F7XzCAio8I084CWGts6Or9vkNWfhylMzpPbrwv6n/flqf3QGtH/e/mxBzfy39kd9
1Y87F28XdibWAcyksWNZDKt/u3P1XwisdBg6/xCy/BCSm84vCFu4cKmT1G2slgk/7lyJ7ctmxyQd
wdqJXKa/M5Hm4v9j+8NNS9ilJIQT3DNN18/tT5rDkqIrcS4JsD2GXT0UF90oZtDz+VBV5bqASLFD
3tn6eZSH02MJSWJel16hJGhJ9DKZ7V0e1fM6Aifojx3ROGO4xs6LwVkvBGvgzKa5SN5Z1sfMKWS8
mTVW6cUiL+HFIYHNtJeSjHnoaE9jXxrpTQee7A5y1d4bJ+IiyejPGGSEeqxdouZ2xxUCM0hcWvgy
ozC7Jk49tq+jDCmtLFw82xYhxxxjfdaVaxnkenFvO5q5DRjTjJt2MoLuqtbaiAOTOSTJ8en4lAov
ggWXlvs4SpKZCWRzMSbWcezlrQwtJLmEvutLdt9bSFPLqPoAO5GjC+5JxFtiv+kSxjnme1Qky6rR
LHSR4smepseeBss3mYdrg7bWciYgYYxZ3qoqXuF5NAgUglWASEIJV13s5umrCOVd6hK8n1TkQ2vx
N+E593lvcScCdGhzfinS7W4ckws8nLCNjfz9dEJV+jqbIWPCMd7r9GTrWjn288y9JzVTbMsiJaPK
RMkxJWIfdeGqGIZmjbcEiQrLWUmECAwqIkpaPS02AkUqc5P5aFbiJhB97i9mRBKcJfZlil9duJAY
vHkShxmDG4pe/ZuO2tft29zXAhlsUqfd5YX3FkYlnbFDC4NqOXYBXZmLd4feD7VE1G6nQPsmvWWb
6dOhCqrLEGAEsvpmXTWLvQdmjAo0qL7TzhLKE6Ni7rX8Y4w8IrPm4plHuiNjeHD2ttp88HjdWAZK
is4tLzuZaFySwXXmkcZAsssKAfNtUGlYXxkoUjc26G7l0Po8b2vibJ4p/pBYh92x4xPs2n6LAhKt
q7QQQOt1uSFV65AP89VUyyej7S6p6O6Trkz9WG8f8zC6jZDWryu93xmhrR2YWZmrIWpuZye410dw
FzX6h9Egg5DmOlx5cUxGWBNc98Gyn7NAI5tR+2hqLVrrVpXuZsmMbjE8UBE92vFQtmQ1MjowrHk5
lpVzlcwlpkNCyfyqL0w/Hyh1a2s8U/p8yyjU4t7NSEuPL+ykQhOvO6e5hNGle1mGVr/2DV6AtWUk
b9Rx43b2uivqtedBgyjDqz6smIWwNe3N7/ncgw+oytt+qfyud8gNryMENRPDiAIJdpcOD2Jcir1m
8XQGaqLdZvEnZdLCbNB5lqO8Ewaf8FAiF8gacWBLZq5N1z1HA6w/2yJrQs8tazvWyVUc2mtbS2/z
bLgMI57tMeL+HeEExbl3TQ5QvbUz1iljNRJw0UxKiG3f0xcM3LX690BYr7qZfdBfHOrRZMwZUpcH
mvi0Wu2xTRzPz/P8MceguBFefwccwtjFdv5SztZJauWs2Clz1FpHx5rsGzNxK4cAd4QXc1TTD6O3
ErLmLXeqVS/rC1vxWRZALYyE3htTvNSuZ+49xXKpgLosiu7idpG7thpYfbZiv8AX+ggUDUZ3GCAV
HRKzSs/2s16i51P0GCiMr5Vt3XV55/pj5KZb8oTHddOTRJFUVeEXsQ6qvGLkLs3PYSF3uJAM1hW1
hlQnZ58qks2gmDZeX+Of0VlYgeT7IKEDsE4LA0cPRnkZKy7O0NYTySkiWpuivh0VPWd2nW5jANRJ
FVkHPgXSb9QiMdFw6zmJKgRS42EGyJMrMk+uGD1C0Xomk6e1apIPW5F8qiBZNhK4T2iZivID76cE
/JNGIl5Hjp1tXZe9F+fhsisABTVIfwrUSeEY7EpFEiLkCetAGZPm1I5wLLrc206KPcSOJ7ixyf/b
kop1wHV3JuY0pHKCWcSaMFyP+DcY6kA0ivr+G9p//COI9I7Ut4kvq4X8TEhQ+6golodlzPlsxhm8
h2Imaew2VqHIOREBKplYCVeG4RLFLodTCHQpAL6kxUu+dg3WO0G63DQAmuB3orxx7DMdB0EZiuLE
+uO66qP7QpBfgtgHSpDJGLqHL+MnZvdh14TQ5rbl7iaXHJzZICUWQ+e0MrLouovFdREs+jpVbKkK
yBRIhXMAdIpY+OuB5NKNmdQ6dAG2jTGIKg9UlVvk71kbsI91wHLZimeFm/dYmu68IcsT8R9qsJUO
/sro07cy1a4zsFgpzYiPmsbeJI2BWNqqPjMS60NaBlpeuFpNDGGrBwa5HjP9pVL0rQEMV+D15RYb
87Ae6ybwS2BdhQu/IZmS8LGOsnU8Bi+MFtnc8Oo6oL6avHuRJqaGqLusvkJVuvwjkMLbGIoThjn5
EXkIkUGKISaAiS06MY2oi9CvywA+anrKSLn1Le5UvG0cYEDJJrfdO31wdhWtTI/nI6ABT80CVoks
nnLAZhi4cLjMeb5qEsvnAz3WYExkln/TwJqME9szmwVyUWt70FyfZAhtW0VCaZ1q01b8KRL0Rz3R
z0t4yhNWNfBTqjZ98/rkPWo5fHF+gRl0DvBP1VMDgKWFxEIHwOIq5eNRkJaEzfeksC0xMqqtgOQC
8cVckaZ0Fych/zEH+AD5JW7wplkKBmMoLAyV2ysV2CGeym2twDEmBJlFoWR6mDI2bJnAG58Mk79c
QWfGIDmlCkNj5t2HFXpPoQOgpoJUg5PrWhUxhsmF5xH1LSOgNrNrXhJQ89Ao3E2lwDcaPoMq9s4z
i0tsafVtTzw54gSJIhhuTq8AOoMgwdsY8xXLFXdF/G24hfzK6luhd8yGjayC8QiF5YmoOzFVxAT7
kv1W0PE4MHxGWD6RgvqEo3s1G8muhBAGX0q4u2Yu1sZ0duEBRQoMRMOf+zqsoCQZMANCDyrN5d2E
JmSP4bsLXcgSYIa0QI/4sOo32j10pIJ4SS7ioTnx+tyHM6oC1lePzPVXk43muMWWtzfDbC/K7DB0
Kegrs7op7Ib8Pr2I7XGDlcDQnqKhLHV/IkW4ORIdNGIZisfBHbZlNmjzzcynU+gy1tZWQAhNuDhj
vHa99FiOLEEnQgVWrNx2ixeyzyxBsTFGXxepNm5jq1xbedqvg6F8BuhIZroLOmuYQ2OTieTBbIq7
0bKnbWsC/EyaJyt25Cqn8NKCuNt60jtEjvVGmMD1FHvwGhzE11FM803dhR8xtYhoHgdjpbEX5jpB
1ZnqXGwtVxqfn/rsqM17D+CGF53rxrBWGVGEU+dcDl185fXOWcVtr4o2eTM8UGuedca+QXVTVu/c
LUCGMSylhYtwNraOXa9/shkodksCKW8e3L019Ne1vUQUeZAtaCWYjEXjmpnJt2bM2TlEGlo8MFR1
a5+tOrsVcLGKDoWyzMtxz7nL6Ji0JThijMXadt8PvNGJ4BsyWvZTK2tXLQ6ZpkUuDOp3VwmqXc9I
X9M69q3oKoXalch5NU7mQTaAbT13uNTIQ0ah0V3lEpjR3JC8Ysz+OAMVDPVL6ZGyWQyXlriyaZe1
pV43jRYeB718Ssfw0EXxS+d0D5VXkja06Bu32U22c0e4kk/deznX4jWujL3XapyMeXhAt7kcsNkw
LEkeIrXZdKgFNxE8qBOnwquVl8NTvgzhqqyT04RfDiNrUhLsvKBTw3yHhvK5GnTij9KbcSze0spt
iGnqeBK8l0yW59iMnvIRCcg/Df2vDT397Z839Lvss/gv3AqlHf3Rz7POdCUZ8+g8VUjyT8Zw8YuH
HJr/kbsnkKD9ZgwHyERBy6T8h8SMP/rRz3tE/qlpPP9HUBEryL/Tzxu2kpr+NEO3JLUNrnW84QQ0
8Nf9JEOEq+CIqXc9HJgN2FxpLBUh9AqyY2pFJDYyytvgFckG28gvJA/JyQXmB+9sJ965KbyU6yJ9
T9FZzBQLg+jC7WxZLNYrM5sUkGg5FJNZb/rBu6FN/Q5RLEZU7nIdCoTlgoQ2rKKy3unQcV0ouVOl
7bU4e5cN6ShOUp7DZLxJhYrR65o1/d7e0XHx0e7Cjx594MwacoB5h1vzUlABxYIR3RgB7u31eT8b
AyhczXhPcmDk9SAPjes8V1B/l2b84Dy8AJGUsUkDN/TiNfBGEeKzQSg/m9ldpwojnJCtz2kIWnhB
G0KyWOGLwdjX0IcHhSEeFZA4NbUGzTWQYh1D+KYnQnndlssTE4MLV2GNx6QlVlahjgUjgcgCJM5M
ftsoHLKBfWeTQEh2ISUj0cPgYznUkWX/kkNTJvOfqr+8wqZIzGEeyG2u0Mug5g+jgjF7cUsVSEjb
Wh+VflpBmyuVnk/vm/tsT0hhm29ymR7asIa/LZJvc87OVFcY6KYM0JYRbGaG8xuQLdbHhvG9Ewye
SQIgO/6cKKh0oPDSwxdoeuzHc6ng07PCUE/wqBe41LlWjM98nqdOvi65fQHGBMl3hrw1Oep2cDcq
wDXmdSI/yDLDU6eJoucai1O8dtWvxjvjy4U3hdI5ZK1rceLj0otdl2Q7+F3ehYD7cySsZtgJzj5s
xQlR25YeV8Rqu95dANrZ8zOCAlCAlYwDBjmTCNxIK1tnPTNTY1YWEkCi4uxkWQ+WksGptkCQ+uc4
/DoODRIq/vw4POTVZxO/ZZx+RRd38+Hb//u//zIG8nU/TkQDF59KrEOu8XXqcSL9mHAaNhAQ1LYc
RiQYGBZf9UPggSsQzYfOrowv/DWI/seJKCADgZJzSMnhwPybE04mpn84Eck+s6Qgnl5CE0J6rk7M
3+nAoYU2xaTV88VkMnUjk4gEejg1RIl+15eFlRvTO73DUmMyIVn2pZ2Sj4yULsE2YFvpbSCoW1xU
XfvGGJx5hVziI4SpgAU/eCO39I4I8vx6TllU1osttqYknRr3YntR2vb3qHKxueTgLYyijbe0o+DG
2rjZsFZ0VlT88rxQOxy0Iuvw2NG3z/5kM8VMkrC5rFDBYOHwzsyS0hNKqWLdVuO8bSQWso4d2Coj
E9QngpTpGJPcS2uYj6mMz27ZBac8ztJtqrGwAjMmXAxtdrYi8HLeTh5kXFOl69cYq3wDR++6nrCh
1G6PPd3SXjIsE5U9FUcn6u9ZWek4jKhZqY0rP/Rm7bJJ7A9ED+hRS8dAGZB8X5LklQKY1a01GDlB
/fDfKiuZH+j7AgY1EcHHJm95lHx24SJe8JoxE2NKux3srF47bYa8kDcaoJpXeORpBMbGHnXtaFWT
fpZx0e1i4klXYdPb54bQYzcLkzvsh8R+z/daBce6tAprp7vljWPTwBOpCsCNVDU8YVgnl5RexNJH
7g0ASGcj6lGjzk0kX4YqZPiom+mpC1D77MJcmzlYlqaxm6uIz24QzKMvZgOjHLxTaK418lV9ZAXq
aUDSXK9mAstpJg9VN4t7TfRZfEChsRybofCuYmSNNftPlyaBSGgzuPLoF6jXCfQYDC89C0anpHct
d7BWjGn9z+n1dXqpKLo/P72QsnefzX+eXeqrfpxdVHOUcoYgHhEfMqfYv88u/gj7ECsI6zfq0Y+z
i5INMT1h3xwnBooJJBY/zi73F+o+1jkYCujPVS7P31BEEI72h7MLRQQpRODMlHMBD/EfFBGDKAR0
YW++kqAitrqWFZuWkyWlPCGQFR15MiE5GCQzbRkU1cWotPW53EkX5mXbLP0qjnR5noqJ3jJhDNIz
1iTJGWvbbEIFMzoW8ajn9+wRqhthEVLFIF075XMod21SPnuLQTq51D8KguXJDVtu8rikehhLQO3V
gD0vdK4Wl6qpKNmwh5XDNLzE/oh1ldB66MV+kYsbqin67Hzs11Q7G513bo9PkUWGyRDUSPvCJQqk
kH5cpbeW4X6OaX1XDvG5yhVPSFfD9EmbjqFqOpfOq6703n4l/5M9PX9LYKQXFjv4NaOAdavC3IPR
u9AtfjWmyFZTONzo6fKY99WDl9SnOGpfdc3coWTmh13w1CKCP1uSZIierfhSud8WfJu4qtOaidxw
mh3kDcgrahCm9IURbbkngo80MgnOdUt0Ti26v/qCgeRzQvjPSl0ufhzlzWaU8/sSi0sjxvQ6utVt
HIWZr4NucK9b09XmndZDvawivl+gjxg1sHGCENo0cDwFegyIiMQBYgc1vK0B73Nx3XgjneFUTBK6
cuMwgGmBXRR9W4EpSKjQFTzUC4FVjAKeaA+MVAFGyUPdDESNrNv5M3DsDfnzCEVgks5z8b13CCxz
FK6U3KhyayiEqQvLNGhmGycT7gJwHjcRvFNXgU8NhUCNFAwV06AkRwj7hegeE3ipvQKn2jYbAAwO
26XeMmdr/AjGam/YN9MYPuFGILkmb0+hwrEOCszqKkSri4hnRfUIBEUBXJ2siDelgrqWCu8aK84r
vNf0C/wKATYY3QbyBVDYDjosOkm1KC/fnAlwbDtBqW411ioI2K31CKZ6U4UWCXUCHQqC/QoRMiDa
sAvZRMExXSAT7AW02g7Nmt8XGAOCaaEPqVkUEQFGmPF4g2L9pXDMYFVMubuRzC1yW+xt1/3/7J3J
cuRGmq1fpaz3KINjRpvdxY1AzBGc5w0syWRingeH4+nvh9TN6kyVSm3aqzYlk0RlkATc/+Gc75Cc
GvmkcxPAlWvAXNxYHHRKhJVTC2BvkrFdmk/X1aQd2gqVJarSD5Jgn9MC5b2SN6k1TMvx/8khBSUr
YlApvatR2vompVgmkr0cz77qbsza/JpauMO7Ot6buXqXqX/FdOqeBEuWBvb8miO8B6RhR1vi39Nt
zV2JCgFHbtXcGhF3GiCCz3Rma8iAbzcPiJSMXIOUbaGt9KPkvoojIl4Qdm/QNT2XsnoW7eL9GS22
ROlbCfCFXz/ExroKGarhKmZk+5S22klE49HzCxizk71x4voYUhSsh2pYj+BF6bq01x4u1tIBVi0m
C+kugaOR+9LP6E+zyPT3Y41SqSv8Yi9RdwAE8K1rI6s8LWjsOfn697X4W1FPz/+fr8VDqf5AsS34
mh+XorD/6Vi46DCoIe37RbKAmoG4A/1fqmxq6R+XIhlRDhMR10ENCCdtweL9uBRJ7eQqJM7JMDDS
/eURx+8vRRDZvrl8Bu5LlIfm74ydZpzXPGtuf1VkDmK1JRFzqgp0p7eQzmemxIkfh7OzseJRjxH/
j5nc2KInRJO3XJVybakE/XHjJY0i3h4hhg1JTpKztBKT0wyomfLY3JEqgDhiZUEpJWpWC9PRIL7J
r8q3uXUG68YdBr8tA1evR+s02bbspjWa5rT74s59O88IB0O3Y3o8tSMyNcEmeJd2tX+JGz0+RFPL
Ay6l9dhUqAk9nBTNUGX2yspSMBeNHE+JYr2LzqC8cvNsuCPdV77rpW3XeN3i6H202mmbdyQYJU5W
gVWoCG7RbGuL7ylmHy4AUHvSVLfCNcIDGw15yUpXXglsHiSw1N8qiVqCWbnRfvESuvu85/5cxyxk
DrGd9g+GhDXKT9D+8Obc341xLqFRkMmARQVAmGXeebOeb6ZFdJAPyDC5uBhc2H3PJtvR1VWLJXCb
kUKBGFwwAUa6Jjhc0Enwa+r3cDExYoiaEAbfj403cya5J55nJGeZMRjvGXfLaQDvdlBMGV5MuzMD
TMssxmpM9LNXDNfDkH3wIy0Pje+Ie9Eler5OCd+4WJKtoQ2U6koRZA1syIZ0lnTdzvfzdpPOvnc1
N2jfi6bEHa++X1GR+mDinp85sLunoVjU1n5a4rpMjItpihwVQNxl7Mk5+ICeObfAKbQtLQEHc2LW
AUPw6sQeDTValx1ZR81A+TVv21BZfJNWnO+9uoiOExRSPlvqapckdPRjkXSETZAfBEalp7NplFfu
6ohFPZK8ecU1j5t4NvzwmLea84Sr5xnTpXE2QKle8/HDrZYRpdBVBvu6ttWv1RwTLEBq9CFKWMEQ
6ZWCfqjVXUxpEIydbDYqGaZNNM7htsMZGv3dcPw29jAh9/znk5UQvn+sPqHn/MH5unzlj/PV0HHE
OESqosLmwIbO/a+BCU2HQ1KLgR0FODDBHv9zvjr/JDiRMcZ3zZfp0gn8OF4ZshDkx99yBEMOzte/
0nMAIv59z0GEy5KvTNNBmwOU+9d5STco20Z/qV25NtjEnNIuwdFW5g7yIW7+beaqvYaCYJ3Gxe2S
5rc4DuuVbNBvKSRXedozi2W5WJN5vMZVjU1DKgYADU8fr+C7LJCRpdNbrTcXNZiH2XU8Kn3eS6vC
7lGDMvVb0uCLNAD9dzchRSKVyvxwQEiOrgPWzNRvfR0An/RCm6Vu+6xP7rdpWZelsr4v2J+5ooB8
lOGqGTR3JqOlebGGegiw9gTFsoBLo5qRB+9v2WQDw1ZSxpZ1nRWaNE5DcYy/7/JQdmKFkCiJAqBF
b/X3rV/6fQNIwOyyDqy6vnoYmlSvGdkKKwr82mBTLf1tLRBwjp1CGqEPQAWVuRntUq4yLb0ZUkW8
ApaRovLyNRTkr73rfoasEFZh4mHL7a9yJDWgWfABM2aQ/sCkWFX37iSylSiMN1jlzGr91tioCdFy
V434Nrru2Ojle2PEaYtPNq70DW5YxlFOYRm3zfdkw9i1A6myBz1G3eEOmIimTA8m3Xop8aRDVa2u
a4yMZ9agaq25/qZ0/Wszqg8l0YqdQNSFsyMncnGywxeKBfzemakOFflhQ2npB6QFtEh835vv86WQ
ANCVvgRT8XmeScJNjmPiRoSGcRV4AvQL0bPFNZDrh5w2clvUzMQhaZ2sIumzVS+b5Cnr8Alv2txx
ANiCJp8Ndat3c7bSHZSE6WL9bWv9PsJvGjLsY25jXjeRv9UmY8968Zaz9hDm8y4bhz1u2C4Y++ih
94preEM7YzKWbQAkI+QYnaxXcWqTqF2kz1wfD9wgOym9p0IjCtJvuz1o54e6nM+tTO7bYniBpbUH
mMQ+MI/rtYNqd6FXsvGU9pZcCgMMrjo7ZaVjgmfiPgzpZwr+amz5bBpd9sY0Jek/RrhCfr8zZ/vN
aIsNnBdYtbRucxTeFXZTH5TdR2dTs+6TQb6XGvzy7qEdgIT6jX8bxSlBfCObTQZOjnjS/VQGaZXu
GDTuE0WESGWal6TL3oohQs7uOlvmVO7KbOogriME6JoDAFzJL36IjVcvoL478xVL7OtY954NQ56q
TkPLObGit9/NWncCPUzv5yhefM3PTSvPsS2e8kYXG91Q2wZmITYx7SrU/V1alFcD6/cV7N33ET7r
BqH02Y8UtcCYn/Kcf034EIaGHot4cfCi4Tz25Yl/cyb40zSPboXMj2VTDlKeOfXambWyuItZpxnk
BUWvaWJsSjtlyW7r32at25O589r5civ9kTuYj2B6b9hXL8goNa5apNpiWPe9uW+j+kW5NHkGIw8U
Us7ZM4Y7TzQEwk0yRyhuviRDe5Bdiwp1RITiWUjCogNOllujJP9YzePFHmWMT6wEAtp6B7+t93EG
Hs3LngkqONMJProlum2WT3d9bAVGnV/isjll+gC7zAJLxu+iqMcPq+BVQ3qajMY1fNLhECkBriYZ
97nRnCCe3vGQHKuBqWvc9tddiCHBhZs1DOMLWcDBTG7Vdux0qHXypPnipJk6i3epHSxl7fV2KRCa
QzHLvSTh2Z+zM6bdXZ/Pt/2YwZ8qGgqdFikJj6zHHKPo8kesiG9ISq+txj70rfXZWZjmKucgzPhp
7JJ72+sebIsxi+2E29GOkbd775leH0SBaHCGgIbg5az6kjRupBmdkJcYIU8yl29Tbt77OXMiLGQs
xxqyhx19Rx7Dtqzra3QAp8T1vv3d9f3W9f2pOez8pes+/2C1vcwuf9QlwFOWosMh04x546+rbXDo
y9/mNmfo+R03/v/7PiLrBDtvJO7kGIC1WqqZH4UJzHPddfgvgl+CZPDXsoGXOuZ3q21iUAzLtgkO
snRSTxDF/7zIGQd/0urKkddKmp27iYFvc6C6qFMiBd0/N8JTPzNH2Kh0HDM0boKdLZVO0h/qOdFX
04in69xBvJo3KZbLGapHXVZwKUrTsT8mFjLsU+o2nDdYgROkMVO7nxwR+d98vRD9veo6EIV94lph
EKp59oO8riSWHbpDbd40TmTM4Esyid5rrqAcrdwBa9amMKJ23lhLTUKaw/dOIRPgqsnw3rVjZNmP
uYBWsoVQcEgMQQEBwxdmOvj2/WSqIf0mTW+C1k6/tYmiFGYSxBidQ2bC9Bp6+XvCtpvADynwrNZq
3Gg53eXIZY7UlL2UXmiUIjS476NNyzfPBSgzXZEQYTckwNsq/uZIDStp6X1LSxxRfUGUiMvIbEf0
FZXHOKB0cSt5iiN0bB69LDr2wlixs4Jo22rlu+7CdWaenCEpZ/GxanVNRx5L7SFUou+91opX1JHl
F+EtjdRcRce61fIbi/SLFbWUv/Pq8jNzZ3tn5ib1QTxau67qk43eQazJIvItLXvIbzg0u3Xjo8Su
R2NVNI3cgLBnK+SZnzHCm73d4vIiIdlkx2xhFKgil0JBe8emF+2dOR/Wwq+8Xdy231wZhgiHSOxz
SSbuAkmGDN+T4e4qJo9HOD4YrbU4ZRaKUDWqnOqYMaNNhhTlJRFydJhS3fp+aO+kXxWbbgG3YGZA
nNla3koOIZqmueVjeuZLXmYGrI40WrUts3TA48h+iLdZ4V+iTAWQRvyt09xCNGRDFUkk/kk7rmYl
GrR3DKMPtHjEKev+tOlGKmW0XPVmEu6ABA/AQziV2R4nGeQ1kNX7v4/N345NWqz/3NKdkjLqOCF/
v/7mi346NWHR2j5rIgcN+9Ky/Vh/0+iZnIkOnZ7z23Lpx7DMIVCd/0EegPJC4Bpf9OPQXIZlnLAu
Wx/bZXf+lzZILrutX+VAPlt2zEfkNhEpqlu0oT+fmSI0F6OnC9951sz2EZtLTu53qQoRxLE2AJZC
xpJcOi8zXzhbJ2Q7Mr9lO7L20dAXaH+nPln3rh4i6/Motw9F1c646kegPYNNosyGQKYjwcQISAlf
n7PbCiNPjaGHcfnbJI1+zcDwSjmQ1q3F/YPJFCdGE79XLmhmY/EIsYWLSTrGIoh9CFpsti4MQhE4
5e9jEb4w38FsVMEmUEH+3YSU5bjNi8WZxKGGLyGgW5ucdTVQZlwsTTl7BUYosZJw8f/Kjd4TEBqW
Y/1upPNbROjEuneKcC3qcttNQFCrIt03qbZPEswjU8txZrYpMy5c6qheH5NI+zAudakulQWEyHT5
8eT4g8M8fBCNd1vQaPkkAKTzreidRzl2zw7Z7xaKd//y94v4/UW0/3S28jBU+VCUn//+Li5f99O7
yChEwBPh7fGQfPzyLjJygUKC347BysJ4+/EyeosUxfR0YXzPbFmWwD9eRpdgNjLWFmAhsqrFFv8X
1rmEO/3yNnpL1hObYdMRCP7QCS610i9vI09rQaJicQ0+5wgzBaEEN9eUlcFMcijVswOBKMwvBItl
WwZIe50pYIJcNR40+m9In9K4LQUGJlMcZVd/yQYgVN0ixO0v0yzOkW/t55iKJMPHso6JRutUfjvC
aN84RYEV14E5tYiBQ/CY6xkyGavenHs8i2HfF335XJnxaWClcy5NwstjAKwQ47EhYXzFi/+Op2Br
hoJoC8YErY2d2k9fpBjx+JWQ8O1mCIwhI0ZE0DIMTvUVBhuaeLI71jOWD8I/iB+1lXfue/dghsWD
qaZPZc0XmFnvedg9EKRR0dJHu8oZTg7M1VU1Otd25R7zPqcFj+1HU9OCuerfJCVTN3JFtozdV9L3
bkhkPeVFxVA/uyJidFtrIlwPNuHgqUukg2i1Z79gVlWxANTt9MxCk9FqDeXWz/pDudD2Cpwa29jx
i60Gf3hCNW+Pw9kaMJTVzS2S/W2RYWF0xbVr+9vBnO5QJGKpo0oyW/HFFDE2e+1ltMJncIJbZxhg
czEMYF1XvCdqeIT3AZ8EEi4z5PRKjfzomEDd6lM4YUB0iqfGOjiq8xYTG5p6s3FxQeneNpSMnQvb
kWs1jPdggDf8dbJNnC4P+qZ8GvgYIayWdZZo08qS+JESnZ+NJ9aVrk7NyO8hTTV3leq4wipFFpci
IS/xqpOU4VerqTGPO86DVTl3GurWtdY7Z7+oQo55N17HNWrQpI3vNKzebAesM0w4tgdN+uCF5Qex
b0EZFuSQZ1/JYX2KfESb6C0kctDM2dehwC1IqcryYIrWxFQA6GWsnbghE8Yk29bJEMzs/ew52+nW
uM8MM9+Uw6Q2Rjd8eiw9ANEuBi+3fqE22/iizpeRA8VO3iVrckAYUU6iW5kd4kJtcR2QOItTCFbD
hUz2x2ZGyVUP3trSU0x+iUYc/eR5QTEQOZS31UmvGP2zM9lC6XtJHPeMquwOiAHi1sTH0yjmGT8j
M4YybOXWVyVPpmm81WVz74384m1sr8qeCS8Mv4ajJgJztO/82rsbZIhFE8O+CMODm2keqgekBlQG
2wnlxBryABTwKAMwJ7FapE07rrVZfYnIPF7bhCKAIeare6099phI9YwhmHJZQeQFQn0aZqL5ig1B
ydT4IoaONUbzFy1TX/oRBOk0PmS5wBzu3WSGgf0wmq21NDB8mon2xH6iXPU5zdTcb2M1OkduQEk2
Eo458mDxiGqISIn/OLKL2VQ11JcMoj5FsfVpTN0l17XLxO26STxVbljCf2E3tFd1b68JksJL4bKs
VhJNq2qrASycvMc5VgGVwHNH9p2/MGP4PCPINjnwBPL3vxk5lj5l5+Eqw/WAjkC7a/AXdAWPhOUU
ybFy3ce6ba46GK/0HNZnXYPAYajbpZODrT+3CDdm9OYIbF/63J5DAWOntPht8xM/NSXfNGk74xoY
5qtV5ORdaJzBUeIxyx5hspMmvQ8ZJ+8rob40TlLtfI5GK0MfZw7aGlzRZe7j6y43idFD5BiwULyX
aSFXkVXdNJ2+gyn1UM+clRVrqaghRmdmRqhX7pcINkftxEeDbw7QmQ4SQx8emb+JdUhExSZPx5Q5
Fg911oWvtKyvbd/cYUeM9lGuocMQw4YALgDz/XBfe8zZ24zfr6mhG1n00xLHD1C89j1tc46Kel3F
/jUH3Y6aq1gZVvegQvmUGf1z23hmwGbx2fLRWwhDioDVb3yau3QMEi+2MTwyaaqihqYIynfbpfel
Y+7meqiIYxGvMptw5SHzsHNCoPG9GCuzdhiTGk+jcyu74xy+yORkxeYt/r4VuvqnlJSiBEC1I1Dz
MRa9MmpKuToXHQpw51Nw0JOk7d+MCWzQxtLCvWYrJL7wLTZgt9EzWUQQ+vLc1fnd6Bt7d8o5fiF5
0Cfd44E8xRW43yQant1epSu96Y9NfzU6tFk2M/TIjWg5zYSoBD/ZGU2LHbBNnoWad3nepmd4DlBU
tfbiK1fbjmrAVNxPoKuFaaK6gC+Jo3wj6+ho+56Gz8sDyCWqyG9WrDIAd0zVJ87w+CLLfmXBoCls
9zmtCrlrmRskaDaBgJNKnKxjnB7ID1E1Rx7ylgQHHefXMexn/1qYbXWtz0T4hF1vHZjxXdHXed6X
wVIki03oNtGVNhsujxSiS7QtbHExatSHZXN0Qh4ddvGrFpIJ2UGW+ZS4NSfESK+OBXYfN9aVZXWA
ZmP901T6Z6iid66clLiICROqFhSeGxhwZcyez9iZogqyKf+YyAiHlRKjR0oNVCWELJWR8xJPxbhD
NZluJBCtRnTse4x564xasvbgbUT8sOv3Xj8KK7zLQnevadK4Slr32qwnZFJDQRJ7rj/y4+cWF/ln
PaXH0Yjcbd1MkDKdXeqhrEEHUG7LSUeX1ep1kOQETrImfyl7eB5Tfm/j0ndy+5FVz41qGHkz7Dkw
0N22SX4z8p6AA5m2oq+Z6VsfHK43PWyqdR7zCCT43FgBbTngxA6aP1e26K6wSyQrdxb70ukN8niK
a/KA2BUASN2Anlebdup5HmSUBzFOp1XrMJWfGGfg3CU8vDK+zB2Su5yUeTdhVIWh6ooi96Vt6/Pk
5i5dh7YhC3ttS++VqwW4jHFHGsiJN3fvGnBxGxkvgXEkfif5RQqu2gyHYNifwrx6tmvxIsOMO6J0
nztjulQT7in23vikNLYyvh09FQpzg0B7NyfH1movUxRta0I1giHxbmO75o7WnMehHi8zOfasfN5z
yz42GZEenanO4+QNe/hy5LVNzqUQXrl2Cg5CLd7henNQ5Vj7rDLOUp/JKzDNdWQD/3Jm5zmVRXFj
suBnhedpK022RjDGGOmZ4tVrCW8K4ABS57oDfwAxbN+RIofSL313WXqvvWm4cevO3PntWO0iv+vO
RdMq1MrylKdo3tCEQYwLtZ1fSOLQDTJDYB7nxBM+QMo8Oolb7Jy4OvhUW8DUsP3iEhsRUK/+bsd+
m4vQu/znucj5S/YHrZjga360YoZBgCbSWNSaOJIgNv7UihGg6TNgtkER0XBY/KMfrRhp1x7jXZfh
mUkz8nMrRkb2Mkd2YXczyPD+WuwP7d0vrdjCGmMkw3CEtg+1rv/7eHj08MLUm9K+zsY8OmlR0YT3
E51Ywy4uyTgE4DcpF5JTA9IJOVx+sFqqWXvhPWUhW41iYUBJueCg0tzTt9PAdWO5tEQmNl7PXjIb
U0Ils6g8an5qX9w5bEidoycogBMTnLD1Z+/TZu6I7ZPiMQytGXdPHCHtlCfGsFvNY86aGOlw14/d
wRgn5y2fyMjr0tjfcBzANKpI66130ojuGlEOge6oOegMkkjKot33s7jyO/8ThMptYnrXc+MdGPHf
Q+HYaVX3okVefSrD6tTE/qGNreQgfPmS9xHB1zFrdPuRkgiAkMd4xsrMGoFN9IrA5WB69SbVw1fc
/l+GeIkLHkkvzvpR7uCq8JktdosmqS4cde7KrfxTY1KqZa2BGyq/anC4YimOLk2BqjDur3sIzj0/
aCz+FVpMKVcqrI+Fm7ksyPs9V+0CwuRQNhhozwSDZcuKvzYpsl1FlaG9eG18q6QVruM+PQxRydYL
9hVDGaZS3kJiECFIG4TOiJpeMwVuqcL1bpvtvI1UPq+jOv7oCtLUVC3soBRq52jJMcc3sSs846qs
LQMZaR4H6HjRocYWE95vg6P0vZM5/gZDACYL2wloPL5pE8Wb5fvXTT40bIPx141u8+C1HhgYP99n
dnubR93eX3pXJgDrtK/dtR2V5NvpkXpTJemMkfXVRfC0oRr0IZPPr2izj6Bo3iZ9vm087WFsKcBq
6ARtH39zCwsSiCQ4uu7SqwKFRtZNPl5+0ZF7Ij8nDzmwJmxUu3W0TY3hQ8X0GojrttCoPhSTjwoL
+8KrpqF8Hwk6OCNpQy9aLD6rnlCrPEDLbO34/sGyqMWSFdoJ9qwRn6FLr+oCaCk4DQLULUTVNCFf
nC0/8RlLGKP/PmBIAVlLw6O/CjPaGqZ68V6N+vXMy3CrvNTd0R0BG6bXIOnPOJpmaq5xsdME8zVz
UmvXacS60J30CnXBiLXNbkzE8EJhGzOT6UBuj81Oo0qOnjfNO3e0JWl9EC9VDHBFJ/Ndghzw9Oga
SgSxI4a4mENTEvTn3+KcJKo0T68ah9LCEM8oA9U9s4XstRQpS8oGELHJClyELfC2ngeydcwM43a0
Gi346FMJPc1cdiMeuWa7wvC1wC1JJxRyGK+gmwDUqwD9a+qSGYgvfBKHoO9Bisi5642ke28HbScA
7qxGNkFIbc2VZXtH8k7to4gIN6yo/hdffQuujHgoGxjSZiB2dGUtc8sydoEuMN/YanUOr6ef9Y9G
GC9pUZAi3/Hv0l96u3KeOJWy3N5VBSy3Tkv13YjfcyWM5fcbkr47WyHb5nhH6XKV8EaR3TgcUwC2
seS71pkBiag6CWXukgJtduVjxk7nluWx760nvOicGQO/oRkYCIo5OFFqW5QFFUdikVaAZAhqzYk9
Pyv3mgbWzl71sd0NWnc/Z8QtUoqz4ZaAdFH2d0OLBXUAmAbnYhfW9d4Zum+RGcaBzRwvqLWcF5ZB
lXHxpuKh6NL87MfjDWmUHYYgaNpFhSojQsTO3OKZSfRWWvVpCL3PqTIE+UvFsc8kejgx7VzHuv+7
QvitQkAY9icVQtX94/+W0Wf+2f37zFbwpT8KBcGMlQqB+9Rgbv57tTFzUs+2XJOlNIXB/xQK1j8Z
MxDtQ+QKV/hSDfxrZmsgUfaw5eBG5Fq32XD/hZntrxPbpdzAuL3UL65L0Pa/GXBSz+W9Kf30aig2
M7nMYbyzmueffjBILVRUlf8oh+KmwqLW/Z//Mjy+kV+2NMufgj2R+TRKCd7m30numpD6wp7t9Kqv
qPSDytNLookxLCN1M7JNylAL1Yohzm5ECT6QkbDO5/A0co/e6XV8myfezrDjhEJcpwgQmr0WHume
uUj0tR7FB2kUh2GMEZb4+3oQZ32Wt50yLs1cnSbUUkkbHfUURmEx4t5N9cbfustiNhwgKCSG/1VM
hKo5mC9WaZ9NvKDDt8TmHGE3i726xaeLco2vn1xo9yjSQucotZl0UEk6eK91WNF9g3HhMLNvz/oS
06VhPYWm7+7c3DbfjALEG2oVThQ9i51NPDR1vqkUosKKIQygElhk+8jHAoLyBE4ER6R3RdOqeGeh
ImFb9uJ41eOQ8J5mo3GCvDHyXavNjr0TELDnhoQU5AoN8+CiV+EKl4J27TWGduG/XwddAvp+CTqr
tHLncWwE4B1b5s0GCC3XS5jfWtlxQPbr3fDndeabrSK3O0FFZWBNnOBd5bb2dBMLfOxNpPyT3zru
kTC86FV30EjRxEfMshQev74crIOH2LtdG4xI572HlsFZ67LzH6vKg11XYtYBqbZIhaZ4nQ+w1poo
Urhs7PHKHwZ30/MzP0MI6r50VIyTYlanJo82tUkOGql0G1fA24sIIbkj2fCY6irf+JXw75BCA7NM
AZV5ykc+XxdI1DMrGCsRuE3y7BXE+fKrGwOnSeZNC+CZipILasqn5OiQTbJhsjLv+j4X69IPrasu
Ho1xhRVn55jjXlolGXyT0d1G3Fbs5otLUuYXkEXltmiTW6uyD148pEHo5HvemCyITP0GsdZ9L9zx
kWQ27xtxkBS5WeDIyflWMRq2iy7IwkY86NqwjZyeVJAq2/hasc08rp6JK7hz6q9d16PPbT9Vqp5Y
5wWtOR79qdhygODInXfWpF+UNwamD2jdNs4zaYdRO77r9kAtqm1zKajrYHsN6gMzOxv/j5AVTCCd
HEmfS3ZBZo+vtkObPDvWxumyjpkslYUm57NRGAczMi4OMlM5ZK81v76uN7mcPHcTjs6WTIr9oM+v
U9htooLQmEZvVia0tJXoSv0AqyENhOJWc90bvsc7m2SHYErmiKIzhHo06sklthw4L6Fx2+dld5FN
f4qMiYeZcWreMI1jvsJTVqiTz0vEuBE4Xhsw5z57tXlmOPWsQTvPgA4NRnRbNvUZrwJRx/65GMbb
2KfkNeqNwSASncmELivDuBPLej20WOCiVr/KtOytysRbnRVHBIWnKveO6SBuZ6aHOYgoIncvtpUy
lm/UaXZdVCw0BB7AsyZz94OP7KylvIqx7YG2P3rVrA7NXJZHkH1fCxW6BCtj4FMRE2F7MrNd49e7
sCNgcFZas/3zk/cPzOGCNaFhs5qjETT5/183crESRNE4OfyXJjM2Y+6rjTuqLCiA6RGjbsrAHeGX
VXGB3mT+FHXT3TZNpj94jO5X1TTdDUwNWd4Eme8iQ+53Tex8Q/0YEaaM5Y+8HOxwSt9WM890zmiu
Cu1uLZHyrKwGR4nr9XsgQ++AF4d1knZPBob1zSh64k1IRyahfI3vsJsOomat1oflTqQtedXjTW5U
u65wv6q8uCd29TgA4Jq7/NgM0BDq6ux1hr/rpYIpo5K9MTHP7YiHcULgNDG454jbL+j07s5Sg1jX
sXPUY5/32ox0IlgxrqXt9Ij20EKOSx9jKOPaQrUHk8bBop5kl7Ger+IuPWQSwyn5kMzkmkO4eOcG
D9BZ4UVbrAcbO6rPeYS41i2N6wRhIjOwPfcaWTk17MBKddsqba+zNL8DukItXY554JRMD9GZrsK2
vUnMbmRltqTXt+kjUkYc4lPCNtM9JSMP08QD6tHJZVmzsN52oiYt2hKvaaGCwiQdhq2o5Bwyu+pr
5btnvWExFvna11A486o2mhUV5bTK8kIctHo5y/pz4jovhp5vdV1hTaQHUIUh1mmnMnxF0TVCXUE6
NwNCq049rIPp8ITGVp7Yn7SXHA3Q4c8fVRQhvy8RHKIyPdeAHuhZv1flU11LfEQF2DXg3WZ6bI3h
t1HWx/Tf0Wf1B2XIr1IR/pM4CJhiez5bZs/zBMvzn5fTpgMLwfOj6Cp3UlS118mQ7JP6rpXsDVkl
MCPd+unmz78rZju/fF///qcu3/dPdIahzvraYqN70VV5D8aBqQt/wa34gi5OLZLhdN179rMTmocR
Y+Z6nJBR5xgT17qRVOuynV8qzT0TJKGvu2KRpkvx7sWWGxR6+oiMVQZRpk5ubr06YTYdRU5KAU9T
WW2G2S03Xq01gajJ4XRLpQ7D5JrvVZmSLY9Kjrl88pHzrG4anYAZTmAV9ED014wx7wdr0ZRr2SMt
mHEoIsKcVf+V7mbPpfTQte3W6WS3Mux0b+qxxsSECiWXZbkjSUJfN7D/glbaiM+S6c6IS+AKCQZg
M2Ko7LOT7sZvTSeNVVcnh9bS9sw3HqY5fbb07Gj3FZ3/glpJQhPPU09wuzPYh2xOT4w4glKFRmDm
us4Fk3HK6s8j8fVwdYqLF0+7spWbMZx5gvVN1kcFBt06qNLCW9Vz6gVtHl5qkJyAW/aiQhruRdN9
7MC+m2rtYeghz5pmr69nt99pNSBcMVRfnKi5tHpx29R4kPupX3XiONpQu0bb3Lt0yUEtxGOp4j2r
bvCt7XBVO9yRYG4PKOI+vUYf1rgfVkyVd1FtnV301//L4/a/PeNLIf7T0yYtSgwD6s+FTc9NdKVt
UVU/yd18QIJ/9rh61h+GXNFtX8o3efrzPxy568+v8I9HHbUTQjHDFf7y4X76w0UdeyWLmf/H3pk0
x22sS/QXwVEozNtGjySb3ZxJbRAURWKeZ/z6d4p6smVd+97w3huHI6jm2Kghv8yT2rFak5m+kn61
7QmNXGpPzpbU7MNJ86+ehg3k8eGV/2TX85VYXcTb4BoJO/8f382fLzbfvxlDcLyEzMI1ylLP5U/f
zCxGxBo9ia4jcYbsBB32qRm+mwb/dkX585r1n1/jF7vLQj5Ci6IsYnN9D5u9N9/899/oX/4MJKWw
0eFAxhz8558hn8gBUIzG5q2da4/nweLM+X2F+rdMRJG+//76rrJsx9fu/a+ibLzwx+UdlR+ED9ZC
1Z+JxZAP/W5+lL9ZUidA5njG5wTgj8u7gy/cxVWFAs/l+k+Xd+c3nTs3sAsdJ7mt0Br/4PL+5/ef
0vhdLu2uBEuE6CjFL++/th97Ftl5PIny3IQmvnBn/dMv5X/vmRi6DJtBgsALQpjPMtUj/9NThGM8
NXqCwKfWTC5i51ETJ8+6ac29HpzHgbjU/9gvP52hP50DeE5/+Yq/LCKSqFEMS7Y/JVWvwSkOO0XH
LWHUlGHZ3oxN6V4MHS0IdgpOobW3djLXqLET3A1owmDJwsL+MklPHmylyc812EdmtiiXboSnJ3ss
XGwiVSO+DVr6geX+uViQNnRpIuSbnAVC5nDFnBFSkxHBqwwcbB7G4d5M7R1us3iLr9XYhhWuiWCe
Cj+eQL05DWJmsQhgBjK+00bXr/r41h2GS88ySnZA7px1wF8JH1UeuCq00q0Z1K9me7wJ8HACcDb2
SAHnIVJoUSpFBON8ztmXpaevsD88NBpm86H4MizGeXKi/UAfxEaHE83RYGdW7gUo9gl4RzmijzYt
bTLYOXtnuXM68bl4zG1xR8GWvbdrJq46oyAKSrXuZqkwR/l93uB5y0LzqiPXdV3ki7U3227BQWTU
BF7cK9sej5CQr0iwHaZ0PDZecK2J9JoZ/5Oeefi8NMQRZlLbRsZvpiW+ZRjXN6NlHqfKvAjw1Qxp
ddUFiLr9fMClcBbIFkVQr+Npvhrn6YqDdbnuFq7soTVetoN44rS/Ac+H0QCUsZXRh4NbJ72O++Jc
pB0lHuN1uqQXouT2MLHfIr4g/NcTXX7tkIoV/ntaRp2HupvJsGki3Mq86g99P3a7LOAWr1LyV9lc
WtvWlbjrvnnaeDIj9xZdVsdwBHM8ipotZ+6LIIvPgPLuxqGgAJs/C5aqjUsQ28m7b3CkUMLtBAzF
uPH6vOcOSPBb2msQUTf0QgN6rwbfHs3d2AxbQcais2lf1cW6LMu7pTDPeVDX/jgRdOuydLid5ujW
DvRDA1bGrdxnMy38ybGa+0r5l5m9fRSEOfPA2wHtJvQQEO+kBkVPh3cxMmXrGWBDP/dZwQ4c4G3f
MOKNrY0YtcJzFA9Hk5NbbeW7SViYTxDepuCSru99o0CqS4f8rF1TZbSWBKx4bBlhhB35TcAfhhls
a894NBtasXhC/Dol+YnBkMHMSAFOkxVY3qDCGrN2kbbLPVQvLNBZhy+ivEsGsQZ3y9s6YPjTuxK2
YvLK2PtY1hlSF+4ff2yxIgTtmAP+Abf6uaz9u+kpo/1/3/RW703x2nyL/6rXQ736x84H9U43VP2G
535nR/2x86Fou4IlyKRJC0VRuZB/zLctPsI9y0PCwQbMGfAP2dqguZrUteNY9ve8wD/Z+XSp9raf
OaAch5CUmZizA8PK+HXv81A3ASsY0bWGYW9tDWSG3GU2DvYw11+GxiBx19XgAhAnNMfxw3SxcjIp
dZs8zEmabLzFHsQ1ZEVzjUwUIi3ZjhgA+Ljl/Nrrpq6ks6leeokwCFqKFRucv+I/22rODWqtXg4M
3puw3XWMaKI7t+vUwI5OHFyF9DBSVrwk9zkk5QeT9nTpZ0i8GP7dnOlbkkTbCgUYn2/W4ubHRphZ
vfNY6IPWr0i0Do9V7qnhNDT32TcL9kSfXpHCZ07tno10qF6MvE5eNKtinfZ0uBX6kAUnR+ihu8rc
JD6Cand7eOBLzsA7tgPfK+WhCEXu50bSH4Xm5NeOXQy3ubSjDex9aTKCKoZ9T8EFHRK1+0UWOAp9
r/NKnC1g6Uh8ubHlsHtkzq2mo24xhsvjfYa885ZLzVhHtIm0hT+L2mrkFj0soVLSNHrwl+5gdDur
4Q/SsuBrw0tH96wOv4QUkYntD5ZJ8p1sQpBScU7IwRFCg/Xk8s/mqgl3juiWm7YZki+GV7Q3ntM6
2wSUn7fKWjO6z8fq2jNYa86lxm/zXGjhQKKsFfDEw6Ds60MkKRo4uZgOXtKslfeT12dM6WwlsY+F
iLO9+FTfYU+gxNd6k0zM6WNzfLdHN3z3lKDfd0awzeIIpZ+OYpZ1Jf/nWuOswZy0z/gFqoYGFs3D
KdR9FzH+XbnUUvH3K9fxtYn/Kt3Ji34sWJ+GHIJKaEhM26T6fL8f1THkSHA6tkXOQWWY/liwaC+S
rFjEN2mt/27j+SMbwckfcLFaZiAN4/D5B0d13DW/LFh8Y0QsaBokSwUq1FSXvZ+O0i6jPBoLxHIy
8uixNrIORN0McqKqkWeWfOvW9k4H02/NGhqQ95iX6Bmin8p17tn3iWsejbI75EmyqQc3aNeOQ/vM
Jka8fsDrCftHiptQK5pDN8YhdRlZon2VzH4JW+rGEF06wZBjxVPBeztzkn3bIYLnYLpuBHN9WOn2
3ZgqKYQCGM8CDDQVxrqKoBDUU3k/z9pjaRUPRmn1KyEZfItmPNjaTIW3e0H39JpGkbeGOIOlTgIh
SfAqkWc8pI9yaIt11OGiCTolqjap3wfFx9wAx+Fx3AYmvgSgAMbGktOpI2TAIYBK9sHo19Ayv9Vj
vqw7wYTAm9xNKDoaCcpIh9NhO0QGNHM+jFOJa5kzj97juqTqvtex+QKloNfOwcERMYKAc9cM1VMk
vBfNdGDkZ8ZNCtius/LHNAZE0yTLA2fH7dDr1bXOITWvyg8uXSg58a2Hh5CRHIffMCf5PcNs6C+1
cvgQjTWvYXXAGTOMHhMH431NI2xuZClwBq3yjcj2QVvIdSARgCxUkpMkxErksUbt68ZsFZUUzCqW
c5kw08oJrm7cNF38YqJg2xbOWzSHF4WBaYfNBfzZxGDKlQeizPu+b05BBgbUQLqDvNTUFeFau893
nZXhS4FOd6D41m9b69hNkCuMUmKuLYatKYKvKTb5NJuoEQLQlhTTa2gDP+Rz+mXmMeug/HyMsF9E
hvYquLv4zUDlj06zoY7tCiSse2SqDd9OUCYk+8i+ykYDC3fR3EUtkzPZkXHXZcjwzvGS9dLApxjY
UFobC3s2OGs3z/UdUni3zXj/Q1Fwd45mHmjOfWT+TTxIPo5DR9Fh1Ip110odqUgmV6Sa6TAhKbWJ
rHxZBQNNSMVE+YWBoxqvri6uq8mQN7GkKiZOh51nVsiL4UWO55xMh3xFNbIw7MzxicZOohtgpWY3
3/ZdOzKjijM8q8VX7p1bOcTPZQgpz+vSTRjx90yyOTuZJr0XU777aVH7i+v2L4LPZ37KsODccHb6
HPL/eY2ojAlANxeLU5Y/pOY3C5LJ/9LZ/+JLeB6HM24CrITMhv78JWaOOm0S2+Ypbb/26Xmu7gvv
6t/T9acjxOKX9fd71H2fvTbvbEi/hGnVq35sUhyd8W5AdaOMW+fmz6n2xyYFnQDdQDCe+CQj/Rzg
s3/DPgIyCQYBG5XiDPxuBlFpWsDUij8HzUh5Tf/JJuX+eVpBlBcskw4f1eK/Ot6TXzapMGBkS89y
f72QWiJ20H9pZi5uaYohQTC2mpvsiYZ6qCBlcIwVbsvSx9an9fWct+WBWh5t1VqSHBs9tYDFLhmE
HymJGKnjiO+ESL8Ngl5nFk5yWhqXu2CUx3KpOZoLO/TztjphgX8aF/uLbM1nrP8zs1XP3AYZeStP
o0cNhjvNtkwaZKOtnBBXXlwlj5ZbfKnm8mGIYvBEHZbywLYfm5rU21Q8dTDFaHS9jGy2ByM+Dml0
1ZXxl7Z0c55s59wY1lvGOXOT84NxT43tnZTlRa+XL1jMZ46nxsKnnVPmvuPe9caHWVZMP7txa5rc
lGVigN0bgdzh8PtWR9BH3My+arvsfiwI0rqAcKzUvaXr6VvdemeUmhnDndrhw6TbBPjQ3GqgXLx4
g+j5EtTy1JbFG6sM9+O0CeHzj86+Ja0XVh4dfu3KTMIvmeyGTZW5FQN8/GFjVb6NundMNQAwFAOR
c5IGWWaoK1Dc8H4CKr/qQLfVZnBV4OrHcdhsZ/Qi9nLYs94+lNYtvJeP2Ezenby5N+JwFxjLcx7S
ByVg67n8kTy2vNU4YnIjJ8HcdIIUZw/tkc66jyzxiM5QEVyKQDBUR+bPhXwyQ+vWxJSyduP03gzl
Ry/t4TDH6uW4ALbcD55zrd+3NA+uUFVZh5kCBn2X7Gw7e0GWS7ey6q9lZFF3lgI0rVWCS1BhTgpi
KxySVbYrdnUXUcqbslX3FX+1vGNpl7hWP1sNa9pgbfhcTNuryzjI64tFofOaJJgJOSy3+HR2Y2Ft
+9qsfXr1XD5TrOpqJxp+yAyB5OcdBxFB892FN/Hc8jfMZRViO1zuSnwWq75wt2EwbDFV3C2ucUGf
H25OmaFF1QGUvgzvzADSryunZxfQGrmf6qvQGXUVZUDZAKaBUcTocw0UHy3ai0JL1pqD7iNEuWPM
vsP00vut0Lx9h1cRvpD7nif1lTuVwwprbLVpvO5gh/NMTHUosGFMD2VNnbFkYM27kUpHo/vaqoyC
aHR8lQpJyJxBXprUJ64nXOvhISNFTw9XOj5RgtgMm+azTJJfA8WSsnOQt+wYY639WT3p9BlMNLOr
OPpRTAHYnQuuc9Y+SyvnOo7ORj2FL3FP11TGW2hlRmZwXbW4Wjq791369IQV7iMm43dRTUY+9Kzp
RmTaBZ7j2NiQ+VBJfAAV2DxUPr//zOrXn7l9XGdk+NuZ8wip/vJ7vj8x5HOKUSw+ZkUFAQBwlb6e
bOdNhNCpfIqpG84MY1B6yyZITatmCCqd8F50Tta+yGAIg3VkLNTF1SK3gy+pFUfmUXBC1VaZN5E4
+3e7/NwuFYzh77fLu+i17V7/c7tUr/qxXYILNFTg3ZWIPJxaIOb82C4ldzobXI/JR/5/T/x/Eeo7
sceiktZ2TeYwSp/6/zudKX6D30VVwyf3lZdb/2S7tIxft0uLbZnPojMiMZj3eL8cpjBCCqPK6ozS
dYcUuNmDQTXHx8Gx8ZTX2qmKGAi0S3xMMzmt8DvuWfLxVi86jLbJfS/7+MhefI+ym/mFXhO0NDw4
oiGbjWvs3azf2l1A6Erfk2He5JShrzB6rBnBvrQW3bIxm7Mx0Qw21a+Rw1bb9e9OEm1Gz9jAsCbx
plfHejLfEPN2mPYIcbf0eWpx3u+Tqtk3nnfZJiGXR2u70HoGQyNa6RjkbFk+OEx4Rhn1BNLMeBct
8jVrxFYK8RyJwdo6Ac21VZ3Pu0bP2BYslxQF3YrW1A1bN6guO6ntPSPZpFFyFwxd5YM6YyxfTUT8
TQxtbrUdbQr18AmIS4PMtL+4I4m+Qi9ojXFOnpF9g11T7WZp4bAPWUu1ObhvsvIjq7iwiGLk2N8m
xxTj1zoOcZKCwMiIADgwqie6Jp3Z3bAbXkRWR/x1zB46q9EuYKKuybuD+6aKoXA9imM0LihWd8Sx
fl9H/U520w1jHQ0HBRTGmXSjWNwPXeM+RAvMzRQVdEC43kuS6LczFXqrmk5KFDMj92fbuF/y+IWk
DXWCqk/NZTJhxPS4wYBLavHR0ui1TxZwsjLu503U2kh3gXHTd9FTlPD9hzOW04XIt29X5h7IAEX2
hWFCxOvfyyQ9aCTix5CCdNW0O3c6zkoaemIxtcRKMBGVRfQMnfV2auiXL8EOrRaj34UhAKO6oBqo
m3GpjQmvy4yOXoY8NXec+U5YM9Xhjr97S2c4BFi4StWL3sdXSAVXTezhvAx117dsvFCmLAis4LH1
c83AS9XhYjNKMoXeVY1CeKDSmJhuG1+LpHypk5poccb1s4+x65nE7Ea+0XFAXdCzYV/r4iwlOVmL
6rRUDy6bsD+0RfXQa8OubAuIauWWvLKH9Q+Qb9gOHknpUXWCUNzhiuEZ2O17O0hfS6bdGFczt1ny
/IDbT2Lmp5qdc8nEzU+94c5Nsy1pzXq57oZjoMXbWXjgiouTbhVnOQR7rMonrbe99QDyRGbceNWN
mAHOspZLk63sBJStlpNotbUoWNVMvigfzrZFbuHTsmVO/o/ZSy6GDwhW8FRyw9lINQAxuHRNib0e
S/fDSab+UMJT9pW5eKcX1iHSa2u9gAVscKMZ8cotvGmnaVO4wSlIftaJCOaTltg2FaQlmBMXlFIm
23wwv/VWZ2574ASlMTyjWr8tzphsypYdPzTGM4wtFbK0B3/u7G7DcjQYZL0K2VzKMOsuWXsATVIE
y6W2rpGM8u5gFcyMtkZf2dbD8MnyiswGrJeJmzgc6wKFyJngfrmfDDC30OCB4fgz3L3p4jhecaZe
4mtAhnN/950vNnqNZlz2Uw+SwQKX+dwsphxOOKT2tBLj0UsY1kGgMbdxbIWrWiyvNE3dtjBLqeCd
Lkyz6LeN1kw7V7MvLWeK10C5TZUveavLsmX2Z0O4SMznVLNdPxpI9+pisS+MkjczZX4Ao6HTkr0v
v1SB+QpFVGJ3SlBFlvqjI1SBWFMyMyxwJQkuKmSPGppL0+k4Vy1WVQ/cc6Ud4d7caEF/SW/VlyEe
ITIajO2Ix7U6c4SwsjK/NaaLaD5Y2FBWnlO9xml5ayvObIePfYPZA69jN94JmVwHrXelJfNLFsmP
Raeaqw2tj3TIH5Gj19pyIecpWZtWQwiruU0nlh4R4Vae1hNsycg5CsLFa28qX0EfHCL4hj5VEraP
uRnLlMyvbSdd1kij4UZQOSrZMdejYy1I8P1xgZzBeSvAgpZUmJiICrWl6HaGObC2m9Xa8WJnszRE
1ItAu6dIcrHCJ9nAZnXNhHOSRmGvm3ojX1ylilNvT/s1OK+JNI+BEOmPHE1P+VSNG/BqV5VL0th1
0YNC3TnFY3HsMyf3p4rGGBBGcL72Yd+92t4IGGNI7+ZMqzfML7INfV6VbyX9Q9D37bofIblk5UWi
pXyP/fLcE+fZ8tTBb+iWcsXICJ5L2b23nvfAAr0V4DTSPKJMOzT2RlI+1EO802JnotpAHOrROA9u
detZ5deYjW6Fk/7apJUCWTjwh8IMdsGiNxQ6NocQah2rLqZo2MIomGl68KzZhUpR+Ikr611rAVyK
zfaUxj0CqLOl4+SRIqR9ldaRb/aSN2BvTpSP0wwhdLdee7iad1rIRx3aEdc2glWhafrOxoBw6PiF
+m2UnQTn+xW9xRd9AS6jtr0Lp50eMtCrm7lkE2TJ2lLcG+60Ub/MCs/2AVMAY+NJuwx1ebZ1eCZa
S1EP8YT8sEgIcpBzCDcadQBAxjiYZnzmwo7Lo8TaWjBCZ5FjgbPG/ZJLHgnLPctmWABaGfnaLqe3
ogyfDKs+0fL+tpgGjEGxrVr7uUxDVLPKXndGfAjy6lmU7t4wm7uRGbuRaD6g+tQXWXQpm/E1zLNd
78h3jz6hsI9vFt2h6rITdwXFmQzTrC1rffTvsfs7xFtZUP/+2K0mKVXZ/sXBW73ux8EbMcpQKWVY
mKajeFI/HbyBvqFcfR+yqBP078NftC0YmfrvRQic1v+YpeguVcm4lSgTcSQH+X8gU0GoQqT8efjL
qs5ghm4E0yBAhY75ZxGTNo5UOtzQTrkgyneMJB1+ky54WqymKEKmf6N1sfS1/cWOzBFnngYFezVO
2vjSLE776EVmeed5sbX4lBqOlJkWTvfUGr3OkZYViXqPhPQkAJlJkWQmxZTJFF1GTvbZBV/fh/qp
V/iZbFbL7qtUXBpcrnbrAjeGWSMz4DXyE2MDz2YagjU9wxdYTDmzKOQNagHnGDG/pgqHUxNcXJFY
UJWvwHJmhc3x4OdQ1grsp4AHYPXewQwZZw/QdqrcvjWh7+Sxra9TA4t8MF3DXwHODamnhthTQe6J
3ASEj4L5FArrA7tz2WFWyX0CPdjkof8kUIAGaEASKlBqF9lVDieIQ0TPeVbSGd5CGTIbTprMVTE0
QRga6uqhRjQ4GnALVnhW9FWj4sdNPrfQhVViVeGKOu4k/oTEdFXAMlqc6pmmZSDeOmCLXjTvC+YO
8qHKPdP2+6xNdgI2kp5268pxku3M6NRU+CTuhdu+JK8dYQ7hmwKyFA6utY8L/s8cJmBFXvlYcOxx
vPTGNSN8Mtmbnkb3toI3dV1iXgXwnEjW3sQK8DQo1BPp9mAV0kQQKtBdmZm3kW3fmw2NahiCIXoV
lzgJbiuFkML3RMClAPBTKcBUGU6XRaz7HVVGK7MsdpmCUUmzX/wOPhVR28dEAauwSsVbfcJuU3WK
2jL6msJbRXCuzBrgVa/QV84nBasxD53CYpFLmkDd9DcL1BMQStF1oSBatcJpJXC1mjn5GijQlh2x
01qwtyglfbKl++wEoS8Zm2XY1FaT+jbEcKvNFDMEyymD5tXGcusFZ96s5TUb+1Xmpedltr/ECgNW
KCBYM8X1ylSQMAEtrLN52+nww0qYFa4CikWa+6Q5kQZkBtiYnnBi0Jp4m8Ihs6r8ZMAlMz37PLQu
u4uKfYeOudWM+gtq7Tqy5EOu4GY2lLMK2tkcj5jl4J9pHtmToWbECRmNfDT4tenY2P27hJzWQlDj
5n2VKKSaUHC1LvOggSjgGgDQb5lCsMkF+qk7ZcRk4bPxw9sg1aPnWqHbdJGfZKCf8VtjVkq/alrg
uwr25ijsWw7/DVeWAsExHFVoOKhoDWgkcHGaYM/UMqQe6xMmB+XBd+DLgVNNNx3EOb0NnjG3zViq
JHhc8heeu1xlRXfs9ZQ8m/nCzfaVmSdd5nxRqHZJBSYmoNUa2h1C2M40zD3aQUqzeHbsmUCv4DcV
2xkVzpSqJgV63gxFz8NtcBnrTXHTTmnQXkyDrpJFBcYvJe56Xk3UK3GfgAtm5LlynZZGYjbctjjG
kf0hSlKU5bqaTHmeZvMCQ7F+HfFg+fzNrVPhoIVZQ8Mfp3Omp6UuwltMGdllYiYW5GxkuzHTsr1O
qntVkTA0uNQFoVgNdhftO80AyoW1PwPLK3SQckG6+lcd+1THJJvaf9mm35u392//qY6pV/3YpMGv
CgsrMf4s8iy2w4d+V8f036TJ3o14BE7EUWmaHxat/0Q+/r5LqzkTSWA2VoOnVaFe/8EuLeV/8Kxd
1DHJHIlRpmQ/+WWXNjQ56nR4piddmF1z4XVxJQAk5qb2RDjUYcBus2/4lEvUN7oDs4cQL576/XQ4
AN/fFUVJRl4iLbiPkWq4r6i61zlEXoopK5E4wmTiXQtVYiZ1zOwoODGRTtYW/Oh9JbmExVBay3Q+
TRoMLc+Rr4FDexlE1ctKLOfCnoimBM3jRCKWAuVl27vT4yLGb3bl3FZGySegsmcfThaeALfEDevd
YOT6GEpaKWiiY6nRhb2pqF97CML8TGMQ24CYkRkm/eSWwc2Y0/VjzyTzQ1xjgFfd/WBzd8/TcR/Y
8sWslOJfzv1mSLBUlGU9bBhFJ/vKyImzNg5iSxnYm7yOnvu07taFVaW7kEJWqI48b4Z68vrPh3BU
zyNDdx7N+vMxpa2TuLJ6dqNIVJtUPc+terKZ8IW3jnrabfXcl2oFABJrnWK1KoQ668PMQoFqKM+R
WjsKtYrYNVmYRq0s0eciM6j1RrLwBGoFKj4HTRELP3Uc0wqnAUtVolYthjjGpVs1oJFyKt5Cvoei
ji9MR7P1g0fzBZMdYG/D7KT6V702zHWP79upk+QYDT0OUZeKa9W4AaNiZYbLVlj5jQmrYfThH+KP
a9L3rOyf6ja9KoUI17kz7jIK8XzHsrAoa0fKNXgj5WgFINWQ7i4q2bxILb1KRjLRtYTRGUbjpovc
N7Oqz4C5MD9PfQdqxUnPVjJTvgDrxYA7YkXJcoSIXKwEnVtppTy15hAc0jk69DnGvykoC6LakkHi
Er4t0wiWV5QlFNEg35ZqJ7W8gktgY71ZguES23jqg2pv10Y0bXqdbsB8fginblqD+rXWuEkSehrh
bkDPue7sMUftsso9PJ+YOuxwM8X8S8Amq0j3Ns5cRX4q6InNLHrOgUUNO6yFw1pMgrabkSxUYyEZ
VsR6BbdbO54QVqxMbmLVtiKoXbFV/0pAEcuIurLyVDdLULQOCE8C+6q5hSuAt2opc8mD8BvNJBlq
Q+Z3qu8lUcUvFu6feZAbXWC/6VU7TImJjvkWjTEub32hOmQK0XQAgayOA4v2ybaME6dMLwpVNvPv
/vF9/8A78N/2j+Jb+faXLl9lpf19C5FwJihydSWjZJKXfOj3LcTENAeUwsOogFfkpy2EKYrAOYJP
AZMMCQ5lVfhx0aM/j8SVEA6+n382XLFVtuSPS55KgqihChV95Gg8By/vny95Dpwml2YB7QTfDZIl
p25hLu/BCGYgtTKbTITYEinfNrPSDyhVb249ZnQ30hnoAyXMUTi3YeiR+fMguaz7Vm+eAjd25jdL
gz5rRwG4SIWESWqFiZEuCMl25P+4e+4cl8nNpHAy8MEnhhaat21gzRRVKt7CGvxMLadqWyokzUhR
L/KPOnqW/FtDoWsw0zZfqk+cjQLbLDgCLsbCuUiSxliN0G+sCGdeCw+nl/3XfEIUGhQqB9sVtGJl
qYKiA3jDW+WOteGAOVy7CrWTN0xrPIXfaWbYT7NC8jQpYcQSRIAxe+nG5aK3kgrhs5DuZpLRnpMW
mGsxd9kLl6f5TtefkKdQ2zRyFHUYrfEt3iRLV5B40Y8zgj29evEJGf2tjcetTQgHGCc5CFfhhhwF
Hurowb4oPmFECkuUzq3YtJ+sooYLJwdyAEZDBa6BP4tGtQp4IwvOUdKVht/FbC4KgZQO5XSzcOzf
Fa2Z3kyQkkqFTPIUPAkTAS9KlyXecoUA4uUbRQaKTBGXGsVeWj4xTNME9bR1HWwgSQQlndKpKrhj
ba12Q5JUYsMbuzgUzTBwGAabFNiae8TOSxy684JjavPi4qjXfXCj9xEarGWx1divYUPEemxZGvGI
vqTYqzdBV31wTc19BmtXWQBs1E3mU0aI3Y/m/CNarDXZ1u40w6ryc6zzLPNu6ntFCj9hsA/NUDsX
EqqhPyT4wBNIQzSy7syI/3iN6+uT1bvkVUbprRiXj3wDneyDeNUMozSPg1VpF7PhAMuiQOJsWW2q
Wihm2nfo0DN82WJmqJKsuwLKLtY9b7QTLQrwIWurvrRNNnKtLHdlo45U7tLv6Jn8ojx4ncBPOAP1
uhiZVKyyIdS3lhm412DgtlrufZNae2Un+U3Zo75qxrGtHMLZUquuZy2eD9JmfWcRh2SKlzFnP7kX
SRBsXPe906bLOCPFbjpXc1SyQyXRrgZ6bHPa4mc+QdW9svL8yzJol5YeX+WRG0LMtIJj4aK453Zl
MNXAGTBP4aGOCJYksJNr/khuxF1yJHmlJU6wkqn7GvYjT6Adn6YBM8RUcJnTuiH3KS/3dTs7eJ21
cZvmNW9orgDxwGjsw3ZilpZ8iyq0RZ71xYDlL5SYV/EBRlVycOi+9MbJ5yRLWLsjzDxO2YObiROX
/gciBC5vUq+0TwGurovAXT6qWr+1lv7g9Cjgeb6xu8mgZXK6tLTUp7jlNQIxa2OraCHlrhIk1TYt
bt1SfvNSnuE8M947b7410fDXeV0d53qhANFkNmb4pPAhr4EuADfgDwvdR1mQv9GdcU8HLynlNDk0
fXReyumUM+wAQXcIpnLv5KXPQsrF1BI3eTFdz/XsS8AURdCvNZcL7KLtEBv2DsnvvEr2djttKcUG
6ECQyyZEkGnVXgOGlkYORvzyRNuTuynwpFA7SmSuD8+SruN4CPcTtOC81K6GYd7io3olv7VigEL5
Vv5BK48fNPoaz7UfdNl7k72XQX87YS5LXAGZFU/lWDxbNdyGhS5Mk6+Bd9UM5Mk23bu2s7fIXmsr
nG7NybvPkkWuacyGgjWKXW5icAo83oF40LB6b+nq/cCAcs0Kt51rRjKRu7ZdZohhGx0w0+6npXkW
escV3b2z7erZjdrbkI61Pv9WzNV7LQRoGsw/jqEw5NW2DeZ1SswyErMfGtENs/JjORi3iBXMhhkt
NHQvjyhFQuw1b9i7LXOHKLtLrPKqs/QHpDHuGx61yVa1CTRqNEW/5VG8bj13qxvthRHMfMF6E1b8
wqhbXpc1rGME0LexL5/5VOZ2orFhbs3K50mq1wwEfQpfX9uixRGsXWLFOSyaA1fIiVZDk5JSY5OI
qqD2vWjG2Ws7zLaHp7wvvnQQDefKoejLoYwGsiDNzfvCtQ5iypH2LEaSyfA8NuKpbJLbknFEYE6o
FT2/O28TFt3e6SzenQ4dFcNNUWaXFfAM0it3Wezs3Sk44Rw7FGZ+MQQ6A1yC70Ufb/NsPleBOPCA
rarRvUka7wro3EtlK3chBmnpuQ9BY5PyaE9Fa93C5xMrV2/veuywQ8X5ulnQ/azsKrNCakBrsRqz
8NiohWopn+e0Y6Zg7SqOwj1WcWXMa0d16KFwrSoemmq+0GV5qUkzOmkBJmjKlbK7lrIZf5HdRSMo
AxhHjNkpG0/yLQrth6TLnYOEAMIlsnsx4QtJajKSEk5jrH+z8QUVXf2cNtFBSP3EekupT5Pi5m8v
GYHyXGa0xi9Cf4msttp6RnqfUw2Orz7dpYZ+TlIXkwS+Dw7JxhZK1z5IbX+UWr6Jl9IfgGNhugp9
fZbrNAM48n/sncl23MiSbb8IuRyAo5tGHwySEeybCRYpkej7Hl9f25WlmxRTV3pZb5rTusWEgHA4
3MzO2SfMT2MANtgfz8Z8+lpqwJSa+KVFl6eyRHgDCLuOewebZbCuQy1fapwQkhYzUMpHAsTmrkem
2CPiIFF2G/TOBvXAGlE1+w+McWbL82bM8sPUBoe6tW4LCyl5zQAub+jvRQhIwkE7y7HMloIgOWq7
Wi8Y+bcXMy32pi6/dK5iwzRUD+l40Uvm55ng8/fhSPv/JJe2ULoYSvqK1cz73GBoh7quuyjXjiLb
RXGyKGDEh//bgPqvJn/FJvt8DEVZi2Ycm7cLk+3HY2ikZcK2pK4dR/e1HrZD9zQW0PlWGRzEX9/O
zw68H6/0iZJW+MWkzz5XMtzLUNJuc4j4nEmevI+754gw+l9f7u9KcJ4ebxPNEZqJdGh+vDHDLToX
znJw6rXntjtUwZc8/fLrS/zsjjgtc1hWLkJs9D9ewredUXgUpadeAifddtO0TkMcDgFMf/qG7eWv
L/eTO0JEQ9GCfJ6pkP2pYuhzuzEm0UYnUo8WkUnoVLAtk9/cE57Iz+vhh4uo//2Dj6fxtZYkQC4S
M41p63Msa6v/v9v4JMLu25kWOiLzU11e2KB/kuLWd6LfXIQJ3i9v49NPUybEJvVZE51GzVyATvKi
E3oiNrgni+FQczSYsv/z2wKeC6nAIocG4OGPDy6J0O7ksR6dnOqqEsGyTPeO//7Pr2ESyCdtk3Wg
f8Zd+ZaJ8KOv41PehLQXwZMWS2Rfv77Izx6dCZaD6aOOLM379PsUQ+g4UTTG/D5PuX0eUinGbAae
fxN3B9kDefevfn1FtaY+7UFscX9d8dOPBSQIqJg+xSeBV6dvHmBL/2YzUCjrD5dQGkpLd0g4VMk9
SKU/85eaQhKkN+rZKT7HQrbn43kBP3htXYXX1pL8i4271Da/vqsfL/mtwP/hrj7td6TXZyPZcPGp
t6EI0Qoy0FMYxe7XV/n5s2NQjGWZlfcts+jD+0ruhO20oJJOfoViXT+4bvubZ6ee/udfR+IrBPSB
tQa/0I8LuyRgTJ/AzJ4cSt/JNThtPkcIHIM4/s29/OyJfbzSpw2OirioGYnFJ916C90ry7+p5t9s
bz+/BGluugeVVDiflloEPcCVc5Cc8vxodSMeEGNhdPZvPnU/e4VYbP+5yqefHlV52E4BV4mSL4R+
+Ka2JrzVSrpl0p60ZJtav/mN/nZbBuRVh3gqRAjYOuWnWQTp8k6ZOUV6avttVT8P9rqar//hQvt0
CXppHz8MeR/wQEPEwAPCK10jLSe2fvPY/raWv13CdNkLOPDQZ/vxEvE4Zhqmj/TUpF+0ec+Q+TcX
+NtS5gJEZ2BBg/XCMER90D+8LGydzqArHgrnvKyzmLvvIzwLuff27Vn9a2M2+Ml+0ZUt8p8Ah9Tf
fG/IKrYCXU9+AYMq+Bse53tDFk2ObTFcoL6wIQdZ/HbfZ3p0XaFDIdiBJoyHTPI6fW/IOn/Q2IVr
Z/BF/MfAIQIMWAB/7XUWCi+0NzbNXUZ7Cjr0aQdqZvagzursy8AkJBzpK6o0eo9ErqzQqfbYaGe/
M7DAghRIV27rOwUdRZTL6y6Kv3VQRHrhdpHIlBSPawS4WSZNUg93THVwVOVEipgzEBEmYy2dhYeh
y7RyNYtAQuJJHM0r9w1CVAJAesser7rYMZjoa0jWHNTdQEzyBwN2DpMZc9cq7UzT9C3KVJiIdQR3
uwu0ZuN34jbOjYs6t5GcZtBaJ3GNHZQUK32UyGbKQ1lkh7zyz/VhvEfkjbTCQTdSltm2K/doLSif
AwYakR2TR+PAX0hH7C0RFiemVqSpY3R9yBzvpAvmWCoFWuuaZFFCUV/w+cWzlblnNeWboaY9Udc/
trTxFnDQD1kkLJoo0wkP2IRGvgfx2HnA4/qqXZrOPK4QuqYriILzerKo+sB1rIXVoXrudAgybv8V
Me4h1dBfdjRkYUDoX8exLGADNxvox7vIoiGS6ek5isVyGdX1fWdN2TKuCB7q2IV7ErphU5g3GjqT
yumMjZ/4KL0zjHq1X+45LASLURaXsVFcV9WwZHs9RLjHw5GJZ48KBAnfeurSV9TCiILCHiUgLe40
IeGSiPKegCFJ0FBdkjgE5RfkkUohQtqfbFyVTISm/IJMelzeKrWIcIStHgQPKB8x8KhkI1NlHBGN
DgkJZ5P02qVOElLfofitRP0QqJCkObEOE6lJbTCubSAeixgfRZLH10Hen+NgWiUqcMlW0Uu+CmEq
VRxTTfzNUpDQxJjNWbuV+Vao8CYdTR3m+eLSUsFOIQlPuZnccd64x361KMrqqIUlXRmVESW/pUUR
GxWn2f3gYOqANN0J80moYCmHOWw/pDdjYgHjIHrKVq278FscVUMw1awiqmCrkv2gYqvCYXjIHdBJ
MYlWI8lWumxuZcNElMzlLXL7Y9xYyN7pHFvt66jCsZqc/kXnoIwl6AbYNhFaJllafozavlDxWpAF
9kFD4FZF8lZHAheNx+dKRXKN0RSTBERMV9xLfSlFd9dHtOV0FeZVkOqlacWZcLyX/FvcV0Dwl0EC
GMf9TaQSwUgG08zihIlt4ORg3sCPcVduKFBYj9plgI8qckrUnySNjVHKGMLJt4RRvGAwHHfEVuy6
nngyLSSoLFeRZYzBi01LihlyfrTrCmKdqogzD1X/yiP1LFDxZ5GdbLKBQDTfwFeOrdUm9mfYpM10
1ElPq1WMWkGeGuIy3HB+eAZsIF3b+viWRN51rELYbBNMia6C2Zp5eh96tGC9Cm3zA6AoHCyRvzWK
QazC3ciWvAG1ydJBTIFRQitYABHhPUCklrIId0kwvtghqXGtnefr0fYQ+FQXOplyCc1gbPUkUNfM
TJZW62xA/L3XgzwEBcFyc/GUO4GB/rDaOyZU7HLUD6KuMNQATMHTh/BvNOQ+IMB6McdsJboRX+iw
iqc53E5tfADzTk/NP2RpvA/b6sYPUbaPXrPKB1LqC/9oa+Vt6YbEuEyM9QX9LUje7Ht1RGuNVGl0
2t2wjZPiIcfwunQGj3cW17zlk1cwwG1GwjHce03LcL7QeKdzGvVEYDyNZmvyOo6bpOuESoQuADYY
EKyn8MEY3oYaJA/xMdE6nyRO3OxpxLuy1T0ahkNrQJAu7r9FJ5gNzAjJATfA4jklDv04k65kU3zx
DPk81+K911kM6L1uy5ofDOilubJSQGh6kFebCvdhH+PVJ8aT4TIWoTTtL2m+X3OrzOrC40xUBRMO
xf/sNWMxp865w8h1Fbpi3xUJEwHfHfdysG6M0n/EmThv6zR6ywZalr7EsKhzwts1SX9n5sqk44zY
CYHX0tn995T05+yaY8OvTkmMrn8ifeKP/nNM8v7wEBV5SJwsoYz0H+bW+h8KVkhhDjPzz+jpv4yB
1GeghfEGWlCqqBG++wL1P9AnS5RPBEm7mPb+kY1eBTz9eEiSSvRke9Ah+W/9GYfw4RRdFZVsecPC
U9Ux39lVyaAR3uUcddxsSDUCzddm1CMM52qMygSeQ+d34MFNUGXrjSsyvb0ZbD3w3ge32ZE+b/ov
8MhjsR6GPNUOHBvJpNYZIerrYNa04ISBkFC+RSVDEHN6Z4xUbrM1p9EybTwfQLmTO2aw7Ceb9xdF
jsfYqp6AA4I+jqpw5wwdJ/40tjQ2ajj/uyqoiTzMM0xcdjWk9TGQKuynM/EUrANXFETWu/ZKzG2n
vVnAMbb/Lv0/lz6r7ldLP2/f4Pf/ZPXzd99XP8I/RBvU5/QbVI1A/fC9SMAx6zmqPgRZagmO/H8V
CfYfHl5axjkcfD+sfVMhJFyP7pIS5lOS/yPZBjlmnxe/R1eMte8iIgQ5r2qRjyVkVqaSPjZRgJk5
95tS+ORZCufJQaxUON2D0dp3yXzlK2tdpa8N0sW7NrjzVdw4020T11GyqkgiR/hLKrk5JHeZiinX
VWD5RHK53aK2gOWyL8k0F0HON7IrEILUZGOp4HND6M+aikLXVSi6qeLR+cL7m5nE9CGq7R02qrN8
oA0dm+FDxmwun7ynmfldWro1+YLVC4C4Ky80X2pbfxx7LI52O14QFVkspzBBS1vFh65DFGFlRf8w
Cfc5asvokJPBtdYHcAOijO+SLn0WkC/2MmMI28Ckt915N1fGc99kl15OEpft3Hj1NpnFuvJAAFjx
cNeF0ZMbabtBFA9NrQVnjlGuvEYus7y/1GMw++l0OU7RpVKcV1ONVisKvxZoiimcKkxBw6WnxNVF
ZOxlsUHZsggnhr/GjYJXM+Nuk6fKCPnul/FWGVGRMParVDKZbC0sNklsMH2T/qKwmgatopdD6DCZ
NGnndlYMu6IlgtGPuvVQxMzI7XNbMMmXdsiRPk13VZF+rZkNrVqjQZJWi21NcOTS6rvT5HokoHIy
E36fb8OcKXeEECTNuV7KcNbC8+w59auYpwhqP21Vd14VTLVG28f22TnnzN+OaeldZgBd7diiSJvi
8yEgnxQWOoY2gH+SmXkqrJ6oKCV8Zg6O0RTOZJqA1E+dplmSlZUBuStZbJGHwCKbT17rvKCtwNgF
hqhrGFGDc1LKoKvBsZulo9MPr8wvkxGDhaji61ynXAz55bTSvLMKYKNZWq/ppLnnlabvU7e4KOPx
GdrWfdg0r2UFJUUfgF/Mts1JMYZBMNWcyZO43fcT8ISeEBh8seViRkm7jMLsym+kuUz6cceXoNjU
1NoL9PrDAoieaUQxZi2kC6CVyPM8yjrEvCG2lp4yvKeUKHt0N1Nq3sRz/kxCzqHVBxgrFOVIfM4I
XD0XxPsZGbjSVJRQ+dzXuAn2XhhsbWlgb3VJKW+iG/i7d0yd9iIHhAK/vLDtfUKyGOL457xJ7+yk
4qHOw7k064PZFRddD/aK0fVVSmDq6ON4xgWbz8Ou9Iq9rvp7k+TDEp4FEuVCPZmHkrSEoREnEcp0
0801x+32cXA4rjdypqJoj2WHg3WanbPaM66tqDwkUQ+Jd4KRmGbdPu4JbRD1RVA6aBJ69EpktaGA
ummK5oHT4MEf44sulGAJp+tcpBg6eOmTNMRRFj0EibO1ggIDeuTuJyvf2v2gUrjaCzP3VLiridI0
2NNgucq0Hs+IqJZhV++Jj3sUI/R2V6QpiNfuegit867G1kgiSAgHOHvkI7tzOo6psFiMcaYvgc7I
TO3n2fW2g4be1KNCifqnHChWY4n3uQGXColiPeMtiOj/0NWYcc9eGxHH8NQdUmPjFhZ7Hzb6Mzi8
ZNfY6cELSG/3kv3Ydu1Cw2IehuFR9unBD6ZhwYz6YsBQTJ5r/tpHLQj4OgXa622rwrusyfFQBI5N
Vgl9HVn6faR356MuH8xEA4EW38zqJ8QL9lqSC1c0wRpY1kEPtIdR9EdT1y9FMhIO6xRrOEEvBinP
y6gM0KhUFJ8tv0WtW5u8C6Jt5WbPpWleTB6dH8CP5KrG2yQvh1Vj6/cIT84quLdhiH670a56nE1L
Q946AVG00fwap87NjFz0PLeqci8C/7rM8gtNwez8itTs2XrWS3vrGIo1iUcGtogEyzIau4RujmEE
bwnFEaegQhwmZzrHxWZsdL20Nljnt05lkRiXhiX+LtQwdiB2TdY9NkN0U9Hlmrrg1q+bHdnJND0G
9z4foi33fEuy4kML7Gc/ylOSoAgQ/dKIVRRzNm4tWRyHNriNxNysXLvfaaQptLO7rxv7ak71XR14
PBr9qFV1vgjRnfSdcZMgqcUUCjzArZUsWh+uStO+aFK+92tEuka67oYqureyqGXzt52DkSMRy9y0
34SVvcgqNHCR2/N20p5D7Liwa24JCfGOWmnrBLl3wmkEd7gFDzNrEQSeviJIqcfy03fZa4/XVtqE
9fKFQQqHq29VGkrkGyBFb3d+qEUYj/HEF73Xn8XpmGFRmt7zukHSKOEfTWRYmDHoZNTF7tpK04e+
CAyaVXaNXgWLix42joZL2yZGIQvOUVYBfar09jHWHUxbJOxqKPEHMOOgkxB4zEgch1S60QLrgI7c
foZcpGvnqCjPSEc5GW6ykWO8doz5npTT66CqD10Fg8oxc+DEBPXhbn/0BytWMop1rcOe6ZMRIztm
HrNtX/u4A5rsPknfvOgHJH1YdYgL2rS+xRS5AbcsppXrhC/srPfCrHdoUI/CGt/82DxkM4/JC1F8
RBS8jWY+Eot+cKLsgtAzk+IwW8W4fDTw0cR7EL00oQuza/8Y0+NLcYUDZCKFOZv3ZWCfW2O002uC
mZJyn3kkNRQiWUUOREM7Nq+8IbtpQV30BXyfLM9vc9I26MolB/oteyG0C4+mDUehLVCmfet7Wy0J
94FTHYKyfbCliS1YP6tBWRHBQrJU+YWe0DpOgqvR56QwIUuafUiwNIKsqn3LYDloeb5sWHQjyWGd
l36xTQG5w8v3hYiua4ghpMkuPUlr18zsXTiKmybRlMNY05bEpC0mJ8A+Pmyg6qw8BS/svIa8RH2X
dcYjk6ZlGuvjxiKr1MSvwNECpmqeVuzuyWNqdtgRAAEM+C28hJKmC1ICbOJ7z/O3pjufRA9+NWn1
22nADBGXDwUtcJpGxNZoffTVr4t+CU26Q9xvXg6WuPQDk4DR1l4z1VhLXNcxUAsvEt4mCMibS+a3
crIu21LnjgeklLbBYgmKwaKpSnM3JD117U+2eyz04iyXtNJSqqCwFVdwyc7TFrahFpibpkGP6lsh
7sgGbUo42U/WgOjTY6dBwjOej6OL8m4oHkZrvio1+8kwYh9idvUoUFMthN1tkqaHCdNw166v7zy1
9VToA/vCC3dBnYL1LpOLEolmEmjwKiA5lHpQrQy0e6uqzmiSjA1HRFgnOBvfp2Ra6X11E0RjuU3n
bE+7DDpM25ERpr7alnwcdV60GFPBqh6R0VWTvNST6BKP31LGMtw74dycE8iqwIfmA9iI4Gyo/Suv
SZ+Q28qdet0JSGMQnvM1Z8RnPrkh7sdSXtFCj849M8c4Xu6DUtwaASeawgLmNUAmEcVKZMl5FQhs
4JIoSyt7x3ADztw06OO4t0lbnEU0txI64X1KlGVjtI+TXl17I8SCvHQuYz0gFjbepI6cyBeO76vU
e5KjeY38pThYZpyvO+CWG6OVT3Pm7T0St5axiGg/9vyHtUrfFHqE/zSX/Q6+B9pspN7xMpCZMG9G
PTYoI+qaQQURd9KgC23a2trQI3+Olx8qvtOfw5SPcYkUdh+6BzibUYp6NgEqfONR2ItPBZQRCTEa
Rh6RgMDkLb9o5nHhyZtfX+TToO9/L2ITbUEkkhr1/lilJT6piFrTROBR9loOCxo0gLxth9tfX4ZK
9O/34tCkkURI0Ov9NE32hfCoAgQHd+N9KO408zcKsJ/89+nzwLEEZ8nj+vysGm+yoX5l6TEfWGg7
13/5x/9+slcMnhAPShkbfnxMgaNmE1aVHV3qDutk/S8q87+Kyz4JpP78GT48n0+/NWF3OpMrno/M
tlD0E5y4zkoyanpL49Wvb+UnlyKG01bzXQshhPfpp0hdWuXDXCRHEe+Q47ViUTJDkATeL7XyN2Nk
9c/+a0r4bQn/8LOoJf6hASb0KOsdO02Ppbmk9UwgHK8We+rUb/75TX38/T/dVO7AG+zcPy/EQIhU
0THc8B1Rn+LyN2vtJ+8lLhRkgC5fR9MwlKbhw02ZVm4UfHjzY2OCo3zpx7Xlf/n17fxsOX+4xOfl
NjcWZyXsZcfcfYn9J6n9H5azYk/TBEWvgnH0x1uIqxRMEASrY8wOyOwinf4PmxfDYWErC6lh2squ
+vEh5VrO+d7Wi+PsvAzOZaeGne1v9q6frWQWMW1cCQFCVz2uj9fwwqzMJ3fOjgicsVqoYaN11dcM
YVYMEn/9i/zkWq7gNgzdgfNG/+nHa4U+iEHC7fNjqGrqNYFsIQmKFeOkrXH97VL/aiIsfqD/3vK8
hexOBfv3jqf6s/90PI0/kKXhDWSfNzzyvD50PM0/bIMgd6QRqnf5XRMBBRAVKHIsnXVo0tDmXfuu
iWB4oGi6ZAACpVNetX/icyZAgTXw126HJgJFhsdU0aC/6vJPUW/1h42BGn20q6rJTrleSnnRfDPt
TErjQIbQNzvPOPY9oQxO+aXqMbsUzOowHd8wb4YJ5rxOtB3WZRdgbMo2VUnUHYmA6aqTzqVoGehr
MVnHBRb+BdDKHv/DFIJDtUmYKcl403ww4uiplrFfHBsS+jSb/DrLG77KUivWIYPrjiMZKo3oMMo5
XbCgLzScrrUorFUB6vIybG0G9D7/mzPVX7UCP1zd1aphsIGROm2F4b5qo74JhxY7xBjsHKcFT5EA
1UogoFnV8DS42l0KGmEZJ/qNabWPgWsZW/jv7pYTiH0M0K6teZnbRWcl9VqfghfHmUn4tACmu0Sv
0/o4For3A3/phgSiahGCAhoNcZYJ60222dYEFdTI6CAVO6imwBiBCcE75f/b22WifuyADRWjajop
/BAYIi9+NQcOl5CJAEF9qY3mWM/RgwW5KJFutiJXBJiRZZ80/rGQkoZdFkYaNjWN46nWEcueRDdN
ZF52pXY5f8MkCfRwk0InWXQ09rHO2MRSYKVByJMyQB0qPNgLS4M7HzC7jUNQkLFCM1VBCp+9EyBP
xjsYMGfEGJK/DM/JLVAt4Cw7lpP0oI1V9AjK3GCcO2xdBYSqoy6kkZS628QJa9oMgKPs3ucDpGBS
hGUBjpoMGgrDvQ9vKoU7ZYuOVDCa48RQVNsa4h5nSkW0TfaGFSSLUQGs5DDTH4BplWlWvawN2Om8
aP5yKPqDgICFoY70k7Z+jbX62u6t0wArK4iBZtlGvJVQtLIW8oU+5hj17LsWJYTIgvsG7hYyYG2Z
zDivEQtJvI3guVw4XXlMZygwyjMEIw9ah8g4bYY7zcNbwJ+Sh6KAX6Yif2nGRLfJZsKtF+9Zw+ko
KsoLOXnHRNJ7b6cRkhhIsW7sh/WoKGPOQNCJFtcu1oyINi4wsqHtQBma9fjS+mW8Ek3pr8war7OZ
xA9dsnLS6M5s9ZQVCOeMd20lAaQs3RazO2bkHDBwXe5G3fA5UtA6KgfgbxqZWHFkrpi8XU09tM0p
r+aVA2otUuIlrHQ25ADFYQPIhv/qJRkrodbajaRxN70nAt61BsytcJq1qehuIbYqVxb3wnbeUTDG
SP/lez2LJw82nBjSy3KabgwFjaM5Fq7tKYQBklXXYde8pOR4LrDhkcVyJinRl/U3CB0ly8JlcFC7
07vR1M+B1h2Gor1K4dcxyoA7krerGbKd6fXjEo0SWQEKexd3iSrSQeHVbfteKsVPOg7GCnHTC9Gv
z44C6DUFIFJDQfVoh9lnbYdqpMFVSzUvH9l1wQVMNV0WuHyt7kpisYxoxYZ8oC4ecdmCfA7n/qxV
YD8Dwp8dji+xQv4x/JGbtmrSdRkABGxktbORcVdhBFkhHG9aq+qo6PN1OjJlqBLapXlu1bx0Ba+E
a1+kIArWxehfFindH9n549LRghvc83hLvRvivHfmSO68DVpx0U3ptV+Wl0GgV5ugddPHmsY3Ew/C
2hDbQYJSL7YVP8DTxzDcD8mGbVUuAyN8HXNGoHClN/2Qn7GhX0+yAGSJpHnFB+CqlD3SMOVYgt2x
DQVKrL4x5cKyEfO7+Vno23KZVOk54eJXkSVzWApoq2g3YVyu9TXsJP62728sO3Z3c969NkwOFl5Z
Y3bMjZB+UAUredbeafnwvQjraOt62lU+Fa+2ybtdpWhWZOZqOMqCQGms8ktReQhPiuoRRLNC/qF5
yqbRxvaL7Rn1A2Ih9myrzMUmjgSZDG3x2nnRQ1GykAYfOk0bIJDjJ1/wuWNWZpoJrAcy1TzIX0ub
ru0exCuBPZKmfShpBBYWgArZ3+E+uxr4JkIKcAseDCg7DngBxsKJ5eYq+kes8HZpH52X2jys4FVc
TGiJyGxyoD6JAfRqYt9ZLbhZRHNWYZ3ioHwbySBiWBA/MtiOaBTRe7K7/JwJZQXxYL7g+09mkZPv
hK7v27TETTgZ3Tphgv1IzEi6b+bqDttztUpz80Gb5LGN2q9DlQJMiu/42AtkbQzB+f7vmyg4OlF1
683JjuJ5QHVI0zTtCoYREqAH6j0idpFD9pLcDELUVobjfInIJlkB1gqWVVHO4Nbdax34+NqiXcqk
YMzXSArpbaadvxf19GJrLIaWyHnint3bMYfa6vraWRQEL8hjyPqlVB/jcltUBX/vlKciYcJVeCJY
a7r1hdETINA2epICWVNc2SfR2feFtLd+mY67OTDfY8EM3+x1PLxGHa7dMWcc4qQd5lkEioLp7Rqf
RrvQo8lbVLP+ZDf9pScBSZEUmC1qdIyrcDKDVexMAwzU+EWgpEwiZidt5BON3qMF7FMedVsTBSxB
qpk0XzuR7OKgHZeRC1NNtAZwK8PPl4RjI8byXKx2sLTocdWbXjfFssj6ntHxtCwSBNWTZj+QuK0v
aNRZy6zSbsN6uINfXCzyyFsWQ3qOw9+C64W+P2gKOmEyvGltZIh+2u67oGuwoHl3IEQBYYG1MJtW
Rbxo3bKCs7g0+3YzBlq6MpJ8r3Fy4oWMBS48JniwXUaD7zlPi08ImXm2GJaKODugttBK+90W2q1G
QxJ6B/PRxEveHaKaV0ZqfOmn+uDxJacTan1peodBSFev8kA/83MaYt6MNWq0k4cgy2jXjbWxdDt7
GWsZIPlXmnHnHAwksE1EZnoXn5VWDSe1i+NLwqH3foVaznWTp4AYMCht8a0Ojm3B5O7aITUIf3mx
l97wMHLmAngwl4sWA+W6IgN9OVkdbr+k4nbw5+P4r+W6KOTBrQoQd1OB1BaNKO/dO70qmKODM65B
MG9Qsz6WPa9uWOtXacAgm7VwYdpRu86tGEFLUt7YEb+RRT3F8XJkn67zi1HW+aa25Znutl8ILm+W
tNseqhEnf9aJO6QqZ+OU3hqIfFdDw5bqiNde8YHdAXgBM9phVaTdednUm1yM7kJMTct2KApWbfzm
cTYOeztcIK99m7P6jDB1TOn1vKeT9hjFMGSc+K7smfs2nPKchK0PzXK3DL3B2RZpxD+yc7ZirN/t
kCOdU4zEq3Hm62N9GaXxYwdFwPcBnib5i+8mr3HbkQFTnTGG0VdQ9mlwA2ZNzWqHIxbKjL4eLSR6
flXcjI23KyUFt6VBlI9P7WwyfNaBiJrhOvQpKuv+nOzNfReVyqHdG2dNrCMnDBwjuUrz2X6cish2
LyvN6vk/WHhmVpNrI+aFCPBvDfpNdmNSGf73GlSlAa+it+An4nz1h9+rUN3+gzRgQS0gaDXS5/ir
CkW3b1FM0hmyEKWh+fpPIWqaf1AiIpWn5PyW7PKhECVCGDEOMh4k+/ivkPT/A+AW2ppPhahS9sBX
Nk0OYWR5iE+FKMs8BBTbmhf0ATNkFxCjAuRetpWwTrOhNJZ6Pzs15EJRGsxt82m+6Qp/FYR5cG4i
pH9JQpKk2orvbfUcO6munwa9wRUc91NZEaiae8esaKG0ml0a7ZnwGre4GTRrrzeCcAzP09pj5pv+
WTLZol0b8Lj0m8jxUnkgDTFtvnh5QIpsbZZkWZdgW3qwk2/o2lEX51EH50W6HTTI2NU3XuVG/XVb
Te1epgZn9nkOEyIbxNQ9z9KBjehUoTgYnQcvvKpIEs2R9azDEd5DXdXtuhNTdODAAAPSn8tuEYMH
eOkaNNMLWfnDvHUk8+okD7tTaFgvtPaembR9iW3m5XTQsiXk67eyzd5sr+Bz2GeV/IoIhak/c8Uq
GPbk/VqbFvAufqLAXvSGiKLlkHQ6zIkhZsrdug+6FqHgSQb/yxgxBG7M3NiH1P3nIEwV67x2Lp2q
G/dzWVZbSf9vCWC3ZWPOx6Xllnzra4QaXu9f8OOWK7t1sbM3JKm02cHtPDx6fu1cTJY17xOJzjwy
mN1IL9xyUuFbDRSfHoQbL4umyzmeJKvS9d4gZWqUlvMu1b2jCRd8O/kD8oEmSxaBzzcFN/yjCupY
JcPck1JibQtdHZj5enPUJHLXHFugFuG49FKFreQst4610jgKKkzijy3zmhSy/C0Wsoa3H+UP6Mlr
1DcVaIU+/jPr/d/OmUFj/b/vWpdv/cvXl783ztRffd+ykAqy/9GRlQbt2G/70gepoEH3C6s0BCfs
PPTOv/uJiKIybIItaHxS5/PnH3tngvByhfQjh0r/Z2JBNqZPOxY5sYyF2DkxCnHBz2JBn0+eafnR
dIzykzk57dLwUa2MrXc3zsbAR94ABG3k5+6cXruTfJ3KVKOgm3Vy6ejBTFEDzbP1zpqEdSzo+o+a
/eqFyUXaefezOtoP+XtHI6fS6CSQ9PSUlllJYWyzF7IDCCM7B7oA7sHvPZoYTIkFGO6UMQpiuuSe
13remEyYSGiokNERsUxUxmOSOvfBNL9qlHJ/9hmq7i6J2lPtycuIee0WF+JNlhC+U4zBJeEXZ8XQ
E2iqNQfdRW4wEsCXjQX3PIPdNzn1Eknthhsmgz5MmHyTh9pDVzJaRwOPZ/eS8c1mliEjDsfx1yDZ
QAMQC41TY1O5AKZMaLm61L/ijTk2Cck+AbHWNzOHqaj3iccpGw6slHpWbEZLzZaokMkWWnua9ZTN
CYaDwXeAyYn0zCGjalWx7WPo8rd4nuKVOyiNIKER3sRxc/DmhaljgQAEw2zfuseeQJJhgAGEAXcX
ENjeWQUuqNFGYXinDwMjUsBTVbhCVSDCdRrjb0fFGMTon8MglSu/oIcBkf0cncw6aWg4qlJl6O11
ByWHSPZgOwrZLx0VveuDUpEOJ28YS29lbF2kovEWuOb5KkCpsxsWTuh3d22eP0dAZnwL3FRKI0o2
+6nrDmPtxJTP+Y7ETG0dJqWFWam/8AQhsQmiNHCJD5O0z7KS02JmTS+VblV3MgMOk8lrHb7uUA57
NNbbMY59rFQ+1q7I32E5L5ZBZR6mLtHJKoOtMmkTOuzMvdd6oEN2pW0GzwBVRjNYWVlcf9jPHkdz
UZRkMQWUA73WLoEsb6MoJHHNgVJp/A9757EcubFu61c5ceboAJAJNziTKpQli0XPZk8QtPDe4+nP
l63d2i1pS/fq3qlmimgVTbGQ+Zu1vhWQwQCoQ2Pw2DT944KiJrPMz1LwngUJigEXCWuQPsB8eQ7z
5nqKsDBMnYvVafnaNiovAE8KQjhnnXGzFVN3zHuHT3OyfB2gGqGOeenmeONY5gXWH9+Iq2eCZTo/
EEjcUh3RStZk971sHiKmtXQXsuVHSy/Ajm2qBSNe5zzXXt0xM7ZPTeXcLpHc6SJ4MhiF7fQZGlbf
f7Pc8JY80q1jFGdIG+ep0uku7cXEg4ZBrraLyyUdrkwRbtPiPVVZIWzmN+0Y7Mp41FfUEGo+MV/H
JDe6xIutvJEaoHPar0vfTuS9mS95QD9p6Sl3U0unkYXmCg7RPTG85WoqM3JYGuceQDhNjv68uNGJ
PKcbYWo7g+S1lVd774HKo/FIsqFxPKCH4gMYKNDQtAkS88NKiESIB+Oej/FXp0NXbwTlVRdDq/HE
u7fMDbcg4cMB0q28NeQa+5DjR0FhrTKbssPt0EVZ6ZRdz6l3m4J9VpKS+hAMkb7JZwNUt+29TkH3
kmb1dWA0eP4cK/DbUcd9N9fepkmsi4q53vUi3B2pohGEzaFO7qrCeAtmQSxIujwsZXkplvDVQO1D
vPG8JyNe23SpyaCfTKC2ilrYTEixAD5/lJWzbHqQyMCnK8Xvqr1V1Xm8A8ymOYvo4wPZXC6GQ6CP
cYx74xBF3W2DYoymkMDtRV5NvXZR5vyWcVr7VUc8hbVo0sfh7SdRzjzVkf4/jcr3RkVy1/75lU+j
0r3815qS74/Xvnrlr9e+8cUiFBtMv5KS/JbraH4RMALYWzJ5/IUa/OPad0jH4hLGJPOLQ4Ym5sfK
zP4Cr8HC6KbaCpQpf6tTwc38+3ufpSqtkm2zLYMOo5qsn1dmxESWdui6Ku0xLreG0gY2TEuYMhdP
cSPcjakUhK1JVnBG3B9elu5QWwboXayEZZ6PR9RZYpVH8H47vd+HsJgs3g+G+yXSxKJPtmjFNomT
vI5Bw9WoNI506BxlSvfoKAWkVs3edVTnD5ZSSNajgFGIaBKl1EMYdiWhSk8I/O5zqCVnxwhI5JsM
KP0xijZ9MuJjnkVPgQxT0E3ejZtyAU+9+WFoTQ9BThvvi9rb2wg0k2qatzpzPq2dbmtjPE8l6BP2
HFcDOR6hrHcWQ6X1YE2XuaOCcxGjNnN5ai3sOWEndikiGk6S9o2pAcFgYThsHI6atYiDHdf8nfTm
bTRJZIhop9qmiQ9D5nwzVPTxOI1Xg1KFuYtCwWF56yf0aGVMIl7aR37WpL5nLbdBCA/N0gzemj4e
LrKYwUtuhVdeFR89l4caSdRm6bT3JMmgE9a1gyou3o0LNPg6cCDtDSljfsShq34B2Ze51yIEEMxu
ZU00GldEJ24TroayfQc89Onw5XrsTnwpLtnIaF+ivpDrFs4Nav6OBQ5HmVD4TDQGqzIbmCdnEiH+
3O5BuN/SQ5TXdW6QbZZMG702KuTLZevTuJu7xTTv5aIGcYPnu5r1gFzAO9ZDssemHft2HVyxCBrW
bpBuEWlesK+6Jg7Q78CyI6jcloTC+4YVP3mylbtiMqFYqXGel9XbJabZquevZplvZTF8k+OMUlMM
t0OrLStjGT/4ztNmEtnH4NTGmfwDqjtjvk4myrwgjU5erwWXg2hecawQAgRU9BCHhf0tIvJsg9Xa
s9gntfVGX+BhWAGx1AMbikEDdxiW7c3UliY+ylmVWaKqQd3Z7rtbueNxYP7sBs62qaa9SqifLfif
ImiePclkVs4FuvmKb9EyJYP114zM4HqLt9gNA8RH0fIgqpLAB5OhrqicO7e2Lzpj/siiOvWN1LqF
eRle2MtAIA/3NPsXw2MTk9rgv6h93pOl8g5d6bxPjgOLlMhM38IT6ZdGe9MxVORBPAXkKfhOM1bM
97ClxwiB61RuoEequ9LtV8Y08woIjqtiDOdtYgSfWRVcZ8hmfZl3+nmI+hI3vCROe2HZahb6ZtHt
mtggkuPwsmCAPo6J2fpxYD4nFag4NgPdZSQ1/SQYyn/oepDel7qs9tngzhrr04jtxz+30/fbSc21
/vx2OjcvRfjxx5tJverHzcSgTCpWBdZoVxrfyfQ/GlLD/UKLYpn0ni7aHhuB1Y+bSXzBnWZj2wRV
jLPM4p9+3EziC5cclwnZx8IC+2X+/87QUIsA8kGZaEphuErs8ZOYo7ZJ/x6JGD01nkFQ15KlHoZK
RkwaS9yLwmlZlGpqBCWT6BgH8zM7iWVdOcmbGCwDTa9FUC/sC1b0tdAT8jTqajMlcUJGhx2VjwS/
2PMa5HLLUo7iD35pzBE3VqJ5kVkQf3S9HjRbs7Bol1rGQQWC74LqfYscIqk3XdZyHmWNHLZ1k8Ac
hZbgEbyFcV3lyK3SuCI9MLEmhS9uPjU3nLjWGEVbcYC/wqTEJZ2N/SyzIk0k3hbeK4rumaDlqIGn
iCGhWsoLHCmnZRlvDLFcRoOnCD2XsswORhgdJkSvhACShIcM32KyNPS+2crosmLLpFfadUJFelsF
7kVXRbRaIU1yiOD2smjLZs3VmG5mO4H2UJFuy/DrPHXtWUsZ6o84g9il0duW5biJ4IN4FM4doeux
mJvPVHR3cabf6baRWwiBu+Jaq9PlJCT+/7rahpUdfS1j+kSmZEEb5JAHiR0RZcQ+hvR6s+LuNkt3
BUyDXlbkd5ptjdvKpXdxamCiTZPvAA0wr4cvDZZ9WgWLY/umUUTnISR5h6jpfiWAaHSTRqDbyJ1L
tgsEkwZVDQO2ymRdEGsng0twsA1Y630lH1rPwPqAzL+h6t7qGagrxhDrCccTHH+neraCnnWFoaFE
XxXEAK3bGbfjT4/i9f+FrJgHTgGwXM9mHIQQ9Lcf7ESPRj31WhZHelRtRTaaL9HM+zQSOfIvkuE/
Azkl+vzz8+86e3n7aP7D+cerfpx/3wdy4Av+5c/Vmbr9OP/w7iLOZRpnI5hWC4Z/n3/EcYEzVEQg
D8WjKr9/Pf8U+8dAX600igjeODX/xg4BXdzvK3PHoVB2TZXZYSrC3W8/JsM8DrKTznjuJjKuZZc+
lcN865TDsCEg/ZwbdfLGI1YgORH3EB8oXIUW3OGO+NQi0mFtjJmLoBYKXWqYIsNp5FCJx03w2oRA
l6eMahEnzK30spAxWRnsRobbbg5sI6qcVzRcd/awPEXISHHvQJkwKzakZcSw3KmOompzvqLCV3jF
dsnMO76XjyytXzWwHSBkzAYwYTyWwWKfupSFr00kDoKw96R1TxLDgi6ncxS2+9JhdMF44MaMdH0r
XQEgRg5q01tuFAeU4G7yXiGmqi6e5UO9Fvj5D0xaERpUxt4AIL/1urKFAtu5lLOV2Ig02BHFjhZV
5ByalbxHn7YaZs/vhdj08FFWRBPF6zifD4uRyHVXRKiy9OXR8t6JpaILmk5tmx+dofva60u8rhJQ
5VLEpDrNTB/tocciNc0fg14eBsPZOkIDeq5Hj6HBIY/eDqsg/hk8H4wAl31iOoDc2THIcB2WzWOp
Wa94ly9IW8AcRC4kQPG6NQ59kN6QOUpkq2XfurxDAX3OSiub7ZhlV430SK/UX9NpIXlS9xhi6LQi
njM+5KZ8TlDHc7aOa3orua16A47k5FwQS3SvKRmOveiP8ZCQUF8kF4sIHqqpuWJJfRE2KWESWfYh
tejbNGj3lcB/GE23nWdvdVv72mvJGzQdZqDWjCKpIuxpUQ45s60/HTRRek/HUUvvxJ/pckQewZ3o
B/ITZ98mMPl1xn7ZVo7qDGR8V2IBR05TrvTQ2S2JY62aovwmCptdbzuvi3l6kT2BnXzIwZ+FJMsM
XXlpDNl7wCfSawg9lCbM68w+9va8L+3ufdAkzMJI3FtEm4Qc/fCv6mtDZ5sCSW/yHY9JSqPNxLhH
vcvK11X0p/Qx6XiTFkawK4uGbyVz87azq41X5WCw88bbID5DJAf298rsy8epfc7qg+CZe87RuZQq
UiYinh5LrwRpM0c389h4hyDFLYuqbNqRSkJASI9Yqa+NBBJTxHBGqz4xmXcenru6Y3AUBcm86dAA
LA/D94mtRSg1s9SQWPS7IhC0ZriZHmOUfkg3+zsAlQvhIBK4umQYrKbCLqt1p/B2KOMYGBuu60Pl
zY74gZxNDvgZu554LgcrgWTL45ZFfKSLsbNX0cQ6CIW6yqL2Q9eb7tyK+XSJe3WKlnd195JN4Pqs
jLY6k+4+zSkLyKDfFLYb+RCL8Po4V5OUaBpi6MruU8zcPHJpmYBvbCn6DwhNFCGfqUJ5jShyW6np
6sIMHkEThRdTecnm8ypjTp9K+45319ghkbpqE6aoTPRVnGkj0E6Gwfja2vKxLMXXXGceYbINSIh7
XtX1sigv8aNFB75ijB2tsUxejWqdUKjFQhplKPhI3mPLAl6JVrjurGcsX9XKrKEeivRzZk9RJc5j
VRNZ38jXpoX6rBOAbbPZsHsVSFtHYiUYyuPYCrW1Hhiv+pTcumxG+OOxIkkWkmVT5wHJzMgTIrq1
NbrRBjGNb6tJHAsYUB/08WXHwzTz6DmM7drIPLRqjhcz0AMdxlDbOCK9vSC055KMDbjTagaYjQgr
giGn4Yxz5FwOkTwyN1jFMj7UoqXbll6dbDukYuDR9KtCTRvRM817kwHkEgYv2pxfsrt90NSEkhbv
TVMzy5n0o3Uz4g9vkTzlhFf4Tli/jfhhsCnrFQqg4iF27QvIWm/xwnYIMn+OJKrZa4X5QAhBvg4q
/hqZQ7eLbtF3A8orezw4OTrPwO73VcLtUHWQg0aWmnnGZw1nL2Vbpodac2x0Y2aKiYplQzvSQnjv
Wu+bmRM9d/qnI/zeESqPyl9VRH3+0v6xIlKv+rkiIkoGUsj3+uU32n4qInAmDnUPNy6LyF8rIjJo
JP+EeBQCyb/6yB8dIdtLwrxYKpokBHxnnfydishRhfFv5f1Ez9OSUhGRMgDU5LcVkYzCAgDPbJwt
OFXpnkgmk31dnZ6SIFvLpb1xo+WJboPnuct2Y+g9aXHUMptEGF+GOy/I2DxyxDR0QxtRNjf2UO48
qV/05Dba+XQQU+sv/d5KtGeGexz6nGLh2Ui88FTGLbpKi/rBMbABpi0QCHte3tnG4d5Uqi6COp5h
B5GkKbRuK8fueSnz/cgaxRfWcM0eR2zqQov5d/1iGeBlYZc4SRoEHuTssdD6mVAZ/SOu2s9xMd9d
Dfdz2acRevDpLncnjrCJOMNZe2oWSVe0qKBw2yV+wrsq7Hm+0GR6S9esIjdIEpsCLgSqX/6j/aSv
kfyP7VszGD7UfROKXUwkVsD4Jo+aGg+oeNPTr2x1otYmhox8OBTXXNJAtQOna3yO0FmiZCGUgHZZ
CByaWCoOTSs678WIZTBs4onMuKgYInBjRboHUFmzYtSQM8qp2tBMs0fWPeUZdbMt26gUhsbQGGsb
3RUIx7G7ARZCmPmSNTdDKRLwjkO94lzhrWrR8rcNTWlUJ6jlCuh+eU288dLQsvdkgMlGuiuix4mF
VFfs5JF3GniBBR9gnG/g8EgU1YnuJ+Owjkq7PHqYb5kDyvgUWHrij17fHiMI/LupoQXHOYu4soYT
BQRPBDsj7T9Nr3R3dYTwuU6DcG/Y2uvQ8edj7F9vgNTBjKzpHmMYM3up2x+eVlqrvh7HDUQMdoae
PGQ66sfSSrJrVzCwNtoCfJPGzs8jbnYnM0GSwdBaOzieH/lkeDtwiNCkGi27xqMRHnnnuD6CsXhx
CaFfmXOs7wMdxHGrQ4ArSOpmI9yljW84yFVziFWv1QyDvSR5FGE4E8fO1ZqL0SnHi3Dsm50Xwd+p
VIxRBclywx8Pb0trfcZY14jAicjTkGKnyKDRSl9yCDQeUpjGdeWrnrNapvRGmc38kCQUDMl1JQfi
0UcD70ZQ2H5SQJ7kmQuPTWLq+3FJi24TEbWhM5l1py3k0Cb5zEBs7tmimDclBR8zcqe9wASjQzOh
omj06T7TjBCgTGatCuGlwHfqR7Jpw7W+BB2S27HctEhgrKF9Jr37KSsLyiOkP5soZ2E45AS/JTra
SWdOHo2ivE7qNv42exAazCiM4Eq4UBsr3NdLf4Mcn5RfG2IXuVX1wevtjygbvjEM2o6hS5qup32O
SacglPGz0JIj0J6vk416EV6evc7yRh0i3om34tCn3mfJc6qpqUKXu/dI2q5rIzpWhuWsiqa8Ysnz
Ztre05Bpk280E6LExj24TbMvl/auXbyHOrKDjd5Rz9R9QzzhHK9ihBo7YbLNTwqKHZeAiJFZReNG
t6EOhdQJibjt0UBeWPrywnIcEnph7uMyOqZOcHbFeNImUfszXSlPCsxBnFOUNHFGyAnAldfEZWVv
p12yD8UAFEH2AtO7J482QPmVtMt2Ja381Wstziy9L7Cb19flqN0hNFDIwjQ+hhA1WPWGBB7Oo8uP
RMU3awTHUFza2KfG8CbH7Mv6HcpIrx6eRUfWiQc+2XeVFW2SIPZ2rAfi2yxsKt81oZJwwvS7NrFp
iKzJ21XSmDdLQuMGnjbjhHHm3YQFYhNgFYLWkMuNtyQwKBvrk8HagpZ9OYAfObNKv8hFcglXO9+I
UTd3YgREKfQq2KYkcm0jx2IFQSa7L0kN3Jv2ZPkJ+oQ4yhbYCLG5M4UKTU74aaOcp9YcmV2jXCe+
NcpUCCunlE5O8m5kfH5jNYO1R6MervrEsHdagjwiyWlq65BM5SIHQ8kx1f8z/P4lWF0Rl/+81Hnu
X/+DFku95tdCx0CLhZHcZbSD7V5NxX8a/dhY/RXTjQn39yjXH6NvqM+EnCOU0kE4247x0+jbhehG
3wC77ZdK52/5GIX+h0LHcQQ1mASUDrDVUEOmn0ffWdd0+lRO+rlLyq+BV3CJpQLaoNbDWobccAPs
qtyzp/OuVL7ntmSNuO4QWjQlkZNjgR0oRiV02aiAHummUJxGezeMAD7dqTo1QJCqAWFV574ZA9W6
mY97YfcKjDUePEp3uFy6X8XhDtFFBnQcIrEzyoeRgl/GUXFfhyFEEJoBe3Qvyr56aAySkGQuYpg9
9VumOohS9RJcfvtJdRcgwFBIYOkmzEhi0BP2RWCP3qb7LqgYtYCeFZFFhtpiRnWBeuktyN1xa87s
lUIlzXAxNK/qUrvtmKvACmMtnSspRyY48YLZcfwgxsoDgyPFZEMdg9B906AGaVGFRFZ95SqZSBWl
X2NT3HelV/kaSpIqtZCULOFDwzo6rttDb3PV5YuxD1Ch6EqOQp7dnoz0m0JPTujVnnN0K8ni3Rvs
UdFXKI+mqd+zeWA4xR+hI1l6zdmBNrVDzKokMS3aGFeJZDjOjFVtgT+V+rWrhDRREN/EHsYRLR/Z
Hc6zDpCuIOCuqY66XVy5S3wxzGV4EEkLIthjm4AyfUU8L0Q0m3QhOyOltcp8Bw8ZBCCtr/mDmcz2
PDYUKUvaBuhU0bpnz6zmHZg3pDh2coBs5J3Ctvkw6wEFz+KENxqd22qJLZq0Ib2qZ/MzQ+Zjrxq7
1P0oUeI3NhOIexXtLrVCv7PIqy8y5iNhWp4jUlXXeuaeR3yra24KfRXOOAZTKVYtlJa+Ma+qsiow
oTBuJ3wQB1MP6tawtF0y4b7ACPPNrqJHCE49ygtvDSCv8BeTJCGWBqQxFioQsV0eHQIJ0fu8gv7e
9aizj1gBbwy3+pR4wvsIolA9uesitZu13jUoYxjZVHZ+nAiek6E4z0Z6lqJXmlm8GXqZPOlj8GDl
WrtnUImzXHNoEkKLH9u8DCqzXWlujzKqBkbc6/ptPndHHfRUnSa3cRxu7D57HvXm1fKaEoARir0Z
o45Lhrzf2CMzSL3A/8Sba0ntyFUnd7bOyLL35hQDinPJ2vzNNQlaa7v5qRJk+g1Gta2IXluh8eae
noZDSj20Hgr9aszG14j3mju3CtaFDainNKuvoqhOHiNQ24U2GOFec83grdPHrdMok2M21mskhCVg
QYR3WFvXs8dAtZit9260TiMhmrCrkss6wPgSV3m6Tk1zh9L5m5twV9L/G+nyaGgtFCzQdIsSOYze
qZmKzOcH9sNlGOFApye3Jkm5X/RbhFjf5s6rAJZGBDhP2nTU0lk7lPmI7QaJ4ZCimOi1j6hKb127
sNZVLskIlSJoD4HDV1mayNqjLdw0QY3CUmjZIc+BKut4O2kP7XVttAujUTK94D+yr8K0Rryec05K
YrcoCjOffErkj+F0Q/WpI1jU31ymvet/Rgq/jBRo8//8nr2Nhw8IVO//Yc+s5gM/LltDfpGIi0hB
17lxHQRGP+5aNtA2ymYmByx5iYXhmvtx18ovsMsddsmG7eHL+O2aWRKj4KJbYkONz+Jv3bWe0jf9
PFPAqWEzUsAsYgMvQJj926s2MgswT70gf6Cs68q51PBB4oRiKtDmug9PKz17vSlS2HoBqw0oScvW
gGXvMAAkqdulJzn3JeqPMZ+0g2UV4tTT0PnY1YoL1H75HbP88dxPsrqEvlC+YQQZj1y46Z00xuZC
lgloz25yPgIzlvtSusHWSBriLR3CcL+xEEGcqQ3cp81YrVjV7FLTGP0lK6zXgcXmpybi5dZs7bgn
WZCg9mLGRK27HvtMu/Ynk3OT9hbPduSk13neB/cmPf1tX2lZdKcnVhq2wNSNesH4ECHqRfPlCloR
p8AcvpI9LjMuDOQCWO4o5Mv5xXL04aZpDBctKAHsiIYX4jevCG5MNrkV18mDliyWkhGnjoPb3a4b
TJgC6Lg1EMiT9r04yCHvNsiDTK4t5KpEAbpdVfuGWrbrQ+NZF4PawwffV/K52s7Di2ZRr9VqaT/H
hRC72WiTwwzz0PNRrdwuBqa+val2/yUigC7JaLNsog9PVlJ3B/e7iWVRfpa5sQqsXxEfzPGUe9lc
aL+seP9Zu6pIpT8/Ee5e3kht/Si6/2Tf4pU/jgT2q9TQLtk5RJD98uD/OBP4J9dmK/vjX3jVjzOB
/aqwmYepx5QjQG1lfwwa3S86A0jDQUmpACN/70wgq+V3hwI1vkuZz+hSJ9PzD+E7IhkKJv8TAsHM
1deyj1nTD1GyqRKldZ86NOBpS0dsyeF5TPKLqqUZtXXXYT+A8SiYw9YPCtcg9dreQLRgkTUXztrW
Y+1C75YXKzCXK6/vPka7boniJcKjyoI70Wv2qRgY+MyDqGmUh/qK9mWThNFjF42bUS/IP/XcY96Z
R9kYn+k0P44RO0qZnusMqqNh7r2YlayXMJWJc1EhFzRgoc4i89Htt6g/2FqyE/9IHMp5W/uWDtrH
OKgE04AifxqRyaOUe69zyA6prl11PP/MJQro/ulILIFnvyo/OXsMuKAZy1FWyEj5+rl8jPLyxrSp
hkrqQ2fG01n33bAJm10fnsL4QITwbd3asFeDj0XBZItr2wA7Kpr0qmDNuEzJU16jzaNwiQrrfrCA
sujJ5xwqrXdm3rgkbQMgZnY0hO1DqXUAQHp4FX0WZdupI6em9phqNPZ8lxNZgNN0lPvW1ZO1oHBl
B96ztCzlgtwNpVAbkHLDQKL1ZRfu0wgtfa6JXc+m8xaEr8nZiVchmVkrGjEWcqskcbmBdIAnlRli
Sh92XMBxlO2Ezwt22K6fQG+C3PIb0cVgOxNr3wfUeI9FqDnhyWyX/ImMEFRCGSIZ3r5hWU+CQfIw
xcwILfezBSk4RcM56tDbsgpl+9F934Q0xJe+E8HhaBRZmbePpRFsLYCtZ0eP6S8WQmlCeqVtJcfy
lC9m/ODCR22ITKez876l8ZQzHqvi8ygT09eqHmXT7N57xXgQOSGtTdBDIzSyfWMYD1rP4KNHU76Z
oBXQOBbhLbVZvXJakFVtgS1F570U7XCaoFrf8wlw1iwaS3Jrsuka9EG7cfuxug/r4bUFUnXhpOaA
1SP6qAzmdIucdUC4xpXmlszvdNCKgE8Mllxdv2/6oNmbEHXvarvOSM52ivvUBN5bGXG0HmR1X7qd
33U2G96eyyOMrf1ksyLuA42BGPxj0t9niK9esNYAjqxzcmo2VmyOF51tuNs5DgBlzPrLFFTrOhof
sTNVZJrrM4pe0CQhKt6VOUntALFl/JYmAA+KpQ782O2KHdk96VuK8GifgX9dLbV7TMdo2mMVdDdN
5y3SbxYSTGx6gZtRGMFlBDfx5A7zVctNhXkCKBrOHp7MfGi2hDRPfmcW7UlzF/gJBk0CDemy+adC
/aVCxcf2V/dR8V/H8qUmepbLh6DObj68/89//zJEUha4Xy8knQEOnEdqQHWNePzTTxeS5drUNA4z
IchXTH3+fSExusFVKyDBmNxjFL0/LiS0lS4sle9f7HvR+7cWX6oI/blIhY3BKNS2uY6Esgn+bvGF
bj+fJjk351mj5GNfTbgUUprCTQ52HxXnWNon6rvoyraaHdWYdVNja1ktoX4rAnmbNv1HifxxNU0R
oO7hInKM7YDAgxZvrQ2gfQvj0i0MWm1Wu4OccPeJSz3Dmi/6/IrKfhvQpbaRti1n7YbH+MGZiycL
56kb1HhYXejSULXm4pCSqxSRg8EUVBwsN3qERr3WpH4zp9lVD1AeYvfVpK4Nz54uAfHvLBZAYxw+
WPgCNH6jTdaMr17cnQLm/DTv30SIObnrjkVgbzvhXQyyvgqi6MorWR+gVg6j6qoHoSpKwPqT+eRI
Rq0AsT0uC42xRGIkV4Rmb4aeY6td/Egfnr24vY6i/hSO83pgqSMh04IEv2pMxtXeZwvjfJODqwUy
3kMwcF9gn5AvJp+SZDhorQdMpiXFZmGSm/h5tazsqrmbW5AjwRSfQ8tBIoUqO7EfrDbfL3N7m7vd
a2FOnHjFFWX25WDne8Lpj3kz7/sa1kxYfSLPv7IMuOOBdxChvHUiB4ckge+dUzCYz8ZT2qPTNub6
og7SF1HKW6+y1xHiV+AnzrnXusvQzP0lHA4NEeCto90m3nQw9OBR5pgpPLGxCzWAgpIcsExke6PX
ayevT7GbjagnapDxM3NAKAcvzgBZv6qnnVtZXC5T9WSarH7ycXotLNsL8cCFer1pZ29EgNC6TbKn
lYkQnjdNcpbLMhHsAMBa7MjQjbeeMfLXVzekuirLGpCa5la3adlVx8JuhnWrrlYjM8QJFO/gDzPc
pAxTChRbqNXU8cmtaZi0P3q7AkC+TwrmLCCOiKZX13lhLsvaUFc8UznUuera71UBAA/C8ltqgljO
tY+fCi2pIKdqUaUDeWHsD6kmXEauKOjZwSZUGrE7gzBMPkdVgniaea9Rk5Su8LkrzotpbSU1S92m
0HEoBVALf8SLPLENeNLozZJTowof/l9KIBT+WCfCTayqo5IYMlUuVQPMjECVUDj0wJVX8hWnS7HS
VaFVtUw7Wma7rEVhZ0/Ju6dxQw4SlQV4udpPTfcjrLxvxWw+WNRy/Pzs9Uq9Xc+q0BMVtRtLicq3
ioSJZ4oAaUAmV1EhCjdGuJ8f3Xx8lNP82Tv6MaGiJCyLIDANxju1ZrxAec6z+gover3NVUFqqtK0
pEYtqog8VS9tN2Y0CL+XEGQIqvw60vL5bZ2/a6WSdU3MeBz29dsknQ6Blu0SHY4/jBWW4pHy/kzn
WHdeWYm8ThJiZDPlfG4dm2JlsHhltg9dMAZmDWq/YuVSC3MXlObXDpL6imMKqZyFW6NvV70df51D
vLSeJt/ioM59m408xfWrBt6lNWkXp0AnyCR4EpQjjL2Qe5k9ZT0sbypuE2ll0zNrqu6jEV2ZnpCN
TdQFfv8g+CpY2K6CKnD4fIltrYjanjfyiMYpOJySx7IhGYgfT3zmOkbUIQiV6bZBZ0Dw2pjXB6D5
Nj/bcMQseJ5ydm0zQ3k3F4cxAuzWDY+Frh+70SUEQkM2HiNRY8g4XaaRfjeG3YVVRPfG7JDvlcDT
w4SycuUofHvSLuPeNWj404cmYh4X55XjgzYkFC2CjrIFoRVGa60M5Iq4Qh0g2xAdJJUp60yARbqr
7fQFtQDT5hjfSF5usU1h4J5vKpU25BhTdhOXQ/zPtOxfBcVfbqUU2WSLLeMtbt/+U3v883rKxP4H
5hRUswNKTi2afq1GxBeDpRXqYmZjiG5+UiY7XzyTCoU5yK+v+nc1YhOopaqI/4fo0T82x5hEJflE
HPIC2PPvllNWputuEjTLeYEa5AbMertf9pZ/ymJWX+Hf5Q72Rr6qzm6OLt8Dxve9Pf/J+UH5bFdT
JYxzO2nIBrdWFqNdeB+G/U/F4PUvX/Fnvvdvf5M/fh81G/zp+1AUVHUTW+iJ8KAZzeXovP/1NwDC
8Ne/CXXlz98hRA9i9hG/iTk5HOAPDnIA6n9PY6g4bBBardvhuer3fXzdEWlqxB9JBAD/2ixvuuIu
ZOLX1Re2FW5c0iRDedMndyP+t8nL/w9vhQJJ/OV7zgfr559UxFqAXlS9F4JtGMO76qnn0S8NeR65
P4IgRWf+6ZDSR+mxcu1/nQp/+jdX05s//ADI3S2biSYYV/N3NW6Be6cbdGc+4yhkm2l4TXaZShMB
5VzJulp7Cf37IXGJap0oAPrx1kAOybITntuga8u6gWuwMisGltsu1I8jvWSzy/KvZi6OY6AzrzG1
xHiYRJ7sROolLgqRblUkyaaxm0PFzW8O9dboZn8AbRct58GON3mIlpTpLtmcu4Ys0ty8hjNPaO1X
tRgN2/s2dE+iy0iRtP0B+wYAv4OwLAAJiACSyk+te2qMGnk3YxgGofFsrHuyXRw934wVjKqvbcIo
RMObOBYXRidvkuSUTPluAHL9kAPtq8T/sndeu21ka9q+lcacl1E5AP9sYJipRCUH+aSg5Mo519XP
sxTcCrS7e1M/hgMM+6Bhy1pkLa7whTeM2jxzLmvdnOlgRkMBIzACT0eevLBnsg3KIYviK8g5kySh
s+YYbjWLPP3o94tZIANffEOQjjl3Xmx8/c126QI4K3VfjRt5qa3c9XhUf9WWKKRuqolyVK/Q+plj
BTodFtr0oDxIFtmsv5LWBPFLeUl+sggfkZy/XjKvPs/77fumdK/HxLyJWLJZtM7o+XYzlC5R4ZD/
4jjatjJfHkdvDjw7SMbY93kftGjjy/6u8KYU2wHOme7j1fjLJ1JeT/HjI73cBGSUL3ehw/dRag76
u742DU9x9KFHWWK7Uc0RVfI2FNx//51uOwHBPyDIYuPiCFDz9fslgB4tK9bUTRdWFDluWun092+w
7QB8+QZv5o6CpYUdu6puqnYmQJKdNK366C+e4q/e5M0p6/SOOQ6QaDZOezgWB7V5qZrff/8c266k
l8/x5ngcuKuhpBnqBoY9zBmAjOa5E56IZOLhjT66c3Ac3JZZlf2o/58Y+TbLh5LIvP7X6z9Wj3/2
7rPZdX396g/zh2rIWXNfDuf3VRPzq4/LVPzLv/vDp5rK5ZDf/+d/XN/Bv58FVV0Gt7W6pd7CnP2+
VHPUBNUfm5ugyrcFSPz6c7kGA3ad4ryCmTqdLJhaLwIk1MbpNFKYcWRNIJX/LNdgr+jwO+iDa7bM
Yue3ngMk/RO+i/wahZwn0bjn6Th9DCOYyV/u4tebinMSlQfM2R2dljKEMPXNJi7RKq3AD3kbjFkm
lXoY6E+svl+/gynGeBEioQxha0LhHAgTgeJDHPjyoEiUTHbyeOhPcE5bo5vmLHqMa8qFlfTHvQYa
ES7IUC0J7zEGkvKSGjZK5hcqDI1sZkPqObZKy6nWqecWx00p2QXSMJpZHJumJPdzvcJVcSbnCook
SJ7Ms7yTc2rkSTLHeUVe9n3BfYib1LxTTGVJ+kEhIOu4WM0cGGprnob0D5d5RA+1yegABJIX4yBT
ZqG0TBPcLy7ScvR/JGHdLrRH7xYbCOucZpzwdHFi/jRXcsgNc//B+AUSDiYwlCOKsxrMXhkUI4bN
yIxKvf9Ny5VDv/dLCAQkaKh+rrW2WGJ8cdQ1pjKxaumk8dsvRqRdFk51USIugfP4F9NIABKYBQqb
gX6EguccDYgjnM8g13oRRnlNMPN687ATstQy0ITWy9AM6mWsEyH8ZMNBachXeRjiChdbAkhSbEpc
6FeUQVDDlm98MxrgTMDs0l24+XasACUFlTA4znzITCChnPXEdZiY131vLEG3j4fFkB+2rrTsk2hV
Yxy/TGKjnAXaCIYqnxddcJyg6jZ3NZwUqX0tx7Fcu2VwDsSJNDs10pknRdR/iCc9+GRp1QOD8pOL
rKwPfQ3MIUK/5u3QRpQLECqf0qlb9DlLFSmNuU4vhLpMOoMytO7z4rjT8e5UQnL2CIoqfXkU0r3Q
uDB0hEm1XscyD91nAFcOQHJXR+9nqI8Ls0US2cGfjw4Vop7yvW42d1CFbfybzeRQcxIJ2c/ICM7y
FPV3pdcDA+AM4l6WIh04aBUu6dvcorC7Hk2aUIr1uUYoL0aseWKj7eNG6GdoyhGKTmdtinwOPQ28
tucVXkKJ2UWrLlaXdlers0Jj4o3UWlVy+1URWK0c4BJksO80rY8zGe2SoOwPyGpORwZtlfQ4QXRo
1BXQ59K1Win3ktSv6Rodaa60cqwvvfs9s8cDjMLshRF689IyPqPNi+ppf9NS7Glquz7UcVEy1OHU
c5Et1dQIxGvkXMWeeqVBHKWXrxw5eupNO32D6e+Q6P7UHwHZGmOxsHzp0u6rz3rUznuPIMDwvVO9
zdUJiHrwti1GkoQ8lKzB4bTKl1zyL207+SzlGUQ2AD+UElWrPygc6aDvZcD8oXlQhM4yNpEWBls9
0zKlWeuNXp/rXXjA8x0aofydYghUBo1kCxNUfA1Q/ThJ9D5a9VKiXmWdbX2r7CxATX0YXATn3ei8
d62KqnKsAL930R4Jan9WSMKALwbX6te4QxaqJM86tsVRmxvBSaOPeHrGZeuieZGbYocBhc7o3ImK
WeHaN6MJV8o3zC8SxZt5W5lUe3OU1uK8hUjgVCxmxK7boYkPBxszPE81zmtZhvdddMXMa3N7oijh
IdZsF0kedZOwy2CX5hVqVo7+zTRx48RjoWjgI1k9+rY2hd9jN/eZ7JFCSGRmN7oHKd6EzMeWc/iO
jEvZywGhhUO09AbvKIRzhSG6e4Yd1k3TOxg+oM0WIpHnSvIF+ldXmpZ/r5oI+ny4asP6B0obm9gg
c/Bc0GzIeV2pIdLrpvWdijqy25U60RVwWm4nJFqqFEQz5oiVa8yGIYDgZs3DQr1LzLqnJAsUOW2v
WlgJhl5jVho036saumfJ1xwBmXStr0pafTEaavRKlkABDS/6eDhKnW5VF/SDpS786vnDOujYon1/
3LrJ0ktIMeXYPK/rcUNn8ar3jZMMYqytt1+7sUSlD+svCyfhVqf42wNT5NuAAxh9R4AZnmloYkRg
wLyIqeTXdrD2qh4RUJzZp6FhXkDEZwZjBV3L1LpEYu6g1rDArgL5ipuAgjYhvIT4IPWyepWF3lcD
/d6JJpcrI9HmHDeA6HvsQHn6xLeO8KFdlZF3oMDhc5DhdWHq5Xa0ASGwitBprhAdmCRqdC3Z0szo
glWDQeqkaNxruY4OmOtZgOI3koYOWv3DWYV+8TTUq4NQllalYX535RxPWBq7dXvhYmsLgmhc0ObP
Jkngn8Jc/uHKsNcGnF1lPSS3HINjx4iXhVtcJmkN1DzNVq3XFivbSYTNpQbjRsWaNPhuutmhXFI3
VdWsXqSJrEwyXe9OwRb7ExuPWUTRy2+p7HsLSbY3MkA20tyiOKwUyxPi+8kCWs9tEKMpWMCe+9bl
JuuF5u18AMA+0fQgvutpyc5ULfGBmg7qcedX7o8X8dlT2POyevIm6haOWbrmqKCmaH3R7HqTfqFD
owALdKWTMMTj8kvk3OjGcre3EJHWiwLNwCo2I9q66OUjlEGDI9/04V9kKG8i+6fHMGWSH7ToDe3N
Y6jw1JPOQVAedwcOR6paeAJeStLs949Cze5NwAZ0nKCVigXwFrqJrx/Fy0I8taPW2zTYxRaU5St8
MaXic6OfdoB/zYq6sPF/GtKPlVZRevhNKhFg1DlkzfsURPzecw4B0IhiBvuO7u4TmuhFkZWiKykC
BU6gh6CJnlu+uiqIA8CCBA4Ja3X9z5YvPEi8FYT9EL4bNJPpIb/JGX6XQwBderVgyCJ0aGMWXEAw
jqjwmGRUL9e+4jbcHyCvT/tSthZpi5OBDrmKyKRb+RYdi3YAqwNIQ97wEPKhHCfYT5hYlK4BLWXf
gsStjkkf+kmlacVFiPnLyuib6qSL3PwurznyLeHx4MfWAHkLsZ1p7kg4lieK1J9WZVJvijDUryTZ
rBeKC0hqCh0Gw9fUTU8i2k8QFPHa6GNj4ykEbarnd8sRuevP2FkYV3GLglqnGs1xXfkWfeE0KyZW
I0ULxQArpDUyhuhapd5nRhN/M+Q4XXkGjdU0d6vrFszY3JdtpDBLp1taIUBJAvj8rBOGIw1mSF7g
5bO2U3SwMlKqt7dYIvv6oYK7xtAvCI+aJcEe4GLdc0L/BD9cYPGFW6XlxvJzmhue0vsXfuhIyKg2
FUCOWhut7gTnDtxEZCDLmDdkMTEPNZ8277hD8NkMDk0pJXxBH3u4wfG6SOD9OOhju/2V2cXa9SBZ
RkZKYqYLzzeNgwF1gou6y8ZraoKUP1I8JeHdwf4JPMh9bt56N6ykYCqn43jtVv54j1nvt1IqFqkX
HEhCLyFRzHbaGbjfSHnnIRKmNMMyIvQ5pGI6HEVZT6OvdgD/90lGWB10XrCoklqD4N4mOf2/4qtu
BQjdOcpnLSLczCWOU1/u2olB2xOOZ2Ve2H6erGsJvd9cLswTpLvlWaJiZjFRawOnlEpO7vFBdW4k
q5MOtLi2UPhPNsAppVlZt3S+JFT15l1cFPUMy3G62VJWrYfcTeGk2gIYNZrfPcQrZ6ODA0DvRuGR
FeItUklFeKW4gIe6UcQ80ZhdjU0vHbJ46dBZoGdDr3S/4TPXfU6FRUWT9cGFhH/qqS/MLVIM9OJZ
il9QxbWPZlELwLWeV71RzTzwB/hF0LAGGareOyaS67F2YPWddobWITaucmYq99ASxkUR0Fl28sqc
0I0z/v/UdZb32QkIyup1HWefyzpCKfo3Z3EGWvB6y0nMb/08idHBhE1Kedk2kA170+7iRqbVJdpA
j+DxP8E3qP/rnLb4yrF5xMd4ruaABrU0AKKc75yhMkfnPziJwe28OokfirKORTVHsMU021LfRAhY
o8d5JIfyhkiIvMiwCYaBqDa3ZdjMW52NJydutKKBkk5Dxfni1ljvuiWNesOwbuokvrCIMCaqrM6a
uoaFkAc3jSSvq7Y4iiTkyEo4sGhsEMSaeJ9EmvIdiw9viXxydZgUxbpo2QdjsNFqaY0V9DEt2olS
Vs60QXV42g4Ax6zKXqUYLo2cVBbc7Lozs2kmjadAGtwprhrndFKAvVgSFO4UNI6k4GOHV4pPPue2
VH8BrpKcmIdYbMTB8B2DMXT6jfC8KvGKLgtcQhLjMJELtDyBBA5Zph7Lub7BD0qfYBd4OBo5MprN
oV25d7nTHQbUYNXBjM70nq67l7qUEjBxQpDzij7TvLJV5RpxTYErtWdjVX4JVPnOs4iMUGArpniW
fu4t6a4RQvwZiEc8eI6H2PPnCs/gytFxMObXFUyPRetiiNMNdTL11YIiiuEisEnBoiQn5vzZVE33
ncxJ+KioR71dLGs9AlVC8DppQYPb6MUUrrGJ1Jz8uxtXTafI02F0voSms0Ci4hh87FKubSAqdnhG
vA5TKe2PICIddVQp5p2bfwt8BFS4EEIS2ehLUXGlRlH9zRi7QzC+sJ2q5Edml8eqonkIcKDn6ev+
LMX/uquaeqrU6qpy4XZVhXepxiVidT72BhayI53Z5HME6+4gCl147rCE7N7Pkyw5GDJVmTSadA+3
4HDkyjHBn/B3qzQDgKC3tj3PVDIzP6xP0yqMj5w+uTSPMiWC34Abusl+msFt92dWU/1AamcVWuXS
bJFdp3XmYcMcHStNMc+zBuXqqG0nrVRdKG25hDVwpQ/K0vFwrslt47AKLWdaY1ozS9OELqU/LEDH
LPR6jKcjygCDD5KJbMLGia48zp24gv7qYksxaEvVyw4jQ1/EDvYKEahJPeoOQr8O8bUZTkqHudfd
wxrhWQpTgTXcNsgnffXTWpv5nkNVzoSnfa7mcNg90qdEOpNzpziH74urhdIHgMbkBZUkZBZU90fk
4RZvODIaAJh6y4V1YKX9l8osb+qIECHPsjPLw67dj86UPF5TVzGmAGhneW+BLbVagMhyubCN+kTR
Yp2HoyRnAcrS+nCV1b2OjwyRmhNb4zRsK5wrEDqpQapp5nDdm9Sj+v474ihz2Rk+80WT8IXSegik
o7Twl34krVNSTMyIp14YzxzJXeHQg0E8FP4ewaJBHxHeqr8qRUmJhBKtiuFNixsTgjBcpwHq74hL
C82nZQezLckTvpAvNRJ2Q98sGht5/aRZ0+sF3J1asyHBPypwviVhSG5e+pRoEMgjnaecnJiAYqJ0
RSBwgsTDbdUhJV7DvegtMHK6I2BGx2Cc11A7aDyqkPXhQPPdQsaU6GhX5W1TthvUVmdVqF/iu0Yh
YkC+OqJSqhvovETsQplaW4HOwQLg64XRuPeFKahbLbGI42GwYbUrxcPmUCqMFWXSU1cegS9SpgkD
hINtFAZ9vTnurPQQG0+kayKEQDz7CsP6SW3agiI7KQd5iRo+auXtV1nN167eL+CrWPMojDn/+lSa
5GZ2rjVOPQ3GcqPLHmIU4Uogf/KgPXHN8bJAQKBQ6zNXbQ7KoqU2ZKCy4QyzcVQXplnONUlZIz7R
ziqkBziFtYVj1IdEdQub6HTqUOQpcvkmdin01GrzXQNwh6WVoa3J6U8VgfryvDNltI8cG32tcZSC
hTl2MEAj0MKoxka5B7tGCgQy0GiQbehPtVhaRPFwqjr2D8QAqCTk4NwIfEpbWqDWlE47TGCGOj+t
LftzL6wrEwMoX58YDkKYavwtQk1l5uXtj7BqKKDLX+ImXYcobfkOZHtqFecNWoxqUP7A6XTeNEp+
4vf9ogjHz5GiUldt0c8C612lxlkpuRn6ac6VZJZf+6I/BKiQT6omsdCwtae14h+qIK78nnyh8w71
uuYY1wecs9CuFaYOg75CPSD60sboUs4UKVUW0lh3U7u357Ec4JYZYcfYJeMMDbo7HfzqbGgzTP5K
5doZx41SUiciXPBwtVQWfTmG4PwQJ6tRz3Pq6JiCCMfl0KNul+GkF6qnGVpfepSCv8fArferW8NW
Z7XsHFjSsKlMrGBUzq/SgvdFWf1zP0hf8j67jAOsXPDCmuUxWEp76DZthH2NPtoXY5prs7gJm7Oy
DoO5geLySk9l4OCoNoFEV6CRPFqu/LIXpL4uYIi2vEmFlCo9vS2yRUvUaV4USarCVvDi1JyNcpFM
vhmL9rSYjpNk6lxfnlfH1Ozm2bReBUfGspv5q2zhHxiAJ4/95UNc99GNy/+FAe7v+5b1dRpU8XVT
bQlyX7QsUZsUiC30JH+KB/wsNwi1SZPSkG08eif/LDdoIpLF7QERXAvho4ciwHOQa32C2IzsKrcm
+v8qpjH/IMjF6epVkCualkAc+Ag2qwWipsxHf7mKqJJqUdnH2aYhZhuPQzU3whNFl0N1XhPCnnK3
tPWUVtSJkRenjW/f6iT881JNLlsFnkyiJEeFWl7FQ3YQV+l5kASzWsJ1VgvRlDSMY3YOdGOrW3pa
64HUiI7IQL+OYXoPGLvHqlGtEDgyszPDg2GZwLrxgdA0lMtRDETqNa7DYxL6SY9u/qzU2lS5Ac8z
6dvOixFmIZJbkxWUwQHNltpbRujWjBMZvlLANaghAkJpnovKbPO1FVjJsrCQdIvtUb/U3Bqxczfp
QrRoHcoIR2UYVFchPpuzptUSddE2bYjtaRMeWgj2hNPYMaqO2gQ+cs4D8JnLtKWs9wCITigreUi1
9TeNKbRx4vSrJRDUMLhwehKYasDVuYvEpNWBtw4F8hrSynEgsNgqhXw0CoJ5MbpoHQHYztz2swqA
W8JCrwbQ3VrJNG27NTLiM1T0jvrOAPdgQowCCl7G6vlQBdfYTR+CjpGgjzfHOOZR8ABGbosoDDXl
87aR1mjTzlMXVQTRLdJKCDjdCiNA4s1kRVP4yHPSkwTAepOVN1j8nTtgclUA7RG+1z4Ad1fxNqZP
yl3E+UUMBN5Kg1mcy8sOaHxZY4TTd2scvL4mojMKhN6xq4NYYOrBvqrgWX6kCmKGgO41wPedAOHn
ALiz6tgFnI8fxhXqe0Sm9iwHvJ9CbkBOa2PTAEP78CStYHYB9h9hO7WA//VEKCXoiHR2CySNTnDg
PqkgC4yasSDpOiCTWeam/F01woUNuSDX6hsvg20gvnrPci6h06EFqixtaAmKQGc3EBUaFc5rEZ6U
pgqjAlXNUfpsQGyIUQQDcZ/NaHCvK6gPdmBPHKgQ6NSTG8RfSWM+Z7J/TtNy4ebGEZCFBSJ5J3LY
ohw6KEcdJAsYrvXUgXYRQb9A1/IAz4dp6YPhh55BeeOwg66RVdCuaHnel5Z63jr9eSmYHa7XGmcW
ZI/A7GB9uDq+Y2qyKWN0romBAMIFaqbBFKFIiEhpsZFNA61JllQjRKiQyJ8WZpfP8sq5G7z+RO4R
1Ew0IkjvrC9qc9ajPdbS1J5pRfG9DgeWn2bO8hwfoqIdFpLmfh/L+Lhzetykk+YSWzViII2sR6+B
hmcjTWMS54mW6NZU8mFhIfmYghlXjl1dP9dL0k4JGflJ2PONU7A5DXNpWekJ0PgwW6HSIU2lygoX
BIfHddgsEdyaGoTGMvnSnNXBt6WqsEia6rRwfSRD9epQRVcCD8zqME6Cje5GR1qBoYyGuSgetLkq
1GKL5BZQAV/GKM1Ir7tZ6A5MVm2eGbG9RpNRm4FR0JCpBeXojjBcsHyfZjJK36pvhISd+VES0EaN
CF+oj32rLR33KzXBfjQZTxCjOO6j4M7UyAQlW0V4luZ4LyiZadiem6n6BezFgcQNbEtNvIAyg2RG
0B0bDlLgrc4JQGccsGOeouRduM2kC/JiETbDUVbgeWFqwSaKis+t2cD78PtLzzRY78hbp8KuiP4X
FqvK1C+wj9PK8DOBdDqFEYrPniF1R4i8xYe0VqPp/939D/QyYZfy6+LWVRZvASqJ3/lZ2sL9hYYB
NDAgQTSAKB39vPXVT7qKC4bMJS4/qOU/Nxm49Wkx6EglCE0hGgGvSluaAgWMOhSNhgcO9D+49VX7
fexo08qgWEWJVAVV/qbJUJcU1GM17Df0A0iD4FVabnlZq4iNhYJyOSKWdonNUrxR6yS5qAQ1U5IV
0rvRBaMLK8VDN7qeFLp2ghemjCg+Ye5ghfcaTfZpLaifPhxQR5BBM0ELxWm7P3U8L59Sf7GmTuNm
lzo80lIQSmuYpW3gZ5vEQ/e3E7RTsr902SAEMfcQsZ1VsFPR5olXMSkeWnTI1hnNGl9FqKZQWntB
buWKDzaxILwiJfqd/kW3cuDCpoIUWwh6rC+IsrWgzErC3FFhCjaBgvBCL9fOilxPpCgqZeAEnHWX
oy8QexpS9Klgm3rWt6zKRTMGGeW0SY6agnK8Q1ULNW9YOMgwoO83NXzkexp9HlmePFe99iAqJTAJ
NvLLynGWoc8m1xnSdSa1lTTyvxutTn3AIRDqsq9eEX1FowDvdd/rOOyDi1onLSbhwyI8VWCSezCW
R5rLkpncax6CFX1qHpglR1yNRTlXZIgMLMfMwncBjabGeMUXDa7KzC8yyT3R6V8gLLTShCSmnmt3
7lCdSlXaHkW2DRunhmNddPaJNuJhObrjiZHxldZ5P+MaPI0S7YaQgcs3upXcHH0bH2G5uN/gXYdu
Ra4guexRS5c6dW2QsExjmNEz9Dg34IdwFkxEpkchqk+oUFka6pyKf5V74xmS7Idhga6h1I8SLkHc
dKyPfmoi8mlvtEEOtRuRCA1rq0boEYLRoQSwKpmWSok8oAH+F+G2e4nSE9QYbHCkgSxaONWhXH0s
t/EB2PJyYsGLwpFZOUIVEo5ZC6TJlRV/5hl2sByMCBwKdzo2Mup5aRgt52qJg70X3RZqrmOnHgyw
uYZmjnTHAoEooCLRyCQHlbuWhgrPVoP6TccGn8qsVM3Lz+M07VnZ+rq3oR8JWNxl6ruwBXV9pWRp
PymRg57A+khmqoujtS6nmIW698OAah8CAuvIMC7L2v2upmk9tSJtinLYiV4Z8Rp0CoWersF+MTbX
kl3qG6sGm9XT2plCmQbcVeoXbYT0j1sbR1w2XC/Y8ExlyTgoaaYdKEN2WOixsi6ygG+pxtRC+1Yp
7kbqvAU9mR4x02BZQ5UgkU7KZTVEmBYO/swu4hs/NhZ2lrPV2SZ5bvVMbPIdX7OD3urydSRZ9ow0
Wdn4lHVnbkPPEKtE7yBFlgzci3vSFhhqY59BLRBl5Bj5g4nGrUWVvD9D4QO7boyJDophxCwC28eV
XNT63K4yfTl4rjOTJSS78iI99HxKOoPXaAeV6Y3gnRRpqWcF2MUiPzMlp1yM0XAgyd63XEq0UzWE
Ns/pF60lpNKmmA8eSIhEe73nzs0wvyqs0PtRpcnM8dnGZ1YY3o/hiOIA3aa6/F/THHpK77eCfn/2
q8VPTzN0Ly+zd8jgv/WPnu+o7QP9IxSxCgbk1Y388MEecMy/HSe+hv3d3IFT5noFpG2hjAuCRby4
XhEE9Z5+LCmgi1UVmLAluN6814s5+tUs/P4B3wOs34/z2w9//4a6ruw+CeYniOvUHHQcdh5e7yeB
WoWjqArT8z8/CS+LKwYf+d9YBDzgn2vAYg1AqHeAeTy86Pm9XQMw71R6i8rz9PzPTwLR2duV8C5A
/Xe2g4n3L4JWxK2v5gCEjDAFVkBw78MS2PL0gj+z22EAaoeTQEHlh9D49dPrn3hwDbmhp3NiL+dA
wNd2nQPN+kTFj+dE3vTh9fZAVOGjclQg1baXc0CGtfM64FIgB4Jwb4gZ5UX989Vy4FKweHFxPJ69
+3cpyI+79LFx8POm/Yc3oygpI/HPM756eqrXXBYqfN/H83JfDwT5cYXuMgd4FihA7ki7ty8ETkVh
iYcY+b5OgrHzbuBUxJgWTCxgnMfX2/XAiYDZA9MAx4nXvk6F8rZ+88+vR+cTojt47bL2H16ssNdb
Q0U6yFAAJ3GD7GWMILjeu92SmskNgRskdart60EYRjooaNI+2tNJENHNjpPwIDIo/FFgB4nX2yuC
a5KWHBg2ZV8nQXtcorscjxbxkgwQjvzo8fV+O8B7VIQO476uBIqwO68EBTNvhQTqF2eC/AlwKtoV
+r6eCUL8bMdJQG/EwDUFRsPjJDCtrw9G5RPyHXgDOSJA2+M7YvepQK3YUFXNfk6m354MHI8qVXZy
qccFs6/Xpbx7XYHaiVj4BNKPq2LLdYm2Cw2HJw7HHsbRu68HlGpVx6Qp8XRGchS+3hqE0w7sEWgd
e701hLbPbqeETg2BBpal0v56eL3LLXUWDNZgJnbR4r32cD083ua7XJomysWKadAAeloQb9aDSC5R
DDDsp3h1/yZBKBvtthKIIYE/YWwiP12aW+4LEE66CT9uX1fC7qUWskt6vgq0yTdLQASPsChRsN7X
p1ceb61d9oHKsafawsv48XJ4uwQU4xOyYuwTihDita/3pL5zCEmGTSUJETftVyEkpBhbkW1brJS9
PBeVnSdBMz5p+C9Qann8usX3/eqe5FxE191BeOfxTt7Dc3H3TeF8UkRWbSE//LzoX02CqnFDWiaQ
zX2dBOFPtdvlwHbQKb0KPZ/H19uTgQIklp+OwMnu63b4iDCBrJILwHqKnd9uByZBNqkw0JPa00l4
Rwb85/U2G7eYB0Tzr8IELhGFOIFp2NNJePp2drkoya0FIdLAFefh9TahJFowNIXNIIpQe3k7CP3G
3c4E2lJ8x2wG++lQeLsduB0cU7dsleLsw2tPp0IIKe44FTwpimEklE8JxLssCvEBjke0Ch7j9D28
KB/D2t02BchHx/wJ3Hi3KbhE0PumyIJ8LK/Hq3kPp2LnwImsWndkvm7csR5e77IJwktELXRCpz3d
FEKzb+dNQfkEFTy0Fx9eW2IGfohOh6Bw89rb9bBz+CQgTXCAdHqSD08qVA9fx5BCUVpAPOx9zS6f
IvxdzgdKj6YqFFOewqd3k6CQTQgVHmdfUyp995sCsz00MQkMfl1qMtGO1NE62utLU3jy7ng+aFQb
qLEi7/P4pG/vC+wHYdzJjrm/J8PuBSdbKJuKaXgCum3bFFBUMLB5nKR9zSy0x9N7l/NB++TYMnIi
T8WG99UGi3IERFq0m/b00nznvvfvpFfwhR2SyKeY+V0kKUIL8R91mX2+NIXy1o7nA183LTlwHU+t
ibfnA0ifBzqssbetKiFWt+MkgOwwUFKm7PBz/7+OHFgPMjQdsD57uimeCua7nAyAofHwIs38NRoY
EQWo0YLAxYTvX06h7R5Og3elMQvl7Ano9Pam4LpUCSG5TfZ1DnbvUT3UliyDJsWbAJqHR+ESoe3n
fbKvc7B72GSQKqgmgTI4n6cb4PWJQCmWKxQA5L4uBGPnu0HAwmk6UIF7ipLfXZOg/kiniKL3Nat8
wl/tciw+FOAgkj2v+S2TAFGG7sXTZbx/x6K+e9XJFKVYhC6eSy1vTwZKsQCm2Sv7m1V+SH3BIIcQ
3fvtZwKToGMggkjfnh6MTzHcDttBQFk0gI3ot/wiVFI/mVAIEIfd1yhB3/12sOjDoaNimL+CQ1Nk
QUcGkOzje+3hmfB4be2wEjRathre9JTbtlcWyBxMgmqwj/u6HYzdzwTRt1bAasCTfHhx1L6OEyBK
AIq3QTns6ZnwFM3vshJo1NlExXzTvzgYheyTiqWTUA3dy8zB+IjMQZTZMZH6BTCeRh3UIdyVharU
352Ev3Fw/OQeY3Eb3z1Qk4P76oWn0V/+g2fe7vsBXjAtH/imr/6lMDx6HPuRjyn+/K/X/kcPOeKL
nz7njA/v9PT7T4/4/s1fvdnzcz3/5Sq4L6/LW394+MHw9EGFavB//sd/xfzv7votT1QUQJ//brtZ
088qwu9Hz4P0/nmgP520Bf3uz0d97wT19wZPru+y8nmgF4MTYO88OKYr9bYPzpm189jT6/i65Sup
nsd68dnZ9LuPn8VN9e4rpcfBxv2AwdO6vP5jmlX1trcgo975LWb38R8nmAttm39uoZ3Hn8d/zLKS
xfM81ov5J2PZefxFeV+l2wbnMNt58GV8n27xphfKAzuPvWqSmyy+q5+H+nNeBG965+HXSX5fBtfx
81Avhv+ILbtOhy2TLrhsO3/yw/tyy5yLVvnuQwept+UgEIINO499dB1t2UMCMv4BQ1fV/bY5+YgN
epRVf/xX6t3H99tm5iO26PH1HQfw8zy8WIgfsUWPr8tg29R8xBYVY+fZttNd4Kd2/lqP79O77DbY
dnoJ9vIHjF/e3t89D/TnvAsux+6DZ3z253FejP0R2/QYW4ItQ3/ELmXo+r68H7YM/xE79eQ637LQ
BUh85wk/uW+v38eOBpLCHzD4Butzb8vxJSrtO3/y0/j69n5L7Cgq1B8weJNsC+4ErG/nwc8DQscq
uNsyM6LjvfP4F9e3JSlBWm9Z7qKb/AFvkP4xuU+DrW/wEVv14lq8QZlel3dbDzLR+fqQp5gF9962
WfqIXSseYsEOuA2q223v8RHbV7zHQXZdNNtuK8H3/ZBZ+muP3getqh2yTPEcx9f1/bZ5+oj9zPj1
9R+T6/LmelvMIDBYHzFTvMc03v4OH7OxxVNMy2Z8/rh/XpGi67H7I/jXW3NCwX3afXBqGFsn/0M2
8+/933Zen1l8vS16EK2P3Sfmd35JO3/yv9Kq3/kNRJllyz2sf8S+vbz3r7dZSQm5m53n/ZIYP6i3
BG2il7z76A0nwZYrXkBXPmBwCkTJtrqcqG/vPPwXRmi27VVRON559N9IKO+6GK+amy2Rsmh8/MWn
3laW/Yn5eV+sfVZ33PZrr2vR4l/cxvfX5b/+GwAA//8=</cx:binary>
              </cx:geoCache>
            </cx:geography>
          </cx:layoutPr>
          <cx:valueColors>
            <cx:maxColor>
              <a:schemeClr val="accent4">
                <a:lumMod val="75000"/>
              </a:schemeClr>
            </cx:maxColor>
          </cx:valueColors>
        </cx:series>
        <cx:series layoutId="regionMap" hidden="1" uniqueId="{1EF06F6A-6756-472A-A7F2-A9A78F107E6E}" formatIdx="1">
          <cx:dataId val="1"/>
          <cx:layoutPr>
            <cx:geography cultureLanguage="en-US" cultureRegion="IN" attribution="Powered by Bing">
              <cx:geoCache provider="{E9337A44-BEBE-4D9F-B70C-5C5E7DAFC167}">
                <cx:binary>7F3pb9w4sv9Xgnx+8pCSKJKLnQWGUl++HSfOJF+Ejt2RqIO6z7/+lXxk0rI8Kz/EeNjGdgYY2OqS
S/qx7mLxn7ftP26j3TZ/18aRKv5x2/7+3i/L9B+//Vbc+rt4WxzF8jZPiuR7eXSbxL8l37/L291v
d/m2kcr7TUfY/O3W3+blrn3/r3/C3bxdcprcbkuZqKtql3cfdkUVlcXfXJu89G57F0vlyKLM5W2J
f39vbyP5PcmV3L7fv6b//v56q96dbctd8s5OKlV279/tVCnL7mOX7n5/v3cn/f2738Z/8Blz7yLg
v6zugNigRyYzKeUG4fcf+v5dlCjv8bKGdf1I1xk2uYmf/uz5NgbKVzF1z9L27i7fFQU83v3/p26x
9yzwUv6Y8zJuh5cyIOEBKL+//6Rkubt7d13CGyvev5NFcv/W8s5Ohif+dH3/in7bx/Jf/xz9Al7a
6Dc/wT1+w//u0j6i/wbtj7mEJ+h+PdYmOqKGTgkl1otYcxMRbFgjrF/B0jTS4xvMwHlM8h+I8v0S
fL6CZwrx/9PyO9/V27vtr199Bj/SLZ0yAxF0/zHGmgYfIcxNYnJrX9PM52h68Y3oZ6y9EcV/4NL7
W3OSRFv1FraEHekEm4xS4wFh0CJjW4JMzggyRwhfz+ZoGuER/QyERxQHhvDptih26tfLMFgQExOT
cf0BYPRMhtGRBZdNZoEf8eCkPHgL8zmaRnhEPwPhEcWBIXy2U3fJrXwTMeZH4O5xTil+QYyNIx1R
yzD4CORXMTWN8/NbzID6OdGBof1HvL1L8l8vzwY7MkxqIZ2ZY1UNviLVdW4gfr8IRg7hfIamYR7R
z8B4RHFgAIOnqGQRbaviDUCmoJMRNYj1aJYhRtw3y+B4Id00DMr2lfbruJpGeuIeM9CeoDowxE+3
4e4NsOZHyDQwRSC4959nWOtHHBNsMTpywebyM43yHvUMfPe+f2DIXm9vc8iQqPJtXGxCLW6YDL0Q
wuMjSNXAP8Oc0tuv420a64l7zEB8gurAcF9E75wkB0P9BmLNjqjOLaIbD6hzPlbhYK45h9iLWFOw
v4q1adSf32IG6M+JDgzzs0SVu3z3Bsk6wzqyqDWE0vRBkz8LtfCRRSzTMizQ8T+HWq/haRrrZ3eY
AfUzmkNDepffQlbZfoMEvIEsbjGLPcg2+GD73hnE3AxziumkRj+bzdcLWO/Tz0F6n+LAcHZ20bvz
BOo9vx5qEx9RArUWHT9C/azWYkJgbRrU0kci/SqmpnF+fosZUD8nOjC0P1bRNn8DqEF7GwbCkCZ7
CJ/ROBWKIRvOGWOYgF7/WXvP52ga5xH9DJBHFAeG8BJKjm+SJbOgmIYtQjB+9MlGehsQpozAP0z2
EZ7P0TTCI/oZCI8oDgzha7nL8+2vV9dQsAJv2mCQHHvBA0NHcBGB5X6oaI1yZPP5msZ5RD8D5xHF
oeG8VSXAnFf9G2BtHXFqYhPhx9L4My9MP4IsKQN9PsqbQBvEK7h6Aenn95iD9nOqA0P8bHu3exPJ
BrQt3SDQC/Eg2WPrrKMjZEGSxcQQaP9snedzNI30iH4GyiOKA0P4g6x3eSHv3sIFM444Q8QwHjIi
6LkLRo8MSpGO6QjkVzE1jfPzW8yA+jnRgaF9ssvfoChtEMAR0p3EfER6LM3giSEIuTD0Pu1L81x+
pjHeo54B7973DwxZO4mq4m18MB1xHRrSHjX1RD0DIWZY0De0j+18jqbRHdHPwHdEcWAID+2eYgeN
iW+R3raOGIHWITDJ07GUDlUNpCMLP2scehVX00hPPNkMtCeoDg3xqoTc9hv42tBfYui6jvXHyPmZ
rw2Z7aGR7Fkj4PVsjl5Aep9+Dsr7FAeGMDQJbsH/2r5F0wE7wuBjYx08rPvPM8UNnWJQxNSNsUi/
iqlpnJ/fYgbUz4kODO0/olSqt3C02RFUpAmY6KFrDD5jeR4yYfAhhEKX0c/R1HyOpnEe0c8AeURx
YAh/SaK3sM6AL6XQU4DAxdovTUFBg5oU4/F+gbmMTMO6Rz0D1L3vHxikl9H29k2MMDtinA4dA48F
ionyMqLQSoT0B6Eexcjz+ZrGeEQ/A+URxYHhPLiTp5Us3l18k0X6FlJMjnSmW7DBApKYw2ccJUPO
y4IAGmN9BPX/gbVpzF+60QzwXyI9tFUgi1B2SfXrne6h9mxgAivgqYVorMv1IwuMOIG8576Rvn4F
Ty/gPr7DHMDHNIeG9EPyHqrPb5E1gcwm9HVDD+hLPSX4aKg9w16rUdYE5GyoZsxl6wW8J24yB/IJ
sgNDXQzh5K8X7qFSCcmTIQX6YKzHHjjkTwikR0G3j2qUsxmaRnqffAbG+wQHhu5gpJb5Vt3K4jZ5
UqK/Zo82BaNNQWR/+GL7frh+ZMJOdcKMCdP9g6M5624a5r0H+3GbGXBPEx4Y7CcwKOAtMijQQgTZ
E900X0iKQlhtwTWQ6XFZYy5D02jvP88MlPcJDgzdYQkfJ9uskm9RuqJHHLbjmzqI7/1nIgrTOSwB
zqdbTF7H3DTeU084A/UpsgPD/mybyzR5k7rW/dgN6D9gj8CPozEQbm6ZlOmwlef+82RPHrbTvoaz
adSf3WEG5M9oDgzvjereIvKG6hbSCWyZffTOwEjvmW885Mq5ZYF930d5Lj/TCO9Rz0B37/sHhuwf
EezIepOpFhTANaEN8CmuftbTDfNzwIhDT/c+tq/gaBre8Q1mIDwmOTCQV9FOvYWRhuhKh6k4XIfW
vz3BhdlImDMMW2tH4M7mZBraffIZwO4THBisZwlMOvgRdTzUj35BVAUZMZMjDg70Y8vnM3TREXhm
EFLjUUZsNkPT6O6Tz0B3n+DA0D3fpm+RAYNRNBzULgRHLzjWoJZhTgkCB2xfL8/lZxrbPeoZ0O59
/8CQhR2Bb+FNDUOGCP2xXW6YQbKnlMFzhoF1UNxCo2TIXH6mkd2jnoHs3vcPDNnTpHj3h/J20e4t
8h7mESK6brCnvMc4mQnu8jCsAurOD60lo5TmK5mbRnvqJjNAnyI7MOwh7IcKgdjm396mdGEOqUwY
H8Vf3lZlcWaYMKRwKjB+NXvT+E/fZsYKmCY8vDUAvaC52uZ3bzOByjzC0NSLGeyhnEyLYQrm3UTQ
wLBvvOHtv5KxF+Gfus88/KcoD2wBXEYVjM799T45FLK4YVGYc/Eo/WPjDk0K0MAATrsxKlzO52ga
8RH9DKRHFAeG8LqKvyXRXfnrMR6m0DLo5Dafh9Mg9haGojV45hM5z9ewNA3yszvMgPkZzYEBvYnT
XS630a8H2tBhJo3OyNBENq3FCWywJbCDGibQDZ+RI/cazqbxfnaHGXg/ozkwvD9WsFUnfpM+YChm
MTDLUK26h3Oqwwx2U2PM9FFC5TU8TSP97A4zkH5Gc2BIX0ArgvcW3SYGyDU0jjLrhW4T8M4YgcGR
1lii53M0jfKIfgbGI4oDQ/ja3xZDu9avnkkEJhp69S2DGS9t3tCPDAYuOrQTjhzw2RxNIzx6ohkI
jygODGEb5ovddwi+Cc4w/nXYGMth8ueDwzVOtQwFDtgGTygeVSZfy9c02pN3mYH5JN2BIT/U2t+i
mAVGmprQc4Ie+4AnICcQeUMCZgT5bIamsd4nnwHyPsGBoXsNufH4DTQ3SLRpcAtKHy9NDQSnHMPY
QJhtMdLcszmaxnf0RDMAHlEcGMJfqm9vge8wmx1DyATljfvPs22V0OkLs30ZWO99fOfyM43uHvUM
bPe+/x+A7N+zuPfAw+k9fzy924k69OsPYIIas2VBvns6ahraPDHIM+A+lRWBbas/zo16sTb+cHTV
s/OXfqbde8aHR/z7l/Ifd67SDbye6k22W8DYRhgDZqCX3KihJMkhC2KhkU19BUvTcjm+wQSKe7+C
w8TGJAeG8lACcOTOe4vS873tpASSWuOaM4XMJURE7GmAxZN++OuotNk8TQP9/LH2cH35qLT9v3tg
YH/c+du3cKMgAIakpAV16BeqkMOpeFCDhC01D/27o9TlfL6m0R7Rz4B6RPH/gfPL55X9OIDQ2Zbb
xf3RhT+dmPf3V+9fEBy6OCJ9nCMwYX9/9PNs7n5/D5lnY8hS/WSUhxuNphDc94Y+iew+2Q4yLL+/
h2MQoVtsmNHMoCubwYheKD81u8dLkAyh0K6ADENHBtbhkoIBwv794YocDryCKWPmMFsQhpq8f1ck
1eMl2H1ngKsGXd4wrh8m/j496WUSdV6ifryWx5/fqSq+TKQqC3isYctH+vC9gV+CCETwcLwaNCNa
UD8HYwPXb7cfhp0g8PX/Ya2X8Yr51UUgy/SYRdw8y1V7wlSU2aTKb6w4drKgDNcqoVG/85Mi066q
rhNd1kub4Ta64n6qRBl2V6VnHidFnCyzqJAC910taIi1lYxqU5ipv/TC2t80WYlsL3VNUTSF59u8
ztQypmlUXXde+oX7XSI0qPUJWrYysFO9MI/rVuuPSapa37U71snjKgqdTne1danl3z2ueltqyF11
OKmEj0O+iSqvvklhku6JLq3wjBkqXWF5nVaGny5Y3KFlipl06lxDDq25chKjN5wokrrQLe6JHPOT
kOblIvOwTUq9XJI2PWfEr0VtJHxZR30rNLdsl4WvmnXeFOe4KLhdquxL3ninHW4WPuocvdDPkOmd
NH3pizJIKyHdLhMBY3ZTFdVCAcLCc7VyAX/M++42ifW164PaXWYk80WFtN5mfoHXPK8++KFxzQKk
qk1q+Vp5JbHK1iRLbZX51jojXaGurRLxXPiVS2thUNdcGbipA0Fc8j10q2YzbCNeVSoMnT5Wl11Q
nFtmeqwi/zxD+gkrtWVSNMdabDlJ7y2LTAkU9DaR6V2j9A+y5F9+PiZzb03eJmmXS89/PPX0x4//
+pjE8N/9uZl//XI4NPWvn1a7ZLCJxfhLg/L48a2/zt4chPXHQZwjFfBw8uqT1Lzm4iuUx8NZdT+O
VH2mPK7vT64b647HE+7+0h1QsIYpGcNJS8TgIJs/6Q7QC5BnhXgNjt8ZLj3pDnY0fJUg6IQCxxIP
3WxPugPSdsMZLwhyc7BDzDDNV+kOBnca6Q4KewthUI+hEzihEUFO92fdYbI4yM1K7y5Y6eWXNOji
DxKn9M8kMvXjrgnDLx0u6ZKVNTprutQVdV/7DiZ1f0N5U177KIlWfY/licUTd0G1Ml8omfkLlqHz
KPL5WW1g95QQnl8ZbQn0NfTUO1VfsgVK0natMX7c6n0mitIv1zg1wlvpIrUKVOM6qOsbkadF+zX2
fe84yfxemFoZOLpCnSgYS+0u7264ntl+ZGw7N6bHlYXZsky05kSFCV/kSdPabcldu43QRWhUiahk
GNrcykLhS7KGMxZKkXCjzAcpKXXBgmCXguybV6UCxdn33ncapF/81nMXvVvbMkyPg6TndhuocKP3
vLFLk+qXHvb+RGF3LCsjX5qpuiJJhhYSldqqtLz+uPcq49j3EV1ERnSCtazYyNLkDvJ9cxVGylzU
uu6uLVwzIYkXHmdx2gg3qa/6PFAijYpIVBrphUbIIghZInSPnwcGCUXdwdvRKs3/IJvUcGKJ8UVR
6MzpaJNuMr84rvTga5bSVsRRqQRsaQgW2EuPfS/rS9utATCtwbkTaSFauhZeB6YmOi337JbUq7gM
XdH1VbqtEy84a0tzp4UJcjLkJSImiDmNiuww8K4tg17F1DNE2LYrvY5u9KAp+anJSylyPbqoM3yZ
6OwGeQW1I0NuUg2tWr0ES5GRhZvC37GsMBVgbbyzoiCpTVV8Uhh4R0hSLQurua79MBCFXod2iJQp
4hhdUI+vVZysaoOcBi0/Sxu08nGlL/oINL/lWpedGyx7T17EvSyFVcZLbsae6El3RrrUSUPtE7j3
kdO35onlVnClcr/Gev7NaHDmcJ/dtjRZJaT7lPHQF62bmiJJi1iUSu/i8ywkSWHDJMPq1mR9bmOD
5P7STdpT3qgUpCKW4Sm2srwSVRclxyl3DYfivD31LF1u/quMwZMDZQi66WVlPHRTP1fF9zWqJ1UM
Y5yh9+T+FIYHr+tnVQynqcCqRxh2aoHj/7Mqhlon6GFqcNC5FgUX8y9VPIy9giuwBwQOtoUT1J4M
0p7JBAf28eef3Tg4+GNCFRvQtj70NuowfBwcxp9VcZ4VsUlqvb9Ih5WF9dIU+bDaUlh2OMhWLixD
c1iPblp9Q7BApdV6AsGSLYgbORksYvDDHDQs6j71BIFlrrtRKRAsfEtGy85ll2iQCDnIRgZCEoKw
NCA0CQgPAyGqAv0CfBNTMKsP7dxTgShB5KxB9koQQs1SJ3BeSWqHg3zSQVK1QWYZCG83SHEG4hyD
WCPSUHD72A1NjcsCBJ8MGqDKVc1PDVALodWt3DY0REf4VQSKw2tCWw2apCNBIrwItEsHaqYZ9E0/
aB51r4NAGfWDVjIqz9ZATcWDvvJa0Fxu1PiLkoO6tXVQbBXywoWeNkpUOuVO6Ge2jMiSZ9E3r5JO
2QHraV2sqiyXoZ2YwartabukyF8mTbjOlVq0XsntrPCd3IzwRu+SEwNF8hhr5NhVHbdZjlLbDelp
EyaJzRvrOsPSWnYsL21N1fAUPDcvWGRtVFMhARbDEqQg0YZRfm6Fhm0oVdpF6X4tPPYx0BjZSM1Y
m527QyZSIjZbG0KS2ClI0Ag9UeCsmuY68d1CZGGMPnaMF4K2ZBMr1Tqml37AOFq3cEiv7ZMQ215f
ZHYiC3djNTUSGIHiTAO+lAqc1t6X3SJzI1OAqbnNsVI2KOfaLrVe/8AzzEA7hgufMLnSEPYdrcRo
WTeIhyLq9PgstFy1scAerT2GGrvRWLhJGXFaanp2bZqGAHcjWJUJibJ1XniJe80aph1jy7/ztAQc
eDfkx33qSxtH+SbPvI8FssAGl/ra1NLSjktrUfgVWdRMOaxWyYliOdiE+HvSqlyYfXOC2vrPtOio
sHp5U+lZIKTBDbt20z/rgqEFLfrTSrWnYCNMO2fBFXgdtZ0k3qpsyJnqGYiEdlM2GNlm068DPQWu
PfOCFt6qYnhJJNjdwgwTwcNiFVD9NLLKRCBefu1T96JG4Sfe+hmYQHfj6RlZ1V0Z2wHO5CIPkmIp
fbXlKDzzPQ28D89fwH7fMxXxdUnqxG6odidd+SnRusz2NM8XgY7uDJne1CFzNC/qRA4tNds6JwsN
a19qE8KPpmRnRpvVNu6s8MoKza9lWp8UmN7RvjjpSHreY/PEkz2EZgm5aJNEP1N5vIpQFi1Sap0Y
bW7neYCEpvsfag9VAqYSfdXpx1BbmB07SaVc8joohOvL3Fap9lHWFENsGF0xSTVbT/IvqVZ+CKzK
tZXWX/rETWzLKB0DHLZYBgtNs9Z90SSidIPMRjlEVHnYicEXhEB2Q+vwQsa+XZmAut4UJzVtvVUY
91+5VZfLMs5ti0EglAci0gLPLuvstGr6DU/lN52kSLgYOyxuuEhlcF1G5BvP/cyp2sIXKqM3nlYq
G8cuCHHit8Lwy0WcgS4UvI/aVXFvsP9rce8t7pCyftniPpws8tzm3ie6H20u7NeAGewEDk+gkCdB
JqQufoQ/0M6LGezTgtQ4fIP8ZHMp1LEIGFzwkwZrPGyNfrK55IjDiVmYEqrD9PahkvkKmwsTNcY2
FywtgcP1GBRGOYGga9/mhnGEOUQl9Nxti2OvzGp1VjZ6Z9lBXKdp4ihZ9SvWFIUd+7HX3iR8SAgk
XKX+SRn4X1qjuI79rHP8QoV2U1arrPGcEFxNULdKdxIcWRBcBN/Av5HCUEQuOq3IHNWTc5ihWtpW
pH1JmviDisPPTZXg8KqkqX8dhnLNm1Yo6lZ2pBXCQ1I7D13FGpHV2SKPNe9Ll5b+pQtyal36UUcv
iWKFD5rM7UGNVVGZOMSNkfpoUc1Yujn3m0XRYre8yLTCB4VpxkW9iMLmc6hz33CKMFlLPwi6tY7y
syYwj5uKfCCe2TkuVTeojz5WpjRE4qe3OpOxsPzqW1xCCikvgwVs2vjmq6AXuWaeW5X+2WrbmwoC
LNtotFOt1hwtNpXwJKSVzDQFEe4aLApFzQU2/c+6azA7tsKvukeuQ9ZcBEFKnE6Td7DX72NcmWAT
A7koYngphJVX1AAD7rV1tm7g/hAJpeHXzvAyETZyjSAmc7Js0MwR+5hFWF8mKlRCGaUm2kBf+6Un
VF3nTtzIjeEbkFuJfSpUTntRoFAt9ADUZYi6YyPVr1y9iu3e8HWhTH2dhB22dRY2Nu9afdPVmAit
Qnco4Q6ritjWXOIuQlqsYsW3np9AZEwhhOG5LZmmCaPn19SNapv7xbJ1tTvC+2WE2k3qpudebqWi
dnMnzXtrHSvQ+IWbfodwNheWbEIIAOPbxuetU3fqT1jSpdB5TdeWWYZLWF5XJs5KUbLkvCSBBkbS
vYx4eUW8RArPxx/cVNPsKqI++I05sQNSFzasN8cnyZ/g/OUi8crjEhAsi2oJySu5aonZCwtlyaJX
5iauu4s2I59xUZ6DR/cxKJPQlqi4iT3/g2/60klRtcKepW0CqzRE7ecfOup+RA266rMKRATL1IHg
2hNcys7BuXtZuf26i1xtY7TabZ5pvoPMNFx1xEWixzyCJBskMD1SrBiF1AE2u/44SelF0CXdMmGk
sdNKGXZcg6ubmc0puD53kASEOJxFDhxAcWYFaS4koieQNsMrxKNIdF5mYxAAx8TBFvy4Ztnx8gL8
tT9rzUc2iHotIBdi2X5lfI+7qhdhmnyo+tQuK7ruh7QepS0kI1TS22VYf9KbXq01E1an60HUXkRy
B25Sv6oo/ZM05Br2qrabOgmlHeX6BiY+GY7B2Klfa7qwzIzZKDbNZZMFF9KzHEsLP8RRfe75sLYb
H+xvE4QLGfNL3VPZ0orKYtWkjeFkeduJTFkfIS6owdai765ufkVGdAvxxSZrDCSkB365q+k7s9Bu
ioByO47jm7gp9YXOIV/blXglrfhL0pknREs6UgvW+ZCwpWZrXRkBS6kjC9TZnZ9BPAxZVp1kIOU0
FRXJziytLRd9mKwgJfQtN/QvGePGmiPwVlNOL/uqBu+t9Jlj5pYFj2ooAenhW7dziw2ikEBSZWSz
FEXrDiWdqGgYgK41vqaWeV3GJaRYfRYuceU2Tl6FgROkqbKVROd1lSaLkBi7uu+4o4h1FgR67dRu
QtdhqLhda2YkeJVxEaPGEI3Z3Go1SDIuTGON3Iacy5ZIURdZ6zDwhhxDzz40yiqOO0bLBe7rRSjB
sTaYXJae0TmSBJ3TBX56FtNm08WQIlBt68SaGS8gV+eJ1oDVmubBrUUVFakb9Aui3KVnGt3aUnm2
SVJzGfq6dHxqRUvG+liAPuxXKsi+5owsVa6tvMZdQdOnf+Vr0rJJIrnoigYJXsZ82WoqERbp3CtL
6emSZniTecZpQKUHnlPAVkVWe04DI8UgqdN1x35V3YUZCpZ+WhrH4N8GNkn7ahG2nlr7SvWf+iYG
bJpOWxIG2RxNAa6eHoNGLOuNEbu5gKbu3o5IfeJF/Njl/Ykm+9hhOM2Xbthf5bHreD69Zhq1TiHi
yCBx3UPWu+4u08r/qPS+A4OIo2Vq5BAC+lpuB0Z5a2VxLWIouKxaVrZ2h73SZjok5HHkX5ZSv1Ru
j5wwkfUqTfsTo3RP3chwwqy/rPMiXBhBhhzdbSwhaX7OSXDLVPwtKtwW1hAf0kgagXQWOU4M1i1c
y6shHsoigVBzg6twm4TaZZTL6xCCEXs4f2AR5NgSuZnuop5+9yBkgJDXLJxcmnBLqSunidCXVGqx
qCt57vIqWULdv3aaLHftxA0hPonROmgD7ybzI0c27hdILQZCB9GlUfw9j8svxNAE8cvztIalbJbx
rUt0vsBchoLH0U2VMCkSKWuha9pVj1LkaJE8wylxRZKEJ1EOnogJNpVoNSgwjHctK9a0ck+Z28Ur
JLvjyFV8yAWIgKjPcZeft0pXwuriWOSBaQOgx1mBT0gU32kp+960WiWsJtmoTFu7RbBjWr0sqqRc
FTRdFClcbRLtBgXotPdO4sAXeUU3aRFueRV88wtQvrWGRJDTTSXdYdUwzy6s/BgigGVEQ4An1qQI
0uKk7WE9S1fPl7pu7gyUGEIn9FoGHnwZFHgd41OZR1iYKPEghwaRJ3huX8ED28gWClLg6QijtI57
ksR2lUJOI2PC5c1nbMDN0zYRjRuchI3lr4y4vDU9/tmjrrLTODtHNL4cnBhsgMHjylsRH8dOx4zz
NpSf8qaBNEuBpK2l2WUq+SnUpbhjWNmHSssbQQOC7d6MV1XS9k6tBwsLN7FIjJSJIo69pXRBdFRv
gLLIu+u4zuDRmKoXPvidgkVyoSlj8B7yDTX846YLvvuYyKXXsIsOB6ukXxU8dHS2yjvl4PaUaeFH
P6rDIeCPbcTIKgjqVHQUHBmj/2awZmk13jdmyVNTr3JwOZAPYGVbCPdq0epNQMAQ1/kJiM9Hr2tT
IUt2A3l90VqJYEW+YGvDi9Z6Em3qMnRcZqRXysrjzkZKWs1CmgRrn/06SZDd6qrIj8MWHtkQsqlZ
vUyiWuuuOkBHISI1x3QTT3g9baTDeHicNAi4CDWQNi1f9dyrRJ5oSw3S6I4KtWYpzcQx47By3Dr5
02W4XyhWZ5DG9vAi0oNPRq6uG9OCwpxhfs+C/LMpoZgYg+OlubJcwh7BjU/NLRQTL1vJifBpGtq+
hOAb/K7CDkMzE6SpsdC6pAVzAtW6EIFhK8CkAX4DduCbV7yDHI1/muXYFFFqOm1Jz+tSXvCKnkKb
LBeqCLaYd07BzVOohYJ3k6TfwLZ0ApwIO1TsUyGleVxWaAeVAbXqA2SJrmZrs64uM6uHyqjfr1oI
JSAz5jcO5Ezu8iaGmoOv2QQl/TIrrFMziz7oYQ3Fc1rbJE6aNehdSB0bK9oRMHakKNZVDRId6PAH
IbVsh2ZUiALX4N70lujTYJXq4O1yHH4NM2mb/kWYhqABOtG0xobkhSE4q8+1QmVCpeVFTII7qPOF
wsOd3XTyPPHQOeHdMlL1ualfWBAua33m5LnmHdco+Rw23qb05ZeSlp9SnuQi6NGC5avWotetV9jg
9553mf5VplDlLDTQjLG36Tvab4IqgmRJ8MmXmuVQ8AUXfpnKE9AKX804qT/Hfe2JJAtOWj9MnKIO
EruL+7Om7nQ7s/CfaY22bRBeNY3ahinL7booYSXwLxFJTqXhf44bX4r/BvT3Af2w+erlgP5+1szz
eP5+x9ZTPA+bdIeNXpATJwjz4QDbH/E8dElAVG5ARG8Mp9VDj/FjOROm7XBoPOdwCgSE+ff9E4/h
PFyBvqn7acUctn5CZfM14bw5NDrsNUJAqwV0VXCYdQv3gpHn+9F8lmRmyfzAv8yqgEAOKWzA9BB6
gXXp5+DWaK7WL8CRbyDPWKU94k4hqelCprkt8yVDMS6vGwt7/HsDZjUHpe1u0zAO0AJWX6SdwEMX
7jH2gw4vvF7TvEszVJDLgrDDTyElV+lt1ULetI/AzS+4KyFKUNSAfGhnQaxflQZnkNTrKggzgxyq
pGsKDQSZiAICcWFLc7LOvJwHtooLsNlZE+UXnhlVmaiMrqELyLQmlgiZ5aC+rLQdkbxc/XfpPyx9
WI9/t/TVj6m9T01AUHEa+uSfVj5sbIOZrDB/Roc9jvfL+2nlD126BKr1YBOhbww67H+sfGjJp3De
EQKZgKz7Q/7rKZMFUyChKYhBAgoSXUBmvWbpQxp7vPbhtGHoUsLDuDk42JD+L3tntiS3kSztJ4IZ
lgQSuDxYau995w2sm93MBYnElont6Y+D+jU/OTozZrrXnSSqq1lVQEaE++eB7c9/gYCGFc2fDW10
zQK9XjoE9NohbWLekdyZ2biu6VpaNAeOH6E5jaF5NVeLW8MJsEIuKTehq65iK9wakgLD70Ab5y4O
KUrHEpkUDFanhngxhWqGCi0tg15VO22+uoygJ66ok7THgfRemyZjGM13FoJ5SrnTsB0Ne8gOs37x
XSuyAPOX0RS90zBiZB/RLPSir1PLnGFXWvdRah8EU6SKppZ5ubj3ehHbHDLDdS3bc9vUZ92VF2+a
n5ehFSnM2TJtW/Rn7VHVDF41a/1URFKgH4DUo2Y6pSJGkw2tgaXjvL7UNLlF825TBbPasUOVtrNu
Ie3TNsdEdOr18unPZs6FHV/NHAapx9S5Fm6Y181yOzR62U3RGGWRTexmoJssoOucVyZSwBb0Wixh
H6ZYDlm4oV1yab0um+Lx0yHzWTmCZbYve7Tj3uc8t01mw2En3e4gwk5ltacuMvbbTPT9sw0XeArd
dBlsZbNRjLC1m+DBIe6uo9bHDFZmtYP2vuzL9kh4hTmUNNfSb+67bspK2p5FtGYctEI6xl3q0a5Y
rPogC3SKno+5gUgwgsVSnDjZ2LITKeuib+MoxQiGRtbMMu1VU+3ihaKJC8xV7azerlK9vADQgNrD
XqzWMgNuIfbBEojcidgtjjMofYnJoEidRgt+qXP7F9YsuBKr8Lws3oNhcxHNClLL7B0qLe+ZHi8i
xJRHBaYSuDpFGS4qbYlTHvqq5Jk7J7du2FDgJcFXo7wBxAis91A316GnzZ4H9U4H1RMNo+dadjDp
uxuHt8AIkspPicLZGiu5k6p+xpCcL2rDs4I3t7VNji5/P07qYa7Co2bdkkYlr1Me8zBbBjniQvf5
uW17Lw+S1T3waXrRqIe59M3LXGKqJMMjGao6ZT0mep7cyCHMHBmnJDQfMyYRqJ3TlEHhaDGgeXkT
YwQJjH2ATlCljfRs0SzsyAbCDp3B6BGtb1XMvnXhILJZLDJNpOgKORIvI659GgWaTa8iIm8ifnKc
5uTS5B2uFkw01vlwaryHJIx2oiePGG72TtDcTq6Y0lkED4TCa425W6PuONCZyJWgrZMFldjNQr0I
QvVee8t7zdb5UC0MDWhPUofHCUyfSudBrZqdMfpNaghPyyAa3GVrfE7cJc4Tz90zd+0vwPZ29YSp
pfQVKfA4GihAaP/VsNx4HvnqFVC8pu+uW0qfmq7kp74OFIar+asSyb1E159GAaAjT0HmGtblxzRC
mRhHpfOS+QQyLI2zdoCCpejUZCX4w6iscOmAqkqBLTa4AMSSdUsTZqThh4rN7xE3ujDRZvBGydUm
YXkO+arMHOTNDDsUXhUuKDBPq+P+6CeYaY04LGvzpinzi4h3mOEg/razd3b7btzFszPmvo3uyeyT
IzMbVyJxlHi+vPKq+rSsfL8Yeca+hDvZl+daySM33UPJux9mToZcT/1lacqbyGkfW7QvabBgXnE5
i84JzkWcjQ3uXBUUtLHTXlbNi27MktEJIyP0DmCBU19MDA2GGKfnZDCgTBrM5KNu8eKigklhAtyO
866y8KHrOIBbPfv1rlqgu09fU7/UKQ2hrmtIgBxS4Lxpgh7EQbWphJjRnvtNNwwgIPok/OKborhU
FPIsREZ3aL5jjfW3FeLjuKmQLeTIdtMlJ3gCebhpld6mWnY1vR2hhbCgxGDGoGwqSJwhpE681Xyy
/GbdNNBwU0PZpouuil5AwgU5j92j3bRTW8bzkWxyalu+cpqs+x5Caz0N4KQ27dXbVNgBcmyw6bLR
ptBOcz/CJv+nS/rZJbnuf+uS/niC2l8nhO2n/tUnYWMqeBk0Qj5Fw+T+OiHgydpbA4XHUQCt/zfK
BkFkbHwKA3iFCKCic/+zT4KD6EcgFDE5JAlQ6r81IuC5CH/pk3wAH/gLxoB3fG9bzftrn8R6OkkZ
xOrG8bo3JswE1kt9eEt4VF6tU4lSOfS2oGGduiMOgYBdkqW7nmLc1+VUd8dadD9blazfqi8L3R2U
rIdpq8sx7tBsZMvFNWUeAXJIhWeexVbJFUo632r76PQHVQ3v9QbvWI98lr4YstapWcbC+TyjRai2
XiGG+5QDOy+iZQxTb+soXOvA0KjDGUqRNRndOg+yuFFmtm5Eoy3xlzDMfTQqdutYFmZewVzO+YBm
pnGjE5KFKD1bn8NGdDw1Wp+QrxYuY3K7Jt7LuHVHcuuTOHemVG29k9y6qHXrpyB0lSktjwEzu2Xr
uLoOXp6PJmzl7MpQfYaDdeZ4T2mz9Wu1799PospHxuqiQktXev5juSgD8NrCPUyCMTVbBwj8DkUS
TWEdLCIr4/Yl3vrFyF0YMJ9w7AR7ML5sv7nd9LysZDqbeLhpAxwsyptUKrv+G1rco9DVHshklBIb
Nik0baCeQemnvIyBYPjPQQcdxIrpxgEMVlSVXXM/XFmxJiJG0U6cvdPY+8Dhn6Eqm/1UQYW0VXVu
onczv7eQR0gbvQ9L0Oxt7+7xVGSGPmmqm+fE4/pBuaqtvgRbP6eZ36+BCx4cHgUKUc/j+L335HWJ
6/voGu0eZuM3N35fJjekLuE4gE8lCVDyiUYH06PWuxxyJCfJch3IlYpUNPW0VyF9mfSUUwydwECa
r24d/QPk0gSOTBSDjv3nnPvjnIN08J+nwf+p3z+b/v845/BTf55z2Ea2jXWY4IiPRUcY335VQnD4
kWhb8P97JgTjoJu4AWbEDSX8DWzAYktQDQT4IZanIIFP/9Y46OME/l0KoeDwXIo9mR6eJICQ6e/H
XNOGaLLhsd24KnismuHBH8JzTYa7am5lOo2En5ibTrVHDnJZZF5XVbkrxwgs82zL1O3aLqXLZPNm
ce5dsmKAaKFlT8REaMS8O+N26KcTvJamDS+UbL1jwno/bbl66CnAwVU3ceo185XTuaCEtWyzaR2d
zJnDMqeGykKNvpP2ZoI8r+tHjJzhFR1XfZH+RmRHfodQBW4xX9E9GZDniMdmyiKA4Ona60euY4Q9
nBpDWz8cuzbclWDYi6HyMHWS+mvt+HPvKnQZfnhoAufBWSsvLbsBPOE6QqVhH1CSMJVgPMtAiRe6
P0rv4rHgc+TvfZCZhB2apoSdNlo/7VYr8YlUKtdqhla/Dm3RLvJ9WnHMQz76tGY6eQYzVeLiDfVj
eRz6+HbZfNJFFw5INOOdAOd9C2V0bFxJ0mQJ3Ryq2aUHei/qeU7JGLdpM3s3VdQrMB+28Da4zgR0
SA1jw5H2xAURUN/7DHx64vDvUOfvBh3bM9wxBbKTezu/a/x0oKO3CyKUsrZsDDCPHqN0NXlp78YX
6GHHxQqwfz3PZazv52rAkbNar+iCmmbxgHRQlNQYz1yMi6wz4wMzbpCVHkwVp5Ewqdo9fMXTUNFH
kqzvnsP0vl6q1ODYkyNPYBNzDNVBD2eFtAc4An4Wme6EcMOA76/bJ0GNkbH0tHvbEqMf4rLDL+4H
lIPmZiX9d9HAlvJH5xYX+HvSYMLoJdMnXnmv6Luvep7Y3ImJhNMWfM2T/RrpsuwGA7ejG+LyQOfw
o8YtCufMh2S+zSJisg+hz4ZzHbunUcq3dk3Oa+chHNPwfQNQpVuWFghI7MLyRZvaVCWG5GG4NnLF
7TM+clZ+dJzGBx0kcyqd+gEzMohw3750AT1WnWGHOGxOiOgolMGo3sUDOEkWPvXc5afRaAh4cn3A
a06XbgzHbE6apjAsAmwnVtjRvYbdnWxf3hzAjgG9nnsleRkaCe17tRaqidanwbeINTiUpnwRUBAH
ZbJ1HppX5pbsoDnvbyXIp3QKunzWi7eLbf0Mf1WmzPDdPEqwNz6gkDZodVEqaYtBVJgkF+MfMcxx
zKMRyFffHt0V3XcX8yP1SrWP8HdJuyhYUhyLJo3r4XaQZoWCrw/EdAcJlR/hCAOzwiD4pRwPdxoB
EOv6c7oQTvOEDbkhnk4p/sEh4a1kSdoM45M3y3PYWxi2y3VC+oeRQp5Zh3rPnbJKdV2uqa6863G2
T6IJNTBUflsTe1ex6Tmu5quhXl+HkqDejoA060Y+R6N/IrN7WIbh0QD+Tjur3dRt4Dwmar5UQ1dQ
t2929RIPqd/PV2Uf3FV6UcU8eQX125NvrYb9bn+QELw1825II6+dsb3tJEWPNg4fZRnCHq7WV8XR
XWB2iQst629DDfELkAMCY3772HBynh3wCqPCVWPKZKmeA2jUB0EiHeyTOPQL3synJBRN/k8J/1nC
t0eV/ucS/scTY/9awn8+4PT/SbpbCYfGG0YRHn0JvP/3Eg62ED0nIprhT7T/TzMDa0oDL0KwFA/H
xRyz6ba/jCp4HjJq+PaAe5TwKPlbNXxbuvNvNZyG28Y8rOPxsSfi33Od44IyjWTRdGNmpF1AeL00
43JPmxHUXsJuaq+T32Hw6lQswSNmfJmNgQPMmk4/ADHtQD4STOjOmrK4K1yt4hTRHFWIvvzoGfjw
WdEeLIO+J4li4KKacj+N5VVcQ15Btf+wgXiIxvWFA8XOfAVdwW9JNje8PlS0BRqHmEJNN8Ei0btV
+Q/4XflkPLi9mOahiSwepgkrs3KNrkyVPJHIA6NbsU85xFekL+9cMt9wNhwaCtV4HJc7n7vujsSY
DCQZb2efNgWGzCil/jwB5qsyyD7punZZAIvn6BJfpBMsR4+XiPSYZgCxg2CZXdqgCKpyH0GkhE1f
Jwckdh77xMBiTnKLqcpCEUu7PhSZqJfj6gGNMJpjDHDX5zD5rJsShx/OlKE+0dG8WheYYysHlOgA
dIZdSpVGo+VpOC9fMEiPo0d3NHAoqj9/Zh6GxSR2MhWrLiWQtgFkAy+nN5Og1xsgz5r+uXHCD2uX
M22qvVOtObJTiBt4R1tWd/4CToqF0X2MT6gUYIucpt9NSl33JLmPhPtRzaubzm7ipTDq1jSh01Pt
kzcZJ9d+S9EzjJrsWusNaTLTsyfjR0cFOotW91mMUqWTluc1KJ/aub9urXNmfZUAW1NfxOHf5tF5
bAN7mfl8b5Jo50bOq3Xkd+inYRqGy5j1LaMQaJq48IfuBwrvA6ZTASMsucLXdJkkBZuGjoP8ALxS
lD7ezmTXXUubIfeJeGi4PEQSGTaXUdjmcPd73XwLdPQW1MOS6WV+JxY+PS5yUJxMI+Nmmos3qs8S
V2TSB0D3/GYPvBaBv+XQROYTvBdgGx48hsD3mRAOHI8OIv9koJKOcw74HPSKg2bX4TZOlwC9FuIM
z9LgQ1q1A3iFD2FKav/eRG2RtDWQtLpPisHo9lSyiV37tnmehzfVHQPcc281Mi3N0kELZpVIV0Mg
Yi78bpn65FhWCpQBHeY9GUuRunYime08Ce2dh6lw2h9IdSAaB3DP6LuSl3IpTA286WkE81Wl4Qi0
J0EHXJEHXQbgGxwWPAsiG6C29gEPN1lRX0g6axLmyTTmCrnFnOpkD10fhRXDR26mXp1ES2hRj6VX
ABh8a8ZQFshrImLHcUnrCf08RyRAAI7OHAHOMk7mh7idgS1zfjPz9RMGQCo6FudCdDsXI4Gtaq9Y
QRIXGjNnDo0apA+9nglJYe1nqxu/iFDveAxqCX7sLjLmKOIAneeSq7m5VcLuQA2hYXGGM2J0CBGN
5kS4Zteqmp8qEj3g0/X2XUKuB9nfzp19Sqrk0AdEZ6ycPoaIPKOIv9YuValfdplUQQ05Yl2BxYjn
kG9G0YqMAfaMX0/lCJADlHBWcXVxJ/DcGNogqEv0iSZEmAHIrd85RR9UP5a1e2olfW47caV68gG+
AnRYTUFEJKfINi4qPA/SoEMjvRjEOtzS+3BneR/7+oIvDwyGRGTVVPSpHkdoSyowWTjFvOhilker
Q3LAK3B/qy5vDG6mBbceXfE+OfouNo6p4MhWWJwCvndyPXourblUoerhYFCTKtBNaTnWSRqIGnFQ
GgMjq8HPlJX5cvhqdk3SyZ2xCVq71r3WZeKg6bBgurWHBGr57iz1hVfrk7OASPLmBUxkJx+Wdp4z
YFCHdgCkDbyiyinrvk8NqHWnR86pqfWTiKMzvJTvYqUmY75bPyKIc3C0/0Q3Qrps8W0oWu4WW7l5
XMY4NqYjrdsyLyN7aCWqQ2ugFU/IptQK19pQ2ylMlcuc/tS7HnYNIJ6mCxIlw24ozZB88+vB0Kt/
OqKfHdGmtf7njggLn97Hr/59+GtTtP3gr7rGtvgEjQ8iitHGWPzpc28L2BPsH/vDr0Zc/FefO9ye
VYhohg8w7zf99g/fHMJGjKc2bJsw/lZTFPylKcKDbrf1shG2a/jASjYG5BefW7MY9s8YNzcurpVD
y8o90lVx2gfT2dIRNJP1h8tsURsCd0VrPdtbLcmKsF390aNk5IMzHDA6hEUCVi9jUxSg10A80HKA
7tKZ/Jyb2EEeOVpzZ5rr2w4gIQ8R6x37IMhmdz3HZXDpQ3KImyTMQ4fvu6V9KYHPZmsXX639AuWv
qcYDMhgnttmQFQlP6xaZYIReRT55YmFrUyPiu2SiVa57AUGlf0cTqLM4ZM9jHbbpJDjL9AwmrBrX
q0hTuIzVADAyeE1Ug3zFeE4q7zJR9eiE9ZWJpxa3MH/SPcB5x6sPupy2s+Ue3uzOY86bL+aMdQCF
XUzaQ99eUI1fEYq9DjhcNR7O+3HGXIWL4t0oTER6hj3qAIWGf8xxVigFvBGFYSm7pYhjbYsRPVta
yvqmn2bwjSxAOhEtGYbx60lhemPr5O3DyuwkUMq5GkEfV57OHH+9Dcrou2/ax8rCSIcTmgZM384E
+UleH4UPCqGkw21k6RPvSla0ZHmNtuyImMIW2WlSZUoLcGZigcnl073pgSLPmu48rk6zp774Wndp
bPyniPde1iu/zKIGpuxI/WtV0sMcs4fumnCEGCF9TPE5WqSEo+juBEV4kyDEJ8wqCxOYcd/b+JVH
ERT7TvupasQeZoFOq7r5XtGoyaWBZOt33k7FNF9cVixmOYgFpnddy4++D77w4AOkWV12YB25ZhE7
IrvC0sUd60IuijwHIQ5NmKcQr0qRNbo71WF0VKF3FVq+62MGVUCJvljmGdYuQ342/iku69CaYhqd
O9FOn8laTT3AQuxccSGxrB1BQBSiC3HgB3eQYZJoG+19gLoa1mkOauXgb8pN08/vVUIehdvk41AX
7rbfBZcurqPkpQnGIOObBtQhXlKIBLZ9RS32x5ScZt6mGhkFJRAJ+vsE+HmEMA/qEz/qJLqU4+Cl
9aY+KSZxX1Blixhq4S7YVKoId/oOjanKXLHa8wIxq4SoFWzqloHMFW961xwFPZBjvBduYKA74NcH
AnkFvfpN0+BOkZt2hqUwQHzDC69dF/Ar9LUIQpvS0TcD4W1o7gQhbdpDk4vjujwChL2eERpGXzmd
Er/5JINCQwBFryZ1W9BqqADOOFUOXB6CabjJnV3Icr46YBwyuSKpBKWwv0h5HKAeCrR+WVfiMhjr
8n3ZJEZ/6a7KTXTUUB/nlhy0x7FVAbqkw6qvyuKW8XWDaxva5ZDAWdrEzCQAUjAq9djp8keyKZ5s
xnUXbCJoo1lBZjQZTguFZWSdvjj+HF55kE/Ru3XX87g4uOahrcIbLfN501ttiXwm66HB8mm8GvsK
3M2mz6pEPPAeV3NImHfsleQFwA+J5Qa1n1bLegfUBnzBGkApqsc1ayEEB11vcxe/KeVrV6Jtg16M
NTTlDsFXmTedIQeO72tTl6sFr2WD7q4mwVlBgHZL97Hc9A3PH0/lpngE6zoLxFQRR72Bnd6/Vkk4
TEU06Ehmg5VnC2oE8ZoxqH1Id6XGFiMxvMUJcIXLPz3Bz54A+2H+S0/wIL76/v2vDcH2U782BK6H
h7LE+E6QkPy1IfDwuC7oE0Gweamb3vGLSkKxiRQ1P4SPh814eME/DV0IKHhwOZbOIOIJAwXLFv5G
hBMg3b+rJNitsm01Dn4KL0mwOSG/NARQX2sOJdO9wS4dkZY1juzI+9awTzeB9IjRq4/0RcSoRmJK
/MvU4r/3GMUjT9/Yrt1FMbtX1n4bhjUD8IaIcMVfdR/usS7lPtDxVZsgUjfQNy/C+aG2tBOtziaE
jM0GMOU+sxii9SP2JoDTTFyVdZ1ncJe0b6UUOVDZc7jIAoPs+wqDzpPrq4/zOKtnc+KhLpJZ0qxa
xWGwMJalXl89Rg8TB+5AKgNug79JNN9r3FwS2b0CKgRsF/o/nEm/4HZ8rjzcr3A8dzAwdytdb0VS
UdSpdt8m0mYT9mLFAlNeUMYVast0NFDSK2eB1qHJnnbOrh+wcWap4+dugkjbmoUeV4tjayrJWbqq
yeTkHDBYkdSDdnSwzrJvyHz0vRHiS3Q/tfYeuff+SYXLu2oxqSKYcWLcfXHr8Axktc5ad75iVRum
E6NOEUp9MKMjs9naMyHDEauDmrQrw9PifULc/sZK+7Qg2AfBGPsv1nj6VrmYhVUXXCmK6AgFbJuE
3lOEAT+dXDJmDil3ZmAoqNMYFe68HOSAChlPRTuKix3wmTGmSD4tTAL+raQZ+2tQvx4vSiqbvQkF
zHfTiCVdSeuaYxPHrDAU7L+HDA9cosbtaeELUo7FMAQmeVdjNx2lCX2TR5U710h/TQsCNgjIgysj
HKGorsvaTRCxHfS3JviueY+zuyR+HkBlSX0fKYRgcvNpHb5j7QzJkqr7EUOvRGWV+aLrNaXbVMTC
6p6uLaSigF473I8ziMp4DeBUjcNf1UzedDxP2TiP2I5WIXXgtCJHufpE7uaHv8xfKzzldKTqmcH6
TkFiXLkjCJ1q8M+9dkQBKSIoSLhJbgED31YdCO/f4io0uwAxuiIs4zdYAzB0SCTTiE6fQ+xPqVaA
bpbaIH8nBmQYZcKuFANP9qbGXDN20rP8JPOQhzWuFw0zv1rPQK/2smnvxgAlh2Pgb4lo0whbGRQH
YECSHpU9einbWiGmg+Ui3vSC6NadKFW2EGe4TMObDkNsKFic5gwLZBU5XmpOXbTSDpIV6GBV6jh8
QNYSOU674d6SA6hbGnasOD+vkb5e+/YEEuJHBKshU2TsgVMuVf/9n7ryx6yJ4e8/z5qpNebrr2XF
xQ/9q6ygdmABIh7nB1Lf96NfxXcffwTbGo94o0EEjv9fZWXbzRkiF49J86dJvlWc/19WIMhvmxCh
VFHPRcX5G2XlZ1n7d/F924SP/WuoLgRLmn8vK2M7D6FmPLgZZuLCWhuPuLu73JMBhKyoQw7Lh85t
lhfqY+ngwMj3PogvBs5OHrpQo+WMvX2mx5oAdP2pdvWVI90+jdfW5vMwXs99NOS41hvsI7EfS6Lf
uMDYUKv7Csto9GJOfuDfdy36atktNk1af8BGQ/+CTQEhogz0aaiSJlNJbQ7rVD6tjXwJkcOE27nO
WTTXNyELbrwpKpKuOVFIllW4BscV4fLMVjhCRj7vWbUWftz+wGLHezux8KQxTyMY9BHjIEyGFWJn
jWLho8IEflUhvlsD/WxLcLggnRAcf548+61Cw5fxih8gj2JP2QBXAQnePjVwOzPRBtdV3Z1UhZUw
U9//6EbupbPTQP5TMTaB9OACWHeDKDpuSGwa2yFHyHJaN1Vacaz6SVxWXg8RFgLB8EXaqSPrjxjr
v65HQr+vAh9uW9b8zgcnnvKh/+JYnnglEWwLEzCEpd8ue66H+GYQc43xY8K3hlE/7ZlhWVXDVoCp
zFMYotFejGCyon4MD2Sm7M5lECGRXWJpx4QCwhCgD5+w2ETUASvcRclDEMyqcITw95IriAxYuxJE
M0QBmIyHuiw9pPkWoEJkEDvituWOTABckQT1sRknqAsdyAsWQJ5XI28q7R3NwtZc1PGPcpVRKmlN
CmcQQb5YtBBeSZd9ZWHhuBJWBYaxpaB9l+yNxIQg597uE39Aqpb1LfoPT9wDJ4oBxYe8QFJVHly3
LHPIJ0E6BIFzh90X2J+24p12M2qOgOiyi7E+JZPLhIagYW3h1NZLK2yjOCGENu2Zzx8Xf7gFR6oL
7iDM0pgWz5IbBuiWEdRMSLbYbjYEW7BMYGXc9hEhOvttGkL5pLnALMETfVisLlN/RmgScVXvJozB
dPB2LVOBzz0Nesce4gnQE58I9GZqxWdVgwV2JeJjI6udg2vkzoaqKJF2BcUCBbdOsBQIyYI6BRJg
U0dOcd6jhGTRKKO71Zvv5Gzvo6muisGXHgI6vrqu8AiWQ4iia/T6YbyR70wL+0olqr8S3owVTcgL
qr6LjtEylZfIoeM+LjW59x37LJLGOLlr7AwNyp89LxW2/Y58REFXp8L+HLgsAwIYe0csjx7W6+1m
gK6ZOyYnXfsRMkXwx5LRYs/psKQtBWNjFCuE1s4JdP9BBMHTCHM9w4bVx7qTJyr17USHzHHo1RB+
K6l/tk00vgJK+Zoic5kJ1ktocGZ5PNkJXQ/VhyRBAllgx1XKKvfi47dxrC4ZR8Qqq9jH8K6usJvB
S8eEPq8xNn8JucbA8urPAVuQ0E7Xx0Yud2GSXGwo6qzhY5DrOm72lUD/N48cK5+WZk5HARahx/+u
B+COdAjC3bLgK/S6+sY67EHN5Te3sW9wI3AKuu2Y06o/i8l7n6soArazxaQGZEU87GjwsGakq0hf
YBERBJEV8pAaxqshnl4svNycOuQWtlacNjXVxzgM8X8aF/Nmhb0arWnOVroHhaVR2ERVIlfRdDeI
Si2pVBLS2JzkZu6/hjLabBaRl9yP3rBYtQ4LLNm60r753hB61DZ8VWWNrVw1fMx+/Zi9EbmxZj7g
TasdR5YF9tSaq4heIxK250mDRSQ9fIYE4PnYeAeniw7L1CEhIKCkiOkOa34vyh/A0Qj1YeLkQHVw
jT2Me4d0CP5zLFqBM6E8/Hv4zmMhskHYHwip3apuMsXYLEdTE15YqtDyVndlXTqoBVgREyxnbtRd
nTi5J/ijqljBI41oOLxcW4tHJZA/89EI6XKgEPjXA2K3F4HVCy5MzSHxM7C8X6XVyKcFMTp89HdD
DCqpUhmL9L2LKErxT2/0x8z9XyHq354S/NceifzOUm8g4bblFc/8wI7W37R4qOzognzk0UCNYir/
X/bOYzluLOu6r/K/ADrgzTRh0jKT3k0QFCXCe4+n/xakUhWVUpPR0bM/elhRQQGZCdx77jl7r/0T
Hqv9SwKcZBG0ubAJxYW59LNGUhbPGUkE8GZRKfyH8NjfDt4W2EO0j5y/FTh0Cnf3/uCthKxp7ZSp
xzB7npvjOD69Kxkvf/g23xMREVOcH+3JslEB05JJRG1HEtWvV+j8Rm2R13THbtZcWS7fplKldxtf
a3X71mLEqXFROjSYqMuEfIuQYlNXMW8Hfmtd0CF24qHODWZUDaYy2qhqU34VUgnV8rKc1aPdtAlD
ujA9Sb2kJaAJ20o5BRkNPVwyHLz4Em0trLLJUzAuNRw2te0YNv7boIkXipKFOubRyKCRGqVfKzn1
VwvqwlUbmZEEc63HGIWiYyXqaxeOmddK2Oo401Z7yaKOCCTzZJSciFOzfrTqQHFhkS96OXW4jJEg
UXQVrSfV8ImmOt/3dfScyPKBBHXHsrLpMATwj9K82AASnJ3ar2iwpWtlji7YUBV0EvmzIDJhk9Tx
LUsEdCRWQTOPMWmnmk5QtjdGjNFbLLdKZXHGFjZ52e3aUizghk9XY2Lu4nlEiDDXjtQCpDWMF19i
rEmHcROw1HRJ9NIiR6Q9Ah0cyy093pPAyFRDpBz68lOTBDvc9BsIbAc1rzREFf1FqiB2yBS009VG
nypKVtW6j6OZQjZJL2ufyq+ZKZwjcBuV3NqTENPBVm/bVEpWVNsJNkT1JsLjYYfNyGpoRtsprbD6
xhqom1hfi1WE+RGaVKda7iBCvBPB68FX770QCeHIMMdS+we1UMDLaEe90Z+adj4lkXodZhi1Oj9b
G2p/EQ71tpiGbTDGwBCmgCpj2KT9cAjl9EaXCgCwcfoAH+Ge2uyBI7xX1PrOnDVPGOtnXW1pOLcW
zqvmqeDDy1M2roVp/pqkhjsZoV37mqMk46EcYpOWTVCuVE79DM3Z9VTDXwW68cxb4MVR/BT4dO3H
hsJH6Doem+ptKuKNuaC3lPIZQfqTIIg3jTExbqJ70I+WLWrplznxr5jXz+gEg0MS1wlmHNgAqmDc
hjCMKxgtdhAFjECy7IslZcx7y7B3zRk1rjk2+S5i+uMIJbABTb+JLfUR6UzgCXJNM6xc3p54uBGl
eC900DDkiu1Oq8aawYF2PZoCPkfMhvs+EJOlj9+4VlrSM1Mj3x0azKothVCEWU+kDedYlW9+QaUD
OEPSDPbQUofVmaGlhb82CT4beNRHHJ0i/VCVOuJZvooVJLDArgVo6HFahA4aw3qVdoLotjMjg7z1
k+vCXCDPWSfuS6pUM5zkVVvV+7YdT4hTG7Z6FAOSQldckqtmg0cldoOoO+AFBxqRlPlamjWApbOF
7kGWVp2alm7RLhOMLEpPBtJ/5lFCc0XDPbB9v3zV5um+9pUXI4HurkgXMbwR25IEgd6QcPATZKlS
Cjks0bWRsq/IbgoNmOZKAg320CX59dBTSXBuPqmYE1hZ7DpWHQ6+KLLLfG9UNKNknBaSsVQV1E4l
OmPWqF1Q+ZtUWWyCyC/n9pDGwjrUwgsxFR+SuoecKu4GCyVnPibPauxrq4bSYDB9fS+1IvgqTHdf
ykGQbWRWC6utGrJbeoyD10fKWjEK/LtMOe3QnBN3jqL6YjaToyKXm8RqrqRKp+vCcWDMEE5iFnZY
8ugU+h22L73eplN/t/jcMhmECzaa1MFsE7rTANyINafbDaJePOfqwmmLhDfoq3BgO7TQXE6lntfV
U6GkzG2xn/WbPg77da5m05qlP3zwK64gd+ltDoKWvp1o7bqpjnfwZY85Tkg7Jcphy+E3XKmFcatV
BTgbleEwVhWYfJPq+x6HgVvdn27NXJsfZz/nnNBB8tS6QFoZw+i1kymsQaswMpsqjt/84YoDY/dY
R6npjeQawEqKqOQo01owIDk/8VB6ipnRFcyKJ70vwcFisjQmt2uYYk/GLqmmOzGM3T7Cu1uU4V2X
yrdmV1n7caLvUAhx7RR+OsE5i4dVKYpPTNrhh41q9djpoPQwRAMoC3nQ8c2ipvGVR3m02htf1kaE
v4Jlx504/SjfYPH/GVi84Ij/gS2YS7QFUd6UGijUIdwvrZj327+cZbpiBnF+bEEZaeO81fThaqgb
7+MqQP7zdWjw0+JnzvBbEdAac5YEYX7M0vSi0eU7VqVLM8ueWS7r1TBZ/ABTuunHkuFrsmnkEKoa
FHc537NSHTRoubGVXIU+pz947ErY2R1CQDod34pO72m1ovmazaMuBkxK/u55/aGA+eOdQ8Kgl6Vq
Coa4X78hLesKshaS/DggBwymWzHO7LD4Mbn6tz/DmUqU34E2maqAEVgGKhoP+q9XwRVeTqB0+mMZ
hA2pG+pWKVgYRJwOXtz3iO+E/lEo0+Iqt3gGLXE7mChwigl4sa+A5YszL2SmetWFinWTsyt1BagY
UUp5SzDVajJQR60IjpEQ7UZf4zuXeW/0DOfVhArtWpPSlwSIm5QG0XoeqpXfSLobplHiJq3yKtSy
p9Gb4IxS0dhWLckuKoV+CfgZtiJKm1DfVrP8Dc/xy4gQsFtQmaORXkwz+ReGMXHcl4b4QgzLbDWP
iC4DqQWhZqExlKLg3u+k7LYamM1aUnDQsmWaqpctIP2BExNbHKECqyk2ErcU5RNi35zBKI0eSUkP
vvjSqXQSjC3r4pMpoNkzBmkzxepTinXBzct8XpUcmxQyRmaV0oP4kkUbhV98FLJN3WZwiaQR3nT/
kkRy+Dql2loEbuYYaXghF3O6UprKixTmF+BBrjN600eLpoqkz+O+Mpof4qZ/+zgwljt/L3keeCGX
+ZoJomXpnr5/L31FKJjta+3RkOQXxWoyZy779KiTN4AvInxmaIWaHlCopMO9i74LZGkCGHxQP0yM
DfaICyDQq2GWL7TCfER0F3pNplUeXR8IkBp9zyDC5g4IaslwULONzKbuQHasHLMWqEdYiMSsoPen
VTdBhupECpuC3aDDxYKvKC9BGGbza42xbmnn2r1UGHadIdWQJ2rniQlEKzk6OTV2jT8YObH+GJv6
dvDlr5h6mUIMLANWClRvvPWt+GD0tV3hwoSMxxMCmHCSb7S+v0ji8KaKtGtoD2t9ah9NyFBQWAvR
1auOWrBimNMNPZob4MFKTDcHN6Yj6cKLwDNhl5byJCnCoxTCVa/aWXFDAwj2LEDiHgu4pfVaFOOt
BelLxufHbuQwshNt5k57A8XDIPUN23wJcbO9VYbyaGFfborphaHPa6WQ4W3oLmrai6TLnQQuMsDi
g5Hr3lCoTmig4ohyw5at6CophWQ7mbNbNJOrp4CWy+8eqYBzCS9jL1hXZPK8AWhmgjKBs+4QAbbw
NnX45TJoPUnSD3qjrCOl4leScGSqwWxj5ypXSRceBMScCXOWomjpJ0SXGh1S0KWenAj7jF08HLC1
SOlTXzYespXc2qqQOCV2zdQfvJbtHch06XRChc4jEdZ03/ZzzLzRYrQzSMEATIRFd5YlLwYtjiLy
kv7DJsjbfTBUh9zEbtu2qXBKy6GEBmrs1GDYl2BYceZAK1XKSLIHWphhOVwIDaeEFEYvDdSiM3Lb
Hy51DckGGHLzmI2eDhdU3ZCe81CK6CEy8ULXaF/QkT/E4dAAWPX9PTAUVFAI8G0j9vP10KNOpG7Y
YIFpnEk3NnVPFWIUqF8Nhn70zaVPtrZP3tTzybUcWlNslUkHDB4oSXMBTdIee0AewympLyROLB/v
R7/mRP3YKd6tDOd+AjkMc04XrAxF8Q1geD9eQ+PPg8dB3Xx8oYXd/GttwBqEcYKEGnhMDOeXnfHd
TH5oWkSlTBiBkU/oW6KxWcB/izC72IaFwDOHeK0sI7xZOCwuzMrUUOvQPpsXrtjAv2s3kvCmiubV
mCsmcU3dvRAVp0I0blLKN049dtvIC3psdPI28FBiPyPzexDCtLwOOmBqWhi260zr9hotPwoLd0IJ
blPirfNWMR4s2bop59Shk7LrFPTJiryfg2mrldYJ4+++Zts2hGSfyDkvk7CQL+yxlB6ysnaj1N/i
OqCbONIq1bKXWZw0Ox2Cp2q06gc58FtU8Urwybf6a7/lx8/3/ks9m0glupozfjfHozk+h/OXydx9
/Kt99u+fbRyikFIjB8l0jMwbYgJWlXL38QV+q4d+fSr0s3ZOpmeJmMjBdNTky0jFi9m6YjjZH19k
+RZ+KUu/XwSGACUp7n/97NEbjWYIG5VPQUuTRm47ZNQkd8wVPvk1FuPQuwuRugb9DCqBxFbL3JHK
9NdnfIqjfAjmUj5SxryyqTm3qec7qK1Xkf2wylcPW93uD1+ucXHfj+5L6k5feKObjbL9+AMvOLZ3
N/Lba/39Rt+9bFYfWaUVsIxgrHdEW3THm26dXYWe5VpMwD1pzffsIYFcMSBzLafsXfWYv358F9qf
7uL907ksPu/uIvWb1JRhpxwfmfS7xgpK46WxOjXqKnTWD5p90J1sbR3xHm7yG21zCzR2PW5Y91bz
usB54tA6cyxHOHSbfN2cQlwJq8C5x8J/FO1prW2tbbEnpO0u824+vvWFTPfbF/j+1s8qaEFuorRk
SHPUVsWq9JpvpVfeSg62Asd3QgcuipftivXl68HttrBXRzveAePZxUf0ubbvMkb46tv3H9/VmYP7
t9ddP9M1RVHR14bOXYVbaxXa8yZb+7fYF0krAQG88le1TajC2jxWG/mZRpr78fX//LL+8x6drTYs
NQJsrWk8inPhGsOwZ6YFcxkZ4cfXWVaVj97Xs1XHxBjS93M6HampV/3wKo6bQf8yKW4ltrSivI+v
9uef+u9PdX6YFCCqK1oVd8fQSDj5XZfB1X93gbMznzKS96LDtTyCuJJj+oCW4Xx8hU9+GGN5Ed+9
aGhEzRwf+nQsymOTJV4pP87YmT6+yGff09ni1kgpxCsjbo/j8qvMKcCg2P74Ep99jrMHrCvmpsub
bDoO/WhH+jFLRnvOLj++yCdPl3G2Kul+IEw059gNRh3ARu4maXtSFLQLQJ7iQT72JDV8fMk/fi6N
iAqJOQsylLNLmuRg+GXUdkcV5HPsJbjDE3398TX++PO8u8bZS5MGMFarUB2PGjJnQbzKsk+6Cp9d
4GxJnBFGKHFR9UeRRZtmdKKkn3xN3/fHj178s+cYLYBJOhXPMWeDFQE4u36TXHBEsHe1HbrBieHq
/uNv7cw78nNJ/fvt15dP/e7Vkej/Sa0cskc90hjOWVUvAq69Gl6kw7ztV5eonPkfK82FEr8yr4TV
NeQEdvXLp+pS2XFqJ6MHaf9qk9vh+rPb++NGrqv/3N75kxPVTOJ9XjrptGzkwgq+jbrNJXuVrFXn
IV/txNW0fxO/LPKVu2k/rIZPVi+SZz9ejc9+915o9LCyJmoJB+CdA6sP8621T51rIqsOyrpznoC5
rXI6tl69LtemLXyyQn92C8bZvieMnaDmQ9kehX2xgq6PKeer5kmOse++jZvSzQ7GGlLPW/CEGWed
nAIn/vbJc/Lr3PG358Q4e04SBOcqeS7TsfZGD2LiKlqqum1i3/bbcbsF0rCajyCSH0SvcDKvXBuX
qIqczg23wyp8Tj9ZKb8fzH57Vf553bWzr8QUSDHgqNwdK1dd62sIk6M3e/Mh2kur12Dre4ltbssN
Tb3DaBt3Llh0fqJ2nXg3kbMUCX8VB3+lOF/+uPaPEOL3wax0of7+z/8/A1+Xr/bvFq9znhb9I2j7
95n98lfvdI0K6AtNpfv9F+Lnb/+cQgAhbWB4JYz1l+n7z5k9ukZVQxJv8vbDL2Yg9M/M3voXMkhw
jKIlL3mvLGr/ga5Rk5ZF5J9niWMLUkZtkd9DnjUBDS0rwLs1EAoAKXbcxqm3wqRxkDNiRiO2YFEd
dciPpBazHPEC+LoQC42LRqlY1EoSsqVWS3S75DDtBTEjEqGo1l2MDTWXkMcVOk4mBFDBdykUfGJk
UbpedIKjIJZqmN9cYwkZ1nqt+4dQnfRtPBqOXjFhL+nfXaBz6MiikzkhGNKX1m/eRLyvGyL8jvV3
wRb9QDJQEHFNiLmMRdVVLfquIEHpJaY5b6CpoxNadGBBZ0Hd4VhEwkTmmmPixUEnbKRFPxYvSjJA
t1+lXB47iONYBNo87jd649OmX1RorUJDhrAl6eTLpBGOi1qtXXRrBjO7Vcnl5yjNV7WBcGqyQJ3N
gJ0X3QxZocqARt0/xUWIvFjetDVmGdC5OOqUaq8HPnyfttdoQcXXhQaqXi/2BCiwoOvwG3DWTOs5
RKBQdzD6u4oRcaj7rmgKd+Xc3Fh1vSlD0dxqxGDUQzI5TIIelMp4LeriWDE9QSIa7iRTu9Ra/zbo
mWgOQ+30ifVWl6DHOusCiw0W/EbQbSlXjTWDgcd4SHd6Hj2NcdvYkyW8jYHJGKAlKjDtn7Xc+lbm
RrUlpymy47w1Vxh0mM6mCiPHMAgPUTRAXWFa+Iyf6dKc4vtENDJ0eZxU0lwbXUJ+B5eOMOjXpnnQ
e0w8+kjqokyCC3NWSHVRCCymui+QnnuZmGqr0dQDpxHH22LR6qUyFrSohy2Uz1K/pGbhaVK7y7Kh
Yy+C9HPrmfDVsn0kHvYrvADV8xXpa+knRJ+MYbvL4cD5gql4QW70nj4qPl5N4FIJj+u6E5k4iL6a
ERMkMacvVWUrdJa1DohHthWz4EUozLcp1unvNl+UcghXlg+QW4pxiXV68zbkpc7dQurl3S9BYCap
h02aiCzfWhm1xRQi4h3xR2xrfRHOjg/iT0lJSBqmfh30ugXkcjwpvb+RtfwyHPOTnphbQYi8Tt4S
f+QPFxb/JoKYmxIpmK2T95Vk+oNhZQhHyTUZFMJp/JgdkY4m+odvTd4+MoMQoZoSbVzEJSADgxCq
wmotZAu5VyTlhSx360bI7pqgg10UHNoM6oEk066ToQmm/QYIA11cTCSrehxPWSrPO1NMn8ImOmo6
mfG6OBjbuDIOspUdiZ9fpwCCSZiA3l8kCclROqMakqcoFAIp2nZxdJC76CBl5VMqjRg0hwZcq+Tf
qYb20NXNSc4SdU0UgOWMSHIR34A3qHO0e2HAkU3o2nWACHllMT6x8bJfD7r/MPvcH0oGMA4IB+eW
vwsyMNVBmzplnGz9uf5W5YrqyvPi8bNA5gXwQcOJk7vF12r37fcEsqt2WCS+UTctwkOVlnytb4jP
eaMLtFej6BCFCKzHlByMNCdpNYueZl259cleQcrBDKOihY25RLqG+/1EKYfrRMmvZAGVsTSbeA26
dTsLS2KT6dMi7K/qsFv7uXzbhw2ODCFYGaW5i2qyHHwju0orRlVGJOzCIb2LtDZHbTru9MlEBEs6
ZDvKRHhVJFHo+ZC4qToWQIrDizkfSJkhftgR6vQtmP3bqkQONEn4N7BllusxjL/WpXYKCjBMojnM
Dhov2c51VdwPgTBvWrP0jAEp7lzNV5OiDC6EBlJfreBmVCK3k4WNBesREVLvqWW9g/sP2EXCr1yh
lVorg864Ty9AsmXTY4a1og3El6oZiROTmb+aQ3/Uu+xO1vrDDD5ulcuRq/aqB+CLkZ25j8oaA4+P
IIiHCGycjrZHFdeTIb2CrrjQAtbs0YKNiYOkkupvbRxdtCMGqzFwDabvq2YCjalITwXZoX6C8Wkc
fBgJ4sZoWU0BWKoLN1FkPVLYKQxm946WkGE9TsZt2UUXM5jbpGWhjBS9AKBgbHi5ITchrZKUoUaH
Y51qaw7Wsjrcpzy3pLxAHzEGwjkWqh0v2lXNBAqrzFysAVm+sHfWbhGFSJPDqXBFRdFPpimYa4Gh
7rpu6scokW60vEttkmLvJKN9ihnpQ+g20We2PBqpQc/ZHyVvls0vuLnGdW3VIN6KL3VcET9jFl8b
n3mjFaPVyUNlPuYJOTA+kTbseReDyv8bltxCC5kv/idbKYXCtbLuK0JYUChG9VUJc4L3rMb2QW5h
vPSJHtK7lRpMdBMLq3cCsr9RWHXp8pZVsDo1Oikib1kZ5ShcC6/ogs1EPJprsE4K4K8GIb+ZChjI
kRA/gw16XZKB8ezRzfKTNXUEv4Hf30haKdlVXxm7WSBfqEUQziKOqIbSCKrdPNm6IDUnCxVIMGVv
NJILmxDQE1xtVNZCcBABYthWW76ZAi5ZUbWeyC2SXKFiQBvk+ksSog0rUeSJVedf1WZ+wWpORsOF
2ofrkLwbaD1daELnTKzqWKRIiUiDikQ8ZVC3e+irklWF/7OdSt8lsBq17b+vo++/cVj5k+90+bOf
hTTRoTrOIGQmokQzZQkB/VlIE7iA0wcQhUb8tggO5O9CWlHJB5UQQaCYRepqLm7Vf8SvCKJknSIa
d9H3//WfFNLnZTTSVGaDi/tV0kBRnB2UR1EI+rrOu+M8JXZVMxIHHRSZ2WddEvG3eh15DRpbUNmc
HGRRPevESSmjND1Wy6PYadYd0lEKt8xIEXBT4mu8xG3eqduGN/8mlilbmYqoD7FpBE9lEZNjEEzW
XgLCgsGg1sbLcFKulanoC0efAqPZk0PWKM/9WOnm5eBXfc98luFzr/bRSifB6TTEaSO5UVkWslsM
acewXAhQIhIrnbNkTZarEXkvwhh+1VJ1gG5Vpie1E0sEIWWSMon18VEsMAghXWS1LM+FchK/y237
ND7ViwI3I8nJDq1LXCrfNDS6OZQKH82ugb4VdM9aW8S8AGfQNpWRa6HptzJXG7OtDyodBWUWoSOT
nHSq3uD1X8/IhCXkwp3S36TLrHtQ6/jJAIMKfTDpLmBy1seq0fRdGln4e7MUJBL2qlwQlDc1bkAZ
+iHwnLai3dDjMY0IknPlgejl1jo2eTM4rMGshtGMjyc37iZJeGQuCdMnDhHItG0gY8FVmFQGqGOx
WImRa6rLP9HKngTc865WW9LCdDMPr8H+CGiWpRorsDg+qik9f4PSGNNx0tWOKtTER6CzqfTW3IWC
JB3fvXt/neXf66yXVJNfj4ScL2VN5FSg8nLwWP96JKwmwreD0ayPjZu9sLlJN/ONsRJoyrWbfAMF
Ey+riyDWrV16YzvVU1x549vJJ8/6GZqbtgvzNMMEPaNpoqjivvv1PhAJDV3QhMXRl4Md0QyjnaBm
ROyhIucyEsutel/xalwM+LxN8SIwatJ4+I30pMrsyaDL64sTyq/5uR0Ly2tkfHhtWwKGnZ8NDZ1X
DFxi5c/jQ5WShSbXIBuMJlYcqgNgSCH1Guwod1Ks9QCmJPZnoBmmj43c2iwchEmW10i9JLhRNQ+F
pZJZl5P4pzqFolJji6U7DMFB9nEtEwwkOX0ZrQCAALzsQYhTsayrAFUEs+G7YCg2kpJddKOJJcUs
12LCg2ZYFXIkMb75+Cf+dRH5q6ElGgD/0OmTN3O2iFizPIAz8+ujSH7CmoUAbFYtAmKJQhfaGNrt
6jPx25+7me+uefZrCmNv1H0SNEcCKp80XIdjF1CfNsZGzboL0h5E5M2IiA1c0lratFR4+XSYkYOu
TEE7FJH5KEaoK/tGeAOC5pVVhZ5KvxL9+VULqmeiexHl5FX5o0v8v97WYq/493vypssw6n1tf+9u
LX/3c1OWcZCIpGfoyo82Fd2jn5uyrP5LxZyrKZqoqBI9q783ZVK+Fhi2tsxDwEBJi8Tzr02ZxpfI
fq1iR9FFWBIoSf6LTVk1FyeKZUqIIjGmQJb4pbfVdpitjEIbLtE4BzE2xuuiWb/7Uv6wWKrishr+
00DjU8iiZrDhg6NGc8nn/fUikoAdI06a8lIZrFhssD00OGNDRc6VyxDqTu9UhT4mV3MR6eYx5MT4
WAeGnFyZojbZJK6M8k7WS7sZi22F3gtbu6tzqJojifjbWbGnKb30NcFJC2E7NRYusuKmFUvYBiHY
vcq4HqNm40/AIkK0TnmEVI7MjJ1QArY3ky/plLwI+Dy7stzid3sEQkR4ZRSegrZxTTndGiFvlTTW
b3W3tH+iwUkrGkFRpXa2QPQQkpZhU/VwHDojvgN1XCkN7rD8MdDFrWjRUlKkckeMwLe0gajoI51H
gfrNxzaC1qoE3S2ii6ma2ivT7uC3xuCYeY1relj4AYb4ZXEVAEDIHEnNb3sp2PmyfFePIYtS1D4k
GaO5cBpeofztJrXOvSouL/JwHPAHGASKRL5m+0V9U0d0+gwVuHUwKRf0fGo0QcpVOliBPffdoxAr
3jwYo4toFleo3L7B7MXwFskFi05xmRfqngOb6pawnlZpUkGkFNGFli1y+jHucqoemRyXnuOjWs4P
UlaQFb44rDvhWuNcg2w8vR0yDpCWmTwJFQE58lBuLamNj2k7SHYoJLtGQAEnShVSfTM4BO0rczXP
6khCzQbZVseKPNI0f/BnPNR+xXG1CKRdbbLxtz1kTEN7RT7FpGeq4Zupr2aThY4ZR29mBhgsUM0Z
YaJ1G1T6mxoN3xs/UUUkttSglZOhe0ujaRdBdtnLzRcpjkWbyoOwuSTfItAFotm3Hlw/un1K3Ntq
0w6uKoho8fPusrOEuz7oMJym7TZUwhrFY3jDEZA6h2m9DZaSpgPCuj4wyKTi97PM+EZWFmAZwT6j
1T8kIo7taNLfOFU+a1KyQIhkBbR1Aj0IuelFnoE2DOKotFlX7oKpuslVrQTyjQ0LqKQTFiG9k3F8
hlm66D4r6FED3wfUh6dE92/1HttnH+ffVKzuHhSHuyRISeWEazQKZkT4BHFVhvDWCuYTfmWgUOAx
GAOiXBz9wprx6upUtq0yJdtS5ulfakUsFCXfhkUmRnWrBQPKWB3haGmlyV0iKtZWm8f4UleG26qS
N8JcfiOvbxslJfzDovwqtRXEGCKZ3a4lOzoZ2n1XR/GDqraYRaFYNPp9brnjegqn+JAtMSGCcF13
sUXPNMbI5PhZDYcLDaVg0NOpLQLCmpTzKwHGdqDQwCmUC7XR6DbWjMKwBJe8mwsB69gUxiPgzW+R
SHONZQ38LFldGRrUPpz2iqm+MGDbD20EXqx7Coh2W9ac6zqXXKBc14WkbAdJuMa6S4BJcC8nOKNM
zUGmt7cG8g4NkPZkT8xN68GIsSFZf+16gl5DI3YS3HQujlQ7AZZlNDUQcDKt67I/GnB86ypBCz3P
Thhpw6qwkOnGpkBTVjhNbX2fga2BE9t8a+CTy9X4IDTftI4nsdcNT1Gxwtt+PtDtpfEaUZt1kyC4
Yj8Z90bQj+uqqmU7DkbZ1syyLY8JlLysUOFuzUC++zwQ7TRm3VolhVpOqwwWwrqdipo4MEzKppLd
07/2CCN4HIb0vqmEJ9CvyhWHrvmSDa/y6rR6qWRpG9bK19E3T9VMuQmGeTFD053C9ufQJqDNGaeR
l82Zdatm5nQRZOFNFARfYplEkyHBClUTi+qWWYsJOCdVXW3Dp1zmVxzCWzQ/MRMEBjF989hJxUyo
NoFmvoChpuT+MFmz90CJYQ0gC4b+RVfOJwFc4a0eE1A+TbTZgxo4Om958+BbTeeorZFteJtNp0pb
R9V7bDNSO6zJYS5shSy79ZCLNK1ShiVBC3RISCNtM6SWtAQpXQLvu27U0CaKdU3yGHFdgg+ZH0fi
rEu3pVY81tJ4E2i1vrXU7rFYbI0oi/1PzihnBeyy6ZqWCoBKN8n0gjX566arp10pm3LVXRYgfXTp
BM5Y5641LNioPj/e4pdi+NcNnmaDLilYW2CQSOfT36ahYS4PzXBJj9ZP7qsJe8T9f3eJs3p8SGna
Dl06XJa8mERErML+WS0/Kfr/+DksstYMaisSUc8u0oRJQubfMFwq9W3FZFgAXL/9+HP8/rPwVb27
xFmN35JXHmAuHS5V8yarvDlrgQyfcuMlnj650pmQhwfg1ystd/JubElQnJbp0P8uKxqGUq7bobzr
MmKC3T7bzYgEPv5gy42fPwMQ3jUYqArHpaX59P5ybRDjEW2lAd/9o7QowPXbINxP2eP3y/zvrLG0
sf79WcNN/59T1GTs/H7YWP7w52GDNt8yDReZeiPnpZ5/d9ggOFilEIeGqP/VHPxpf7cYshsqhnT5
u8V9EQH97ACa/+I5orGgkZoCxVT8j1C0tEh+eUgYpZv8O4C2RSYJBh26s4ekCvxRE7B4nES1uB+W
kI1eqRyBGDMS45v6UpiXKI5MLx41JpMQy4DBtwZvu5kxvGqEPofIDNonmSldGT8+wJw08LSbOP0w
gnszyH8vW0JBtCUrtFW7wq18q4cST3hITIpIt8SJKKMZ7vTSuLMoQgJE/p4+45g0SCHhNBNsanJJ
2mh88Bd2dB+XN3URku4iRNZGEoPXnFSTURH3oF6OhYjqtluCT8Q6lrxJY8PEC3pIh2g9LTEpjCb2
4Eqf/FbetXrZ7MOhuxGZRnlUoBSRA2UI/Jsvep0IG+y1+J9HbWJ2MH7TC/0b3Z/YgQDD2J0EF2tU
HnO5yHdllxYr7IYvch9ehUvsC7f5auWMNummIRA1bCHUC9jrMXYCWZQYchLQpZHGBdDDCwrAF36I
e0DLvump5I5LcleRlmsoa1+NemBImAQbcYn5ynqNoe9AGRITSO52wngywoFce/LBInLC+iUwDGjh
d3M+Q5WSOLGYXDFM31tFb5+zJXCsUoge68ggm5cwMlOc7gkVxdIyNnR/ynackSGYam0dQjDv88J7
9zmFuU0M4q1goEdNlo7rLAIIXEWxtS0XarySyP/H3nktx21sbfRV/heAqpEajdvBRKZhFCndoJiE
nDOe/l8tHx37+IQq3/vKLstDUkNMh72/vdYT6A643ZoobynAd1Fmf1uFt2HuzfeHx0Hm0U2vYfTr
Ty4914sjO/BuSsW9CQiVySYF2BUiLrb75Ksm5TLSRTbUNqBz2pEHWkDW89ateqK1RnUbpWG4kdDy
LUmt1UCGNKWIjIb5KODqO0PJW7zQe07n59pNPjy7uAoN6lel2RCaY/Zt4xnDq6OB/aljfzOs/LtR
2wwxR95h8R3C1FD+LQFnV2P/Z/j/hoUIoFnVfikzGrweMqXsSobetantAQqNQLGWP2AO0uIcFLZQ
7Rqos4jABPoBBrNeXAuwDFqCPO6vFjQF4Je/92gLGCdkZAGaOsPnNwKxwYzgYJlIpzSh9TUqcB/E
bfgYIkPoU96h2oooZNaYEjLl35SW8y1EocBGuqIEzmETGnDovES8dQgXppasd93urVBrqLzxPJkO
ZXT+LkWY3LVIG6QiX6rAHiKAGiSjS8gdoqX/qrTsoXSBVbnnGAmEjQyiFgkz+t3y4g5KHdLIAOiY
MK7ADoiZrzGAfWmiTjiPCb7f9qVFQmH7TInZ1inGTzFoUcXIlG/Q2NOp1hILHlg4WEZ+DyzqrdbC
C0+rL1apDuALuaZpLUaoBRmWVmVw8TmuWp6R1kV6Kr06mDsUQVqyoVdcVimTZAYGjoq5xo3V9GI/
YOeIxMJ9GEux4C1gTbqzF3mdDv67q8UetSefLOlc205DaELLP8aljrnPssS1RB5gADxYmEJyrQyx
tDykg0zmm25+LEh30Omgi6JVI5LnbVijB1M4b56WkUSWuuZKGR6iyDD2aZffmx58sSZCYrJY3puV
MNxpasGJg7hh0cqTIrEc7hfLPgOg0/Zr+JA2KwGb1nwstTJlML3kvY6NG6l1KlXHGpEkz1M80taN
j4WrfqwzVN8ehjZkKgEprKFBmXSu4W/Mbi2ei8jwouuVcZZNL0ctZXAvXdU++tr502r7z7pW36s1
8akvjDZKgPUFEwFHibF7kz0A0HVob8GG3MRohWz0QjOaIVP7huyyvchXi2wK5MWhd+/QC11zGe82
UtuKUrRFCn2RoBJFToiRAHeimAo/+dFGdpSE4iJHfpRqC1LG1DA/zfriZ8hMmuVr4U530CZueR54
E1ApFSiVVhdqb68ZZ6MoD4NHs0aPj5eImEzZXeA3uHTE/FRaPngA91Yibqp9PAGKf5nhLTDrKuFA
as+TLxPM29r9VAqr52KL2TWpjyV6qFZ7ojyEUVEqkT5qh5SrbVKkP0go1ulp1aYpI5tO5U/3lLZQ
wcGzTtCrkq2f46iqtK0qE9T/J6pam2hO9uD30t8Of3+fynRn57+fyh4pmCX98u9nMv2yX2cyy/ri
OKyCjqPx+/KPXVlqw9Kyqf+aqAE4K/3jQEb1F9ehj4rQsWwO04r2068Dmf+F/y6EolTLsDK14b9S
/aUv/OcDGb0XH4u05fMPfhTd6PrDJcEoi1k2TVfcliYMnevOGsiJ4LmDQ7uxl4nHd55HWLckKd6b
EWqRziXMBBTwizNj6r0t4xTvaiIMLYtkozMNvXLz7eB4N0LnHQydfKhqKp7UjgCi6FyEpRMScR3d
GDozMY4x/LywOndL/2HoXIXrTx+OTlrEiMoHnb2oVHI56zSG7afXBvGMVlSUWHRiI2Yt2fY6xeEt
7QeQRKR3Q/s2JpRbimw5CEu9GURA4qk3N94cHT2vvynXjP1Eh0XcZvo2kRXM+yUPUvIkttu/RFyr
UYwRNUEdIM8RajpWK6ZxBx1JYUDzlWJadeh0XEWRW4FmeK4cImXxakF28YB9D8ndbImLQrifTl8c
7HZ67Zzk0rFofreGEcwKjiwrBhmJYyHal8FOTtU8yC2yp5eqky9++mZP1ZaT9Hvn+++t1Z3bNXl2
q/k9c1SxtZA1bCHf3hr8sJuWAnQRI/BJe6qsqzFE+yVLHtjbbobauFntJgxSwUKzWLAM3UYVp5SK
HstJT+BEOLeGO+WXjc5zcjzwIKibl2kso0NqDJL55fw6bgaxU938JDvjwpqaFoFSf6EqgP2CRF0N
pgDESKNObV1a6LungxpTKnEJtJx6ydUh8+J2m4pi3MkxpMQ8WBrowp96i3Vso+lrqLw9optbKYaz
qEqw9YbfHFoEDzOtC2h82clyI4JJ/RRtnGnlRC5aEPC09FvLCA980MJgqsZLrvd0EVbqmX37lhrt
vRzd2ykSpyj1AH1a6QEn0FMBet03YTVlq3zqUU6IIvraVf0nqQIKcis1b3eQzmZs/BgkyPpSpk3N
xorYyKufweh0uMSnJ4MEDb4bEJNrbjQ7e8weFoOhfA4F7Pxm9aMgLRgkVX3tLP45c0Ai9Qsce1XB
G5zHaTeruTp7AC/4rLQKFWBiBSHunqmH1JOhj3jtwzrdig4rjN12uhKdwrthB0meGPrPeQITb8dn
DaTWSFKs9/pDiYCJPa6tj7OJxcGuxCWOo2unRChTpNAxV8O444ANR6Zs1q1nkUQsLbx9BkM/iW3T
eozWE9nL12xuhH7WHhz7wlhIEdFEMaL2Hk/Tzl7mdEt5n0Z9BY7I+yFAZnKocX60q/jmdz7uoPym
5oiqr6QbtzPineQkulmK5j4eutfc4dyfLCdVrZydfYg95kyPc+ZYrTonaNXyw+ra7+D6Lqeqv2Pk
8LrHh74HS7Vd2Z454kFKECNQwnKyNumQic3gx7i2+v5HbRRcKmbsJPnsvSYYj7mRogKtwCNYFbXe
eVLygg5YuuGMoih2Oi+sus1GLoTTxly+96aiByHhG7AgX3ZGC/61G4Z9vI4XfUjR3mqjexnPr2ni
0gRxaLn2TZfv6qg3g85hwrCQ24YzbNDH80PvNgNNknKXz/G0bUBf7MrSbfnQVXwklMSelKS7ag6J
UnH0doaQyQQwkGEIwaf2H/zQOdrzooguciYalvw+rOubKDKbfdSr/KWdOlTQ03hlCJCI8BP4YLvp
sydJl8pxyvYsqw4SovhtLisJkCnZj1N5wYJ+vzjVeGzos23ZAO44fHEgcd3tSJXngFRZYyZtzKey
egwVOtFQOhSs86suHu8SetAbK2UEH2AHs/+tuSujnNeO44MrU3Vcy+ENE6fG8bYQTEvEojJtjCBa
jR/Iy9kv4jY5KN+4K5fqjQ4B7NjcUwG1YPJlM2GyMlzLGwEnddNW1JZQUQS9WqDLLphVbIvyKbZ7
c1uxZrt1KUB/iX6f99UbSqdnZFlOgAhhj3uKnAa/cvpsRRtMNmSSfhbRnsYo7+mYyBOpzaNPVpa2
ITk6u6LnPzjjU7xkdxN7YtBr+1ri4n0FKxNBr1p43IhZbIeU/6ZyuOm1sU5bcMTXi2FXYAm4LEVi
mjZGJp/cfjm0eMXdysXgWX/OJl+uc9IXnfjlcmjw6A3llWnL5sZz12v2f86+EElJe53QhbSBs1jD
LoMP/9LkaX7q1ubJtvjg56X9bCzOuU/6j6nJ936YPrHZi8sEMwQtJh9BaXT2kuYR3cnRNjq6QfE4
w/yqSJI70zF07Y1XcserRofOGTnMreV578lcGcDEKkKqVb3ul0rdm2HR7FwNuyjh3O3qGvzZmA/h
SbTLq2QOid/naO2zTKG6In6sQuOCav5ry801ysiSzGl9qJqK13v1Lcofk8YG9hfgZ+81uZD90Cff
HMHAQdrIWzHIr5UjD2Gdz8c1sn+kggy5PUKctWjVMacAaUUiSOFG0WUbUS08fqnZb8xk4W67mt8k
4GjfyWgW1/xiweR2WwJdTEChaiYgmb4KNOsZAdigT8I0oIl7mYw02Jy+PSBOh3xku2kwiOyYRj1T
l4o6vtBY98YKy6BKW1rRvvrAqDRvGhW1+9G0Be6vcdxW9CoqKlWsqvK5oOwLUJ9GbNEYj3E7PRFx
p1qS+AEZMcizkM2iQWEJ66oG31/80Es8wiF9xEE3FAuBDJIOY0SzNrB107GooZg2ks+TTUdyjjDd
W/QoDU5OfCBpW070L2v6mDNsiEg3NgUdzob4OTn+5HPCCGDU8ocUxqNh0xT1dHs087Mfnm6YWrn1
PtJB9dnJNws91W70Do1uspZ0W8PSLre+bsDOMnuOiqILKCJYgaJLmxrFHuWvoHfLwcDZKAe2qzmk
F7XbmhrIld5YSXUKdfNX0QWODIouxZQ+mkRMNzWdYq/w5caid+z40/PMmYuhgLXe9HVV7hrdal7c
AbCgbj83uhGtdEu6ojet6FErtXCJ021rPnc/pEUjm2dm3lEZ2gt63DXlLOoa5h3eNMYm6YPbMmFI
wk0h1Wb1g9TNcphaNsdLGuhNW17PuqXe0ls3Vf+e6ma7Sde90e13AHlPaw7lackfLd2gn+jUV3Ts
mdDm4Z9KvLm6nV/R16/p75e60S8Wsju+bv73Mv30ORvHI4VGlBifa9FerDowELXrySJBkKAohB35
VOt0Qccpz8tY+mKdPIgxYR0qnUZoiCUI4glS5xS8asYIyZlPpxgS4gzwXk7gW7ZxVr5itHhL++Hs
EH8odA4iIhARjhAUGbY5LjoqQWRidsFvhYQoCG0fa8c/+YQrGpHeAvQJFp26WGxEBMQwkna8aoll
DLSjcxdj9UWXmlh9fsY38nKVL8vPUEdjuGN2l7s9FOOFws/g1sZvMI6/76A2N8P/fgcFjvt/2+Qz
+g+dAf3CX7dQU34RivlqlxbAz0TR750B0/sCmUP5Nlmin12Df15EbZvyPw0AQoaCkCGj2b9fRK0v
ru1wOSXJ69EecP9SZ4A+4Z8uonpOz7KVxuzCM/PEny6iPOZxFzPdc03IEQ0lUMEeBhPo6ozntJhq
an3jSjxu44jamrdweajlo5wFcxddIYb2iKuXRHsZixbN99TLTfN2MjsyQCk1tWbTjaV/Lqp+vYjs
IU9OTb9Yj4gMDPdkdqI1KBcb/bkI7RAPk2RqCnh/aj4knp87YG7WvKO6HsnpurUpH95p08Yoy/wz
HAkfVGXCEAKE2CE9iFSZe79RyXjfN0t/cgAeUmdfMUjuyFoO31fHGxgQamJxaQ1+eNk2TeoHZck9
Op59+F1N2++ADyaXHBicqzBcEd+lfui/Dl0Z+xunCTFyeo5cg6yMh9vYcl+XpfzuZdF7im5ghw8E
f4x0P+ue4r5fsR2OReN8EGGAXV0GVhNRMFqFu+8zY/g+yUhuRkuAzqbbbgbKn1JEe716NgniQOKd
wvc5keOxs0uqqdz7rwz8BsfMbDHzNsN8Wuu6OaBCqYJ2XIGGZkSTyRSw17cDnl1mIvjl1lvCuEE3
deFW9cWlGlAxkHH0rhfXXU+ZgzgvgYq2cfz4wEmFvTrSwzeLSoMK7AHHE8Riyv9UTmxwtVyPsPjP
dprIwxLiqzUAO6B+ZU/pHBLBsRNu6VkAw5PuoTL1gZndm6PmRM5h7gMRk5X1c3fetpzldqlRW2fB
DfPBmFz7vpSy/EyF014UTVI+08VH95o0HyVXpr+zk7/NM1j/s5958zm+frz+e+FMv+rXkoU8k8kI
oKMMBxOf1Fi+fyYnzS8kwHXXkuleBynK70sWgw6oUeiCEv339Mt/X7LocwoamR5eLlqjFNz+QnCS
helPK5br6RljVk4WRr7hn6kVIVseNehkOSflrb14fYBPAwZ27z/NqzWxyVuobXHcqjW/J0b1ttS5
wYVuxRIVU4NZkk5sPBy5XcZzLOyK/ol8Y8L4Oh/8r5Bkn+yp/DFQyGF+gbyT733La+L8CqBnYLIC
CKu4gtaNw4giOUUM+2YSTL/mUjibRmZf+VivsO4Y8DXx/VqQI9AYui+AlL9Gy/pmcJX7rc7QDE84
wG9b3MGJCs2D8IkmIBmqqjm6CfEMV9PIbDDmYVOhx5rLcV/gJLYXOoI4ijkUngacxThowk2KxbiM
jecBq7HfY762/Jsc2/HKIOy29BgmDkuGIwAb0k1s9o1ijMwmLQCu/aPyk3OXmRJWYrM8rBymEtLr
gVl3HFi56rmpTdZGOnR8UE/vfMP9VqyZtZNT6O3mROQXoHb9bcOyj4cwPMwe2SAG57a5g3TUJ8mm
Jn8lijk8yKWudmvrfiV82mTQnFvnwfeGiDnP4adLepbIzZ7MaaIDMiqms0A09yLe5anWYM2/ObHi
CD9WiDZ503D1U3Lc0aI6CH1VmXBqDdqulUZAmwS+LU+bt0LXfHI8Tt4FUq46da9zAeVy7Fd2BRLw
suPBAbv61KP0SvJPYNcXjUOn10X5taD+mlsv5fpcHitLGJigao0/pi0sMIZli30Zx+J5ceRFoZ1i
BXIxBpybJ9qN91Hh3JvoJ6Z6QpQ8H+Y0DY+Ji3bSSMIjcEumgxv7EhExhg2j9k6LwfTeiuLMGFu1
kUjPJt86iIRicJcQW0WLtvoczUVVS/JLXAe0n3pEopYkJD4FWrXSCvc2mjUCnVQo2+HrmufPOSK2
yuY9C9PmRaBoK8PsCbL3t6hob2ftcJt7dcyQunUtx1JRxcdQ+95ydrYSAVwxeDzNKOFGJlxpq772
S7IjeHzpo44zUcjJZOq3oT3lQab9cnmbPw5O+4SofOR2Ad8a6dVlhpSu1k7v3vvWaFtdO8jrtvbu
19g50At9NrXXTixLUCC6cxHeWXm19xDg2bQl5xojHrZb6yrVlrwGXd6ajTeIwPZZ+ZFB+hxGKOPd
FB6qZBIbzhC6PrHcJtLdKrSOG3/iDNB7HSCibg5Cab2ivilJZ2XsTR03jTyyNuO4PMqVgjYz0B6O
F++xLCMuOeLbquLr3J/vbGJwpsi44zf+R1iIY+HTBefieBqHggcwfMzTdd6FqfUJ96bmA2U+8hi/
eH2CnjasbvpE3nW+jQZ1adkFp9sqZHq56EyitUzkQKQHx5xLjh0KewChvTm/XTL/PstYV2IOVqdw
jMWuWMxpX0r/bQ771yxvbkMTfG3IBMm2m0QIirzxd23qXtbU9W5XmxnOpYoxlwI9fKhL8z1cbIsK
74qUqbqy1+jNRL49aAt3oX3cfWZR6Ae53tVxt6eaXO599N0VChjmgOJs2+okadE3PllkEtaS2jRr
Eff40GmvVqTgPXLwZCCMGPf3bUTdXkz2SaIRB55yiaqbUTQE40xR0hvUzvElokYQF9RTPWf783z+
90XFYa/9nxeV/vX/Ao58/77t61f+c9s3vxATYkoAG8c/5hH/ue1bX8gNSQxjVB5hhfCqXxkmjwMB
mzBoZ1fPRPwxwyS/ENphItDT1wrgmH/ppgJM98/7PkkorkpS0i3TsjP9539omfmhUcmI3MG5nJne
NRfZbluqJVSZy+ektdXOSvmkdJD9gjzD7766/alxzR9jJQrAIMV0MWmKQREDAe/FcIzw2eq5SYr7
lb2pSji0WliVeunbFLZsjdwwNtzQWcr6sdx5dNqZ6Vv8WyQbT26r6OpPujGcrVcwzp6iqK9QAz+H
qf1YFEl59kzyxdVskrJIPOZ8Z5Mkcw773YnATfv+ncrYgPF/fzKoMewjy5gey8Y/SuldpvW87AV1
PqOb7xuT4eGqzk/0OW5GzQxxmoNLUSkY3fmq8NoH1th20y4VriVvJRtrHzLhx6wk3TtVg3VTRdFI
fHxhBjMhmpA0D45PVnR23I3PNFjXtsmJyfHvpkkLisw6rDFqYWoF2DMD0B/m4hhXDInNAHiRTEE/
ZMgvRJx1JFXGWzMk42WeUHgp3OjGr5MLpgxwCeX0ZnrjI01zf5M02DMibNTTOiXYhz28CyNJdTzD
ic5174dc3SLWptVIET/3UraI3r5P2Rqq7sNS1Q+PLzcsvGVJwyYbm91rPJRO0IU6peT1NHBYyuya
ZrstLQLlI/Xk3EkCuXRaf37PHaK6bQrzupnTeScas0bnQNiHi7t1WC3r0Vl1IW70twx1PdXl4l80
Y3rMWLNhv4Q3NIKYKA2zPUakS/pVDKFW2z5HmTZBqJhJiplu8uw7nYOwwPKDUJfz/JysacJlq1le
rKrYOyXx2WmpT4U93jMvRkJ0nT75zvNutvPP0WvMc1lBbWjMBbEKxzwm9K79wQivRrt9M9sQXmVr
WqeESfHvsVF4u8YbfJd+ElkLsWIFcJnET0c6FKPhXdRR1d3NXYVV1Fv0McuuG4gLUn2oWk0XI/Vn
FXok3+djb4fE6Oxpa4ftN9+hMovh4+hkNd8C5jS2zmM7UYMbXN5ihX3PKOL1ya4rkxQaRV0SSg+q
kZe9uXzmcZNtzcy9z8M4upTruFsL9mn6L6ZPJwZA7KrB3h/pWvunvvI+Zs8DZ6FW/Juj3xHi7+5w
VvAWt9ewENSWaFxNfa8NQOIw7pk5O7AYeq9UwwZvHa+YMaGDOV32qRn+yOvwFvcCmfKiF+cxHqpA
DshMaVdfNlYpdquQzTEa0IVAIPDC8mJKLRAKeGBSLNqaBdJD/jEw51CU/8RGlz1WAit5Piq81WYe
0/34e3f6OWCv74//fXc6gw6PPv99Z9Kv+rUzUShjqNziq3nqH/N6v3YmRu+5opCkI27vAowibf9r
Z7K/QDTUw3wA5k3szvzRrzCH/YVNTlOv+LIuE8XWX7mR/qcaGmkRl4oc4CsHA5QOe/xhZ2okBsHJ
E+F162Pptdc88wNTl5gMmriXpdfRKDV0CcpJ44skXL7Rk4Df56Xv9uiaW0ofk3eUcU6LvrGhtIua
SeEZk04UWDKuvkbtKJfA9AWau5LD38ag/GJxpYDL7uRh8tkPIiTyV7pclzrKQSWjOCWn9z1xiLRB
ed+xHuWtM+6bNvXlxeKRDfOzZdOFAxHgLKnBy6RMNVM5an8YKprZ1ihFM8A2bmKLI66i9iwZdN4Y
durv85EbFvB7UDdtdJEP5rleq8sO0dS6TnemveK18I/w/a8c7JbgwU9zwoSyKwn7rqbhUlkaB8hO
TnxV02UStXGbciK9r0N12ZPEDNjoywB0pHlVIl0P2Bqz3SKRG7e1kW4pfp3nvjsbGUX9KaK5vDjc
bStScKB3JPplUms1/fSl/ZHZ/UOSiwchzQJ8f96Xt0ZDSM12CCzj1I5qGb9UCfdEqmQhI/DXo5Oz
FFUx/RgmM62avduqcB6xwPuLXTwY0p32teLu4uGC2LZtcSgb/rp1Ljezxf4Urp7cWmYZn8do4rJX
04S13W7foxK9lxN7Li56IC2oGnwKbLVFuyAxrk02wVEC1FqG2nnqfDiC3MrY1rG1CIQVG8oQTCav
ZCVrr2ZOedASIMNPcLZiQgg6BDKHP3wU/8MI6b8euX6OuWs5gySiTjlI/Rnsm4p4ErhyaBxhtNjb
+WS9xgvv07RQAf17/ftHQY7T8n9f/64/2/fPj/+w/vGqX+ufLsjp/oH7+/H71/pnUZBj5IBCiu+Z
Orv2+/rnASWBL6KHXrAQW3rE+Nf6J78wxWx7PssW08G6vfAXKnKYnP7tZM5Cq6cVqPARm9WMwT+u
f7ZhTQwSZtmZGGzfXvh9Qgw1GQvHeFZV5tEylW2xBEOTNnembttbxWltiyOAShFiEC5/zloSoVJf
44Ugfp2Mj6zC7aWYYdu8hIy4bGRfgkF2HSsouvC80CTYuilC4dpy8yCZivsqW86zkY/Eo6zXECRK
4LbZZS0oh8g5RozQfiU/dyCFjlNOzV9XMX0winBf2xVfwF7rYzS7e6Lc1dHp/DsuvdwcWmtXpAUp
Y1NI5oX67CmksWs4NtESsfRBNptnVYV3U5ECGNNpeIp/IauoOo6yRrmV0eOX1jennufNVC0DtC4Q
xVWFzsN3nfRIADrf+S25C7cK5a5o4peBFsy2dGuQQ1mY8WEX5h7aEZkIwzbIvcs+PuL1iwQcMcLF
G3opC6QvIz9SharJQqfuoTPN/FI0ZXTv9d4Mxq5F1+QxewTYyj0nCoQWjDPzZlkcxqMd6zYuK7aM
jiFM2ZBjIhHT7eOqICsNN4Jp51Qxo9cA2bAw4i0x/aBlNKFMMR3bXaRmS0lh6O1LVbec7Ap/Ianf
mWWTXDieIc2Tn3VGtrcocTAGmZlvZmM722GAPtWk6XVMLWcIFdcyKjhxSQqJuby9cIs7J/Vxi806
Y2632WdeDc9Nl11VQkTbwpsOeQ90i5spO69x3RlEx2IAK26d005lWMNqv1lGdpVOFM4aq3i0o5ig
dKzA7zW3VuTdEMMc+iDuvezWTReSQbY92ulN4cbpem26AuZYNu2yOpWB7YzhKVvi01Bou12IP3rm
Gr0r1uh9nSc4H4iUN7WvM+sFsAjXLzlBt+47jqB2AxMsI06Hr8MG2zGYPW1/7oxzP2NlLF0KREjQ
lgX9D7Gjm15OBfUqtzoaSGngnkXUWfk/U75ubPo7j7Q6VTa33OSuD1F1dUYmdBNQvLMgwjKJXUbU
frPUGZFo0V/KZB6D3s0thBA0xURhfZczhsJwqR7o0Sek+Ek3UCH2OFoDDEwUmxRggU3neZ9FGH0w
5QBxzMiJ4sAUTo30diD5xTNg7UwxeAFaYAQnZstMRzX5e8WjTzCXiVPR9tE2dElsk16r1onAtVdl
F+Tkqse/z8+/nZ85Tv6v/aP8qN6T8j+0oS1e+M8txPqiLJOTMArWPxd3nC/ajUqumRMkSenft5Cf
yAs9uubbEjkYLZ/ftxD1xXN/h2T8he2D08S/bB/UiIRLw9dRSNrYxXzzT5gKL++BV1qRcTZ5wIgh
AYV01s9wAqyWuRyqBlvsXTPdt0tE91dA3Lv328K4s7zRAILoVaV3H0V+oTa+udhbIj3tc6gSb3kn
XkgGjzESUkuLc0gbaroddQ3ihNzfOsBcBypN+tQ7qcPM5NlurA1/z/36pawz8R41eRE0Fr62Kvby
7TQwjTRGI/tBxf9re6AScPS132tddbAieiprPLoXU+ldpCkjD5PdntwYJX03GIfBGt4gagiCrW2s
4a/WBlboDoPx9RLhlSjoh8a4Pm9UCe2v0IBBH07JoV2WeLOULA0t1XMi2ZxOFybQVWTBvA7berdy
aefg2d3Cg7L1IAL2I+UuD6b5nKBzBzqX3SRNFG85J9ylKxFV0mvXi4CMqqbkzNTDe5dMe6nIyDp9
DhRzdKedp+b1QIYmuSjp1m9cO5lZ/zqx69yGDB9zftNGzQLmYK34uCe1cSYUREEs8tnK8ZX2CZuL
A2wsGys4tCr1yMeigp5HQbAyjo9+phWUhuBF2bome5STZcioN5NWmzSFOtSGRH1Wy9MIghkPbKc8
o0VeFa/exi/r8IG1tT6MaVqLHQ92eSrbcTzgxE0uQmmo68SZUEb3oPMyJtAB6ZmaqGcO8bdcM/Zi
YHtRS+J+6lgaQbV8y8w+Yvio/kGCqghAGV5RwIDIkS7nXHP8YoB+8epuGzvqzwiFaVNo6p/Tqizw
SZBT05KnVrMBLU0JHNPlIdbcQAuIoKNJgn6rAnNmmgp9qk75I0Gc+AH6n/n/dpws53rUEZ3F9pgL
tHP71v0JbWkBM0JwmV07sDDVbus076/axhdkIFv7PFYgJdrGhdvrsJEbFUJhICaMFa3DwY7z7/no
UfScGUIy5u5imjUXdIzMveuE6iZjzzIK/8MyuiuZFnfVMDyFhn3d1Z5F4M+obxacIydLsr6ziB91
Zp2iv5vjCQzDnVKfvTFfJrl3iRjvaokrdqg0PjQzAjBOW/ydz2op8d0xxzAal66ZXBWxioJkcMPr
UtXdtpA1FcA4euD8F8GayU+UsOCZ8ktSMVWsSVvJQSJvrEy9RsxukuBKzpR8YHfgCtwY/VgQoGgC
U+Yn+p871bavBf2zqcqQ+MEz9RKWlmLfrt4ePkEgELhTchX3NYS0mIkeb3TARswBJ1lutT2Q0GnO
n1QuzsCen+QoFA+pX8lzSGDnAkzXj7oBnroOJw9ggV0UO9lDj2Mq9dI1sgCd4Wss7YNsxx3tSAAS
rrrtkKWqyvrwMz7DRW5/9v5y7xD93nITpUTI0GHmBDW/4yIl9uoQIImKMRhXgcA2LN7XZXmc9PNo
ZukJ+tTtWgG6hfnipbpSWx29ogpYSCmAu5gWyvmGsmNgrcupDIetQcU6Xo0DMIyjJ0VQ1FBkunlv
uMRdcyt5lwoUqlEf4QkHGelyerXnshZqV4rqgI0gJegd3VqQapMxOs5U5YrKuKJZRmMoeW0GhhwQ
YzR8RCyO6UjIto4vgrCnn5p/Vkgt5550qRLHRUBamcoXt/G23WoD1+F79GQ/Q+uMdeCh6+XeGV2G
VuZ7Z/Z1Lw2NdJ4Tk53EoSAUQiqHJxCjPPyjvfKLH0uTQO+K9wv5wy5WW6lmIBFdfLIpUjMg/yLM
/mJ11YOU9YuK6csyJDgUJEvqz0bAZ8hnplTsZJ9ItDrhsmWibRcTJI1s5l3b+Loa7XsgbT9Mo9dA
Mp1tZDpSHA1/PKrO2Is4f0jd6qqn09zyk3ogLZgJrbXT8rITw56P4k3nq71pdxd2uPANmx16Yzxq
JdXLBpWz41jv01C98KWc/Rza26VzapRvwPoY/A2WklGWsgtKZVySsj6threraOBuxjaD+8AmEdcE
Dnxi08x1egerH59R237vAdMtNJYJm+1q8jlB1bdHNHYnMReoDl3/YKbjy9SK56qF9G2Yh9CZ90k4
8N75O2D+R693eTq9w+iOd2WVX9ZrGYzG8JAn3lHN4Tm01xNu24sxNK/pEwDdHgCL5MttHYoTHzAG
s9VdypCxbc7fapwAy/+zdybLcSPblv2VspojzdE5gDJ7kwhEH8Fg301gEkWh73t8fS0or/KRTKVU
ejXNyb2WRqNAtO7nnL3XrkS71Bz7zqsYg4JSzmrzuh0oaWy1vmlnCTya0wWg7EVmJsfEpMnE+HXR
J/6pmj9UU/44xs1Bq8xNwVa4bXoi9miq9HPdnB28IrurinGvavlBQdN7VjzhYXINk5samdJy0pp9
JQQ5j6g4cK4rSoSSWN5FTUoEMHqt2WPzNOPzNIOsZgZFcah+kalCRnP5GFfBDgjEme9tuBIVMdV9
fTAnLNLEdsTLSahPgVkXa0ePb9OqwdY7xJtYVy+jmLDm2CnmTbK+ZnC29WKJXFhJVyFJ5F1dLS2/
xxA+am6cRATDZZeDLzeRN0BoH78USsFAKPrUVPBhWf94A+oEnZ21Qq6yqgIFTB47hLhpl2nCIjHA
ge8U+wvRqus6FBu/s9bQdlZZjjwvramq/WFaD2l2QKR/qBrzNjdDVnaMNUwT0KLFmNl7ZY/lmGed
BDpqu0rNmUM1p0npn+qqeGntauVHNdVDMtA6a+nQC5a/N1vaX/ehvu0Q6WUgOyKh1gFj8L7B0PQV
KoYwU84i3Ya4uvP4Wgl+BXV8ryv6cxuqq+QEC6QENjah9wcJlVRI01CV80Cyd7/p26ch/+rrbtr9
Kt3wRxvet0ea/5I3/eLcQy4/eRxJg7pmjDh36F5Ou1zeR+1zmMvl/+Dq8TbRHDFUomo+nBizs9b2
kty/7JTnpj2UgBSSl58f4kdnxG6ZzTKH0clteH9GHlGnwqEovUSZTnBCO46rBD5A6m9CPK9a8wvG
zoe+5Pw8YPujaMGuaWiq/FAxdBmCnVE04WWY+QtyQgFBbIr4F+c0K1/fgVU+HGT++Zu7VHtKY0qP
g0QVnNTqGDmB+/Or9qvTmH/+5gjIjxA1ZRyhKk6yB1qOz8cKf3EQ2nw/PY0Pt6aIx7jo0jq8HBR9
EZhLJ8TKXfOBe8KML6HY48z4/dPSBG49OsfkMOp0Mt+eVgxbOMQMEl5a5VUpyHsH5Od9/f1jgBmW
ZJfwHMBJeX8MfDOKtLsqumSKSHvRtbJ82Sd3Pz/Ijy4dTGcacbqqW9pHFmneB5YVhvDTquIpk0eQ
iXxs5zyFm6g9GB1gCe/q50ecn6mPz9zbI364WQR3OFWhjtGlGJRFVz/obKB+foQPYVYQYBCNW/PI
DPA0io653H97d+rcCOJgUNPL6FjtgOUtIZwuzZV5FVybS0CC618HJf3oOX97Vh8OGXQ43DAgRJed
rCmTw4Xm8FHItz8/sx9fO/LFcRbz5H1McpUT/fEmxSzhlQ6UiYONqefnR5iv/se7Y4CzQeeC3gX+
8PtLV9QaFoya5hfT6MVoa+w2n0MD/HsU/eJcfnTF3h7pwweOihhDnyWjS9V8Dewr07spp1983n58
CPzvqmPxJlkfHrVQjTvbgNtymWVns0WIglZQa+Xi55fsR68QD9tfR/lw6+MKkzmSrvgyjF8SZR4J
rioDkUK7jJtLBViN+Yt79LfTQraMawIYKkvR7P1/f480B5NwauXJZdNtsJ72clVO1z8/p789aB8O
8WHcm8GQ1GVQJpc9HjNV8enLmr+4bD8+BLYMCwC8Q5/t/VlEw5AqCZXWZZ28KNNO0l7++Tn87VHm
HGw4UbwnNN60b4DrN0sPn07C4zNCDNnnpa25DKJdiOSG/Jxvx/lXczf3Qv+5Kzubg45tWP+v8+ew
Ln7Qm51//XtvFngYoSUI5J0ZHQhA/53eHqKYAEbsQHfTBN+B7/IGk7AtfgeGhG5jL3prETL+sOGk
o9Of34FvAv7f6M++fxQR8JFMYPM/MMzwu5pzU/ntelHhZ63ZhvlATpn5a7R4frUdNuT8b7z5sKIe
tPWZgsF6pEJd/siwS0ECOUVCgqsfWzu8Nc4a8kBUra10OA36IHvW97HeTDOaSioFbSgV2sWN1hRh
jqvFkSerspx6l/leeWorxS6RD2PnPUmpUO8YdTv6rmBaNqENFqu86EWxjenHrSqFsJZhKKcNbltt
1VMfbKrAKFcEAEQbXRYM1zt5GVnZvMNMabflfkVAiE/DEHxlpGyytJ/ym6yagq8pIvW1riJ1iJZ2
jVDcSUZDg4KZ8F8rFSOsugqMVOg3kLHiaFmUQ3nVDPwVIb2fCSvuQhmCR71QDyRBEYKM4I+mU7zT
u3LTWfLYt5IuRaNctEF3b8b6benUNxUCRD/r7qVJ2JAtyVeJQ+OIy3OFTvAY8GarfIB3CIOJNxrk
oZ/RBYJueeeT9xIO9DJgj0z5uK9M8VREEb2JxJILkZfnKpTRlkEWxASyHGU8HoKCzqThUQnaifoa
JDnVvOOsxlxiXnJYQ3wDDmgzDOYm073pUI7FofOUzZDG20YJ/U2amBVZNRNG9GJV9uEpxfmz8kAx
LXwCf6ap2nlVeB2YZbKJMhOkkhLvqin3aOeou6weKird9CavmkOgQ4HCDC5fxi4mDgyYxVJocj0U
PKrILVdgbGnJQiomGmE3FCXJMlm4UOmoUCQzcrVBZbB6mzemgXlVH4x2W8MGwPnuaG7qAQliyHsq
ZYdt3ql2XTyMGD/FqyHbL8hJ7E2VyPSgO3ysF0FshldFBiFEHYzQXKrMMlVLVfYOfrZNbYsXXNi7
SSoXjWrdNZipEgz9gMQq0J1oLHWCPVP7qsuQWEeaG1XeimD5ZSr7GMaptrH7RqPvzIU3sznjp3tQ
Z4l6Yfqu5TjPk+xOuUDfGlbD3kzE5cQ/2qnZKZ3xbIa6aQvlk1arr4oy7HJjOuoeyUjW/eA95/a0
ZzZsr01GDpVl3uHfxhk7fO7QysMFbg5GGh9NYrZI01CXOqRdVInOU+JrTzruE7fq1SOQJX/ZG+cy
2NIXD5bB1MI7mcq1FSi39lDfGSTdD34M0y3wL41unhCGI3jbLjw0ebyjkUerv1PvCyW4te30Tilo
TmX92vKLr5o17EtH2Q8Dk5E6knuce5sE1CqEMyaqudrujNZoro0+2nN+BzMSz3rLsHzUE3o5eQX7
BmXoRWoM8XZQUu0p723rsbbzEOLGOHpASbz4evAsWuwDWD6D6QYGjSZwSyWmA8SIiikxdLBSU4Tb
81ocOzhzF60xMXxPqs5DFwldhzeMZDuGzU7DZKf07M9wzXw3MOW9UhNN2NXywqNNh7+86BaN4dQ8
zAxTuhHc7khcCYZx87oRVBp62Zeuz2xloarRocvhzRVxv2AsUiy6osbx4BiPUt5E3HmMyABGrJlW
buuJPHlFwMWeiHQgtO+zwf6Usf4Y8Mo53CPzVtB45DqOSAxG/xilSITH2LuKZ3bD4AAFwr8TYaNi
NnMzyxd0vXiu2xiJVbTtouYr+99zYk4RfnPaMFg+nrQIPIe0nnPUkeAGAROqWAm9fpbx1pm9wPZ/
rD0T7i+5fIm1ikrtC5TUYVMQYhdl3RM0w41pNAW5aO1z3RCiUHGb4x6QnfWgZvW92WYPpprDFxyi
myEZj5nTb5tS5QXvowc/GHdhzys60IXy0o2f0lAFDXjdNNPZrOXTEJgXeWQsbaN76KcKJ1e+D62p
W3cGoLxBzNBKZ5XJ+BmTPuVxJIHVMH4YgFyDVgp3fj1gFNWpMyNT3iDW4gomzND9zLrFhrRvYC4u
6bI9sRIcSi9H8odBLQynZptH/oNJA3Whi2prpvqKz42rtHBUMs4+Dayj3VrbKvb3amM+OVi1PdqB
hR0DW8OSg5ef0JwUhju4fFtxzT7ctgmzdIZZnwiB2nOt3RAqBLY3B57LeFXjcYdziDJDKNvKlM+e
KHYd/nWj6W48w3LJ45nW9eDk0OeCS2EMXz2BMG2csmdhRGhKSA8DAropvfKWIPLJjbN8y+Sz3NJs
H48qLv1I046wwp+llx8EQQOMWPNmnaVCXeSG0V/SISUeo/J1wBnVI+Bmf60I+yxm7HKfleWhVi1/
BrSkazT/L2GC74xugfLYF5LnZYJvPorCW+iA574wm7Wg4aQBjLZRO/XoX76+2Z9d/rnZeBst86Fu
YAviUDpq37BgFA4fW0poldU0zTzlIoruMPHFzmfD3Pz/HWLeab3Zc488xTJuOYQoEVNa57Y401v4
+TE+7Ov/cxpytkfCKzH1D4WjprVj2jtARyAA8XE8T81xGG4ZrP78MB/Kum+HwYXBHEdH+EWR8v5U
/DxiQBl3/rlNp1UZkWKn8R6Wd61x2UMWkXWFVutfzsB/BII8i/9cSpzyrHmtXscfSAT5ve81BBJB
5B1U8jzHAqnG+xrCseZKUkoJ/91h8/29hpB/gJ8jZsxC22Hxr33XB1JbUFjQ+eIWS4r333LsWt9y
Rv57e08J4dA/k5QRyA0Fwr0PT0taJAYdb1tepDof3AJ+MIwW68lC1pRb7YPWyLt4ugI8u9FKdaWV
9lXb+HdeMsVLHjNCdxnClNl4kkcIpC96H9+lIEVdVUfwOlbZZ9mgyxh7fwcilLxMCGZFmyMZqbxl
QPjuEgzvs5J1xWe1Yfune0m/iozQW08wX/uQ4EzPr/ZwAICM6sFDyhQP88fTxKQvKWyQRWH5aYzi
KyfQP1VSfRw6IkNZu2YmVr4cSQB1izI6tBQZCzPNu4dR2M8EjIaHrFC9ldqbkuIjuovb5FmM1rQz
Usa1tZKjuABuWmrPXZ1eEAa8HKVFcO4mnsSqZNeC87a/a4PwyQ6VbS/yh7pS/L2lAQcArpRm3YUK
U5g7gTE2vDBaMqDGClVXGHzJi4YUFWyYpewvnBBsMHiznQGSE90yqY74km/88lQxDW/ip5JAsAV/
4gbz7Sx2nK27zDAbk4zIONKY0xneggzgGlWjg3uZnDPyqY4yzftt3uCa8cJ21ecIuGt5lIKZvyED
BbV1si1J8qmYIrmNViNeq8SmklOwNLv2crSdrYiYBQtAKJsgYx4eIhlJMo5HUmht+kAMrOqzmEZC
0wQNWGg5OfOvQXr4IlvryKTuTBrARVoYroxMeIWkVPR+MGEIckE5pWyxmK4nAgsqwnkqDCbmSzl/
opKYgiOxavJjwwZOnIWnaAwdpBjpdAk65hMqjJ3PFnDd1gyzBds8NERXvSXrpUXOryz1l1GLyiUI
2etMTQGycedgCt+ZOSszWSErem72sVTUXWLnJxhLz1063Ac1cKDSxgjTj547ETtN4G2L9q9SUzeO
GpbphkCNMn5oQ9R+E5rbZRikV15t6JiThm2qNvmaZRXa4Ch7QiJ2uhaSIGQhckjzQ14UZ4P9bizF
xlQTxvzoBYoOhc6Y6GwWs+dEZcet9qd80giHb7K9VzdHAfVHS6FGJOwU7M7+HNX+zgn8jTS0ZCHt
+hbK2Q2QoDvmUzuR5fu2Ml5zKXex8M+KyJ6zOmHhhLbMzuRo6NVBb/NT28XwU+PhCm/DZvDCozGT
Fqd+Wzg5FSmdwNHYMrffI+IHwI2Tukj6Q1+LSxEYyRqxu+v5zWMPNQu51rQOq+YMghtn12TtK0e7
NsPiEIeE/8ZszsckbXdRp50NUZ38wkK90KFsGsGY+9pNndcPflYe8EWc2sBwA3+8zkQiYP0FD3EC
z6oPH2hAbEw/36YytHejmW0guAU8HQ17NQeMh6WjSfV3aOyuUqWjJhXlMmjZdzriUQx4n4kcTlxH
a6/7wGR/1BFMazGjp9X22Db61iKVsBgbVxsmZdmiSGK7/jzZzqZXUKY6PSDG7imrqENN8XUi63gB
43I11d5jKGjOLKwJdOg14UMU6TZl4drOTb59gw4l0GAtrmRycPz2aNA1GJoWPgd5wCQ7nY0uOXg+
oASm2aeeAOlV6GQzrRNTY5VcEKSzKXPnoiKIldDbAW+EIEvRVO9DtT0OqvGgx8oFOcE303wL8Wl+
LtSBt9FfQYI7qL7yMIjurBP5J6jxKAWIURn7T5oCLiUsfNQsQBzLhntRqeY6a/1wAwzzudD10+ik
DcPmahvn0SaGY+7WUr1HorIva+wnAUrvWrkCFKcuNeOWOJ8Vu+rPVBE3WDz9Y2aWxU743nWRZicl
Ex4EpWRlTOYzibAbS/MWht6b26iRxqqvBm0bA37SNP81HhtycLOZ0Uh1oqoWgYdqYa5FqG+sEkcl
D0Wx1IgbXEhfbOu0faz78KbMMHy2/q1X1Vu4jhQPvX2fgZ3nnG/9MXloyqDbDcZlPFeOAlphJCEv
pwP1TX7uG/82FPjcwBZslQSF3QS6s5ZXU6JC43S4NOpZgX5FBT5eda12E8+IcYGY2rXJUV90Klhk
XZ7qhPV+hZxXwxbZl+G9mYYNH3/co1pGQyeFi7cOSrlIS9Ryod3xdk7HElnkQs7mVcTG24p+huVn
zqU9m1vT2eY6KWG50GbrK2btYYGd/TPM/JUhs2jNCoNoztZVt9BmObCPaL3ZgrMP3WG21uad0+2j
ZIDLALIyq2rEj0ayiCGoL/XZnIsO2V6ZwAg6mm2umC28VoCnXA1qXH1pJAmnTv0jGixcvqXaPEaE
Cwe0ESpl3dq9eVX32YQUZEIM2SeGjT83xflT9FPi4is6orfcE2R4qdnx2hiiFcTl+7T0rv2SSKqS
LaoF4FFL7HYFwODRA9M4Cy5WlUpqDc2dTWt48Upvms8dvA01tp8MTz91PeK/InTTtls3JDPCW7xF
+TO6thV84st6L/Rqi1r1LMzhFffvIZ24TE6ANiSELlIr+mMxmQcrTE84R/WltFIaCohOChQzLUs0
PkUES5V3joTpJnF+3dT4fujI7MhKOppDuFUrXL0xplGnX5i5iF0o4j48Cv3K6dMbEiRd+gOjm2bZ
bYYbdZkq8UGE/U4I5eQY6pKt0EYbyl3jORslDna+VR78onmQhn5IMPxXOiutbq9ju3jxomkVxf7V
4LFTGBEwTV6wqkBcmmXzmgbOUcmyZc1DN5DOBDv0ReqCxrCT7XIRXlcaHVoNBokRjQs9ldtgEDd1
TB+zIbJ0OaKyGjFUTVUP/cx3ASbO5FC8UZG6TVvtkZkUQFB1WJsKQlCcDWwtyK/MyKMYk/gx0VuM
C0A/e5wZTszYCsv2Timie8cBRGtPl6DQSLRs1NuxxzYRFQ+5KgX6PAjyShd+8aq8Awbat9gAALeY
4sLz9edBNHLF/GNleNYmcsIdpipnDTWQ0NnptRjNi6agHuX73hylxsPi5725pIUENWQs1JU3Svuc
q/k+MyB/J7Z0g0ZcJQZxFEQskCevr2swpmBIAnVR1ahYCHR/MnvkoQ5fGsQ+A2WajUavzx8Gc7oq
FPlEB9xbFyGwDnRXCyHbdVx3CcoczhpczJZM7wXubH/R5XDg/YokAEwjpwIxZ+wrhC1p1aFQZyM3
Kj+3rNKvODbgBY5EtRv81xiPrtqVN344FJtkSne9hcRvbFqSLedV2zQeB5UXLcJ+4FYDgrtyNC7U
OLyI+3hpREZAPt9UHwtEXItw0B8QQPv7Hta+UydPCHON7fy6S30emWes5gwD9Sc7gNZeGFdqP4RH
B5qhrRY7vxC3ms+OJjehw/ftxhcQmGk6lr4A8o5F3TfTr1hz6GDoNN51+5Ze1T5sokPcSfaZ/bCq
teZxVMtrZygzwjCsi0j1L1IrAuJvjIdsiO7LxHkyBv0aoUx+MHV8yK0v87XWGE9TCmtvbrfCas42
GRCRg1Kq6xzeoFsQO7LFy46K+1vXHlApHXxYuRplRMUAYWX/2eaPdamstD/b/28qvv+35sTMZLCA
KFBLMax9X25roRAMRLLwHBXM6LJTPQ0Y929+fpAftA44CJnLErj2PBR+f5DYGyoIpXV4FuNOyU4C
Zqhi3Db97c8PM3c5/rsYnEkRtIQtXGIG+hoLU+H7w3iMuqgCBBt37Wuf3yn6L7RiP/j36UuopOfM
Q2Dz47WqnZH4FZkm56znQdva3qff/vtxIWtcIS7UbIF4//f7Flhc3SzTs03dYV6azp9B6y/D//Ff
8x/cawaBP70+H+61IWOQCHxKz0aKw34Zq+vKco1wMbwmkfvzU/nBoUgrh0tlI3iz4Gm9PxX4UGJi
eBWfRbRFuNeQy5Eyv1myDCvFLwbO85/94ba/uy1z/+1N80uoYcoEK0nOhb7E4G9SdzXu3OPr1r9/
Um/v/4eTyqzIQe/254F02FfQ8II168i8FBe/eNbmP/rjSTmzYHCGOOqaNrfJ3pyUbpIJxMKbnWt9
7SWfOujq3svPT+dHj/ObQ3x83CboSbmPEe2c2Z8i78lQ/gePs4NOAjghyhYspu9PISphgxqKlp0J
93F0a5GM0fLnZ/CDiwT0TcjZbDq3C7X3R8iUjP29VPPzZH3qrYsW3apobn5+jB89yTzEOP0M6DDq
3ON6eyOcgFj20Z7SM1JoTBk2qbHmVUfOdeFO+i+e5B8cCxKNhurMAm1D/+n9sQLyvElDMLNzMNfU
q3B2hayIHsjZY11/O61/1ROzdOqfW543n15wZ7xmzY+EE/zmX01PFecayEFhITVE98Wr/sYXbdOZ
Nr//hN/63vTEuaZLQ6A34P80kySPv/qe9h8CtDymWb7rCDEQafyGcAJnHU/Cf38e6HtaPCHzX4fq
DsjER5ENMbVZTcMJek9iC8DyIR76LohWc2Jrag0NgLa41jH1GN1TH6WHgonMRgrbgjUKFdQbCa3x
MlvF3SZXxE0wAhozaylFqBxEM30yPW26cNrmtZdljeUG/1GReDdMPuUp64A1jB1xoMVAojtr/iry
g/sGA2wvMnwOjr1PiUYzKvUrY+37Pkj3lhGfy4SaTNW2Tkj0kROl0EFTvaBgYdA2MU51gerVTMPJ
PjdM+RpZxl0vlee4U177bnYqeCOUgh6GHRibL2VKTzQWzLxBQLvYhMdFH/fZonPk5xn2DkiIqj6x
Onx1OP/cdszvgzS/0qSPdYhepjUCXC5bpqnILlr/5Ic7rELXZS3pnHiv09wKyi6lStMAg/BF5sg1
gbcPaYmRVvNegsy87UwSU0T0dfRnEFuiXdk46mgf0mTt/PouVxre4xbNe5sEyXpoEoDiDul4lWTk
6jcmGOje2DLAJyoqIVlYZK3FTtWYYNGA8ai9yFkpYNBdxAaISgDdpYq+wdwcXdOA09wBgt0iGomv
VUP47maOs4qEWSo8+I5EepFQPZGVkdcDu1tW/k07UDizYLqV3oQU3ZG5bUmvje+zb0FOWj2lD1Ft
gvBIvkU9Jd20HHR6gd0Q9gC17a+EXW+HoDsHDTAsPa0b69R4Te08V9gUvqRJbimuoybONjRUb814
VD1bKEGW9eRQX2ljti6MPj+lkxbe2XQ3KqyRWzr8z3E4pPRuC0yDBiIFpWjBjoz2rZOROZdixqi8
llpCTbaVqt4prae6LcC31UCUwIbUA/86NQBqWTULTp3BjBRcS73uTgM96VueAItmv8XsskyGS3IJ
iAFv+4LM6O5zzRJzsGKto+4NXgsVjuxkjII2lnqh4MFvFoLCiFQSdWk5TbutWq/aavTDbkpZJjjk
rOw21mi9FUTXLTujuM3txm0aCSS4hZ7rkyU7SCADTOhop9K9xOU50q9xvKVCGsgyjfG1mSHdLlYz
YuFCjxSLUXwavGJZBv09rFGioQnKBbdFbogPYmuhDYayI06lf44j0giyqfTc0G6yzVDk8UuMtGqb
0LwhLdnex30wbOH42quqcSbDrSamnzhmq6teV71jQNVzsrvxogYDAdmQLQ3YTd7MtKvWmLEGOuxZ
fVLsCWerSiBHbA7T6t/16JvHWmfD8M/r0XXYvdLh+PL69xnc/IvflyPV+GPefcDjEAarEvug76sR
ACMJIQNWrcPhvi1U31cjzNdQO0ARAekA6/2eUsTyBG8PNM1/3Ne/sRp9E6u/XYyY8UkWS5SCkiE3
XN8P2xYto43Q6tqJMI+ysI4KT9Ccg26IGlkb/Zr47LSaHtO79Yh5oAqf1uo4qhYtgdA844RMzm0O
PKxPB2Vnmpl+amNldHutzg7AItMbQgb7czsYxZHwrvwFjni/19I+vjHUvjoYecToqBmsV08LjW1u
2N5ajSqMlha27OdAUBjSonFgSvbFwnCSTaypvTslmfm5g4vzVdHD6VqrZdjicQMZQoppAhrBgZAh
iUjXIm1hiohRTgDNIU1b71bDsnGN7ikJbkRkxn69SSy1nOBmBzBhQQba+uCqSPs0DtiyQoH+hDZF
YsPY2/n4CU1Sd1VVqt0LdncazFm0NuJCkgC3Ss2wjO6UiCBPKLSxZUF3kGVFY0of04XZIQ2P21bf
GR1Jw9DlNNfiIzOb0uymKF11ZjWJrnLMQ1eAcfK+EZ3SGe6EFBTOk1LOzKcxzHR9M6p1tBvpqTsu
0LPrSSUTYqvN6KgchlQTJcG+kJjwTibTvZ39jYE+zTj0sTIzkgMCHsz+lKJGzJTNv1+Eb18Ek83k
P38RntrP1FnsUBm07L781//+c5A//873jwFgHh5YvgMCrAHwMnaZ378G/EjSxJmn9Txi8i1N0+En
DrtWi30totq3zB6bWT2tdabyGn7Y39ybIiD++94UL52k8ENGLFXgnO8qpqSpsIPngzg3Uf7oOZm5
kbGuHDSlLQiuUYsrxpj5FsCiczEzXtY5/MdlAyG3IrMdAc9AVxYq0bGaTZqGHTOf6yVLPK5QeyhO
FeOtohMG0qkXtYuJskp7dhDtPPLsd45nr5m4CrdAEAotN0F4zraRfdZdn1VbIwyy29L32YsUxYvs
7UPeFneVyvpqpHrINKZ8SUAgMH4i96bs++0AXwd124y2pVjH0GoYl4ouD57snVXzjYTbKx6wP+i4
CZjcEVwu2OkXL7VRmI0AAf2ZqWtTqi7KXLluEjthCszIIp0ZvImO49IbLcv1QjKY6K6SLOuNlxA0
q1UFxrcO5RWK1Qt75vsWQfwYavptkzuFq4AALliKV97k31UMWMKy3rWS5lo6qVusKl/EzBGGabCN
AQtnIjrVKO5SgMPR5NyqUUGA1yz0rDRxCzKOsE5uQhOQ0pzM5GKtIYVgZhnXQI3tmW5cF6G6KNEc
9Ia4tGcCckDya+gw9FbS3u7344jaDaDEV1EVeyGzC3sKD92Y+zs9qq9biZ9+MAWz4Yp4GXo2i0gm
kHqKhE9YzOZYUdqSG6aB8HRAy8XQNSvGiVltnx2tGDcM8PmQSnTH4ExPfl29amUHenmy/CulZWcy
heaLo3XxRTlqXxP4zHJRyVy4QTRTy0HKkcow6xhitK2NmcbrLCFJ2I/zcwBZZykS+9wTOLiUJHIv
/JGot9jQ2fTMQ2ntosiLDDnthGkvpHOstjiJVVPZRAPmxE5tn2UR3DOba0HmOtA9gsydNGSM0N4g
cmQzFKOe7i2gFICaP6eALls0LXsy3K5Uu/hqUO23AbOicrCXWSzJw24qkMZJuStkuh+ADxi+fh7V
+Gzo7Rx24Mxa6uhB9N6dmSr1toEjsAwU6w42jsmfrR29QqvRKbfoS8s0WrRCXKdjsxcMFcs4ug5D
qqE2eepF9Zn9YM5oCtT6SMKSXcUthUpPp0NkJ9Pm4pqGsu8S3aCQZBLQUjeQHGQdRam+2Bpm+7oZ
HwodrkOnFusC+/2CcI7SHYduF3uTWHaZuOiT/nPAtaZ5X3jLTDKCybXiUc+Kk8OeXNroSAK9XtiU
WI1Ao1sh9lSSvlzCfs+RjEBMH6EsjE4SL7PR/NL05qkHpMJUMjqWHolFYZHGy1jTNkRUPNtReUB9
d6fG072q1Mw3ER1MM522d07VkCUuf7DrT11P2RKf7BKaFvXbNQTt57FxirNvBEC8BmXYK/Go7PK0
Jy8JNnwXlzdGq7wGRXxty8xcFtQfsDd0r955Fv/KVAXmFobHqvJK0Pi6kuzSVLuKBKF8NjuqZUmE
7kLJ8XWj7AE0yFQVxIJ1jnKs12gZExdGCdmI/nAV4aBgxCNe7En9TxPt307Q7E/853X2+Cn+waZ7
/p2/1lnQ1PT5IXnO/T8x78f/Wmf1P1iBaWrqjo74zeBH33fdhFXMPcm/ukP8g9+1b/YfAJYZG6DN
Z3LJdvl3ekAs6H9bZxHQAdrD2TLvYOdu07vOJKQdHRCbeY67xD+A8yq9m2GIM0IKtTDe9ARtMBEl
eru0TZdc42QHM6xfmq1ibuGy5Lt01NJT3wsHJg5tpPUwBycalhkxXlWPtgkEso8gjMV+tlfoS56+
BR4MiVjLlM+LD97AmWww9B0zbkRyLoCxKV1KuLzZ0B+iLFkrNiO6EAn3ddPVO60b5HMCOwCFeOBg
iYk2ici3k15ses2HRp21rpCEUNQafawsrbbNpF44tfNqee1VqNtnqtkdHs2b0FY2Sl4/Kr5dHCD7
HMrA2eGuCXeq0z/OmnpbCW5SzbzzQxvCmw1B3oj14kat/SfK/Z1uF6tIeLgMkk9toDM77oBZxE3X
b+qAlTY06B7oBEJWRAjQT3EOpY5SKK60Q1wnF2XCQBM2yqlMjU9V0JwbEtsbLjTrVr6cciry0Sv2
qRVbvN3NlpgmRAmMwsEqslxlYB+06M4qEDzo1rifPOXRroKrsQeiETQRAXH0skurnlYO9I3czoYF
gj+S2Ng5kdT6FI/+Js4ZZJt6Na2RhmB6KYKXmop9ydjYdDN13Egl3Ce+o29SW7tgMqq5fZMEblhV
94UXGCu9+trKUWxlLJ2V55cozlnb6Ux/heSDrMZx6NmxIE9hCJXDKm/tylaOipNsY7MibK3eOh24
PgMsbNQU1tL06XGQvzg+j2gpbN/4YmHwWkUdYUhqPj0ZbApM32AmPl2VtnLbVepTz4z3/7J3Jstx
G20WfZV+ATiAxLwt1FwsksVR1AZBShTGRGKenr4PqF+25N/uCK/bS1umTLKAzG+491ywECBRQR5t
1ZD5mxIqqHSnfcbMclVbRhOk3fA+ekjK8THhliijbSq6L7ACB+in5tbtMwRzBn8OxY6pERGJb6im
xNVIquES6DZGu9YzyDAeEIXt+PmdPfEGqNpDO+Gi7mWNeKj9IEAh+uCT+uBCVQsiiuEKD2gBuyIJ
W7TqjM38D6xUuBCmioU1NQGdmnkZLgQbubtM81DRLGyqcRBH00zNwAJbZS78qnkhWREfQjLjQrcy
edpW9QfyKjOYN1kLB0t+ELEqOFPeQslyF16WQkhIguUQrfS+3w6t/OIhjatwWa04pM5mx14ap85l
atxo3eTpdeVg0BDG87CwumpDy15AH6K9r2RzCyllbSxsL6/lgawdM9sUy6rfQuk6Liww0+CdxRjI
cyN8DX8czhhj6Ho8LhY+G+WvEE+cGZcBHIE01i3MsY6MmpVImre6I77CxIIDU/xQODh1WBAeNSDK
R2OhmKkPnplX1J/FwjizC29gVw73zEoQhRQLCy2hEkPCAh9tbmf9S2WIT6mU4dZv+G+HGp4aOZWc
SllODpRcuGtaqu+4j8kkXFhsTM8kV3x4IuV3lw/DdcIbFQxzdwT5eIkHfmpds7dGpE5A3XaJDNuN
8hGlpnN9Jh7NC8bYLTkzOj4hkJplkyEiiaetLCSleML8LEU6qTz75EWkFg6lvkvs7IWee9dpzT25
If0qz2uAk0ONHCg7N11NeHNHCFri1iRflnunawCAhAtUWXVr5gi8sBkwzLM3ygf4KfkVmbekreAX
UVbib6RCNBYBAbXT9nlyiu1glSfAlu+jEihOlTy2GUqFyBh3LMi/r8D+rRCWleTfVwgPHRGOsviL
KmH5uh9VAhZbhO5wDxzKAe/DR/t7laD/hk8CNgDraUdnj/tHleAxz/u4uQUcC/gzP1UJ/w3X/Qez
ue9sgj+Gcwt7xiJVy4SyDJWBe45S5ecqwehtgIZkVNzMdnxERLkc15xNGa0JDcm2t8nDTsP8bJUI
xwCw7PXO2CVovONOOxQIA/xBXAr0K9gIj0NTvmad9QIcKOAsPI+zcRX51n6OHV5ITU1B7EYvzZRf
+hC9myPlKyNLJ6CzwfKVd2UwG4SSywnJS57FlPmyLZ6VGSNxV95VYcpbL+Y98BXt1+xqQe1nbw4v
qxkatMTqpqypTko//TQYnBmqcG48MpjXosvcVWZAHOwc9RWVBnm+Y9wGc+wSft1nxsGevKu2dQ9m
KB8IuX6frPkMpfEtD9EfT71iDRXtlNOdHHvpW3rnxlbuMW+xe/qx/Wjic5lV+3mInW2zXHocqkA6
fO/W8utTLtVNOmTX6ZBuS80Igw4jFbppeluj1p59DrSVmsu1bqdXcY3CZi6nk0nczQEGFS75bCbM
3vFB5aX+59GVt4xT0TN76rqsLroyt5K028lllWL7284c7yZin4h7wnFQG6+mwbmSa596K0R2R3HW
0e35PcJUM5dvydQ9lpoObAg628oY0+uJmScw1u6ijyHx0MT+PFXWwZkaiJatx51iVm5/HeneNhxC
SFA2TPGp6wHowY1CyQzIrMnXbVU8dXwbYTWTWpiQlcteZ2cndPe1BxhPn05Vz+eQphpoNt3L12ry
6HIm8y7x1GkYwq9WVaarxHEeLOXcaQI7BsuuK19iyO1sF6NnWeWYTuM7zQ4PHHzWFaJQRBdV+uCF
BXcgGoxQXohd+ZoW9VPk68QrCErciB9qX4bGEPhkoq1CUs8CV4itaS0ZH24Y5CrJEMB169mXe3vO
djpCrEyY+aboxmkjmu7ds+1ybTlVH+hu+UkpufGNMr+KbX7bVU559MGcLUajYctEpotG3bSa4Qmv
HMMvzySiYHbNCPTuCL7WU9roRDMQs3mw7bqiw9mJuU2N+ZXBFAJf46fEca9sy74repUEbkLgo2bM
804WKagyiJhbfyp4Mk3xuSyqe6/ng7epuSd7vta78GvYa9SSvX3nl95dBxx+MMlzMcLw4FKSwNhk
b0rcznac4e3WRoFQOcoa+GkUUWlVkxw8T6+ROTcBkmiSsPmNrlqtPra9ttYzZ2NM3IlGLpMbsN+w
l4TcTLCyWD3GoYXhe36lP35te+chGvuHLGc9N3q3tOFZMETkaQwCI5+ZaE94UUmUxqgZz+02nnrn
SA4jIDcMinzsqNoLbXrlc52OFFEY6ktrlbFxXwvNehdjQ76adkZVybgL8uOGovpVzcl+KlvY/w4s
cN1NiLYbXLYLNVnYohru4TmroGpa+HMiguDC9j4Y+rwAu8oTyL//JvKRBFw7pwWwEkT9uXZXdfp7
I3kkLEcmBIS4j2VdXTc5XQBj1Pey1G9cbdjCOnNWKKWtTYHKcetAk431ub4KDdz/BWRRyW/8VKFV
WdGa9UHXFi8We9ItofU40BOP+rMn4zKfon1oOeNeGWS8OYna+RyNxFxvK7buQRxb57mNb5rcZAeA
+G09JeY9q/0BWRXhM42+S2vrATkwAYHGPeJMEajZw+mv3FcokYzx46Pgh1sPCb4YW+8e0c8bAduB
igg8zOq1zUOdNeFL78wvdVvdxY0V7SPQKpRsHbByFOJW292XHnaSOuPzNTUQCSYU7YGYE3iS9RvZ
2RwVZaBi/4aDbhdVWESE1TwQ6PmUifa5rjwTIXL3bPmzvjfEYKx1XcSnuUl71pdApNgckakU4WPM
DRP5enpfALucsV2tw4x+IYMq4Ofp1s597AR+tgTzOCu/Fk+9cxkaWqlPQ3KyYvNSpNWK0KenVJOP
CeQAxyjanVOoa1GqBnSU0eARct4NDvqNMfq32AB4tS0thEKKodV15mSTuwkLKwtXmT9cNcC/e1/s
3REW/JhMm3ky7gvbOcWKmjKJume3pYPWq/ZYtdcsWVat3aF2d3GlTwjGcuIQ8aHVqGnr5NmY5h1V
YnqF0t8A0VCffcIztvi1sy35ielqRkzJyNXj0wrlZiijI12kFjSOhwvJUJGPcJmt294a1buXyPg8
FO3KWvh7tvucMqjasVx3sRhX83RtxHoSxA2fszvNzj7yWqwOABs5v45hO/s3WN7UjT5r8x7TjnXo
3fg6r2PPe+2sadrN4yg4j71qw+WREoYbbaVtnEVpHziNjk7Io4O0kU4Ot7hWW+YTQ3hOiL6C+9to
e9Ktry2rifZFrL+bk/6OAuWNKwdVMKvpSSeT3sOGm+n86HyPjWmoNcF0pNQywbajeCd0RqhtCJSZ
yN5PWHvBkhsE8g1VvGGQprBdzFtoCouRxjlF/LLLt1Y/GlZ4l4XuXtMGcZ3U7o1ZjiF0WGkEWa4/
8uvnFjfy93JMjz3Dt21ZjZe6AYzoNUgJTZfsyxG+OljJReFBV2VUw6eiHTH35wvbYe3k9qP0mftX
KUDoOTsMFrzcJL/teU9WjRq3Rls+uMr6wuF6iw+nCJhDp0HiVHekc2054AxmNTVXttFcFzFqcpfx
feG0YhHJ3Lh+DR42jLGm+Nm0qceW52GIcpapc0z71mzkiB6ndFCHJEq8zgggVnQ9JO7izV+skRS5
n5hiXI1u7hJjr20M9Bj24LEJSLf9IO7qqj/x5u5xbEL+H+LHcm7KIE3yMxOaBy8zruh9T3D+nu3S
+DSEADEARTw3YjyrEYvekPga5HaiF307epITgcTwtg9zcqyt+jxG0bYcBNkMiUf7VHJHa85jV/bn
mfAEBENvuUUmZsbKtTGnqx6x+n6qJ/LbR+csDdJaHMlBqMU73U6cdWVbuHnE1aDPp642zSDCwxE4
s/OcDlLemqE+r6PW0/Du12Ldx1At+s4vgRMIqBGymOjnGMp6c71vLKHWtZ6+uQM1jDd2t27ZmICU
e7UjIaa5klVN8Lk5nHI8cBxK4S7LAY74RNtTc4YtL5eNZcR6cFrt6CSu3JGpc2A+YELVLc3UATvh
O/8BLP3bjumo3P6+HQvoxpq/WI0uX/WjGWP/yc5xMQKLD+fxz6tRgfPYRuFmI8K3/EUr+sfI1jKI
FiHLicx0na3qzyNbn2oAJabPX/qxNf0HzZhY9q9/lu19lwHSi4Gz9JY//0nVOw5hlGlOaN1kc+lO
IFuUNN/62GzDG0EOhJRnLdUEynI3D7Quvp+siOqHfNx1ITqdao6HacirbNP5rbVubOJB9YG8Em80
66Dr1SuXSkT3kbzOFc4MacbNmtOMBiWqSMZLb9PKfyojBh6lbKjavCbZeBM3ceKjMss6IyRBiIXr
oBEYFQOY5ZRpT+hqfYAzyXNvOExhcS7msubqYA8y7xjbIA/TJaqgVF3maHhSjjo0ywAsyQGOClDn
gV81IZX8/Oqn9cVxmGN0UnBr5+JW6G1+Bnaitl4GkodMY7VOmuqbGUavXUqEhgRG3E7vwyhgfNhc
QJD51zmGvFFYz2URlSvmQuXeagosXubCukTBtTIVRS/uR3Ac/Xgy5yTdiHp+B1e67VR/Ykq8M9xx
C2Fr15igUmq1FqlBlEWOW7fuF4C2CMhJZ2TLYGs28W1jqLZBM3dEkq9iwqF7mTx4HVVknpd7mRGk
odKHnIlZ2xaXstZPsUZgqkyioLblpecj7cDXkNaY1MWu1RB6eU55NGz5BmmSHZMbXum9f8VyqQjI
3iociCuivhgjrIrPnM9ApBpTRcVFm9up3EkDyWOkZ/qnaUaYvnKYggqmoeCdyMJgPuo38Rb0JOyc
ZXSaMEOtPoapy1hVYvdtp/jaKkJvow1EQlbMYAeNNj71phemGQ/tPF6M3vhsLqtcprfJMsZ1loGu
y2Q3EeNxWEa9Sx7fCks66CYccNDfeorLap8yIYakvXeXkTH5vg/TMkQul3FyFHk34TJgpo75ZkFk
7mLchfYyhG6XcfTsfjNSZW0So33ql4E1HmyyOJlhZ8sw22aqXYczOjfG3PUy8NZU/CXKqjkgXHbe
epBhgpT5OMz5l4TprVoG58UyQveYpZfLUL1dxuuGg5F1Gbh7tcbaXvuEbuGIBNQAQJI+Iu2MNmx6
XJLMJkRD3lp49R4KMypZDEKFDXwabXjQLUN/+FXfGrYA7ABf+ya8cnLYtNmUXjMwOpXL4sBhg1AM
ZP6KZamQsl2olzUDWK8Bmr0MV5jGYEKzjSgwB854XKFZHZDrvJjL2mLWHDwzMauMnJ2Gy25jFKSt
sOuolqVHyfZjHjEgL+uQkL2IQ1g2oUokijmHmL2J5jeXWHfeS2u+luxV2B10wbysWspl6ULpc9dz
62VsY6Iu2dXLeiZbFjW8Pc7nht1NvCxxwo91DnsdyX7HwUy4+TjR/73aDO6Uv7/azq9f3+u/uNqW
r/pxtTFn1AUgO9idRJmw+ftpG6n/xmDAsnAM4RQRCyL5x9Xm/uaiwvEQ9eAiIbCL6d+PbSRJXcsW
0uMLCBZc5IH/4Gqz/gTaW2B+0B4J5TYFG068V39S/Wg6/FLRGhEpBnLrThJAQrOkCE31tdnmz2Wm
rcqx9ddzMh0XJfeukNGZ1KU9aMB3S+urYPCBRZpDEyg3P42K6PnZT88FjNe1oWmXIkngWimcuZ7M
n3SflUyYwIezyBgx6OPXrdddt12EEKN/4YbiEMk2tsCInUTxZ8fP11o/RE81F+megPJTJIcwcEN0
03zbatt1yTUjGlxKhnjpcrdYV4k1UpJazZpzEWx+G37rh+bdzG3qOnaIG09x0sg6uVdZfBmj4pXg
ryeNnAAu0agPIJ7Pm0yzjzYTzHUHtoLJZUwyoqvePDv9Ers1Ni+a8XrgR+xq3qamNG61HAISNHpV
zqeU+ED6eltfN4kgRyq91QuTEVaSt5zq7RjkhBrsqA96kL7Dl7BJmyA36Dmz2MuBkNgThIr0oe/J
Ke9oF0y9rfiRcvgW0r9vZLiW0rg0xVBvU9LY15o/n+LcP8bteCpVrKObYkhrtf0hMpiURIoZENQx
wBKdrW21pPHWPtOOxyZTxd5XdrfpWuLsMQCbR2jhNIrZ+FXrp+kY9THhOwXhWo1MvZ05eNqmjMwr
pzIOleWVrEfC8DJpS2Bb1fpbMkmWPl8StaAlHN9dEV+Uo5E9wuI3cbcqrT4DcZp3TcRAJC/jxZoK
4Zpx0dYt6upghf20d4pw20bVvHHdAgNSJL+0GHoCwyUSNodqsMmLcVxz/H7O3eHgRHV5TrJyWvOX
Tpz3yTZNinGtEzKbhEa7WejgRyGqpaWM1y7r7HU6koYFMMQmxNcy97VAbEb465eu1s1V2XQ+2WoY
1dOs8IMuVC6QedGv58k7s/AkD3h03uuyh2iA1rwY2iIwWx5l8ttGCG1Jvi2jiVgXzbkvYvNz74JQ
SGTDM+S5+b5F1x800XCvTYvoJJ6+uNzBqGiB/7GzZ4/Z9TzGvnsb6tx+lZVbe02CAUvFG5EzOxek
/2YZqWkSU14E25IZLnuBuHqbfLxO7uASo1E0vnNhzNYSYT+bBoZhHt5kM9aIUc3hPZ/i5zHinSc/
RXEDU6ZOFFaT2Zq37iBfhoIQFjKTjBVzBVRI9vRE8AAKq5Dl2Jho5AQtcjsFdiLLFKl+HYD83Nw0
CeIqcI3MMOPIOdGjQpzxcI6AzniA2XhTOyXsSAx/qLC+JW11L8z4UAjv1Hv6ZcZmO8+MDTJ5jLX4
rKdc+CBcmEbknXWQtXWnK+h2Bn/vthpBOpvZELhxdVAudZaT8Y370b4ZrJOu6d+c1t02JBRxNFkb
tcwmFUNKQXLOCpaAvapGiuDkY5bJUNNDshN2zP/b9rnAYKCoybh4EWbV6t4cuuZJjePwMoYCVp6j
s0/Ym+SifUaGZh9bpkzRbY7h2Tu0lWZ9DiNHhOeU+ISdZGWwJv312YgtZ2OPgkcjBKEQLnl/lgKD
OCwZgAPP3cZecgF5Cl860JNzJsXSPewZGoRMgCjAB2Ke2bOEF2+eb8aCQnuGLoChXN7mTpQ9dksu
oSwTjqcMImlHaGFUu5caBs9eG2xMCg2ZxVOWB27p3pl++1VO/VO1ZCDyFu88QhGxfMSriphE30pO
XTahkSr1V2PkHFfouenX7wyGL0Hbhs2+ymE9FB8BjLoIJtL3iHUjR6KIBiM7FEogAzWLV1f15OAK
PKWuk1wlWfom0FmqdHwbmb4WMEGp+m1yRizew5x0XFfLHvSRqlqt4YR6iAAKmhZqHK33bjD8J9t+
Sr85ZnycZXsICxMSSp5sDIQATE+KfpP3OH5cyRR5RtMdh5x+tZTRtjABKE5TK1epSDatGkkvxFhr
9roRyAFSD6LtuyS1fWLNXXR41a1qmMGhKcW0jvqhisW1FTNLtSNta9d1ExAz9QRV8VbJ6pousWCJ
wlTD67+kgxPvhjE/DeWoVv3IMKacn+3KW4GCuplsJWmznGMZYkfq0hIH1hKO4n3WTS/ZmboC6KAp
Y8XUixVbYgb2BLRoInXDdu9dPzPZm1vvTu/X22HmsDXhcqaS8HTkKw7/4bitnfposRsKugQ5I3O0
g++4nM+UrFk/s/lL7kkRIqiHjJOKf9cyx1HaU2byUesMDetOtRw3/VYa0Xvq+3t7UAel8adh6X1j
4ve1bIyTFPG/GvLvenATP/Df15MLI/r82r7/lcmRL/xRUgrxmw7IHJjLgnT+SLj+fXUtfoPHTKlJ
kuuH+O2XkhKH45Ko5+hUfT/bStzfDNRtxPrBi4N9gfL7n5SU/zUrgVpNeWoLdOmu0P+0uG66oauk
Mw03urqtiUyaUnf90y/l9vsS/Gcw4+Kh/nU1zkgHcB3FM30wtPJfpzHO4GZm53bdTWOlEDufNP3G
BwRj7Y0Q1uB1Y3zvbv7Wfy/MX22byzL+1//jn1zdAuBPgoWtg7ZAQimheK2/mhollo2Hai5Drbxj
39rltZPZ4apxtk46VZsqHEN708oWuGlUOJ9H4YsDJxZJqRV4MqbfiHa8mO1o/oRAOgsYPnztteyb
P2qfFhK74v1Gw4ZPMI2YaPLq2ytTxNjBQGMSpZJEeytzduztk61tuybR1eyfwmksUL4mrAxqdDzF
DDoWg829NnhB2SV3Xt+fEDeolZv0V1oV8imxkZahh3JtaNesPFZgxC4hUDxwr+ZeKeOWWddKeM6h
0JciNY1OyudcMrXHWsMF2hef+9m8Hd1437tzszHaZpe01s4qvWOc2CN9thqQBtXNjmrnrDp3vndb
3UdBZk9Nca+q2Nk7Fe0/+vB9RcXdXuaSNTOTlxr1QB5ZV61uLOGss83ECPooMO/qLdO9K8cZzlSE
V6WbHMZsIPY1BF2VXbMtecbPyMYcsx0nnrmtCTRjnPg115S9GWzrPJbWMWRD2WflVRuiZ+qmA/ue
W32ugiIEoDpOV9hWrwg0Uut2ljoz6+HU9PozyWYby1KsbIr50c7HaEVtQaJiV9wWWbsDTHSdzRnj
F+QNY8l0PmsZ7iAPR0GJ9WFl4RJvUvcR+hWDG02PtkKW3aHrhnaXh6K5eEk1XeWTIqXJE4wBv/ra
cGPF3h2SJO63mETGOK63BsCgME9uu0K7H/piG2t8LCynN16C2ku2X90YgJvhpBcB1MjvZLci6AMY
mbOGxnNpOwWns8Q/OVi7oe63uhWuW1ir0tAp7dT9XFi3Mqzo8Ua4W22e9XfjFN9hBzvUQ7f2Su+T
lRVIvO0aAJJmsnyovxVmz9Pk0yuAb5lxcli6hT69f9cHBKagwhhnsUpzffByS4qumWwcbaDMiW4J
rD1bdrqvbLkbdZs1Hrr9MTw1DcmPVLDN3C7kr2uIImsxaAdeW9R7UUtHSRSiaYVbfLpPFney4A0J
qoxEWqQaaBIHmwDBHBcr6z7CMrVj1swPTcmdPuUtGyZ1n9LMpSmWiA77btB54tXv0lcWCGdV5cT7
skcNhoalTtgMOF7D3tt/HGv/DlEWz9LfX3rn1zopuNz+5JxavuinC88ER4Ex37OXdCf+6PcLD0W3
ICkA1+tCq9D5ox8zFO834hHQeXNH+mzWFx34jxmK+xv3p0/WIAEDloWQ659ceMizf7mQuIi4VWHY
4PNcvgv+wl8vJGJs4RVr+nwDjvipMmnycxAgIIcqbH2z3HqVQyKcQswEAXP0n6SiAcGbTGnrOw+p
Z51N1R5kmm6q3gubtetK8k2TeCgf2T0bGyX0S6QVhPNQ/ftr1F3aGxZyeoPCAB9wckM4kuz2AN05
uZvum5ZGTzKFv+gIQ9eqc+6HDOoeXmFuytxAL2quyxjLUjWqh2nSnnBwPZrMAVa6oBHRa5pqbbqJ
E+8IGoF07+ZLjbzKXt6nKCUiMxW31MJPom8KwFaUk2GbnfsSb3kXFt+mmjFqLIxtaCFsFfXCtxbj
DeapV14leO+92a0nFX+tBjmvWx1Uug8XKtIJ7WN8YWwz13GRMGnWdBhGhYqCk8Po2ALDOOsMZAcE
TOtG7DLLjxkIi/5U9+VzrPsvGl5xZCDmJcOVglPoKUtm1LLp/MgJvO07owRZSPx8qb5Ruqz7Ornz
2Wkie+UKieTBkNNT1nQnTfWYoZjDgPl0UZ6YHSpg9KGaBgjLzLN91Wh4u2Mn0CYl1qEgvtAuY+9G
TOUUzFOVBX0LcDlWQ9D6dbpWcKRWUp+0jZdlc1AwBg8c3f0ST9GxIJJy1y7gs2Y0GHkLynRz33X1
TZjXjBbA4p/jqq4gPTlOJ3fkrDJFs3N5MMnIbBr7TOo6Xb0ixD0u+q1FtGGGbAeImLayOqYdxfgK
2AonOw2YImh4DYNiNcQIymJTe9WpAFiewOszMjMw0O1PWYa1nF/sxtObbiu62LnKBxNJSVHfg9q2
rkULWtQQEcIf10/XM4BKAgKAHzhIapZsWY8R1a5YcKkENTrXbJHpJKyDVjVPum3v9U48DX1rBFHc
6Ou2EcY18uP0qiSKcBWh3NzENun0YZ8SsTiCaTdReKAdMPTrcjTFJRHLUCbrd75V7jExHCUaGDRm
4pWIOPhpxZTckNeElMy2tpOH76kl19Ug8JEdevFG9bYVffJJRdoq8dtsE8V8nmk+5TeEZKH3kt9b
mr8tIpcz4Nei1eK0wVdJJclk98/uytIc+yzner7J5WNmfWV9MsjDT+fmX9TFf/G/IITKwfzCGakL
/U9byqmMxgbTMFvK5q3LbqfyofgPiurfO2op+f/+jloas9V7XbzWX/8yV3356h+XFZ5/w1z8uEvu
oW38PPDH9O/plMmWTgQ003bukR+Xlc2fAFPiouID/NXma/4Gz8ZbhvR8tB8bhH/QnXEn/vIgMpfG
XcS159p0iVydf+7P/NHWShLX42sNeR5HMWZ0D4zLwVkM6v2HV72t2hrC6aThYY+yxc8eDlWTPoK8
Tjf+h+O9WMzvRcUjp68YKfQXkKf44zvDMjDLR8TnYJ1Hb5UKuorvtnqTGRYpKx9+e3xRNeb79sOJ
77VM4WqbAxANoctgfY7m9EGqvH8EoJKKIM90UrMNQgRXIk3jbVnmBE9gNN1PMaLB3O7cp8LoNXi/
LOaeSukv3iG7nKfAKujbAq2pioB9nHdrZn35YsoqfdHskl7CJ96bZVkegjsxIm+Ve2lynpuK4GMZ
zhI/UuKEga8ESUK6DKSZdnDwXHntOkV/xzI8ZkiSCYs1cNHvOy20gcZU3mdRoB8M/NZX6FjqzhlX
rpfYLh1O7t6xQ1YzLgmZ7JkxzV+k0Ezgwxa9UDDplV0LXJp2CuwDvyg4Z683251d84E0NCVa/wIa
1zA2WR/2GwuRX1xsUj8GRQBWoJ/7RUZpzrO/9yOP/2wq62jnQgciV7dPP5t+0Vx8t3FZHSB5XeWN
FT/Iobz2TerhW6Xx27wttKjHAd3ojKiiUHUVe0SjC288PGEvWd6Ih9HvckwUTpfhNiv0JN/rZtG6
6GnLMD1URp2O2KgSa3jHrR29+3jfd+COQ3DGscIp7gPlbDRG4lKDZpd5SfOJTWpZ3yz9GrqgdvVv
dc1YYhHN/F8n14lT6y+K65+NEBgXDD5ojgSkztgjfyqudTwSi8aGu2Q5lbhQ/jivlkuM14OTCWDB
UpL/KK4tBDuACXTQa98xJf+kuHb/q7b2HY+K36fEZ0ZFHf9rbe0aZUSlN7fXPLENU8ukjgiAFzjP
K8vHZuW9NmE0bKvSjtE6zyleZ9l43eSv3eVZTT4e2/jjESbktJSY0lICv8qPx7y06nq4LXj4SzNL
HrR6ED4VEYnwaTPThecx7wuxNpepQJhATIEwNhEWX5QFpF4na2HN8batmiZC3zbWZA6FmkxNBiBu
3ryQTZKOJafgDNt7bXZOkzRbUYyJcZQfEWHRPGUaSpwwFQyiwVn5ZqSvOUmi3di3zrpeEseQZ1fI
JUMDqxRV0bAkkyHsZkzfx50BImBy5o35kWc2CX8eN/lHzlnphtq8KaxSaw7s25xzNzUxsQRCOfdo
9wlMK1ygJc6SombAJ2jvMzOv/Q1LyfwGcEksdpXLP0McU5/mwfLxb1RRhiB+jJV7qFD56t/nbP8W
FzqV2t8XFwFxHvXr/wSqaV//+1VdvvZHaYFMDicP8mHwjwtAhKv99z5Y/GZZvB6W7jMWhqf6x6vq
Md1FX+DbgoksS37GpT9eVWQGJPnZzHsY/f5jmdxHgflHjbv0wbiZ4ZGgTuU7+LBX/yyT86U7+wtT
6CbvExGHQV0p/ZiPhnUsyIkCoeVIaoiITc2oXXkFo7fUlqjWUujIhYZOrk0fxqg9Zd5437P8mUKD
py52WMYO3kwDNh/9pH0a5HTtSvOArJRWLCRby2tuWJshAuqcYJTVIZmZXUqozAj3/FXo+uOuNs1v
JqMiZji4LvUkQ1CaQA6uFxL17FnbLk1xfOR4URBgvUwOO5kmt6aN305yDRfjwcKgQzeliQBwUGCW
kBGmAeU2m8KgLsLn3DfWrQDRUy8S5GR4427EolWxKTLcL1XqJkHvJJ+camwombAyQ4vooK/DEhCf
nMjaeW45L0ka2xhlE+4UuRdOT/C98vbNKCVrqr5eJaSwTSp8k+3IhJ2QDjtrX2BTJ4G0yJTPxoMX
R/DTR3gHda/RDEfl10i37PVoFJ9KtbjE495ch0ACnYUWyH70NSnt8IT80A1qm6E2i9uNtlAGRePW
a0uFGJVspE8A6YglGLKTYVf9i4eL2Fx1xO6xx+tBr7nJQstW23wy9SBfWGNeHIPj8OGPdQISGSko
4zpb6GTErJXrcCGWtQu7DA1FvNESVRPwlISbQm+SU6KrfOf5Q3sv7H5+Gjju1kpfnB5Nrp8nR7rb
eciyF1X3gi2A63zqGynvmtqobmOc9AfPqMeryicWhpwrdVxYTB0jBSu9ClluhxtNMdqtZyxtjHbD
t9FLNA+nsVaxjdaZHzB4iZcRjD7xi9+FXFCf8XlF3ywvx1aBUnU1kP9GlpUXTJJotIblwApaG89N
nZyMRpwx6vJbH8g0jK6aonrRm8YPtKq7ruNi2IdhO24pnVn3msrfujaLAWssr61WtNuKaXPq1i0i
ef8Uhg7MxDxh3mPC62Djx7bfwsqhDC9Zuyi3t6oz43LDlB+efbkzEic7K/RFpwyT7pMvPe/goNNd
xZoe7og/pE/X6m+jIPFPolsYvSn5f5nN9PN5zDnJqfp/nOOvefJN1UXyyyn+/at+nOAfzSFYioUW
a39fwv1+gsOK43jW6Q45PumTfj/Brf9l78x2K0eyLPsrjXpnwmicga4G+pK8o65muSR/IeQaOM8z
v74XFRGV7p4xdAD1UkA+ZGQEJN2RNDt2zt5rM+9TaTEy66MQkp9hqL+t4Mz7kIjpFr7uX4Vif+dw
yHN816RgAaevIlWTgo4z4trO/LHY6hatrOq+n5C0aI4/jAHdtVJLQJ2k1jjcoIeaj0BzitQHUdQ9
d6U+0MxoIT9B+68fv/v0fqedoVr/+mrYzlCEs6vp3F7rq/1Oda0Xc5U6EQZ2WRcqQbBLgcHQKnH7
UB1hZx9GvX+2hoqJd5PbHUrphMS8TbBgFMBiZBVvTteJKx4jQvafZerDYii2uptNI3hXZ4VMgT9/
xfLHOeHn56ezdDMAXTvOiER/esUx2RWmM3eX2mSEoWdOS/ZAmqCtbTuLYQ60DSDxFHiYGxfLnGMy
FgV2/aGZVRbrsnuLprZV3VipDK/t4pKZSx7hzLQathyfjLXoOu0dClwHgbjFIfpLG9WnNBuhScUt
jFdcl8Nfda7+9WtAfgSSUMIrBIDy+aa/+xqsWQlHbP2YXAiL+FJypiTLMZVcGhWuy+txapw7TJvZ
059/mOu19n0xYaHmQupKAh/XIv9YX9Z3T2uIKdSrNiwuC+A5hAxE/WXRNm5sB9GXP3+mdV788zOB
laApA5dtrWB+fCZo/vMCDKG8tCuhv9Rj2WS7oLNnuUkrdN81yYr0YGdkUgnWzfyvLpqfuWu8S85X
htSBB9Gc+fnpMUTE7Nh5fGnVqfGSJ73xQsALr4G0KshKTVluZmhRKEmyepQ4gEvrvcvINh6dWb+Y
TK0RrjYmZcqGUeQP6L4prCJ7nt8rZcC8rCw5jA+n1EmapAfT/3Kw/sPG5ora+enjw5rFsgHtleA/
S2eR/P6LEmZvFIYRKGcaBPlL3HSwCkFXdFhVNcYgBEBEcfottB2sTEtNqFKpT7Er1cH66KyFWMs5
ClGhU0O8x41mvQ300a2/wLIDp/j5VWq6xkXEnIa1lbtzPWd+dzmZjR0LgC/aOWGuHCALR1GIGL2b
NGfbDT3or6kWN0M+MwQhHYlKSC12rWwIwtArLAVZnd9WmZHTyMnG8BEHZ3mYW9gblVFXD2ab2l5Q
F1jIKXRjhPVawvQ8aYvLkRMYTY1F88NQ5RSlLAGOBzlEOJjNLruVSXgdYhFGIo7e/rIjX7OT8ILZ
5omnUWMIKV5Dzg70ixFUVhYZ9nMgev0YmTYBwbh2SXAlGyunsT/HBwWWcb4ZQZ97xMzhfk+m16qt
u7uetlWEyBBJXNDW61FVSsRM6pjuAktRyXuO0uAb87RmIF2lVr72ObE0VdXKAyrR6qDWTvYWD5XJ
fa/l6V3sBJO1GWo9RNYPRA+PB4WHLoHPwAP19bGpCU+aVJRYhqUi7x1Du3bJYgn8vNUar6/wmgYK
B15V/cwMqmjWA7sjAJnT89OUi+gkG6e6M7TO2PUOBptta+bLiw0G2m/FlCzbIbXJECUD+EW22fjR
Agc03EV2FPEgPIcQ8S95fNo4jpxjh97eNtSyXtZp+b7gV9H76oz2zYEggk3SYnlHWIxVxCopXpHP
ZgGyTtK1CKhjQKD3s7gBvKvjc2mIJk64krqt1o1Ou5s0a7ogTWnJgpt+rDtk1Ewa5qJ5i4IIi+Nz
OyqTBTrbaVjKy1fkpkmnNWQp930lLru0y9OJww1n+wF8d4DSMaazmTDluxOWoh1I1yTopuc7CFCP
CAcWQURVh5E+YD9kMj/WqB/HULhN1qnBVVQLwqf26YwSGJJb5hBT03YaV9QYlGo7ugQ3KVugg0lw
NXDrmCtuqoIno2ppm4PXixtagzWbV+BPOGxdJSA4kjxYJKk6R9kgz93Iwa++xRyR5X5LYB8ciiLM
GTMuBitmgWuZJmrUkIQ9tLQRrltk2rlf4p3+UPrBioUnStntYt3u7UtDCcKASZjVAbJiPNbifiXT
mtUtQnAcWbkftAPh0U7TwiqfSdme99TTODmIoc5w3k+Yf3fEpseKu45qHwlTWnDWa2hCPf4nlKss
EUrLR14Uj4BpHKZnDbRCP40683ahN6ltE45iJK0jnrYg80Qy6nYBk8Xijs1YOybhIvH8I2MpfLrP
IecbdSI/2U7mCpgqLpX1UFFUJNSpan9sGAdlXoj3tQfGM/B1xlZLfVIsiba8ZylB2Z7NC8g9+LAo
WFUBBDckxwnzVZrWmheXMXDMHujhaoqsnOuE9GQGYWBmlw1l+wLzPch0VCBBaPByHauiBRYt5SGK
1RFUlaNHGPT5vY3qkO3G5RNqAPnGWFk2HRrer9DX13hmSBu4dFRwSQui6EFXtPs5G2V/aVbOXHqF
U3dnwpbZksLWgqa3cXIoKVtSJdXimf56ER3rOc+wZY3QxE+01Lt7YODGizEFWGRscD3ati8mC3kw
7mxefK8muZdpNZZUewywDMX1M+ZXKoskTIa71jDHb1UTaeiJxjBgZMooY1PYAY9jZKhGt0UzqJfL
VGn6TdsZ6r3aKfzGaCqt7XYwDyZ/QF0S75tJyvFQWGErr2LFcr4Uol4vziSp2x1Nuqi9nmYkkq6o
R76baCx4YWXLontiB3O+aKT35X7OKtmQS+RM5QFoeiCvE7r+6a0ED6oT7JaMPSPYbi0+o3m6NjAL
Tn455jx1WS4LrnOZd2vbzlrf/PrSR9YnXleVq5c64GT9pkfzEhAZXzIcdtKBWwc9cRrfFI3FLd/0
VAUhP2NNlV0RXdWqTs4pHvpI8HWPzdSfcyWq8BILMJTQv5k+rTZuuS4a3Ewu74gFZGLeQZ3cFfkX
lE/O0R7i2KafaoBmnObQfBlhuTBGbZL5FjO7aE8hZW5ChiQpgHc2u8WuLYR6WTth/azTNa43kR7F
8ljaBACcgqgMB29uLMAQiwWkqZJ8rKAd6vk1zVLjeuoZKexrMQ/p4wiNrt3ndEw/5gXLANLxGtcY
5wBb82OJ6GALPtN55MiabxlQhPXG0lnm5maMbuOya09OniaGZ8hG4tXL1g7FEEnnS5MoQ+hnsuA2
WYiFdQ56Uar1e86CDGxZ5ZKijcqK7SeGwic6MTMBGWWM9UltegydGOC6gZ1WA+9oNXXytXEG517B
3awel5UB+0aC+QzVn4TA4RCPkoeacrrUrj6GJqGzfC2jq6Rr9EA5DN15mq0MgVEL2MBq93o+DcZ+
GU2+nFRAk9zB8CnLc2FO+oXSCb30o7rIhxPhjFXk2kabR/dUIu2bcAqWEZZO1FhgeEZSycfBrtkF
5vouC2s1fgLYptmQWqnA5gf8HIrDg7VB40coqsOjElSAPEOhDGQsED59QHOs3kytgjOv6Wt8pfHS
c5HGGHBQ9KXZYlzmZpUR9VUNwjzrSNgnMniTsfXHCNiXP9pFHG6axWI6h/k+g8mgTY03ZPjudotd
c/Wn+hRa3hzMonWDqjXrR4Bu6n0SNVxr7HR4W/F4tNeFA01r20tAQVub7vm4mfpnCe/fRpucDtaD
IYt6pEcTdvpZDzJ7uK2D1qFrRLBt7tPP49vk4IBmL9a6tLywmirSruVE7PshwJrE+5oIKTynjUI8
RN4GrBlUY313ztBBc4x00nDbRnYaeeMkxGGude77mY5rvNGDyDp/Hjz+uxve5/i1Kdvyo/vf6yO/
ltXcYH3qPg/6//yv3Xt5SURK+/Mv/fA37f/5/DG5U95L9/LDf/ifAqyb/r2Zb9/bPvvl8X/9zf/f
H/4q47qfq/f//I+XtzwuKIa6Jn7tmB39LPEyOEn8cTvlucx+Rwe9/s1vzZS1Hc4Zl3gWxk0wsinp
/6uZQjtcImgWDMw5133vGoeaLdEMM/+2NXUNHPtnOxzFGFML09ZshyM8qq6/M7lirv/TkYMHoJtD
hcFgH7ilw0fw/ZEDwREoTZlMV1UX4CEjW8IKmrW4j9xkjZ1Y1KK8jwc1u0JMk9+1azwFfrx+3y+B
6qpkV4QYPToMQNqlRo/Ep1bg3rOSd40ZvNut8RdRPXyjDCO6Yo3GSNeQDAdsjAs713IdnEv3Olka
jSBUg+3MGxi+XmEqh57BDnSrhlax6zEH+uFAMEerqg8UTdk+I1WR1EPWb6M/aKR5hDWxHuxzkmIZ
60K2hn4gTP+qCHPcO+SBFGswSL1GhERrWAhkkp4FsJhclY/gKlbxbwP/cQh/Lo2rcJRkSlOB7ccK
gn0Was6+KtbEjdB6KplCb/QqgQDe5xd9Pe9SR3keDRBoXQnonw62a0R4m3vdT61Q+GiQjtzQJ/rk
X/g0z2WJdEx0ZbeBC5ZvijT6agw6EdEUzRDMHwFmPkLBz/wqCjmjhfFdp0Pu1TKFcUKh4hMOSW1Z
hnqvmPm7FkKTnDB1m+iHN+BCmQ9g6Nt2ihFuo2AUCEyXZ77ohLKzuiuV4FLP5m8AtPfEipMiUGlv
wdxeK20xXNArXqmZa5j3aF9q7HqbJVgujZKvtKuIZJzH6xS0gNSaR5rbr6zWAKii6IiS68qkHbex
4C1t1BC1K2SUAxp8A+/WhNUxdK5Ijuhcmet7k8ztcsptv7S0YGOo0XMVLje6rp+SmjOgMlERUq4z
VgGx5Zp2ndpXwF0S7Rs7ujEfrNUhbIGDVT7BsI3a4Nw3mhb7vPGugFWMe1vnjD9vPyUdwcqYFUN2
HFbqrLXyZyWWFW0l0mYDWJiACa4XGphaZiP17Vq1Gf0vAEwMY3AHG4mbHqavtQQZhaBj9uOcvnqZ
OFu6jMmGYxUfctwGB2WmkAmNVIUKYq8KwGyvhdVtVmD2G2IKMduBjEWtf19EQbvBTLRXSxx0wOdG
VGpmDqZgZFAhKJzm4H2e5Z6ev3FIDeO+6QJEG0XnYi5wUXBdQkLIgMJgGs1HzHEWWwhna/3K6mCF
YQjoXGJjzO3U6HcDu7cbdMYFCauV6xAV7wr8o03Wx0d1BnKrZ7glSxhOGAfcTHtqOaEpY4htB8ud
DtO7q5s4dZ28Qcyfon+bI8+us29RZjAqqbjVuU2qypr4YElIjtrjZI3VIVUs28tiVb1iTrGOdJTo
Fi4UgkLw+xuYCZdDzQQocUxfzmx+GRFQG23IMehV083MMXB1IqQU74vNhEYGe1F3MFbaUt/NYeDQ
OwJNX9XFKYyExS7ba8fWDJdjnajKTi9r4Zd1RVsYB9KSzkeE7E+VkrPjJqBqWP3Sg0IkgBul1VHR
4LtN1PJmUj3XIHg/AD+sLtRev7GS5H1JFsg5hYOi8ZcG1X/3Lvs/b/9cG+Z/vH9elO3/+r9F+J69
t/+69a5/+ts2ukbRoK2GMkl/DLk0P/ptG1XZLPGns0kCU2HezA72mwBE/4cttTU9BhE1w4fv7UQQ
W1aBIypOSTfV+Ht2ot/pLmJX4rTCPccmuo7Dv99EEwpmeyyc5LLP/cWwOGDt9L+aNMhPgMuPLWAi
+gwwGyppPZjq+Qy+f5aaGGZkHkZy2ZXwk7zSFqREQnCy3UCTqZ+ACnRLjlAXVgjYqK+ixM0WsoDZ
3m9FFd1kqFulEcXgjQQsbFUxXBXGCCy0WLgijA6jzA/9EJ3jga2uVy/EMt5wyjzXS3kiZfUKWctR
JClyqCEM4S7WDARn+FBBb8wU486bOnGWp4/BDzsiF7Ks/8BZ02xaJMHphpAth0E3fz9Z2F0YMxBF
NdL53QXjZHndKrRKVsnV1C+orzja0iiS+hcORxbHYEP7SsuRPYVW/C4WaWT6UV+jsisRMj9iAJq9
mSSBeR86q7pL/VR6DZp9CQpsBl27isAm+GbRptMqzf6yyNr0slrSkFEW09ip5UjrlwUTVWQN5ybv
5mAjUCJe2bVUzjx+hVO+xJA49adytaFCz/XIBiFPYtX6NIjnoGLq6bGfatO+5vla7asxh1Z7knOJ
RzSET1kyJpmuIzVBchjOzslpTOs4gPp9RhSpP4JGQzqUzcud3hWYie0SHLbLnG5c9nY0ABsRY+s8
lKWtbUyEM77SC92T1RSxxeIyJn5kPgwMownY62Hb8JlfkPzavrTslNOMEHqebOBfNU1Y9j8fsRUQ
uWwYb5cBhrHA8+OUqnMbzgalTBLFnj07ESAxRr1TqjPnVxE1xY8kr+PLWvLBM2tIBE1XSK9FHYWQ
aIqPNPAjnz2ImPguQyzuoMVuo0GuprJ2Z2rDftQLy4smXESEjqm+reRn0rLPA22rLYetG7000Aj0
iReY2b6Mi9QLNXHdOuNdx3H2IYTk9VGKiXl26pnjZH6UADeNHM5QUKv3Qum3+MC3iixT31Gw79sQ
mCc6h61ZvbVt917EzfuczF/qRPEabTg6U75lAeHwvuz0idG9PXj4jvdEXF0QtuCFzfBNGD1IdmWb
jaqvNSQx9fNrgXUpLF/pdaveaGbabqKL46XG8GyY8bdsMXWftnsL6RLAtjIuFzKXBy2UZ2QgECLT
Z6Y5TNEIKCxsyw8GcxtKe9+LBQd364d5wCxF1BuARVgI6GocEoPhHA00D5HuNe/x1uj7wpviJYS9
jkdBH0R8xsGdulEgb7oMRQOt3lMoJy7mTt1lNWJYEANcZfl8criJRAk4xmmYr9sXdqVdgPx7hALk
phh4exneIKC9IASKrrhzQZj8TeRAfpfM8cE7Mi5gu59TlSQYqoqeOZAbNuIyVdKvZap+pc45xm16
Ilz8mPTqzQKTkZ6HV2bZGV85sNN6Pi2WtWc+GtHimV/r1NqjK/WcBh5ehM18XsYjStT5UC9Fcezs
Ei94gB4lIl5jDiEkGZOW7mqn2gWtqtwus1L/xfBL1X5nfV+nXyviCykj///jyhvNat7OZgbEo06l
P2QOyakDCSV5PmQXXa6NnjUE27CM8kNeLe9qVbc3dZ2KexsgKl636bZvkguQuF7qWI9i6naYCT/o
VoUUTE3jh0mAQnlVSCxc0xnAwzIganhMEBTp9UAIl93th7L8hhC3d+Ok/SLBCfiD2uGEgLZA0eSS
YtJOB7XCzdcFBVlCzU7qw3UmgVDl1tuc5Xe9lRzp1ALEzI64Ay+sqrywW+nsupEOajvHezlByWyH
GIKCUm4jPdmFiLW8VrS3+tyrLjqno4gc7mtEgBdBR52fNNNDEg86cwr4S3KWV3q8FG5tIjKCsIjh
ZrmMCALD3bYzRsIyYyJngs/CHsMqySoMR2AtGmF1QX+FMXLBUSwDi9fne/Y1avUKHXI5k+WUNFdp
kt0SV7faOYfMM7FuIHIivqRprmOtHQARwxVqmuRBn3VoUFP84gjrxESIJGouUJtAA9rWb2ktdvgS
jY2uPif57OWa6RJ0t4dNdtba8q101ugZhtqho7wFqrlsaBKiI24nJC65elCqdS3rLmIUPVJknAFm
0BWg8BHZqG5CfezrUXilLYSdfWIXOSvae5q9/ZdSg/kHlbYBUPOX7oqfZ/urqg2dhc1RHiS47vxU
IiRLw6Qbdthl0MeelhwbAnO+q89+R/CwDkr/WYTwkJyIEPfZSHF1VLWfNrPvRpTMZknq5PR+mZmM
Cc0raAf7uLqljcCVAGjMZPqR+H/+nLi8/+JZ1/f93bP2VdpVOpzss5iLOzSEuH/5F3bFp1Cn9oic
InE723gkTu4w9AW+JoZq3BWgeYUk6rholqdSsS4w/AqXTuU2c0b1mx3plpeL5MG089EL0/lkZfqz
GTDlUjPN7LmaitLvF6vw7UrBJlcNtmsV83zoGRN8K4uk2xJKQiM4jl8zrlWfgVbksQLPXkeAuQsc
8q7Xs4XgBqAX4SAPeahdR3P3BuR/z6Z03zbN1lx7pBJHqSYiheAQKpRsLIrdvPTCxaZOJsC45g3G
0+2a+rSyigBHhqA6HUjf7fBRt4zc2yo+NLqCzUi/n5bkURfp0ehKjvIpxVocaBlBGnHBRcxZcklO
JH14xRxIT8ug4WhByiorHocVOxIn+dmOpl3RjP4QLFzBwk+7kGEakbplQhJRRU6f12TBuaptDrsW
R9jVuhdOd8iJKeAqhVRUzoia1gl3sbqdUsX5hkyrF0LQ6PTkNzUq54ZxxKZVj4MxcNY3tL1FWATQ
MPWhmEmCDcDnYEu4xJusewk02KbR3+0aE1vAPABW5y6s9AtrzNy/uNz+6hr/qSc26pQYcuFqg597
HV4q2/pUfxl3y8HYmxc2W4/7KscNoRPn4ut4+vMnXxP2fucGszTY/mhh0VL9eKkjc7ahtOnKufKM
TXEh3WpLk009KY/WVvji4UpxLx4HPyEW54V/ZJfzhdgc422ANW2T/8Wr+XHj++Vu10CDGfjROEYZ
P2mFZjGCKlGT6DIS15UGMF08NsP+z9/xj2vWvz7HT8oW4tpoCURZxOb6HjZ7Z77588f/3fdgkWFk
QSpDu/LTt5lP5kKoSs3mrVzXn3Z+as5fVqh/H98NPq0/Pr7f99lL8/6vJ/f1r747uXPQFsxapcHw
/fukK7BzaFzIOkW0+FOGBQA5HZ0Op2qBrM5e75Lf1ITGp3VjtTMj+VoTtP5eA/zHrQWRo1jFNriv
+Scd+p/P7mFAfV3kZX+5AO6HvN1/bWYc92mKT4h+IYPC7NFQKckQNCNds0eU0nDkmmK4ztvyYDm0
zVsDzYIz1F6rxCdOLefZWkay5+I7moNvgxhSOJKrfEPBlR+M8lwuJM8FAkFD3lZXUKAfx8X8Klv9
Cfr1TCHs6NvgU+atLNtMVxR6sWwLEsm1FSoIrKvki2EXX6u5fBgYbRKGB1U5MM0vDVGqxVQ8do7y
GBTzKTJxJGvxeUiji66Mv7alnWNssq6Z/L9mmK/8nDcGYCA2d1ISRaiWz2h1Zzxb2sLDzilF+rhH
4/wwy4pStRu3ug7iQCY0y2gLEmOk2G91hAjczsyLtsvux2JJ2QwM30jt2zJ23urWuaYRQLB0vZrK
w6TzA7Jz7Gp4IkXyNejK56CWV21ZvOp07N0+bUK/h3m/bwmsCCsSvyNQcUn4NZNkqleZXXHaIstj
rMrXUXXOqcKoImfoSp2mfbKSnG1cg+90VOuCRvGx1oOLArA1KUnNdgb0gX38GAILCqVxOy/DR6wn
71be3GtEe5JJ+5SHC4p6ixfJl+SIxmAYQTAPqHCKXM73N+bQniNn+sjgo3qBInalCAQnINbkXMhH
PTRudToInh2n93ooP5jZDoc5Xv+cI9sW09xTrvT7tkSjCA4H6y8lG4L3ZGea2TM8lXQrq/5SRobY
xCmA108YmNCVFQS+FfhioOWJHWjVchOm1bBBozP7eYdASZK01euxtqkXe2vGLUSTtjrFQV7DoUpD
IobwBtFRuKWpshsLY9vXeu3qC4pPpvlg/btJ3dhg872s54ozrFFBL8NFPLd8h7msGE03yx1mIJ61
sLdhMGw5Ad8ttnaMR5BPlsyAiNRB6IUZjY6hT19hWD0xhO02lll9Eyp1SVFivhg54Y0i3qN7V9xS
ifaiUBJPsQB2CFHuOBPt6FD0bisUZ99F40xr2H7Pk/rCnlCeEudVgbfrwOvNQPVA0nFmnh7K2gCa
wumCqzHfmFr3DVgeCZyNShbUUi3XbArypBeEJEyG5oSHTDqR5qXp+CjttBn8RiGo7QsfQ9Ax97Lg
kpgx+FszyEVxbzGXLD29q6ANOA3yDNpouXWtBFFsgmqPo2utnsLnuK98XAAWg6JIDy4rnB5JZ/Zo
SaaNMMJ9xDHmDgmU4oaOMd2ITDmSkxaTOm8NGnEVdoYw3zbb+tBbAupeHU8dXFtB8ApnNQ5+Y3ZT
luZU7xiKyKeUrl58JnGUKRrRyqo3mdarCPs+cVNzbrCpI6pyFj9IdUDHcSyt8F58WsBkMISBh6NM
Rl4tcjP4mhpxpJ8FUARlkzkToQufu8S/t0ud8e4fb5d30cvv2qfWv/ptu2ReTFoy8hGKLmqWFXX6
W6NbghEhoJ1sSEbGv+yJvza6dfUfa44kszPTRpkvV9P2r9ulLv4hbSSzDiplMFyMlP/OdmloP2+X
Btsyj6JapqFJPJQ/VVN0rYVWZXV2LYB4bAy9bzeqPn4ZLJMcvFq5QutDv3eJz4D9GGrN9p4lnzw4
0r89mnbvZR+f2YvvQfJkbqHWZI1oDpjtkM3G1vbYVrZmh/pyUvfE+Ph5rqQrMdyjXn5uDdCOMZuz
NkU+gv6XyGKr7fp3K4n80dF8cOAwHNXqXE/6Kx6GHR1WcoxaZMdKnPf7pGr2jeOc2iSEV2JsF5n4
CuK9DeTJC1OWDxgILkcZIRRt9HgXLfIla8SWgNQnFO7G1gpAL1Z1Pu8aNWNbMGySH8F2GlM3bO2g
OnVS2TtaglwvuQuGrnInTvv+wCCrUHW6j7BIURSJPYc6cWIgL93FHgm1KNSClGPrytGyNxlH1W6W
Biy8kLUU/uZ9k5UfWQUjQxQjpIk2OaNWAWUe0vYvhiojPYMZqzWVM/xF22c3PEZGRwLMmD10RoPb
tC48Ip9uogYzVmE7R4zoMDGM7kzKHgLbfie76QYel8JxV5k3MwEfYrE/VAUEhyKLmykqcvKyneck
UW/ntlI2NcBRbORa7s6mdr/k8TMRNN6Y5domtmlCaXF8gSiCaa74aFtiQZJlolMd97MfMZ8DpaTd
9F30GCW8/nBmPrCQeuSalb4nZ2vV7Ws6Itz+vUyY0BEKNYYNQX4tfoROpQ3O9hYLXGozKeAgH6Mn
uL+3DDonwvMqoE6IA5jUQ48pOrJSZlqKY8LfZRqcYGKR9B013xV99LW443tvezK+8IiIvHoGcnsB
neYC0Q9t8lC1XUTQsafLAmI7AxGw8RqNr46Wo1YSq+Fc1NjmDxnj803YxpciKZ/rpCZdJ4N40sf0
VnWSJkZe6DgAtFGzYV+r4lpKomIQ6+9TNTg1YX9oi+qhV4Zd2RbnqCy3RPY49GnjltSpwSEsiMRk
M4uEZ4vhaanj93aQrpJMuzEGLJsU0IELk6SVmXc1W9clqDQ3dYY7O8228Mfr5bIbzoGCNFU4h3Aq
rlSjuJZDsGeudKX0JtqLedhJtMebFcICeWvx5NJkGzNBXKXkhLqgxg02NciysuBBi9ygqWbKnGE3
0KxcDB9ROqVQbzXLlyu5CqXutwnv5FjaH1Yy9ZAZ68RdJ0E7tTAOkVob3hLoeUPrkIx0tIrTTlGm
0KetS4SMFZFNRcLjtqkk7byoO5ZBmmzzQX/rjQ5DJPlcpTY8gXJ4Xawx8ck3BrOsjdczsEpQX2hQ
5s7sfJajAThlX8jmJMOsO7H21F5iVxZyq7pmqguh0yiAfW21vjKNh0EghNhFeqPuep3RTzhi8GFy
NTVIavtwYmhRKECcac9q9l5HP1ptqKmX+BIx9tzfOSJXu7vRaRTt1E89qWTIOaKnZtHlcEU7a1+G
gGWqhIlLqaf6No4NgK9ieUHIcNsGGtoZ+lC6XvTbRmmmna2YJ8OaYg9Ytr5mYr4iU8Fs3iFvzBP9
CTmn7UarkkEVi3nUSi7mtGDEzq+DzTXKr1Wgv0QJwSWdnQDiWeoP7AUDfKAS2FtBC0lwUEH50aDf
SafzDFt3ilG5pZVy1ovmRgn6U26XX4d4/FjgqEH2J01HZZ4QVgawYG06RvPBoGewQeX7EqflrRkH
46Zj6OhzMqcx3Y13QiaX6OEulGR+ziL5saiCRwmNj3TIEb7GnrIc5Twlnm40BMc2t+nE0iMiRkvQ
lLNThsJNkK/joXN9If0LBD35FGRoE3pN45mQtvzStNLFg8YV+gK4t2TH9EbLWOBS9OeF8DjqrYB+
YVLRccJo25ai22n6wNpOGoblxJa/NKQ0FYFy36XeYoSPsmlhKuoJdZKyZmKkzsiTr8E6qbNHI6O6
y0QCqQb7yh0pTa/yqRp9qxwvkFTJjW0zeQtV6yoeizMA8NydquAKoeSmzVuo+N2L6Yxkww3p3Zwp
tQ/UA/KuwwZiJP1D0PeQiEfCDLGIJkrKa+yXJ3T20Za7jhCPDvMq4mMiDcvuvXWcBxborSBRLs2j
biNDba8l5UM9AKaNrckdQnGoR+16sKtbxyi/xWx0ZHCIS110JyRsAWnqerALFrVxDdEcQijbrLpM
sMDHA81K04NjzDbBbIWb2LLetTiJ3Vhvr9K4v6YS2RaSeIVc3VdpHbl6L7kAe33yU0H0h1ARgzqM
oHZKyE+tIcHdACOpUBR1Z8oINDEfqEtsxZWgvkeN2h37gsS42nSOVjs9ZEUp/LlkE2TJAhS+hDtl
VE9Z4ZiYnZlsrcKpE6j1a1PF6Kq0VY2uTOSHRWbahvBIApm1OsCJpB10Pb7mwP5FAWS7xU5cbFjk
WOCMcb/kuGeFYV/LZljQVWtI9MvptSjDR82or9rCel107XUyxRa56FOZhoCaKtPrtPgQ5NWTwBKt
6c3dCBxRw7WhMSdzRbYaRsaXMM92vSXfnXQ5Eopws6hWTbyzuCv0dREnlZK1Pvp32f0LsXadF/xx
2b3C+6ry9+J91r/7rfCmGYWBkCDIdYKyRqp+V3iLf2h0rn7h+q0V9H8JTKx/OPhdVYs1V1Jmr8Cs
39pU8GpX7SZ6EI2SeQ1O+BumV21VsXzXFja4zlYWoKYZuobaBXTWj23hpFFSaXFCu8oF8cMIGDvj
66QK7hajKYoQJM5oHJe+Nr+aEbamvaMUZKeMkzI+I3tuvziRXt45TmwsGAT7sdxqhdU9thqxPKjv
SUw0o4TEZzIUpzVMcVpjFbM1YFFO5rVto8AM1at+TWDM5nXZfcEjpbN13pqtje2F2Ea55jfK2WJQ
TaTj9P/YO7PduJEtyv5K/wALHILTKzOZ8yClLMv2C2HZMud55tf3Crns67Kr6qKA+9AN1JsBOZWZ
FBlx4py99xqCdQ/ikXkANYukPtItoI5R549pDRGyHmnWMF5u2UEw4SHuytAmOhvkX5OnFDZUyR5N
fNg0HhbfXZVbNzGYtzy2tHWKAW8OpgsIwnDtAqusgVZWwCsjJ4FiKXmWhSRbhjqMS1JGcZ1J7iUC
o1sCCBMy0TsdMGZqFdkpB5VJEUF4fKA7a9HaQGwbKk20/CTRAtkccM7VNA3OBuZXj7BRzWsk76XJ
EdePYiAVShI7O84kq4kW06kA57nY1TvDInOh1WC79WrzsrTNjNlFxp62/S5rk62KtFQjc72y7WQz
kyckJEGUcyEQIRjzUcI1IFEFRdrgmLu44F9imDCNueXbgrKHcO17R6DBq7JPOE/fWJJf2nWJOAUg
TaGB38cVa8lgQjsNJPc07K1TiLoKD564RRKN2uRwF0z7s1UWR+K1bpWkqBJYixqhgHEJOyAhPHg6
FrG26tQR639ZbDPJY9Ux++Fhof9TF28TyWy1LOit5K/7VtU9AC7EWyAJrxGoV1Hbw6WXaAd7liDY
Ruw7SYZFRDJBe+zvl4GQP5O4r0JyZGtJlE1AyzZz8hwMsGatiJ3WBD8L8efJ0p13dhCudJIaYU/R
s5UfQx1uyuxs6mC5ZgBtQVps3OCOm7W8sLGfMje9W2brQyxJuIVk4jZTDJJAcnLVaj52FredBkK3
BNvmSKZupDhPmBEVD89FvNISKgaliTcpKF6zyq8GaF7hWndD67C7DHTCQltsFKP+QLd2HZn6Y477
CjSPfagG6zrHIynHIIAVF6HAUJOqCRzYSWwIxNO5sfoXHXhwC0SYk/cpkVRhNYIvLD20K1Myh4Mk
/5xJCrG+hEBEpwy0N4hivjwy5TF6V0t6sabmVz3Q7hiObWo3fVYUCEQllClbko9zEMjE6UoWcnQk
ebd4IrakAaNCvISismcqGa0e85WnLMnKNojlUbKWO6DLWhu8I5V4JguXoTwN6p3rLKes6M69liI+
Eu852X4kZvOwmLzpqN8nFaTEwN1HAJ9phG3xFu/oHaDMBQndM1/2kIAWm5kunNDxj7HQUqdGB7yF
xjHWmuK+ndIAGemgSRlIQWKvbO66OL12WuI8wdfOEN/gaaE3lrSctijjEGow9y9KUoQmoUvfFIrP
WLtEPFjYZ2PzWtj0wsyBiCars6enpUZjTlJZdkxEYm47LoE/Zkq20yDRexVyMINDXRCq3mB10a5T
DLi0zGEzb65UDapykHr/dsdeU8BkCPpfb9MP3UcE0tnHvv11oCRf+W2j1tmNmf2wWr/mff0haFf7
DXu8raMGfU01ZBP9JgV1flMJJ9Rd5B5AiUyLH/2wU8vMQped1XL/8U4t0/J/2qlRCfEREEeQ6ks7
7o87teIoRtpMWXntaWosZ8IFkWwygZL5WV2e3dkMJiDPZSbrSH3XR84nEUaj3+j5G2wWpZdr+anW
m/csXYesLW5xHqON1EFnJ8GZoKQznIZ0VdjjNjQGmvlteorU8WlJihc3RqBSDjrWWVgP92a4bGBN
ULEvGTL6KF2zbOMh6JJzR0Q8YkikBcZQaM869/SERC3bjOw2rD220cQgfa0u3KaaAucSehx8wPwV
PMm0g1mzNVR7W3Ipa9s9WK+oSuMVWxm8IixdN4zEqUni9n0yBrSfSK/VN0M/JGwcfXK0EYUiUHXN
lnNSgwncbZ0m2aWFPSx+3YRq7UMHR+mTjdNzb2FLHrPiya7MfsUcYOsMbrOFIPKxCspgbY+gVRMn
Gzm8l+c4UOuV3naCXKbYrxfEVRHdwTIYHnU1eKs0y76zldvAMawYxr2Yi/WgdKdpNK/uAFnXqSys
ejp9rvhjpZRIkWyFUVh/7u0Cy61SIcWkzAGrcxt6ZU/ugE8U+4UQoy+YIrxcGXda3B1YD3eMF4HY
F5dcny6kED2rc3tzo2ynJ9YjnRk2CnsXALayoqH16qx6yKoFCRQLZ6VuR7O9NR2nymncJ5Z4ym3L
U13no+u0hww758rJCYdK3C+FVvoisy7wX3waLWTaLyutbM9B3N6xw71v2oUjo7OuFM0vgO8uZX4l
ewGTyEJehSC5ScfKUZ4HPfFEXlzAjtKZoPMSRZckKC+t4R4XgzlR1x0SM9miyPiAYGXjxN25YroS
lk7id/jPQpvObkM4CLG6jjWdtKHtvN5VLz2zBSi2l8bS7zGQrLpFeTQjY8/0jL8w/GWUgvsWz4WD
tMMN6hdXtJxCsydau4+lGt26SNkElXkyhEPSb06PDZuANWunUUzPAx8CSwOVYaGdgmE50MBeEaRw
Cm1W6Hg6jlO0L9sca+PcvDS2fhvc6dbMuEuCcDDvbbPZxtYYXcBnnmfSpa4NaKt9TqBChLC5JPOR
WBRmZlN9VS3zNGrcUj2u2mxoFaRuY7WuWvfzHE4XdcrXIjdOdhzeTzX5eBO74JBl9tqo6w8dklOl
MSxkf8F2qoeZiiH4QIftPLpTtHHy/g1cSN9QDBtDYtf6Ovxx6mkAQ0Yu7JUS0ZypBqXw9Ug74x25
CShGK9gC9CMn/uJwFO+SStm2ALcqTtY7UvMUokUpMSERnbuk36bUTiRtkNQAyYe7g7+Wrnee27d3
Nc7gVSHQKxtwb6O5JdU/voogPRm1stVoZedWfal0TEZjnX+qRM4fY1GIuSe2mKEiF6uz7sHW7kuc
mUQDUo4XKRtksEwdjcoe6ozOEDWiVEni6pTHxD2lnbLK9fJdx7jfm/UcWny+XHrNOE9p/NkyanRm
jr4LqsJkPA+kqUiGm1XobzvXOmBw2jlKn5HnVTDgi8czc/7ZGwQrQK5kGF3If1nrddB79EjrTdLP
p7LWUKkb8RUl4ONgEccWRdOb0DK534mYKBS0rk5KrDWXJqrz1DPQE7o4UlZuHLmeMJXxtJRGdoxM
ZLb/7v1f9362yb/Z+1k5Xpo/2fd51fd9n80diYZu/L63cwz/PhnTsIDgbEcM8i1z8Nu+z6le0zXX
sZAsYvf48YTu/GaTZqOSZmWTaCOTQ//BCV13fpmMESuj6wjChY6r5BcTyKDT9KoVd76ya7UbVckK
vxVqm3qp4QT10VGTCZjXYCoKYIaiOo9j/6DmiGKdFGhEs8CCj1TzNBU0bokkLry+FQeEK8TUzQaZ
nFrnXkCUlLuJI+m9LjijWKJTjvkcmts2Kd+5C8gKxVQ/FTUdX5ze93lMnHowluAJK+mqCu0r5+xh
VZSYxsOKyKy4HGFvOCENf5hdqyLX71MDvvaAn4wjiumTR2PuFJsxPX3Bdq+lDPyR+hbmKq7SG4qa
lzGtH8ohPlW5TPNTLWWf0I1FXJFlxAe71VXtkbbo+s2t+S2Blp4pm0ZK/n7dToi4g9E9q4JLY+iY
GMPhXk2Xt3lfPbpJfUT38UFVjG1S5XzYZdRJnk9OwpwJpBvN81I5nzEookyYCQdwyNifbWlzy1BD
Kz34rMiaNq4efEojo/VMp9wAMPVtpT4XevUuidkRbKMC2h7ljT+a8/MSkzERI8ke6Y0SeQRnIDFq
5641HGXeKj1Y3Cri/QJOw6uaXBYC/PwG0K+OSQ5k6lanhdpr7kYDCLw4Tuyb9nAsJkwcdsOBvm1Z
JIsesY7IExSQzliRgMxqPOriqeo5F0kCcY2xY5hgErfzS2BjjNMrTJNAi1G9funtsFzbkmfcSbKx
JhnHDrDjoJkt1BXg16qkYtJHCI0kIxM6QTNB0pIbyU1mPoQ/pHubAFTuJVnZsrCyOlmykbZ0yV6O
gDD3mnU/kSDUSTpzl5OwIHnNgyQ3O/Rq8dCDEIrTELewJDzbWRH7paQ+wzHv/LjGLA8QGiMQOQ6t
dQxGB4d6DTW6Ax8N7y9cdQCl7YnOfTvBZpPW/h0yILEegbORpSKoNfVe9VRtqZieQaoOu/DBluxq
ll4dKXV+7qQxFLEvm7g0i8bSNkov7pgp472Fn7SQxtJCWkxNvKa5pe+QOLK240KdCuIvM0VnaBpR
7UqrqiVNq6a0ryb4WMtJ2dNMb0ipTj8BqSCMxXiucL4mElWghXhuTe1CpkPuNbhkaVKofiKNs4G0
0Lpze4fH6HMCP9Rrqwhb0Pw8Ju5l0osHfC7JKsePm9UdMAVp0QV6mEBjpMnRBdb7tqxB4eDoTZL0
JZEe31kPtks/wniQ/l/411BAsQSX0htshHHmK1X6hNj5iVzzmcJcfIQ8/4F2A5pb6TGupNs4Lo0z
h/+3tBKPGnZkx83Rk04mnb/qEEjHco91eZAe5gQzc4ep2U7KU9nk6KxsSSTG+NwRXOSl0gs9SFd0
++qP1rjxkHiJq56WjkLK8BJ//ndbfN0WZZ/3r7fFPdE2v26K8jXfNkXNxBfJ2RW15KvA44++SNtV
VaaP+BJpRKO7/bYp2r8JC0w9gBJkmWQT8KNvh2GprrS+97PlOfkfbIpssD8dhumjk8Yl4Td8Cnbu
nwwJRpRV3Gt2d8lTCxuZzKOeylw4pFV/TYGPv2bCC0i8JMSnQzr6ptYRYc1TPhe0POeYSqt2YE0B
daRFb0JEHU30eNpk1b2Xm0SgbDW7yEHGCJHFsKiVIMEzQxhUWVBbW724s/vebQrSCKtBHCfTHFtM
/wyi2484mxpiyzorsFssbrgnsGdrQ9Rsk7ZyIZqoEZPyhht8HMVjjc+ZGHiCRnqMeSQMEsSj1eNw
jMko2gB1LS52lvY38N/js0riXLUfkih8HkQzbbJWzU+EnpZ+RlztJVFo0g1KEu0oa6gyndGY7zVb
D/ZtX45nDsLjRUuGbt0E1ZdydFp09brefHRi9ABZx/6JxcvU9xTT3RvU/PmKK2h+cpbM3Q5RNp5Y
Mb2A88MWGq1xcxY18ycjrDluqSgxHI1egdl1yt6w1PnSqA2T3p42mqi0ilWrJU/II4rimeCZblcH
KrgcDSgD/bdI/2BIFV200HTwUr3XnwnYNI9Es4T7GdvjO8NsjbXGpn/HBhKuFw421x4VIJe02KMe
0B60NlZxJKiqc0ZE6iIyLKPLLNWJWA/jiylVi66bNX6yuM4FrYO5Q8RCfsH8ukWF8yfEEdmJBbt9
2yPl2LRuUhAYG+tnpELZ4lkRGQCzy8KHrMO619JSQRJqsjDHuBi6Xi2PZFMMxxZ1KNKRxZ8dhf4x
lcWXUXBCd6o8PEwl1nDPTGyFpoKlHpBiZCVmJNQQXUc7vZ6ZjFRhr23FyF3ENk8Lf9Hd4JA1ivW2
R4TL4VU/6RAHrnz8YKOkuThD5RMb8BXqdV6i6ZCBld+HMTzQEivUWbTVfIuk0nhoZZRQ3E9EXyzB
pn0Ncf93ZX1dWQ1mcX+9skpYyqb5WHyK209/ssTKF39bYiFZ4irHPIDDG5HCH/qNhoRSIsnjdMEh
wqHV958llnxVW5bn31/1bYnFys6aaEor4f+EZMnaT0OTUwUCP5UP/qMzysS84yRBs1yX7ql2yJ79
BqX4y+xM+Rt+cHxJAT6/Q7XJo5Mxp3Kz+PEdliqwKjLMtCuVmocaDq4TgvfPwz/0gfzyPpzvfnyf
UsE22cSmdjWB/WnNabS/FhF/+UV0+Rv+7pv8tBmFWl0AieKb6DIUUjza7hdQyytXubo94Vo61rDh
fUW0TXzXMS/T4hc4LmF4p5f3XfEQjpXX1UfLDH0nQOhFHFryMObRemKQ98O9ePf1I/0ID5U7+t9+
0p96yEasBN3YyGth+BBeyLV66nFllpq4jkHsMZOBCP3FVnAH80/Hir+2If7yUsm8/V8+gEbsvjwe
Cyg8P42b8WFp3aDa83UmL4WcH3TOp1TotNnmimzSlZuoRb+n4j00aPDMfrxp2WgBWYEHPJDmSkY7
rTME7OoAJF09jG7XN9ssZ/BqHMZAbUF1Kon2OBl5sjVSN3G8gMkgkXc+POB91eMVGMiR6+b10M0o
Ma/E0vs554CyVrzeIghscu9yTj1Lsgn6dy0IxxA7XeicjS7D82atB9IRdIB2JByubBrgc1JhzH5D
eHS9tozQI06Xi6iteq0/2SoZYSC66nct0qhZQTo/FmQEivskOSdwtoYCdSi1hlcRbu6X7ptOSDyl
6SUDYE0zDsVaxIhZVScH4p1m7zsFN1a+kA1gAstLgYP+/S3yqxCXdeeHB//nGGz2zDbppna5qltj
F+yXU/dkbJ19c6V8ObFhrxrfWbureWOsDs0h35Tr6b2yTzfdVt2SwbxJvuaE/fUt8yd3zI/LhMHP
f7BoCsIe8E9wy5bpnq5DMTKZ8OpNrXp//8X/7M788X1+WvCcOF+yKOJ9lMLL3kyf63CFP0AQ+hT8
l4fgVVPx83rx40PwkzPN5YlpDDfWrxHQ0Lt0WvfTirEhqXLAN8Pr+N++mlxJf3k/Ak5UelWAudyf
VsDcyifbxkd6HTGRFMvzoNz9/bX7swUQA9z3N/jp2qmFBECFOk6bYd0jMMbXwYj1v/yB/tub/LTK
upNrLTPTVmYpx6U+dNYboAR//z3+bEv68Xv8tDzO7NVNk5v6lfz61QRGQ7VupK+40fT1u/yvjQp/
GX4n3+h7+t3/U7l28iT29+XRofxY939GPZUv/V4cqb9hodJQA+gOtlhpOP+hKWsC8iYthXyWr4Kq
b8URGXbUaGitVBCAGGx4sP5THNHI/f2X/VO3AtqVPzxRUjWlAoeyLAwTZOZRjv1xUSL7Lp8mMTfX
WRkshjh6r7EtFfQQ9xZEsmssWAojJmIWEyDYZCbDKfpJS6jejEDc0gb5uYp8cGJ+lICkjpgnDUZ/
ShETKMyZMuZNDnOnRbdpLDGJmgnQUBFUeAYzKobEmyC0Ty2zKyJs77FGP9pz8YRdYEVL+MURjtcw
82J2sU+ZgUUKonyLqRi+gre4EJnrqPdzml36mRkSUzScQQxqmKtZzgJrjYixOHw06xjBFAO4rBmf
Qc+cA5dVvjE+GGG2HZjYFYG16ZjgDaK+BEz03JKeKBO+MKqYy4FaKbFkMwG0hbmLNO3iMulS0vKa
aAmeWc3Hxb6umSBigXjPhPkOUsE5HOcVWXYce3rfYPLYEAiSul/axtX9XI4mo74nhtT5KKOqY2aX
UItR8SMwZ6YZhctWSZI1WRm03ZoH8nkIQpviq3SSpzYETKajBIruFqalQBOeC6anAEEuEdPUgamq
ufSHvJl3HDjxQ1YIy6sLRYy/oDYxQnGz5XjWYU7byYGtyDhNyxGuNmPkDtKPRiluLjPeKMYHx7Z1
7Zn+hnq+XsJh3xBe0TIdTlzSNJgWi3x+DJkeW4igvJp5MvEAwovkiNnO63Msh86WHD9ncx+sSybS
9utoukayLYfV4VQ90b+NUJRNz+iimHc2r9PtdnZH7FivU+/ELaI9Zv0muYplmWIvEVZhbAdAHhsX
0Q/WmXZvKiUuQ5L+Jb/ulpZddSgspHRtnTIjhHV1nsxlQMIPkIgUntJzye9dY2ZMbrqmb1OdLqfZ
hbukwIvDNMXx+UoyA3thWlxI21hl137HoGLV26PYkZZNB9qaH2Ix12u04nTvSareEENdrSijiDIO
20dC5kgHsCjYkgziqYNUfkm+jCaNVFfR3yg03zH2ECMkrguWG9Gkl7pNx3VKA11kwUu8iLOTdE/K
yOvOTY+/k//br+oKKZhhhQTtlfd6mb8dezwYlRwoBzDdVkskUlIBxHNIrqqnkhKNG7BmpiBcUNnI
re0p+ewq/USl3+erYYjqdao7L7hJPxSz/mia1gufH8lcSeLrPBPBY1Qz6co57QHiASNC+ii1hwoV
c9asDSe+Eod/ICnirZhmuvDqIXGdgyijeDMpvU8a6tt40X03z+rLDIsSkwLZWHqvWOcyCx4KkhyJ
E0mZ6Uq0US9QWY7QjsZk4SrX+WeldBjKSiQSGVDFJkmnfaBk20Rik9xleL9IkFIGUSlW7Wcwts+T
GEh3kNAlOB07Q2KYbBoXoYNnU6/1DcLAhaAIfRvAbuokxIllin68uYcvTsY4nKc5NPjlivgUSwSU
hbgb8dWz0jcyzIn8lkBdwwt4omuEjYLG2EJPfiUkWUoipkRHx3ppqjfRiDhaTebZnySSagqCd4Z0
LwdVYHN/GZtaAqxcd+QRlVCrsuSxpG/e8vGML9hlp+0gIVi9SUmexlB/JR8rXiw+23CoIGdNOb5U
AjFwwxj7MVIvUTfgFlAPnYRuwax1vVjBjkBr65RG6gMhhkeziN6Qso1wC/9J0SSMLcQIsgCuF9mQ
mlfM6WMTMXmK88peZ3aV9Q9RlBabZmzDCMc2AteBHj2D6yHaiy7eRBk5N4XqKJijCHxh5My4uM3L
zdTrBxhV91WOBcjWpuweLsrvh7L/dTHy/19GoDzb/HUtckfSz8f21za4fNUPZYhsNCPj0kBxMcb5
QxlCDg49GhUlNuZEao3fyxCskYIf4Zy0TYh1r8XLtzKEZAKkYJTgOiIuQebNP2mDG7asM/5T2VOH
oABHdsanQF2OIPynOoQsoKIwgpnzfMaAawekm5M7kabnJMgwXkNxjJangGmdXnfZlpzUJ/KwMJLj
tTLLcOvKkNY4nR6bDtiLUTa4z0ug0uqxR8zBsQFOW0sK/85MlPdlGGIkhs8WXjXUNecyJm6exFRg
k9pCflFroX6Yl8+ZxCXO8hggAue9TVS17xgKiTZjx1pD7K3OJNIwh7t47Ay/LpSYn6vHZZA+fsM4
o3yzvN7O3hYKi3/eqC9x1X4ZF/0zO28M0D2NiO+bHnJnQo42oQ+dlSfsT5ZHzB7OK+xKw+JeCmue
j4pIb5bGI4XXhzZqkKwBDfMfg/aLGfSC/wjcfdBoKcMxT/RYtkA48gFugItXGp/U9J053+ErXDy6
+LGJAN6CNrsO7K5Zj8Y4C3h4SHO8ArcQkmtjHvdNixXwoxYLALXx1OQ7qOQRjPci3RHgU/sA7JnH
ianyVRTlHiHPk9/qDmFPDJv3hj5Qf1nsNN4cjt09olncYUvW3A/AqLZ9NdReZWdcKrSjjPeZyEd1
Enp5kepeXuMXWRo2UDL7fNFQB+LlQmfbR2hcXATkgRuYW8se53vuTeElfaKuE3bMqLTKg5vREsLH
HZ8DU03WI9KdQ8SUZTs1IdBPkWEXqrGRklRjBFtG9l90l1qtjmq2VeQ/O81SngcSijxipIgRG7DF
0BtLPPBM5Y4e44urAILqGXn4RcWt2kipk9q3K6aE2Z1jhKlPGJ1F8sMc+y76/a3IDFgOQ2tunYgQ
+0lzt6AuEOZC1rizlzI8cOUWSINj8dHB1YfbL1Z3gSpNsapCdC7WJ6YNHUnmmo1rM2+UgnlrEXol
Um76jXKjdpTmOOKpOoYjzSTEabFXqQ4B0J2V4YONBNNXkyQHW3hijjCvCmPbQrOPPJWUJrKiqcIa
xxHPag6aPgqkpjBnWwxzOd+pxIDfbNQUPmVh4abss2eeOcgxia7uxiUtOj8ikU1liuJQQQ9mk3zJ
8nLeATDW7wnvr9eEg7bHLljU5mhU8apRpzeZohFMrGaM3g0K8zKr3yL2D1fqQmp2CafVb6NpZQ7t
e+xQT1mJxzQgbcOPcjCpQw5YKVHtHOV88pYo7ruE+PsP5OSS2ReF0WnuHYf4Zka8S38fFx22CXLq
oHna9d7trRd2rA+9CgAldLAnuMqXMekQlBfxe2TMh0zAsLFGe2vA5Vox/JeLiHvmUux7qnlSStZI
HhIUAM4b0hHvai06VJppe0VTXmxVfNIt92nIFCbizXTXLY2zd5pmVy7tQ7u4j4TcBb4KHWxFMrc/
JLDE4iCet4a+wNksKKOdvDhShKGDiG6hylDPDhnY4CqujyZWyAkCBj1FEpBL4qVt0M7GeFYmo5am
cYcnhaIAhjWy8ZjACVG48XPiFMUHK+2SHerYmDzH3vCm2hUHy4IMIywsk8LMn93WZM1S+8JHYHZX
jsqD1bbjNknT+BAWPY8yXi4/nUdHBq7Q9VQ6a1NNrElBOYb3OadOr+Vxue/lw7OoQYCRgTftJOI3
CWJ3qxLIdcvCplo7OiQEVpgelQ7GZ8UEUFkJbfaXJHJ4tLH6qYE9b6d+TjgPxEBVbLqI7gJmyGrM
L3BplnUqlv3cJVe1qI8Avk9mP+W+Mar61hiNzDfUKtgwhKNGsU11m2FyWwu1LHe6NZkyPAtxEdVg
QO7DVjekCyXh01Lrhr4+jjJAkI6oFTHXmitWKVWifMeCb2o2YCCoNkOvxz7NsS1FIJHjCq8ZL6IX
ygSc0PH3lLl/Sx3Siv6m1GEq1QHZJVTp46/1jnzp93pH+w3XKr4zTKwULpKk+73twrgK+blBQDDV
DdK37/WOwdjfEZYcPX2tk2jWfKt3rN8IDDR016JCkhlZ/4gqIH7qnL72XWTFReVkkkqBzf+nvosW
alnWmOUVvkbmkS2gE1cijwfSy6tPobYfg3STGfO+yFFicVKN3ueufciHeANuaIvR9WIDdId9coWO
4qucwldZYpenLLbpTMTN21kV78C14YVv6Vc4SueTyPnGaoJrAkaew1tIE7pM7PspNBbJ/kgq1c9I
5UOzZQLXxrd8WaJ4WNMKGbYQsDIST/F/FmoHSVZzeTpR2GnhvEYeR2eBcChmfSXhBGOOtkBcJno9
xBCylKH3Mwmz7YirG9RHUjnXdjL7o961nJpFurJU1ikkC58svueqku4ikK/5hrXj9cRHNVMkn6Af
Of4clAj/8iilKRTtcZsF+6xKiDuAVlaCH96qUnhqSgkqZCOUT1KWKtCnxlKoqkjJahMmV+bIOIdZ
b8eFQbPVv4E5xQKP3tWyw2slBbAEUxD1GtcbrLDypIZMtpCC2VFKZ0mVnr207s8VWrJVOpfZZhmU
bdWYBxPlbY4C12WVQ1vICGQZtZ0tZbozet2BNkRYLJdFCnl7Kentk+ZdhsY3QF7kpah+sTxATJZC
4DAFwCClwaUUCbdSLlxJ4XCmW/sEJXEqJcWGFBdjevJrKTcelZIQfgTIdDMuOopkgTK5RFiRo1TW
sv5oSOlyjoa5HrhnAqlqjq3Oc6TQWR3I7Beo7doiXLVooevaOMO0pV/mlgi5pWA61Yo1jvctgB5a
/kiql7RGGCZl1r1j3XRLP7tVVvrNPEyI+BBl66/ybCnUzqRkO0lVG9NC4LcMpCYp6x6S4hyK4MMs
Bd+Z4mzDFgm42alvBZpw9IX2WssSBHLIxR104xQhJw0dOdw8eiXu50YKzHMpNQ9aa09GkObRqjx1
fXuNy7ZWiAGys+UFglq6w7OFubp6S5kHyG5B3yAbLEVPun3Sue/LVL11ZvPZqUBAY32vlnATUu1U
7XhwO2XTqDphvdElLsvDlLQXCPJ3UBhSGoCEhGRBP+6twPyyWEqPhHs0xDbuAxtjYDEsD7q1nMO6
gdWexeMmjE2ynQyL9xXAg5rtaC+tP9sRtZRx15jvWyojKFvuY+FqXpaEx0ZGNuWdyQEfzxUCk35B
903cALaw/p7Fjp4BwWO6WXlKjPEvqIM7o+1OuIGI5Xa6I+EyNxs4RjCHD0tF8LjVsP1HU4xji4hq
/lygRNxQI06CwLONkVrbLIzDXZ0pLEtYz8kSp1BTeu6coqKNVmi68PIlv3Mm5Z0tCtC66ufcwRYr
yuztUoQnU0tlgVGJNf7FgT4U2cS0I5+dXglObkqY+uSwTKjqXV7mPAx2rV3ZsKGjwGMiYP2lhzLh
5dZ045RS7Y1i+KCV+QYF77s5thF2kqdKYOk6n3heHNEKyoTwqZjcng5asamcmdZJuVar5s6Ns6Nq
IeRsGaCbNQojW8btWumuhPZwsBXz0aFFyTsT+uCKN4Bn9G1klhR9tVb51ZRMfq3o54nH4M4u3Zs5
t7spE/GqyAYqUFyCOmHdUkioo9eRwiQsH13aCoTxhPFAaVh1MwIYK8t8zSm/hO6nuLJvxFvfUq4J
+4C20kOcc13m3JFUtiHvlL/ikGLUCWyMvgtOy3FItlFd0zVOMpfUAeUzsfe+46T12jTDQ2aGlyjR
U8/q4+EoFK3w+YPOO1OfblJNrOUVad1lrJF3U+zciXzSHpvwfkIrGijr1DGOEYd0aXn+oJJTtGc5
JliELlAopo0S1Q96HGyZYDX0x63en2iRIrZsPwGTjTFSGNvGtBf6QvU5bGlX0dp96M3phNIb8bVR
b0HQeWZaXcayyvaVNl7Dbrqpc+kD+Zo3pmUfy9rdKZoyvomWud+Mvf6SurQpW9u+z0k08pdsMb6O
Mv+tp6Te5a9bR+uX7P9cYLu//FpNyRd+r6aM30yqKJXULQcPgcNc9ns1JX5D9QJ2ThiuK+0H36sp
AfAaXYzJWAmcLBJHXvV7NUUcF6JLGxaEZYFpwBXwT7pHf5ynMrlyNJPkTLK7VBf5sspH+HGw3gWI
8rKlQEpXTjs1jcE7pCtjmP0frszdr5qTn/kSfBOKRalYQpYEy9i0f3ojKKcUQFE63tEaT/eoNhzh
v05acCASZkk9pYy2skZRfHXn/lSn1aOtN4SmtB0gFVihftpo6XFoTHcNLB7g79wxmjIrZIhj825s
K5BPToR5WEruozZ7qHjDlV5ld6VKMjEiTgKAar1eO7DxVgaHINZe51gDlEJv0hAXxhSKYOqdYdCl
DaxhowuzW/fEr6zbdKLfIp4Uxz67onc9vua7SKDWGybzgZn4TckZIinmpYtV1umRPQFG9h5q3mUM
8tDPXe0xCIlrV8NhWPOwR14/dPfA9zZkGz25TvOih/aHMJ8JVMA3wESpWAOzvTOb4GgBltvYNk51
NwCPEzX8hZrmsbTCXeyIcIVi4YhC97kYqTWGnEwAa5jjVVZOFSdsjPEoQgvULssHjUx56D/MgZxm
47zuRlBzaiv90NvaY9PSz5vy3oNGcbPrfmu6+g6aHy71ASLqKIhQYhwiVpFuPigzyVp5xwpoux/c
LvdVAwkDXSCv7QWqIZPa2TJs/n7JNrX7Lw5+Rybp5lkZyIhWqczXNbYBzZ4vOhO9aW6FN+KQ2qRa
dgcFMdlQQ24X9IxhSI+r08TWJesUPiVnRMUyh3VVM2vh/OjO6Y3Gxsze076NLYZOIUQ8D6XOQzv2
e81Mh3VjqJ+YnDIjGee3GWlI28lYUGrRZmojevfN0nzWMv2zPmaQjomHKzN3T2/s/7J3XrttbGna
vpXGnJdRORzMAMNMZVmyLOukQNty5Zzr6v9nUZK3Au3dbgoY/sBmz0xjLKlYXKz1rS+8QZlGXbdM
IuMywd64tzLzxNKY4Zlx+o2c/9a3EGhMzOzabBHuQYogWnWNtrQsdDI1d2GnOt58PGKMLfTOpyzw
i00aom25GCkqBqS/yCMUGS4anT619KoV/o7pTLa6hWJ3DN6KEgRnbCDhDZhIdhVUuLXvHQJbYNkW
7ZiVkNfR57yJDI2uE7mdDP08MAzQJEowi0L8INA8U9rorJY9UKjFxjWDj0ok3eMnhxqCU10yY/Kv
AUxf915V08bpZlmHQoCUGMk87doTiqxsJlWM9wKEM1sE/Ndx43VfzNCq5r2Xn3qB7E6rvF8xdp74
enWS45vR1hUae/UtXs+wf51w2oYynqHZaWSyZbU0wjzAgE0hrUHcMPL0fH8+9kOyCFt4eR0OzmFH
xt43yke/Npc92kPR6HXTHm5xaua3XTlPrq01ElrYlCJMblo0dOS70UAHh84o0m3xXaxftV21GpgW
5xlMULRtwxTDk4Usz9AYqKEua3PSzFXLFKlU0DoNxrxdahbS67ISsZ6tfic0Oeo+65BhRS5E7/Jl
o6TnqLx+gYGI2+ig39Q1QONcwg35Gg/vqWfrpbvK1ESJ/y6Mvmz1iyjKcSHgDmDnDVl5XfpWVaXp
7mAOF0zIrYm+dI/6q+yUcmYibdLP9JTW2tSduMeIkzUzsG/r34fxN9AY8fboRmoY4qm0B15NGvB7
QUzdbMaL1oIavXZkAAP9nZQlf4Py2fU+KvANC2wgYoUyvYTnp5JTc2YFmJJeKMGJDwQwju/RUe2Y
K/7+87w8/R6WU8xgFEORFQtvg5fvU0CFMhoF+XHTOC7N85xM39c///49tuOXv8Yzj2/y7MO8epPG
l+VKjcSiLaobfxrN25X83UZZZZKdUlZ7k4+QvCbJQl19OsPMbHLWAqC7qebu/DI86iYreG8n9Yxf
nGUL/nd+8/v7U8Vivr4/WIWOBYMCDe2tb/wzbF2MsbqSDrJyQZZ65l5C2zlVPtNSByEybWbD5OiL
suynZ8WiWwGISo4pmi+BHy66yaM2/j+JpNB7+nUiuYzv03RHEskf/UwilQ/AZUkREWil7fZiBKl+
EG4c/A+ZHKgnMsUnJJTzwQZgi5Onqeoih/wridRgrtoq1+L/8Oj/MROHKz17hsQIEsl0GaC6yoQD
R0D15UbCCthS+8Z2zlWQMxNshMZ8WWqZl15qEhYlc8PHavbOQdzlUosZgIheXDodW+eESdpJmToR
navoa1RkR4OQFVJrbzHowB+AxMY4bZbaiPC4Vsyb1rmM7O6HMKuF9IhcQaMuJUvlzA9mnoFcsZcv
7VQ7wyViJQXxV6PscTOEauaF3WWkisSMqZ1XmitLVldySOWolejL0aKhKByWJMtn6ijPAhWIQecb
8aKRh9WggIZIJeVrmNC9h2e7Lm3rNtetNaYo3/K0P7UBMRtzl8/2xSnDGVS7aJIb2T0itbMI33Vo
b0iFRnJW0HOUFpxV6VRtlVVRZ8dtBG22q5EqjDSpnOc0EtbAOPm0NOVmVTZ+Tqr2FJXbZAJ4k0ZF
pJdzFY1SX1eXCG55izLSPGDtnjUPO2WDyvRxVJH2FDqFr5I1X5LevWvC8MpPs3OsmEmcod8ukkrN
p6mcrrsAQaatvofCsT+TUZ6aZKgxLvMtmgTTetqQDuf6cJkY0bryCqAsavh9SFp7IpPlTMrMvbFj
jkrNGzYA4RGuUpQfKNYeKW2z7urhJCxJUFAdDCct3vJYpjYd9D/8pgY0jZALqU/GKL5PpLS75fs8
RoFsTHBbho6EwMFFXIRHsuledeCSEfaGBjTjdCz8E/RjmxGskfAhwaQ5801YiZFTnPXgvdZxhdkF
8y9/GcCf7CdwRp1T1ZL8IyvKECPFbXzNutC81eUgp1FrO1duhIAotGilTydFhrZsawz0mEpDj5Es
770lhpbwJ620xOQIYPJnOzPtlTRG8u02CvwTDgWc/Nfh8ArPLhhtzduIKP7uWUQEoK4Iwyy4I0Sf
Z2W19gEiDdUzpBXNIDj+jIjbsprqUyQVtik8Gf4qq8GaioEGaa+oUgVe40+4iW/BoTrjbQvMAnHX
5FZeRUSE7yqMBszsoi9lJCtbXVj6sq1GvUOcvWyE5Ac0c7mTcVAw5GMZ5yf0RQMrWse2nN0GSHid
UrXTutG04ipEinNl9E111kVu/h0/5WRpxRDj/dgaGDIrFHy5I3UaCj9Sf1GVSX1ehKH+BX/ieqG4
KrUwYzs8ClI3PYvAqQGk8D/S1cWMWFGkIzjBlFu2mXyq7cH4ErdWedVhJnBaV74FgDTFNNFqpGih
GEN2ozWkfrDe1fvMaOJbQ47TlWeAwExzt9q0miPPfRl+ulXCWrfCrkQGr80vMUSdYwlb07718lnb
KXp77kup3n7LAEXpxwpugkO/qLOoWSojMkL3uucIgxhQBwVslCotzy0fAWbLo5S68qESw2xsKnAa
yHpCabTBFiBj4+l+rzMN72wLHH+bd9IME404ODalFN2toIExDYuzSJhPOguncPsvZhdrm0GyjGyC
2mu6oD9nHA0NAMW6y8aNGEUx8lEDGXwAFWjgAUJw89b7ypMUTOV0HDdu5Y/3ZtDflrjEpV5wJFm0
PxMFlWA4pfkKx3UP6wOlwdAZPiAiooTFSFTpRu3QYeiTTMIFp/OCRZXUiCAxZECqOio+61YQr2N6
CBqSpyvconClklHMM8BHgkWpzCvbz5N1LdXOp1wuzLPeKeQZuieIs6m1kV27lYxxOt5yXyWrk460
uEaAr0/OQ1vBorBugchJUtWjTVYU9ax3A2CvUlath9xNwc7Y4EPR/b3zUBKdjY4VfuoRSj6xEDU7
rWC6flFcK5vi5TucVNGYfRmbXjrm4RV9lrQ7D73SvbXHpPuUYuM1b7I+uEI4J7/w25jGC65gaALq
eotcY6UDCQZcUyPBblSc02iuTj2QrSu1RdDUZBgQa0dW32mXg1niuShnpnKfZ/m4KAIgqA5qqRNg
e8ZDpfBPLFZI5X4di4+D1NuBjhN/9BSIkTbVAW/TvwRZr2yZ4D/7m4ipKQRbIYAmCtafcVgzGRbz
wjXJBMX/vL2pCY64TdsTsZMtufGP2puWmAX/VdyQmHIEcD2YkgD1NYD6LxNTdOAxmckt48wf0eL/
hBNHzEwzHRJl5vsSsGSbhCo4rexIu80f/C5wvkAUBFsW4YVRBsIXo956ZAy2iV9GkpV4wDy4aBhV
qM2ryj1i6IIcOYPlMbrMkuhz3iVsG/+uZ047hSd/Npjo1+upEaDeCQLbK/yvAJXASMl4mwKX9pni
SNO+bpa4zUVIFkUD0LLqylfcW2jNuX+cySE9rthPvP4mirNqmgTNuAQnFOWA+7mqOc2aoU5PdWkw
V4MfrgI9cBcqciXAZGh+uoj5f1XD8c4DsjqtzcSdKnm6qHrklbMkXOFWusI6sJ70ZfpVRpYIarer
zUY9+RR40jf1NE+HU9TEZz1UiSkwMYRKYvdaKezLBM1kB3H3cLxUavNT11afTeba6HqTbv2TFG0p
xUI86Ncb8WRTVfc7ikTxV892orC6wqdaQyboZZHI0ED8M7iJLZuYbOQJp6oIdw9Y+MwC2Ksv6DLO
B/g1JlcE1fPgCfInKZHxsqvDXsTbkZ65IHzqMH2dV40QmB69xB7rzgeebGuO4XAIptpyBlj5gT+P
Vfe4HpH/mA+wYaIbpVGofhTSiHqdjwES7S3mRCcPzIawV+txHnW5yEu6VDMNtLI7oGxxXrrjvPbK
YGDyVq56U/GcHw96+QP9s3JRB8BRZ+4wjg5CeFlnMjOQXAldQBNNX5T3oo7B4QgdtifjEVr8ieqh
yw/sheLPtbcE/wjh/q2GP2QA3fgUK5JvLtA1XAeqkqP3j3gS53Q7rHoNr4AfnQD1eVt8n+eFST1n
ICSvcDPwjiTXBgooQIEO7VsJiNTQzqUY0CBWm1RlPtmGnCChyFY3vrYCqzgKwGG9xR4ahacDhvR/
mJ3EQCO1f4QpqKk68ZK5hdLNkrYk1V4LpJHudXfse3l1bCNBMfGCRAXxTyWHmgAbXgAj1S1GMhFw
yVIAJxuDITqppbyyS52kRwAsFQG1NAXoMhfwS10AMWMBycQY4z6yRmOpCbgmlaO+rLI6mMtbMKfH
7FEnV7yIBNQTzBxmtoA/k6LoMGgGEOrZ2r0vIKJENB4LgXyDkVvMywxFWhlMKYwJb2WOcQNhGMCp
X5Y/LARkl7kAo1qgRqpZJyCqca1aywzBoCNHAFhVyQ+ZdANq9QS8VTBDAgF4VQX01RAgWEfAYTsB
jK0ERBbj1GiuCdhs14DeTQWUNrG121iAaz0Bsy0F4BbuEfhRAcKtBRy3EcBcJTaLS28L1hWwXUsA
eMdBKSCUCFgvygxAXbZQ3zbrkNoB/tsrViN0+ou5K8DBSowwe4Ec7+qfsLkNmxon+q/DplBimOC3
Xe+SYeAvn0Insq+Gg+kQSHpUbbZB8GcSoyCCQ/sMv8CtkSCpz1N/zfzg2HBNGW0+wvifZrTkN+jF
CTdbE3NCg/7anxSTmvWyRSuyGOwNZds2gN4pEAde9cOrZjCMNrKlM8tIkDVFZEtYX6SxCaKMieki
soaVVOkQif3kUuYQmLYBOLCuiD53A3ZicVjTqFJQbQTrPZVNM4O8jn1cUaADghjK1y7pb7Kwv6N4
OB0abQ3nx0ZzDYUUnQfVzTVYauUS8dhw5tXxx14NC0Ag2jdTCaatZVZTV5MvHZnaqrNdY1KGJUbU
1o8eGZVF2OVXiRp+EuFzPkYje0WyRkaixa3eYFQeKOCPIqlbhF6eMxSUFojLNxNFAtQTURDp2JUw
VEyOSHIgqxkuo5yxg4wwc3v9Lo9babgMu9ZuF4ShDhhMVtXZdVOEco7qNs5IM4eInGVUerlSivbT
QN0nN7CVBm3eGmkH1Dy8aMKBaQa+UUmGWnwjh99ry7oHRO5McIQ1mCeexUi8Vhiau0PnTAHGE1iH
7MrqFVx3EvUujLHx6J1SnQ+9AnMua49Nt6qOCjn9WqiYo8zwaCFTMoaWsGomOmqlWyAhqNpZB75Q
9ts5s9JhAm9anvVgEFM9u+EUyM7zsc9OoFgPU8lykFl1zjUvX6cgGSulWialMB22jnrDvQWKABc1
Av2YAddpUl1eKw1OQWjADnNNgCVdM2MQLXAg3M9n26uDozawCNksH+WpCxIMytW5a8vXMYJ+CwhM
wBPBluhJUEdUV0VwE1WSGs/L2DTNudLZp6M6XIJ4iYjUFfyLOLPnZS5fee1w6RYljkmldl54zkLq
1RWibZeo3qxd4V3cNitfHrHvqr3r2k7Oe4e2XK+KVikUPiy7K5Qx/NBo1mjafUbI5xotn2XX2TeJ
BPLSKUERNd51no4nZRdc4fd6G9TKSumRSwtjP5+aBUCaMdCWSBAbjPUsddFTp5r4fBzzlXPUNOF9
CFy8Lbk3Cb3DOZNnhu2qC+UC9Ppo3OFVN3dT2Z3UiOiNnvsxMYp8PcB3PNEk/Spouq+pVGEodV02
ijJ1CufS80Nwb+0kzcej0lRuZCdExTQLl1VQroKBiR1e3ae0wu6SxsM6xQIBXtPJ0Yp85uceovAS
pseo2W4cFwFeGQ/p0RzPOpmOiWxD+uyOs0qaZUoPL8D4ik+5OZPd8Gr0/HP6Kp+LsjtByOAmLmRl
LqvDosARfhpE0pkrO8sQHV76MLYwt/7a4pAE2htEmTcA3WyxwYn5NcU57uqmnnRlsra95qSt02N+
cwRnq1GCZwZabTbz8gVyxMMUH9w0+egza0Du3fS+hAG6xUbY4JciY+hTrRhxf6mcbtE5LXNobkGz
72o7PU0aOrQZDpuagvhyra1KL78dLMHiSBjYdzquyGrz0VYK8Fc9fsxlqd0GTbnuqnIaS62LtZt+
qYXe2rK0SxWY/hTLzVOj7eAkGOnSTSEOOLRf/MiiCxx9Bt91gibfJyvNZZCBQBZ9rMPy+NQH/U52
8hkRpSvSRwtB6vabnrDV5PI0aNXzPk6atTcoDfqy7SpWIfw66kcekqOswRjKL5Gid+VFa4HVa5r2
NgFtApM0XrSVDIimQ58fq2XQ9AiASGtM5FdyKaSaKCrHbtVBsXRIcHsgynU8XtZthKElLGBNK4/7
nEfWBhmSVPEnV07vIsT69cJY19hWV3p+BHdnrWj+TVsFV4ZdXRs6gpeG6S5aw19brf01kvO1kjTj
ZEyyNf6VJ9SKR+mossOUDkOw6BiDo7s+1q6c2ENAhQm8khXyNDQR1wc5neb5uZFkx4Fl//gnN9nm
Jjrn9G9ykwyzjg05SFqzQdbf//u/HvxmxF/9zEvUD+QkYriG+Bw1He2Nn3kJuDIE9mwTxY0H68Wf
eYnNsBD6v0NFIjDy4oJPUHyhVM/oXoi70J+W/0yBj0H5i/YKs22OP+EZCSDN1mxLfdVeAZsc55Ec
yucI63IGGTbwaA1z+29l2MxbnaamnLjRCsEhzJwU58atqTxcfAJnNH++Ilh/ZSWdQxdEnSHiS1Kd
B18bSV5XbXHCoeyh9MOJjab9DEBWvYg05a6zGMFUiEIfUzusC4HlGoNzDam5xHdO4clOlLLC5dcl
RWkHvKusyl6lAchHusAW/Ly6M1FZk8YLeOXuFDDxR1Wr0R6wGBRFKZIIkjLJcula8kFluy0YjyII
sKE1j+PwNg6Gu85jNIhS+ceqZK5XFtVUSYzjRC5i9OTS5ZBl6qmc6+c+4OiJrOjHo5GftWlzbFfu
99zpjgM0S9TBjC51Rol0N93TTsdexVOlL+gyzStbVTYlmn+TDtAR3i43DCO/U0DBKMu1AvBR/Km3
JDzqWj5I7KyiyD4dYg98EZ/BlaNTYCwbRHurRetiV0IKmIDZKoxlineLCwYJolryid7uedV0d4lZ
A3C21JPeLpa1HkHtT5J0glL/wq68ZeEa55EKGwFP31UDwIjw6uDK4ixQSjztGK3JtU22Y4eXaSLD
pkz7E7saT7rKlueYtNwGvqFNabaHoI2im6IisOJ/fWuM3XGHM++krpIfmV2egpP0TvzIQ2kF45m0
NudoiNdT9BpXlQugqyq8azUucVQBK4tvl4MGPnYaqul/Tz3rynOHJYTHfg4U+mjIVGXSaNJ9r+fH
I+18M6w/82+rNCMb0FsbMLYaVCQW9QWOl/GJ0yfX5kmmYGTiWJDV2U+Y1rr+zGqqH4lSrEKrXJot
lmJ1U3oLfvFUaYp5njXYx0VtO2ml6ooh8TI0oi/6oAAEbxhI2gZ2oKTjdYb6bJomqHr5HMWIB+r1
iNos9eXgIycBQNSeRmN5mjsxTr4JOrc4Fi5VLzuOEHKMHeJ25JSXetQdhX4dTv0SVUWHtddF04Sj
WLIDa/gG2q/87Ke1NvM9J7FxiEmtj6rgMXoTu0ykSzl3io9wvnAIw04H5Q55EdG6mDSq+yPy+nvX
AFrpZ7inyoV1ZKX9TWWWX+uI8UueZZeW5ywlP7pUgB/bOOxMNWwd896ahprVzoJYBlZo1GeKFut8
uHxeWJY00fpwldW9PsfUqZs4sYVLFIDCaR4ksxq5EM0cNr2pzlBwvrNdey47wye+aJ/erISptXSS
Fv4Spfl1CrnCjJSpF8YzR3JXYTIsIhsaZw+YZtDHIy2vPwOZw/hg8GZq0oOGZESgBYwqggL8OAW8
01vU+iZne8IXclPT5hz6ZtHY3bTldEcbzcPZ0JoNSTXzA+c2QSd3UpX+SSvkKZGKdBZ9YqJMEDHD
LuQzrXa+VZ3OJhimQ28BwdIBqObDqd6E665kipOoEDbVruO7NSYurtxNVX5ryvY87O1ZFerXcoDQ
rzOUDMDxYNCNdK5H7EIZ/1dk9VF7juQro3HvC5yQMIJnzoOzOjIi7UrxrH4qFcZKx3wHEU00ZBAN
CANDWB3A59Wb085Kj3sJRQT8Bqa6Z3+JNYjHDKypDCYlDtiO1VwEZvtZVvO1C0rdRJltHoUx8a9P
pUluZh+1xqnRxy7PddmDkByuhPxCHrRnrjleYxQ5KdT60lWbo7JoJ+TbMK1p6o2jujDNcq5JyhoC
cguQIR2JwtrCMepjJmYCHtmiuYnday5/jV2QDbXa3GmonkwZPWprxfIugCZNcs+7VEb7xLEH4Ksj
FqPm2AEHAOmXkeVFuRfOEykQ8iwGDXS/v9BiaRHFw4Xq2D8ghGIlmiM2wlCptBHqDIp02kn1+VDn
F7Vlf+qDBhSngZ5KnxjOvA/V+DaCUT/z8vZHWDXHfi/fxE0Kzi478R2y+qYMPsIfwXG2/GF4w7xp
lPzM7/tFEY6fIkUVHkDRDRF4XqXGZSm52KjLzhfJLD/3BY4RiY8IapNYUw0jsFrBtg/ZC79nFtt5
xzq6qVNXH9ZugewoXrYFmSIM0ugGNmwXzRQcfRfSWHdTu7fnsRysVYOWGTMHPL0z/7uOiNBsaLN+
VuFi5YzjuVIm2px0Af1TVVlgMorjk1b8sEgxp04dndISJVwOfTrzs+BzFqoXWaJ+xEW5m7SZPun9
6puBzWUtC6LHcF6Z/XpUiV+lRS6cGumnfpBucI65jgPIE7RjZ3kMj8geuvM2oozRR/tqTIEax03Y
XJbY384NHJ5XuqipTGhm/TRRtNY/fpZPkTAPXpY+VzpU33Sc0dREIwpLHuzyaOEwgXqOI6wKXHQG
8OjnylUyuTUW7UUxhQ8zdTbXH6vT7Ahd8Wm9Ck5o/838Vbbwj3B8CE/95T8J7jbBVcgHf53g0sG9
L4NN/DbFFX/3lOIqOnrRQDKcR/ga/bWnFFehjQZvwgJVxjnynB+haR90BnuwVJ0tWENwVJ9SXPUD
A2kD/UKQHw+Eiz+ZWmjiGXk+QQQWiRkUzFUDRyik87i/58+Q5dO+6Jm4n/ZanisiGEMCyC1YBj/k
cUwNeYpGUZ0BI0M6Z1xlZgR1CsGpsJubJsoTrup3Mzt1u1WptNaA6pD6jfITuQPH3UBpuIKdmFwM
EW3+YjTVBe1E5IVg/JxmpvnDz+1wFiUqxVgq+NdNo80tWgjzmmkHEwLFOBmbKllLKa18vFyiFGEd
E1B6yND9DA8xPEkD5yQ06+gYj6V0VuXdsIBEIeRG6QrF0AWmsBOE9TPIN70djiIjOLGz2j3GQAUf
Q8kBegpyjyNFNbF5i4xh0TuWP9v2kgqtj6ZKZNG46yG9FXYDel2XvsSmcp6bfXpk+c21YuIq7SZ6
NksDM596hPyzMjS/dSlVc5FZyhLphx9jGN7R4KuwAm+VBA6v5Z7kejh8AstCq7L04URpwLX88L72
RvWLWvry5RjT/mzNuJhZVQxxE2gWDm1OiiCZ5Cpzs5OlIz3v5RMD/YJlAHNh4pVoK5fwoezYC68A
acMIHK6l3MDpW0dtQsbK3DIT1IrcMp1iwmUSFftszemMCLjcAQCkRjhRfFI/a8DB4kube+vclbUI
dYZBqZdeIg0gxMYStdFzn++uVaH+nw4KEtETLL8FezLkSnDuHI6h3HYKRJWApRlrekAqslZNTFBv
sW8t29Q5D9oBmbhstOl8whbTMPelCYrCGDIKreJEJwA9hG3AeIVoEw2h/1+i1yM6Y7apN/NtkXzZ
gJf8eF81cY3e4YN6qPjpRca3d539Z7/0+ws9lufXQ37/3/+1+Z6wRYKqLoNvNTPUN6U7YehFPNze
2Pauf3udeEMLoPnOOwDMZUgKyp5af/tiSIosh/f4Y4l//0C0VBifctjxXs/W6Fer8PsP+LCcv/+d
397860UQOI89F8H8YGIfgIKjBQuOF22FN4sAHNokVh7oIrxBfP8nT4KhysCNRVbz8tOrTJfQZ+BE
OtBP/6bx9eef3uaAZ4SGZ/IvHgEVkCfPwJZQeZD7QDTr9twHOECL5p+AZewOBio9QAW0lMBS/N8v
wvOAaBjOf/L5edT/ioXWB9UAtuWQ5G1fZI0vNgLQM7JDlS7nY7A8hEXYcSyo5Ix7Pgk2S0EXGNLo
w4uW7uulUOFeOAypD3QR3gAN/zwmmB+Q9bVUCCaPq/B2ETBudTgjWZ7/++2w40kQ1cWeT8I27lkg
Al5nBgqm8FQoVLqPy3Oga2DsvwY2+QH1HaYZr54AsiN+YAFFfahMDy070nlw934CLGhdOjWx+Xgq
vI4FwlOEXWIdbHIkFJ322wWoaxIMyYLfJkc6u0DRZNbnIUgc6C4Qj+5+a6Axy1P4kPRBHj7p64DA
c4C0BIND5SCygx3hUBCI91sEHgQ860GvPtVLbK8XB6PYDOivQhVSn3II3vHQ4gJc7v2fB+cD+HaF
DAD9e/FiwV8vBU02BaHYQy0dhVXNfs8DyDv80SmcOB6e9v+LRVBsiifHRMX3UDeFvPemIDIAPgR7
aDwuwuvIQOJs8SKjfMhMD287CE+gPZ8ESwgS0vO3Hza+kLZ5+SQ4H2gP01xmx2xf23c8vKUQN77n
UmCJQTqARjVf94s1APdKQq0SMR5KrMPMmoTSxd5rQN5MzmwQIR+i4+uekmJ8QNECdgILJV6HuhTy
/sWkg4gnbmvEh4el2HFQID7FyOWRqHt4e+KxwHvVAf6jRqv+gaQB79CnYvJNjKTkZsZEMfHQgTrU
50EY5uwZHmgz0WTSIQ09PA+vtwZVFTpltJwhTIjXoS6FwY3vvxRCF4PP+rAUfNTXARORC0WxBdSN
9zq8rSFoV3suAjMIISaC0s/DIryJD8oH5qumTQP+QBdBf49Ekt6rgiIeyhbi9To+UFhwoCKwcrCD
GEF23e9JoLoiRaSpxKh9+3rzJIBPtQUzRdThB7kdlL0XAUYyhFZ6TehubV+vYwLZtCjEmdsdatvx
8cb2OS7JGUxV6Fk85gws68vAqLAIJAwHPJfc+0lAepNzwaHD/BgT3kzm2C+Ikeg8Cwe6HR4zuj2e
BBbBgtXPjn9sP+7ouCAQhzjc4Z4O+x+RYh4D60/MqHfGBHE6wHCGN32ogdF4yOL2eRIoHol5pI6P
22FHI1r06BUqjQPdDtp7dONpMyDH+zR12bEITOYUphUHuwh7B0bRdTPYELA8HpKlNzGByCmj5Ugf
9kCfhMdvZ4/tgAOGKBfppTxOHt5kjIj42TwJ4AkPdBEeASX7LAIzWoxXKSR/UUCRLAG6Zhkei7XD
K6CEguJ+abPGDIr+CZPYx9PhdbLEqJYiE8nNh/BzeGsgEFd7roHosyMIxMD+4YR8UzrIH4TouJBH
O9DdoO2fJliMKZGv5Xn/RVxUP9B0IZt6PIgO70lQ9z8hoSPypJMtPYaE17uB9hLjGvqy6s9FOshS
Ut07YxLoTjGSsTC13p02arRm0VfG1PpAN8UbmaI/hvEIZ0wmU7bz2G18i+4kMgj2Kri2A10Ebf8n
QUM7RIbA+9hTeDudIpsgdAJlOtgzYv8eG0ao5IyitfKw83dkTNCXUfl83HqHFx51bnnPg9LiaYeU
bSBPt329OSgJj8JzDR27A90Ob3xS/jwm0FSAp47o3+NB+aaKwioFdAOYpoen7vCeBCFSv+eTYH9A
fkjIIT6eg2+qKApuRxykxmGPKB+bwfuUEfRXwH7rbPyHTfEmZwDWwxGB2+ChPg9CbX3P54HwaKLz
zdj+F4sgf+CHKBkLIQZeh9pgEJYIey4FJEGVD0oa+TNHfNF+FlBwB+9rek0Pv3CgoVKgdvdcCtSt
RQxA9nr3oUlxiScdY6mDfR4eY/g+8YHsSDbxYn8CxL/JHEgyIYcyvH/YO4e6Nd640//x0UlN4Wgo
dKqYd2xfb45OlM1Jp1HCPdS2k7Z/JmkzqATzptNR2L0IYnQj/kO2ecih8hGqu8/WQJUQTSCsQB4n
dTz6L0IlmC8hyfxgnEssOsBUav8gaYohFXAuTCAeXq8WQSAgIYkb9CEP9KQQtgV7nhQGOZJqMpWl
B/X40L9+EoBOA657bPIc3pNg7J9EUTiQImnyr1Dy24Y0zSdTfljwf2sR/o1f+klQhocdf99Sk4P7
aheD+Ve/8MTJffvzZ8TjLc/uxW8KqvLDmz8wc8X//z8vmcvbPf/sp08xYPtOj3//+BHfvvmLN3v6
XE//uAruy035zR+2Pxgeb/Rsk8Bt/t+Y//q+ec4SFIpnIo15+rfdNOuf2+D3V8+D9P7pQn/JqQk4
9V8f9S2H+9+7eLL5npVPF3p2cYLr3hefIG2268Y5Ffe+9nQTb1q+kurpWs/unZpq/+tncVO9+Uo5
edi473DxtC6xrEewdddbELn3fou/M3Hdyg7s8VTO43/NspKH5+len60/idre978o76t018UJZntf
/HfGZPsuzKpJvmbx9/rpNv9aF8EO2/vW/0Z7Zt+7X6fDjkUX9JW97/z4vtyl8/8em/V3bh77rsjJ
JtoRw0R2tfeK/Nb7YO/7zqp//W/q3cf3O0KkgJnvffunm+8E4KcLPXvO32OLnm7KYNfj8h4nqrh2
nu2K7oKds/+63Kffs2/Brugl2v3vcP3y2/33pwv9te6i+7D/xTPu/ek6z679Htv0FGHYHZd+jxOV
S9f35f2w4/LvsVPPNvmOB120g/de8LP7dvM2d8QQ9z226Hm5IQQ83eWzr/M9tuhFvPl2vyN3FEXX
3styETfJruRO9JX2vvjHgNSxCr7vWBkxAd37+lebbyUlQbrTneE9dunf2j/se3o8vEGZbsrvOwOZ
wBK9wzKl/5oF996OoCBaeu9y/QU74FtQfdv1Hu+xfcVCHWWbotl1WgkK07t8ipMmqP51/jWo8l2f
4z02s/gcp5v6ftf132M/c/1686/Jpvy62ZUziEnKe6wU7zGNd7/D+2xs8SmmZTM+3e5fMVVQc/b/
CP5mZ00oKC/7X5wexs7Ff5fN/Ht3070DUhZvdmUPAmS3/8L8TrF+7zuvN2lQxZtmRx4uUBb7371o
s+w4h/X32LfX9/5ml5i/ULjY+86vyfGxCHi60l97SWD49796QyTYccQLMPA7XJwGUbKrLyfwv3tf
/oYrNLv2qmgc7331Lxg2Pl3m2aK/x5n7pfm6I1MW3M2/uetdbdmfM5y3zdondcddf/ayFy1+41t8
vyn/5/8BAAD//w==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image" Target="../media/image3.emf"/><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3.xml"/><Relationship Id="rId9"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https://chandoo.org/wp/" TargetMode="External"/><Relationship Id="rId1" Type="http://schemas.openxmlformats.org/officeDocument/2006/relationships/image" Target="../media/image6.png"/><Relationship Id="rId5" Type="http://schemas.openxmlformats.org/officeDocument/2006/relationships/image" Target="../media/image8.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1053351</xdr:colOff>
      <xdr:row>0</xdr:row>
      <xdr:rowOff>0</xdr:rowOff>
    </xdr:from>
    <xdr:to>
      <xdr:col>27</xdr:col>
      <xdr:colOff>451010</xdr:colOff>
      <xdr:row>36</xdr:row>
      <xdr:rowOff>104588</xdr:rowOff>
    </xdr:to>
    <xdr:sp macro="" textlink="">
      <xdr:nvSpPr>
        <xdr:cNvPr id="3" name="Rectangle 2">
          <a:extLst>
            <a:ext uri="{FF2B5EF4-FFF2-40B4-BE49-F238E27FC236}">
              <a16:creationId xmlns:a16="http://schemas.microsoft.com/office/drawing/2014/main" id="{3CAFE2B2-414A-3602-8616-D98AA7AE6026}"/>
            </a:ext>
          </a:extLst>
        </xdr:cNvPr>
        <xdr:cNvSpPr/>
      </xdr:nvSpPr>
      <xdr:spPr>
        <a:xfrm>
          <a:off x="1441822" y="0"/>
          <a:ext cx="15937541" cy="6559176"/>
        </a:xfrm>
        <a:prstGeom prst="rect">
          <a:avLst/>
        </a:prstGeom>
        <a:solidFill>
          <a:schemeClr val="accent1">
            <a:lumMod val="50000"/>
          </a:schemeClr>
        </a:solidFill>
        <a:ln>
          <a:solidFill>
            <a:schemeClr val="accent3">
              <a:lumMod val="50000"/>
            </a:schemeClr>
          </a:solidFill>
        </a:ln>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xdr:col>
      <xdr:colOff>1053352</xdr:colOff>
      <xdr:row>32</xdr:row>
      <xdr:rowOff>134470</xdr:rowOff>
    </xdr:to>
    <xdr:sp macro="" textlink="">
      <xdr:nvSpPr>
        <xdr:cNvPr id="2" name="Rectangle 1">
          <a:extLst>
            <a:ext uri="{FF2B5EF4-FFF2-40B4-BE49-F238E27FC236}">
              <a16:creationId xmlns:a16="http://schemas.microsoft.com/office/drawing/2014/main" id="{76AACC72-8061-B486-B2C3-1193F19769B4}"/>
            </a:ext>
          </a:extLst>
        </xdr:cNvPr>
        <xdr:cNvSpPr/>
      </xdr:nvSpPr>
      <xdr:spPr>
        <a:xfrm>
          <a:off x="0" y="0"/>
          <a:ext cx="1441823" cy="5871882"/>
        </a:xfrm>
        <a:prstGeom prst="rect">
          <a:avLst/>
        </a:prstGeom>
        <a:solidFill>
          <a:srgbClr val="CC9900"/>
        </a:solidFill>
        <a:effectLst>
          <a:innerShdw blurRad="63500" dist="50800" dir="10800000">
            <a:prstClr val="black">
              <a:alpha val="50000"/>
            </a:prstClr>
          </a:inn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1050962</xdr:colOff>
      <xdr:row>16</xdr:row>
      <xdr:rowOff>10886</xdr:rowOff>
    </xdr:from>
    <xdr:to>
      <xdr:col>4</xdr:col>
      <xdr:colOff>576943</xdr:colOff>
      <xdr:row>17</xdr:row>
      <xdr:rowOff>113806</xdr:rowOff>
    </xdr:to>
    <xdr:sp macro="" textlink="">
      <xdr:nvSpPr>
        <xdr:cNvPr id="21" name="TextBox 20">
          <a:extLst>
            <a:ext uri="{FF2B5EF4-FFF2-40B4-BE49-F238E27FC236}">
              <a16:creationId xmlns:a16="http://schemas.microsoft.com/office/drawing/2014/main" id="{9E06FC8D-3440-B19D-3EB2-8130C54B4922}"/>
            </a:ext>
          </a:extLst>
        </xdr:cNvPr>
        <xdr:cNvSpPr txBox="1"/>
      </xdr:nvSpPr>
      <xdr:spPr>
        <a:xfrm flipV="1">
          <a:off x="1442848" y="2971800"/>
          <a:ext cx="1975266" cy="287977"/>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2400" b="1" i="0" u="none" strike="noStrike">
            <a:solidFill>
              <a:schemeClr val="accent1">
                <a:lumMod val="60000"/>
                <a:lumOff val="40000"/>
              </a:schemeClr>
            </a:solidFill>
            <a:latin typeface="Aparajita" panose="02020603050405020304" pitchFamily="18" charset="0"/>
            <a:ea typeface="+mn-ea"/>
            <a:cs typeface="Aparajita" panose="02020603050405020304" pitchFamily="18" charset="0"/>
          </a:endParaRPr>
        </a:p>
      </xdr:txBody>
    </xdr:sp>
    <xdr:clientData/>
  </xdr:twoCellAnchor>
  <xdr:twoCellAnchor>
    <xdr:from>
      <xdr:col>0</xdr:col>
      <xdr:colOff>159586</xdr:colOff>
      <xdr:row>5</xdr:row>
      <xdr:rowOff>51637</xdr:rowOff>
    </xdr:from>
    <xdr:to>
      <xdr:col>1</xdr:col>
      <xdr:colOff>799352</xdr:colOff>
      <xdr:row>7</xdr:row>
      <xdr:rowOff>1</xdr:rowOff>
    </xdr:to>
    <xdr:sp macro="" textlink="#REF!">
      <xdr:nvSpPr>
        <xdr:cNvPr id="24" name="TextBox 23">
          <a:extLst>
            <a:ext uri="{FF2B5EF4-FFF2-40B4-BE49-F238E27FC236}">
              <a16:creationId xmlns:a16="http://schemas.microsoft.com/office/drawing/2014/main" id="{4CCF0365-9C00-CE19-A82C-61F928F76906}"/>
            </a:ext>
          </a:extLst>
        </xdr:cNvPr>
        <xdr:cNvSpPr txBox="1"/>
      </xdr:nvSpPr>
      <xdr:spPr>
        <a:xfrm>
          <a:off x="159586" y="948108"/>
          <a:ext cx="1028237" cy="30695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ECD3E9DB-5B09-4168-BC25-E4E47C3065FB}"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Quantity</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361309</xdr:colOff>
      <xdr:row>7</xdr:row>
      <xdr:rowOff>109600</xdr:rowOff>
    </xdr:from>
    <xdr:to>
      <xdr:col>1</xdr:col>
      <xdr:colOff>948765</xdr:colOff>
      <xdr:row>9</xdr:row>
      <xdr:rowOff>14941</xdr:rowOff>
    </xdr:to>
    <xdr:sp macro="" textlink="#REF!">
      <xdr:nvSpPr>
        <xdr:cNvPr id="25" name="TextBox 24">
          <a:extLst>
            <a:ext uri="{FF2B5EF4-FFF2-40B4-BE49-F238E27FC236}">
              <a16:creationId xmlns:a16="http://schemas.microsoft.com/office/drawing/2014/main" id="{F8B1D582-FAD0-4AA8-94DE-A392AC972A56}"/>
            </a:ext>
          </a:extLst>
        </xdr:cNvPr>
        <xdr:cNvSpPr txBox="1"/>
      </xdr:nvSpPr>
      <xdr:spPr>
        <a:xfrm>
          <a:off x="361309" y="1364659"/>
          <a:ext cx="975927" cy="26392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Amount</a:t>
          </a:r>
        </a:p>
      </xdr:txBody>
    </xdr:sp>
    <xdr:clientData/>
  </xdr:twoCellAnchor>
  <xdr:twoCellAnchor>
    <xdr:from>
      <xdr:col>0</xdr:col>
      <xdr:colOff>22412</xdr:colOff>
      <xdr:row>11</xdr:row>
      <xdr:rowOff>164354</xdr:rowOff>
    </xdr:from>
    <xdr:to>
      <xdr:col>1</xdr:col>
      <xdr:colOff>1060823</xdr:colOff>
      <xdr:row>13</xdr:row>
      <xdr:rowOff>134472</xdr:rowOff>
    </xdr:to>
    <xdr:sp macro="" textlink="#REF!">
      <xdr:nvSpPr>
        <xdr:cNvPr id="26" name="TextBox 25">
          <a:extLst>
            <a:ext uri="{FF2B5EF4-FFF2-40B4-BE49-F238E27FC236}">
              <a16:creationId xmlns:a16="http://schemas.microsoft.com/office/drawing/2014/main" id="{417694A1-67E4-45B4-BAB5-BDB653598FEA}"/>
            </a:ext>
          </a:extLst>
        </xdr:cNvPr>
        <xdr:cNvSpPr txBox="1"/>
      </xdr:nvSpPr>
      <xdr:spPr>
        <a:xfrm>
          <a:off x="22412" y="2136589"/>
          <a:ext cx="1426882" cy="32870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1C30109B-1B2B-4153-BF86-DD42F165EA98}"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Average rating </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0</xdr:colOff>
      <xdr:row>9</xdr:row>
      <xdr:rowOff>164354</xdr:rowOff>
    </xdr:from>
    <xdr:to>
      <xdr:col>1</xdr:col>
      <xdr:colOff>1404469</xdr:colOff>
      <xdr:row>11</xdr:row>
      <xdr:rowOff>141942</xdr:rowOff>
    </xdr:to>
    <xdr:sp macro="" textlink="#REF!">
      <xdr:nvSpPr>
        <xdr:cNvPr id="28" name="TextBox 27">
          <a:extLst>
            <a:ext uri="{FF2B5EF4-FFF2-40B4-BE49-F238E27FC236}">
              <a16:creationId xmlns:a16="http://schemas.microsoft.com/office/drawing/2014/main" id="{3172658C-65FA-4029-83F4-B05D973E511E}"/>
            </a:ext>
          </a:extLst>
        </xdr:cNvPr>
        <xdr:cNvSpPr txBox="1"/>
      </xdr:nvSpPr>
      <xdr:spPr>
        <a:xfrm>
          <a:off x="0" y="1778001"/>
          <a:ext cx="1792940" cy="33617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8346D413-1DE2-4FA9-9074-88F39B613A70}"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Average delivery days</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153991</xdr:colOff>
      <xdr:row>13</xdr:row>
      <xdr:rowOff>45370</xdr:rowOff>
    </xdr:from>
    <xdr:to>
      <xdr:col>1</xdr:col>
      <xdr:colOff>530411</xdr:colOff>
      <xdr:row>14</xdr:row>
      <xdr:rowOff>119529</xdr:rowOff>
    </xdr:to>
    <xdr:sp macro="" textlink="#REF!">
      <xdr:nvSpPr>
        <xdr:cNvPr id="29" name="TextBox 28">
          <a:extLst>
            <a:ext uri="{FF2B5EF4-FFF2-40B4-BE49-F238E27FC236}">
              <a16:creationId xmlns:a16="http://schemas.microsoft.com/office/drawing/2014/main" id="{3E69BF6C-844A-4F25-9C78-E9B4C6A57A4A}"/>
            </a:ext>
          </a:extLst>
        </xdr:cNvPr>
        <xdr:cNvSpPr txBox="1"/>
      </xdr:nvSpPr>
      <xdr:spPr>
        <a:xfrm>
          <a:off x="542462" y="2376194"/>
          <a:ext cx="376420" cy="25345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463495-F52B-4687-A078-9411496390E2}"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4.0</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128933</xdr:colOff>
      <xdr:row>11</xdr:row>
      <xdr:rowOff>44822</xdr:rowOff>
    </xdr:from>
    <xdr:to>
      <xdr:col>1</xdr:col>
      <xdr:colOff>521008</xdr:colOff>
      <xdr:row>12</xdr:row>
      <xdr:rowOff>73163</xdr:rowOff>
    </xdr:to>
    <xdr:sp macro="" textlink="#REF!">
      <xdr:nvSpPr>
        <xdr:cNvPr id="30" name="TextBox 29">
          <a:extLst>
            <a:ext uri="{FF2B5EF4-FFF2-40B4-BE49-F238E27FC236}">
              <a16:creationId xmlns:a16="http://schemas.microsoft.com/office/drawing/2014/main" id="{E70D605D-45F9-40E7-8D2C-A22603BFDE27}"/>
            </a:ext>
          </a:extLst>
        </xdr:cNvPr>
        <xdr:cNvSpPr txBox="1"/>
      </xdr:nvSpPr>
      <xdr:spPr>
        <a:xfrm>
          <a:off x="517404" y="2017057"/>
          <a:ext cx="392075" cy="20763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B6B0F0-5E3F-4066-9B5C-BA2506B5061C}"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2.3</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69099</xdr:colOff>
      <xdr:row>8</xdr:row>
      <xdr:rowOff>37352</xdr:rowOff>
    </xdr:from>
    <xdr:to>
      <xdr:col>1</xdr:col>
      <xdr:colOff>896469</xdr:colOff>
      <xdr:row>10</xdr:row>
      <xdr:rowOff>22411</xdr:rowOff>
    </xdr:to>
    <xdr:sp macro="" textlink="#REF!">
      <xdr:nvSpPr>
        <xdr:cNvPr id="31" name="TextBox 30">
          <a:extLst>
            <a:ext uri="{FF2B5EF4-FFF2-40B4-BE49-F238E27FC236}">
              <a16:creationId xmlns:a16="http://schemas.microsoft.com/office/drawing/2014/main" id="{BCF96976-A899-46BA-8EBD-8F4D153BDE61}"/>
            </a:ext>
          </a:extLst>
        </xdr:cNvPr>
        <xdr:cNvSpPr txBox="1"/>
      </xdr:nvSpPr>
      <xdr:spPr>
        <a:xfrm>
          <a:off x="69099" y="1471705"/>
          <a:ext cx="1215841" cy="34364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a:ln>
                <a:solidFill>
                  <a:srgbClr val="FFC000"/>
                </a:solidFill>
              </a:ln>
              <a:solidFill>
                <a:schemeClr val="bg2"/>
              </a:solidFill>
              <a:effectLst>
                <a:glow rad="63500">
                  <a:schemeClr val="accent1">
                    <a:satMod val="175000"/>
                    <a:alpha val="40000"/>
                  </a:schemeClr>
                </a:glow>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t>💰</a:t>
          </a:r>
          <a:fld id="{7F045BE0-098F-41E9-8AA2-851E5A972CEA}" type="TxLink">
            <a:rPr lang="en-US" sz="1800" b="1" i="0" u="none" strike="noStrike">
              <a:ln>
                <a:solidFill>
                  <a:srgbClr val="FFC000"/>
                </a:solidFill>
              </a:ln>
              <a:solidFill>
                <a:schemeClr val="bg2"/>
              </a:solidFill>
              <a:effectLst>
                <a:glow rad="63500">
                  <a:schemeClr val="accent1">
                    <a:satMod val="175000"/>
                    <a:alpha val="40000"/>
                  </a:schemeClr>
                </a:glow>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649,156</a:t>
          </a:fld>
          <a:endParaRPr lang="en-IN" sz="1800" b="1" i="0" u="none" strike="noStrike">
            <a:ln>
              <a:solidFill>
                <a:srgbClr val="FFC000"/>
              </a:solidFill>
            </a:ln>
            <a:solidFill>
              <a:schemeClr val="bg2"/>
            </a:solidFill>
            <a:effectLst>
              <a:glow rad="63500">
                <a:schemeClr val="accent1">
                  <a:satMod val="175000"/>
                  <a:alpha val="40000"/>
                </a:schemeClr>
              </a:glow>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20304</xdr:colOff>
      <xdr:row>6</xdr:row>
      <xdr:rowOff>109546</xdr:rowOff>
    </xdr:from>
    <xdr:to>
      <xdr:col>1</xdr:col>
      <xdr:colOff>614695</xdr:colOff>
      <xdr:row>8</xdr:row>
      <xdr:rowOff>27869</xdr:rowOff>
    </xdr:to>
    <xdr:sp macro="" textlink="#REF!">
      <xdr:nvSpPr>
        <xdr:cNvPr id="32" name="TextBox 31">
          <a:extLst>
            <a:ext uri="{FF2B5EF4-FFF2-40B4-BE49-F238E27FC236}">
              <a16:creationId xmlns:a16="http://schemas.microsoft.com/office/drawing/2014/main" id="{6F97A6D2-532D-4788-B6A5-2C5C5EABF4BB}"/>
            </a:ext>
          </a:extLst>
        </xdr:cNvPr>
        <xdr:cNvSpPr txBox="1"/>
      </xdr:nvSpPr>
      <xdr:spPr>
        <a:xfrm>
          <a:off x="408775" y="1185311"/>
          <a:ext cx="594391" cy="27691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EDFA80-0747-4941-B860-F3344D0E8476}"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11,997</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1</xdr:col>
      <xdr:colOff>66485</xdr:colOff>
      <xdr:row>4</xdr:row>
      <xdr:rowOff>93313</xdr:rowOff>
    </xdr:from>
    <xdr:to>
      <xdr:col>1</xdr:col>
      <xdr:colOff>568515</xdr:colOff>
      <xdr:row>6</xdr:row>
      <xdr:rowOff>25564</xdr:rowOff>
    </xdr:to>
    <xdr:sp macro="" textlink="#REF!">
      <xdr:nvSpPr>
        <xdr:cNvPr id="33" name="TextBox 32">
          <a:extLst>
            <a:ext uri="{FF2B5EF4-FFF2-40B4-BE49-F238E27FC236}">
              <a16:creationId xmlns:a16="http://schemas.microsoft.com/office/drawing/2014/main" id="{5FEBF650-008B-4854-9588-4B31F9470FFA}"/>
            </a:ext>
          </a:extLst>
        </xdr:cNvPr>
        <xdr:cNvSpPr txBox="1"/>
      </xdr:nvSpPr>
      <xdr:spPr>
        <a:xfrm>
          <a:off x="454956" y="810489"/>
          <a:ext cx="502030" cy="2908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B334360-18B4-4CB1-AA9B-87E9A468EEA1}"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rPr>
            <a:pPr marL="0" indent="0"/>
            <a:t>2,400</a:t>
          </a:fld>
          <a:endParaRPr lang="en-IN"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ea typeface="+mn-ea"/>
            <a:cs typeface="Aparajita" panose="02020603050405020304" pitchFamily="18" charset="0"/>
          </a:endParaRPr>
        </a:p>
      </xdr:txBody>
    </xdr:sp>
    <xdr:clientData/>
  </xdr:twoCellAnchor>
  <xdr:twoCellAnchor>
    <xdr:from>
      <xdr:col>0</xdr:col>
      <xdr:colOff>261471</xdr:colOff>
      <xdr:row>3</xdr:row>
      <xdr:rowOff>53828</xdr:rowOff>
    </xdr:from>
    <xdr:to>
      <xdr:col>1</xdr:col>
      <xdr:colOff>769471</xdr:colOff>
      <xdr:row>5</xdr:row>
      <xdr:rowOff>7470</xdr:rowOff>
    </xdr:to>
    <xdr:sp macro="" textlink="#REF!">
      <xdr:nvSpPr>
        <xdr:cNvPr id="27" name="TextBox 26">
          <a:extLst>
            <a:ext uri="{FF2B5EF4-FFF2-40B4-BE49-F238E27FC236}">
              <a16:creationId xmlns:a16="http://schemas.microsoft.com/office/drawing/2014/main" id="{DC0E55D3-A50F-44BE-AD48-599882534FE8}"/>
            </a:ext>
          </a:extLst>
        </xdr:cNvPr>
        <xdr:cNvSpPr txBox="1"/>
      </xdr:nvSpPr>
      <xdr:spPr>
        <a:xfrm>
          <a:off x="261471" y="591710"/>
          <a:ext cx="896471" cy="31223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rPr>
            <a:t>📦</a:t>
          </a:r>
          <a:fld id="{FBBF0E78-73B4-4CF3-96CE-B5EE0064765F}" type="TxLink">
            <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rPr>
            <a:pPr/>
            <a:t>Order </a:t>
          </a:fld>
          <a:endParaRPr lang="en-US" sz="1200" b="1" i="0" u="none" strike="noStrike">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endParaRPr>
        </a:p>
        <a:p>
          <a:endParaRPr lang="en-IN" sz="1200" b="1">
            <a:ln>
              <a:solidFill>
                <a:schemeClr val="accent1">
                  <a:lumMod val="60000"/>
                  <a:lumOff val="40000"/>
                </a:schemeClr>
              </a:solidFill>
            </a:ln>
            <a:solidFill>
              <a:schemeClr val="accent1">
                <a:lumMod val="20000"/>
                <a:lumOff val="80000"/>
              </a:schemeClr>
            </a:solidFill>
            <a:effectLst>
              <a:outerShdw blurRad="50800" dist="38100" dir="2700000" algn="tl" rotWithShape="0">
                <a:prstClr val="black">
                  <a:alpha val="40000"/>
                </a:prstClr>
              </a:outerShdw>
            </a:effectLst>
            <a:latin typeface="Aparajita" panose="02020603050405020304" pitchFamily="18" charset="0"/>
            <a:cs typeface="Aparajita" panose="02020603050405020304" pitchFamily="18" charset="0"/>
          </a:endParaRPr>
        </a:p>
      </xdr:txBody>
    </xdr:sp>
    <xdr:clientData/>
  </xdr:twoCellAnchor>
  <xdr:twoCellAnchor>
    <xdr:from>
      <xdr:col>1</xdr:col>
      <xdr:colOff>1225175</xdr:colOff>
      <xdr:row>0</xdr:row>
      <xdr:rowOff>97116</xdr:rowOff>
    </xdr:from>
    <xdr:to>
      <xdr:col>7</xdr:col>
      <xdr:colOff>90845</xdr:colOff>
      <xdr:row>12</xdr:row>
      <xdr:rowOff>82177</xdr:rowOff>
    </xdr:to>
    <xdr:graphicFrame macro="">
      <xdr:nvGraphicFramePr>
        <xdr:cNvPr id="4" name="Chart 3">
          <a:extLst>
            <a:ext uri="{FF2B5EF4-FFF2-40B4-BE49-F238E27FC236}">
              <a16:creationId xmlns:a16="http://schemas.microsoft.com/office/drawing/2014/main" id="{66139D55-45AD-43D2-A46F-887C5C157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259176</xdr:colOff>
          <xdr:row>1</xdr:row>
          <xdr:rowOff>89647</xdr:rowOff>
        </xdr:from>
        <xdr:to>
          <xdr:col>12</xdr:col>
          <xdr:colOff>298666</xdr:colOff>
          <xdr:row>11</xdr:row>
          <xdr:rowOff>14941</xdr:rowOff>
        </xdr:to>
        <xdr:pic>
          <xdr:nvPicPr>
            <xdr:cNvPr id="35" name="Picture 34">
              <a:extLst>
                <a:ext uri="{FF2B5EF4-FFF2-40B4-BE49-F238E27FC236}">
                  <a16:creationId xmlns:a16="http://schemas.microsoft.com/office/drawing/2014/main" id="{C65247A7-3762-C4BC-B8FD-105224F742D3}"/>
                </a:ext>
              </a:extLst>
            </xdr:cNvPr>
            <xdr:cNvPicPr>
              <a:picLocks noChangeAspect="1" noChangeArrowheads="1"/>
              <a:extLst>
                <a:ext uri="{84589F7E-364E-4C9E-8A38-B11213B215E9}">
                  <a14:cameraTool cellRange="pivot2!$I$3:$M$8" spid="_x0000_s1119"/>
                </a:ext>
              </a:extLst>
            </xdr:cNvPicPr>
          </xdr:nvPicPr>
          <xdr:blipFill>
            <a:blip xmlns:r="http://schemas.openxmlformats.org/officeDocument/2006/relationships" r:embed="rId2"/>
            <a:srcRect/>
            <a:stretch>
              <a:fillRect/>
            </a:stretch>
          </xdr:blipFill>
          <xdr:spPr bwMode="auto">
            <a:xfrm>
              <a:off x="4935764" y="268941"/>
              <a:ext cx="3102431" cy="171823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119529</xdr:colOff>
      <xdr:row>0</xdr:row>
      <xdr:rowOff>22411</xdr:rowOff>
    </xdr:from>
    <xdr:to>
      <xdr:col>23</xdr:col>
      <xdr:colOff>515473</xdr:colOff>
      <xdr:row>11</xdr:row>
      <xdr:rowOff>29883</xdr:rowOff>
    </xdr:to>
    <xdr:graphicFrame macro="">
      <xdr:nvGraphicFramePr>
        <xdr:cNvPr id="36" name="Chart 35">
          <a:extLst>
            <a:ext uri="{FF2B5EF4-FFF2-40B4-BE49-F238E27FC236}">
              <a16:creationId xmlns:a16="http://schemas.microsoft.com/office/drawing/2014/main" id="{EEC4B17F-8CFA-4E72-8FFB-98326362A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246530</xdr:colOff>
      <xdr:row>11</xdr:row>
      <xdr:rowOff>156883</xdr:rowOff>
    </xdr:from>
    <xdr:to>
      <xdr:col>19</xdr:col>
      <xdr:colOff>29883</xdr:colOff>
      <xdr:row>27</xdr:row>
      <xdr:rowOff>67235</xdr:rowOff>
    </xdr:to>
    <xdr:graphicFrame macro="">
      <xdr:nvGraphicFramePr>
        <xdr:cNvPr id="5" name="Chart 4">
          <a:extLst>
            <a:ext uri="{FF2B5EF4-FFF2-40B4-BE49-F238E27FC236}">
              <a16:creationId xmlns:a16="http://schemas.microsoft.com/office/drawing/2014/main" id="{0DCB4E8F-9100-4165-AF01-2333F2FD6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433293</xdr:colOff>
      <xdr:row>0</xdr:row>
      <xdr:rowOff>37352</xdr:rowOff>
    </xdr:from>
    <xdr:to>
      <xdr:col>18</xdr:col>
      <xdr:colOff>22410</xdr:colOff>
      <xdr:row>11</xdr:row>
      <xdr:rowOff>14941</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36736534-6B71-4753-9D2A-507450802B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144733" y="37352"/>
              <a:ext cx="3246717" cy="19892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14944</xdr:colOff>
      <xdr:row>1</xdr:row>
      <xdr:rowOff>156883</xdr:rowOff>
    </xdr:from>
    <xdr:to>
      <xdr:col>16</xdr:col>
      <xdr:colOff>231589</xdr:colOff>
      <xdr:row>6</xdr:row>
      <xdr:rowOff>52294</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DD25B7D7-BB64-49E1-B44B-1D543B3DAE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555184" y="339763"/>
              <a:ext cx="826245" cy="8098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1232645</xdr:colOff>
      <xdr:row>13</xdr:row>
      <xdr:rowOff>74706</xdr:rowOff>
    </xdr:from>
    <xdr:to>
      <xdr:col>7</xdr:col>
      <xdr:colOff>119528</xdr:colOff>
      <xdr:row>26</xdr:row>
      <xdr:rowOff>112059</xdr:rowOff>
    </xdr:to>
    <xdr:graphicFrame macro="">
      <xdr:nvGraphicFramePr>
        <xdr:cNvPr id="8" name="Chart 7">
          <a:extLst>
            <a:ext uri="{FF2B5EF4-FFF2-40B4-BE49-F238E27FC236}">
              <a16:creationId xmlns:a16="http://schemas.microsoft.com/office/drawing/2014/main" id="{44B97F6F-78A8-4616-9D02-C86BBE8A9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261471</xdr:colOff>
      <xdr:row>11</xdr:row>
      <xdr:rowOff>112060</xdr:rowOff>
    </xdr:from>
    <xdr:to>
      <xdr:col>13</xdr:col>
      <xdr:colOff>164352</xdr:colOff>
      <xdr:row>27</xdr:row>
      <xdr:rowOff>14941</xdr:rowOff>
    </xdr:to>
    <xdr:graphicFrame macro="">
      <xdr:nvGraphicFramePr>
        <xdr:cNvPr id="9" name="Chart 8">
          <a:extLst>
            <a:ext uri="{FF2B5EF4-FFF2-40B4-BE49-F238E27FC236}">
              <a16:creationId xmlns:a16="http://schemas.microsoft.com/office/drawing/2014/main" id="{E7DA26DF-74DA-483C-BF61-C30F17C4B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194233</xdr:colOff>
      <xdr:row>22</xdr:row>
      <xdr:rowOff>112059</xdr:rowOff>
    </xdr:from>
    <xdr:to>
      <xdr:col>1</xdr:col>
      <xdr:colOff>933821</xdr:colOff>
      <xdr:row>32</xdr:row>
      <xdr:rowOff>149411</xdr:rowOff>
    </xdr:to>
    <mc:AlternateContent xmlns:mc="http://schemas.openxmlformats.org/markup-compatibility/2006" xmlns:a14="http://schemas.microsoft.com/office/drawing/2010/main">
      <mc:Choice Requires="a14">
        <xdr:graphicFrame macro="">
          <xdr:nvGraphicFramePr>
            <xdr:cNvPr id="10" name="Order Mode 1">
              <a:extLst>
                <a:ext uri="{FF2B5EF4-FFF2-40B4-BE49-F238E27FC236}">
                  <a16:creationId xmlns:a16="http://schemas.microsoft.com/office/drawing/2014/main" id="{697D95E2-FF49-4E01-B9E7-4B7D3F0E7D69}"/>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94233" y="4056530"/>
              <a:ext cx="1128059" cy="1830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194235</xdr:colOff>
      <xdr:row>14</xdr:row>
      <xdr:rowOff>126999</xdr:rowOff>
    </xdr:from>
    <xdr:to>
      <xdr:col>1</xdr:col>
      <xdr:colOff>941293</xdr:colOff>
      <xdr:row>22</xdr:row>
      <xdr:rowOff>52294</xdr:rowOff>
    </xdr:to>
    <mc:AlternateContent xmlns:mc="http://schemas.openxmlformats.org/markup-compatibility/2006" xmlns:a14="http://schemas.microsoft.com/office/drawing/2010/main">
      <mc:Choice Requires="a14">
        <xdr:graphicFrame macro="">
          <xdr:nvGraphicFramePr>
            <xdr:cNvPr id="11" name="Gender Value 1">
              <a:extLst>
                <a:ext uri="{FF2B5EF4-FFF2-40B4-BE49-F238E27FC236}">
                  <a16:creationId xmlns:a16="http://schemas.microsoft.com/office/drawing/2014/main" id="{D9AB9276-8E22-4118-8313-6153B41CD213}"/>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94235" y="2637117"/>
              <a:ext cx="1135529" cy="1359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276413</xdr:colOff>
      <xdr:row>0</xdr:row>
      <xdr:rowOff>37354</xdr:rowOff>
    </xdr:from>
    <xdr:to>
      <xdr:col>12</xdr:col>
      <xdr:colOff>291354</xdr:colOff>
      <xdr:row>1</xdr:row>
      <xdr:rowOff>104587</xdr:rowOff>
    </xdr:to>
    <xdr:sp macro="" textlink="">
      <xdr:nvSpPr>
        <xdr:cNvPr id="13" name="TextBox 12">
          <a:extLst>
            <a:ext uri="{FF2B5EF4-FFF2-40B4-BE49-F238E27FC236}">
              <a16:creationId xmlns:a16="http://schemas.microsoft.com/office/drawing/2014/main" id="{5061569F-0032-5D96-F944-AC3C7F0395AB}"/>
            </a:ext>
          </a:extLst>
        </xdr:cNvPr>
        <xdr:cNvSpPr txBox="1"/>
      </xdr:nvSpPr>
      <xdr:spPr>
        <a:xfrm>
          <a:off x="4953001" y="37354"/>
          <a:ext cx="3077882" cy="246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How they like</a:t>
          </a:r>
          <a:r>
            <a:rPr lang="en-IN" sz="1100" baseline="0"/>
            <a:t> to buy?</a:t>
          </a:r>
          <a:endParaRPr lang="en-IN" sz="1100"/>
        </a:p>
      </xdr:txBody>
    </xdr:sp>
    <xdr:clientData/>
  </xdr:twoCellAnchor>
  <xdr:twoCellAnchor editAs="oneCell">
    <xdr:from>
      <xdr:col>0</xdr:col>
      <xdr:colOff>194235</xdr:colOff>
      <xdr:row>0</xdr:row>
      <xdr:rowOff>171824</xdr:rowOff>
    </xdr:from>
    <xdr:to>
      <xdr:col>1</xdr:col>
      <xdr:colOff>874058</xdr:colOff>
      <xdr:row>3</xdr:row>
      <xdr:rowOff>32862</xdr:rowOff>
    </xdr:to>
    <xdr:pic>
      <xdr:nvPicPr>
        <xdr:cNvPr id="15" name="Picture 14">
          <a:extLst>
            <a:ext uri="{FF2B5EF4-FFF2-40B4-BE49-F238E27FC236}">
              <a16:creationId xmlns:a16="http://schemas.microsoft.com/office/drawing/2014/main" id="{5FD63BE4-B22E-B35C-E493-C1A08798708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94235" y="171824"/>
          <a:ext cx="1068294" cy="398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31</xdr:row>
      <xdr:rowOff>41910</xdr:rowOff>
    </xdr:from>
    <xdr:to>
      <xdr:col>11</xdr:col>
      <xdr:colOff>525780</xdr:colOff>
      <xdr:row>46</xdr:row>
      <xdr:rowOff>41910</xdr:rowOff>
    </xdr:to>
    <xdr:graphicFrame macro="">
      <xdr:nvGraphicFramePr>
        <xdr:cNvPr id="4" name="Chart 3">
          <a:extLst>
            <a:ext uri="{FF2B5EF4-FFF2-40B4-BE49-F238E27FC236}">
              <a16:creationId xmlns:a16="http://schemas.microsoft.com/office/drawing/2014/main" id="{B059EA6C-0D11-19FA-A354-4B2DF3A42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541020</xdr:colOff>
      <xdr:row>7</xdr:row>
      <xdr:rowOff>87630</xdr:rowOff>
    </xdr:from>
    <xdr:to>
      <xdr:col>21</xdr:col>
      <xdr:colOff>91440</xdr:colOff>
      <xdr:row>25</xdr:row>
      <xdr:rowOff>68580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A474AB07-24FA-EBDB-0163-8E142E7102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049000" y="1367790"/>
              <a:ext cx="6217920" cy="3272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381000</xdr:colOff>
      <xdr:row>6</xdr:row>
      <xdr:rowOff>34290</xdr:rowOff>
    </xdr:from>
    <xdr:to>
      <xdr:col>12</xdr:col>
      <xdr:colOff>419100</xdr:colOff>
      <xdr:row>14</xdr:row>
      <xdr:rowOff>137160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28EA3AA6-C05D-A40F-E443-0176C9249B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279380" y="1131570"/>
              <a:ext cx="1828800" cy="15659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xdr:colOff>
      <xdr:row>4</xdr:row>
      <xdr:rowOff>3810</xdr:rowOff>
    </xdr:from>
    <xdr:to>
      <xdr:col>15</xdr:col>
      <xdr:colOff>541020</xdr:colOff>
      <xdr:row>15</xdr:row>
      <xdr:rowOff>106680</xdr:rowOff>
    </xdr:to>
    <xdr:graphicFrame macro="">
      <xdr:nvGraphicFramePr>
        <xdr:cNvPr id="2" name="Chart 1">
          <a:extLst>
            <a:ext uri="{FF2B5EF4-FFF2-40B4-BE49-F238E27FC236}">
              <a16:creationId xmlns:a16="http://schemas.microsoft.com/office/drawing/2014/main" id="{18D76F45-1E84-303E-653C-FA0EC8413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274320</xdr:colOff>
      <xdr:row>13</xdr:row>
      <xdr:rowOff>72390</xdr:rowOff>
    </xdr:from>
    <xdr:to>
      <xdr:col>12</xdr:col>
      <xdr:colOff>548640</xdr:colOff>
      <xdr:row>28</xdr:row>
      <xdr:rowOff>72390</xdr:rowOff>
    </xdr:to>
    <xdr:graphicFrame macro="">
      <xdr:nvGraphicFramePr>
        <xdr:cNvPr id="3" name="Customer satisfaction">
          <a:extLst>
            <a:ext uri="{FF2B5EF4-FFF2-40B4-BE49-F238E27FC236}">
              <a16:creationId xmlns:a16="http://schemas.microsoft.com/office/drawing/2014/main" id="{9B46A679-1205-D71E-CD18-C01DF0E00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350520</xdr:colOff>
      <xdr:row>12</xdr:row>
      <xdr:rowOff>121920</xdr:rowOff>
    </xdr:from>
    <xdr:to>
      <xdr:col>5</xdr:col>
      <xdr:colOff>106680</xdr:colOff>
      <xdr:row>26</xdr:row>
      <xdr:rowOff>142875</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E53AFE90-B915-7570-0A78-832D769C993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042160" y="2316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274320</xdr:colOff>
      <xdr:row>17</xdr:row>
      <xdr:rowOff>60960</xdr:rowOff>
    </xdr:from>
    <xdr:to>
      <xdr:col>16</xdr:col>
      <xdr:colOff>251460</xdr:colOff>
      <xdr:row>31</xdr:row>
      <xdr:rowOff>81915</xdr:rowOff>
    </xdr:to>
    <mc:AlternateContent xmlns:mc="http://schemas.openxmlformats.org/markup-compatibility/2006" xmlns:a14="http://schemas.microsoft.com/office/drawing/2010/main">
      <mc:Choice Requires="a14">
        <xdr:graphicFrame macro="">
          <xdr:nvGraphicFramePr>
            <xdr:cNvPr id="5" name="Gender Value">
              <a:extLst>
                <a:ext uri="{FF2B5EF4-FFF2-40B4-BE49-F238E27FC236}">
                  <a16:creationId xmlns:a16="http://schemas.microsoft.com/office/drawing/2014/main" id="{BAB36707-AD93-7D6F-6DE7-9AAC8F0DBCA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863840" y="3169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ve" refreshedDate="46059.715939120368" createdVersion="8" refreshedVersion="8" minRefreshableVersion="3" recordCount="2400" xr:uid="{7D228351-E4B7-4948-A6CF-18A0A76848AE}">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Male"/>
        <s v="Female"/>
        <s v="Unknown"/>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ve" refreshedDate="46065.628923263888" backgroundQuery="1" createdVersion="8" refreshedVersion="8" minRefreshableVersion="3" recordCount="0" supportSubquery="1" supportAdvancedDrill="1" xr:uid="{9F4C6D47-9B14-4EC1-A24C-E1EDB890ADC8}">
  <cacheSource type="external" connectionId="1"/>
  <cacheFields count="5">
    <cacheField name="[orders].[Rating C].[Rating C]" caption="Rating C"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Rating C].&amp;[1]"/>
            <x15:cachedUniqueName index="1" name="[orders].[Rating C].&amp;[2]"/>
            <x15:cachedUniqueName index="2" name="[orders].[Rating C].&amp;[3]"/>
            <x15:cachedUniqueName index="3" name="[orders].[Rating C].&amp;[4]"/>
            <x15:cachedUniqueName index="4" name="[orders].[Rating C].&amp;[5]"/>
          </x15:cachedUniqueNames>
        </ext>
      </extLst>
    </cacheField>
    <cacheField name="[Measures].[Count of TX ID]" caption="Count of TX ID" numFmtId="0" hierarchy="35" level="32767"/>
    <cacheField name="[orders].[Order Date (Month)].[Order Date (Month)]" caption="Order Date (Month)" numFmtId="0" hierarchy="15" level="1">
      <sharedItems count="3">
        <s v="Jan"/>
        <s v="Feb"/>
        <s v="Mar"/>
      </sharedItems>
    </cacheField>
    <cacheField name="[orders].[Gender Value].[Gender Value]" caption="Gender Value" numFmtId="0" hierarchy="14" level="1">
      <sharedItems containsSemiMixedTypes="0" containsNonDate="0" containsString="0"/>
    </cacheField>
    <cacheField name="[orders].[Order Mode].[Order Mode]" caption="Order Mode" numFmtId="0" hierarchy="8" level="1">
      <sharedItems containsSemiMixedTypes="0" containsNonDate="0" containsString="0"/>
    </cacheField>
  </cacheFields>
  <cacheHierarchies count="3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4"/>
      </fieldsUsage>
    </cacheHierarchy>
    <cacheHierarchy uniqueName="[orders].[Rating C]" caption="Rating C" attribute="1" defaultMemberUniqueName="[orders].[Rating C].[All]" allUniqueName="[orders].[Rating C].[All]" dimensionUniqueName="[orders]" displayFolder="" count="2" memberValueDatatype="2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Table12].[TX ID]" caption="TX ID" attribute="1" defaultMemberUniqueName="[Table12].[TX ID].[All]" allUniqueName="[Table12].[TX ID].[All]" dimensionUniqueName="[Table12]" displayFolder="" count="0" memberValueDatatype="130" unbalanced="0"/>
    <cacheHierarchy uniqueName="[Table12].[Product]" caption="Product" attribute="1" defaultMemberUniqueName="[Table12].[Product].[All]" allUniqueName="[Table12].[Product].[All]" dimensionUniqueName="[Table12]" displayFolder="" count="0" memberValueDatatype="130" unbalanced="0"/>
    <cacheHierarchy uniqueName="[Table12].[Quantity]" caption="Quantity" attribute="1" defaultMemberUniqueName="[Table12].[Quantity].[All]" allUniqueName="[Table12].[Quantity].[All]" dimensionUniqueName="[Table12]" displayFolder="" count="0" memberValueDatatype="20" unbalanced="0"/>
    <cacheHierarchy uniqueName="[Table12].[Unit Price]" caption="Unit Price" attribute="1" defaultMemberUniqueName="[Table12].[Unit Price].[All]" allUniqueName="[Table12].[Unit Price].[All]" dimensionUniqueName="[Table12]" displayFolder="" count="0" memberValueDatatype="5" unbalanced="0"/>
    <cacheHierarchy uniqueName="[Table12].[Amount]" caption="Amount" attribute="1" defaultMemberUniqueName="[Table12].[Amount].[All]" allUniqueName="[Table12].[Amount].[All]" dimensionUniqueName="[Table12]" displayFolder="" count="0" memberValueDatatype="5" unbalanced="0"/>
    <cacheHierarchy uniqueName="[Table12].[Order Date]" caption="Order Date" attribute="1" time="1" defaultMemberUniqueName="[Table12].[Order Date].[All]" allUniqueName="[Table12].[Order Date].[All]" dimensionUniqueName="[Table12]" displayFolder="" count="0" memberValueDatatype="7" unbalanced="0"/>
    <cacheHierarchy uniqueName="[Table12].[Ship Date]" caption="Ship Date" attribute="1" time="1" defaultMemberUniqueName="[Table12].[Ship Date].[All]" allUniqueName="[Table12].[Ship Date].[All]" dimensionUniqueName="[Table12]" displayFolder="" count="0" memberValueDatatype="7" unbalanced="0"/>
    <cacheHierarchy uniqueName="[Table12].[Customer Gender]" caption="Customer Gender" attribute="1" defaultMemberUniqueName="[Table12].[Customer Gender].[All]" allUniqueName="[Table12].[Customer Gender].[All]" dimensionUniqueName="[Table12]" displayFolder="" count="0" memberValueDatatype="130" unbalanced="0"/>
    <cacheHierarchy uniqueName="[Table12].[Order Mode]" caption="Order Mode" attribute="1" defaultMemberUniqueName="[Table12].[Order Mode].[All]" allUniqueName="[Table12].[Order Mode].[All]" dimensionUniqueName="[Table12]" displayFolder="" count="0" memberValueDatatype="130" unbalanced="0"/>
    <cacheHierarchy uniqueName="[Table12].[Rating C]" caption="Rating C" attribute="1" defaultMemberUniqueName="[Table12].[Rating C].[All]" allUniqueName="[Table12].[Rating C].[All]" dimensionUniqueName="[Table12]" displayFolder="" count="0" memberValueDatatype="20" unbalanced="0"/>
    <cacheHierarchy uniqueName="[Table12].[State]" caption="State" attribute="1" defaultMemberUniqueName="[Table12].[State].[All]" allUniqueName="[Table12].[State].[All]" dimensionUniqueName="[Table12]" displayFolder="" count="0" memberValueDatatype="130" unbalanced="0"/>
    <cacheHierarchy uniqueName="[Table12].[County]" caption="County" attribute="1" defaultMemberUniqueName="[Table12].[County].[All]" allUniqueName="[Table12].[County].[All]" dimensionUniqueName="[Table12]" displayFolder="" count="0" memberValueDatatype="130" unbalanced="0"/>
    <cacheHierarchy uniqueName="[Table12].[Days to Deliver]" caption="Days to Deliver" attribute="1" defaultMemberUniqueName="[Table12].[Days to Deliver].[All]" allUniqueName="[Table12].[Days to Deliver].[All]" dimensionUniqueName="[Table12]" displayFolder="" count="0" memberValueDatatype="20" unbalanced="0"/>
    <cacheHierarchy uniqueName="[Table12].[Weeknum]" caption="Weeknum" attribute="1" defaultMemberUniqueName="[Table12].[Weeknum].[All]" allUniqueName="[Table12].[Weeknum].[All]" dimensionUniqueName="[Table12]" displayFolder="" count="0" memberValueDatatype="20" unbalanced="0"/>
    <cacheHierarchy uniqueName="[Table12].[Gender Value]" caption="Gender Value" attribute="1" defaultMemberUniqueName="[Table12].[Gender Value].[All]" allUniqueName="[Table12].[Gender Value].[All]" dimensionUniqueName="[Table12]"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orders" uniqueName="[orders]" caption="orders"/>
    <dimension name="Table12" uniqueName="[Table12]" caption="Table12"/>
  </dimensions>
  <measureGroups count="2">
    <measureGroup name="orders" caption="orders"/>
    <measureGroup name="Table12" caption="Table1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ve" refreshedDate="46065.628924189812" backgroundQuery="1" createdVersion="8" refreshedVersion="8" minRefreshableVersion="3" recordCount="0" supportSubquery="1" supportAdvancedDrill="1" xr:uid="{42E41D4D-A314-46DD-878A-B1898FC89388}">
  <cacheSource type="external" connectionId="1"/>
  <cacheFields count="4">
    <cacheField name="[Measures].[Count of TX ID]" caption="Count of TX ID" numFmtId="0" hierarchy="35" level="32767"/>
    <cacheField name="[orders].[Days to Deliver].[Days to Deliver]" caption="Days to Deliver" numFmtId="0" hierarchy="12" level="1">
      <sharedItems containsSemiMixedTypes="0" containsString="0" containsNumber="1" containsInteger="1" minValue="0" maxValue="9" count="10">
        <n v="0"/>
        <n v="1"/>
        <n v="2"/>
        <n v="3"/>
        <n v="4"/>
        <n v="5"/>
        <n v="6"/>
        <n v="7"/>
        <n v="8"/>
        <n v="9"/>
      </sharedItems>
      <extLst>
        <ext xmlns:x15="http://schemas.microsoft.com/office/spreadsheetml/2010/11/main" uri="{4F2E5C28-24EA-4eb8-9CBF-B6C8F9C3D259}">
          <x15:cachedUniqueNames>
            <x15:cachedUniqueName index="0" name="[orders].[Days to Deliver].&amp;[0]"/>
            <x15:cachedUniqueName index="1" name="[orders].[Days to Deliver].&amp;[1]"/>
            <x15:cachedUniqueName index="2" name="[orders].[Days to Deliver].&amp;[2]"/>
            <x15:cachedUniqueName index="3" name="[orders].[Days to Deliver].&amp;[3]"/>
            <x15:cachedUniqueName index="4" name="[orders].[Days to Deliver].&amp;[4]"/>
            <x15:cachedUniqueName index="5" name="[orders].[Days to Deliver].&amp;[5]"/>
            <x15:cachedUniqueName index="6" name="[orders].[Days to Deliver].&amp;[6]"/>
            <x15:cachedUniqueName index="7" name="[orders].[Days to Deliver].&amp;[7]"/>
            <x15:cachedUniqueName index="8" name="[orders].[Days to Deliver].&amp;[8]"/>
            <x15:cachedUniqueName index="9" name="[orders].[Days to Deliver].&amp;[9]"/>
          </x15:cachedUniqueNames>
        </ext>
      </extLst>
    </cacheField>
    <cacheField name="[orders].[Gender Value].[Gender Value]" caption="Gender Value" numFmtId="0" hierarchy="14" level="1">
      <sharedItems containsSemiMixedTypes="0" containsNonDate="0" containsString="0"/>
    </cacheField>
    <cacheField name="[orders].[Order Mode].[Order Mode]" caption="Order Mode" numFmtId="0" hierarchy="8" level="1">
      <sharedItems containsSemiMixedTypes="0" containsNonDate="0" containsString="0"/>
    </cacheField>
  </cacheFields>
  <cacheHierarchies count="3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3"/>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2" memberValueDatatype="20" unbalanced="0">
      <fieldsUsage count="2">
        <fieldUsage x="-1"/>
        <fieldUsage x="1"/>
      </fieldsUsage>
    </cacheHierarchy>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Table12].[TX ID]" caption="TX ID" attribute="1" defaultMemberUniqueName="[Table12].[TX ID].[All]" allUniqueName="[Table12].[TX ID].[All]" dimensionUniqueName="[Table12]" displayFolder="" count="0" memberValueDatatype="130" unbalanced="0"/>
    <cacheHierarchy uniqueName="[Table12].[Product]" caption="Product" attribute="1" defaultMemberUniqueName="[Table12].[Product].[All]" allUniqueName="[Table12].[Product].[All]" dimensionUniqueName="[Table12]" displayFolder="" count="0" memberValueDatatype="130" unbalanced="0"/>
    <cacheHierarchy uniqueName="[Table12].[Quantity]" caption="Quantity" attribute="1" defaultMemberUniqueName="[Table12].[Quantity].[All]" allUniqueName="[Table12].[Quantity].[All]" dimensionUniqueName="[Table12]" displayFolder="" count="0" memberValueDatatype="20" unbalanced="0"/>
    <cacheHierarchy uniqueName="[Table12].[Unit Price]" caption="Unit Price" attribute="1" defaultMemberUniqueName="[Table12].[Unit Price].[All]" allUniqueName="[Table12].[Unit Price].[All]" dimensionUniqueName="[Table12]" displayFolder="" count="0" memberValueDatatype="5" unbalanced="0"/>
    <cacheHierarchy uniqueName="[Table12].[Amount]" caption="Amount" attribute="1" defaultMemberUniqueName="[Table12].[Amount].[All]" allUniqueName="[Table12].[Amount].[All]" dimensionUniqueName="[Table12]" displayFolder="" count="0" memberValueDatatype="5" unbalanced="0"/>
    <cacheHierarchy uniqueName="[Table12].[Order Date]" caption="Order Date" attribute="1" time="1" defaultMemberUniqueName="[Table12].[Order Date].[All]" allUniqueName="[Table12].[Order Date].[All]" dimensionUniqueName="[Table12]" displayFolder="" count="0" memberValueDatatype="7" unbalanced="0"/>
    <cacheHierarchy uniqueName="[Table12].[Ship Date]" caption="Ship Date" attribute="1" time="1" defaultMemberUniqueName="[Table12].[Ship Date].[All]" allUniqueName="[Table12].[Ship Date].[All]" dimensionUniqueName="[Table12]" displayFolder="" count="0" memberValueDatatype="7" unbalanced="0"/>
    <cacheHierarchy uniqueName="[Table12].[Customer Gender]" caption="Customer Gender" attribute="1" defaultMemberUniqueName="[Table12].[Customer Gender].[All]" allUniqueName="[Table12].[Customer Gender].[All]" dimensionUniqueName="[Table12]" displayFolder="" count="0" memberValueDatatype="130" unbalanced="0"/>
    <cacheHierarchy uniqueName="[Table12].[Order Mode]" caption="Order Mode" attribute="1" defaultMemberUniqueName="[Table12].[Order Mode].[All]" allUniqueName="[Table12].[Order Mode].[All]" dimensionUniqueName="[Table12]" displayFolder="" count="0" memberValueDatatype="130" unbalanced="0"/>
    <cacheHierarchy uniqueName="[Table12].[Rating C]" caption="Rating C" attribute="1" defaultMemberUniqueName="[Table12].[Rating C].[All]" allUniqueName="[Table12].[Rating C].[All]" dimensionUniqueName="[Table12]" displayFolder="" count="0" memberValueDatatype="20" unbalanced="0"/>
    <cacheHierarchy uniqueName="[Table12].[State]" caption="State" attribute="1" defaultMemberUniqueName="[Table12].[State].[All]" allUniqueName="[Table12].[State].[All]" dimensionUniqueName="[Table12]" displayFolder="" count="0" memberValueDatatype="130" unbalanced="0"/>
    <cacheHierarchy uniqueName="[Table12].[County]" caption="County" attribute="1" defaultMemberUniqueName="[Table12].[County].[All]" allUniqueName="[Table12].[County].[All]" dimensionUniqueName="[Table12]" displayFolder="" count="0" memberValueDatatype="130" unbalanced="0"/>
    <cacheHierarchy uniqueName="[Table12].[Days to Deliver]" caption="Days to Deliver" attribute="1" defaultMemberUniqueName="[Table12].[Days to Deliver].[All]" allUniqueName="[Table12].[Days to Deliver].[All]" dimensionUniqueName="[Table12]" displayFolder="" count="0" memberValueDatatype="20" unbalanced="0"/>
    <cacheHierarchy uniqueName="[Table12].[Weeknum]" caption="Weeknum" attribute="1" defaultMemberUniqueName="[Table12].[Weeknum].[All]" allUniqueName="[Table12].[Weeknum].[All]" dimensionUniqueName="[Table12]" displayFolder="" count="0" memberValueDatatype="20" unbalanced="0"/>
    <cacheHierarchy uniqueName="[Table12].[Gender Value]" caption="Gender Value" attribute="1" defaultMemberUniqueName="[Table12].[Gender Value].[All]" allUniqueName="[Table12].[Gender Value].[All]" dimensionUniqueName="[Table12]"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orders" uniqueName="[orders]" caption="orders"/>
    <dimension name="Table12" uniqueName="[Table12]" caption="Table12"/>
  </dimensions>
  <measureGroups count="2">
    <measureGroup name="orders" caption="orders"/>
    <measureGroup name="Table12" caption="Table1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ve" refreshedDate="46059.70370578704" backgroundQuery="1" createdVersion="3" refreshedVersion="8" minRefreshableVersion="3" recordCount="0" supportSubquery="1" supportAdvancedDrill="1" xr:uid="{ADFAABB8-7CDF-4804-B953-250EAA9D23D7}">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Table12].[TX ID]" caption="TX ID" attribute="1" defaultMemberUniqueName="[Table12].[TX ID].[All]" allUniqueName="[Table12].[TX ID].[All]" dimensionUniqueName="[Table12]" displayFolder="" count="0" memberValueDatatype="130" unbalanced="0"/>
    <cacheHierarchy uniqueName="[Table12].[Product]" caption="Product" attribute="1" defaultMemberUniqueName="[Table12].[Product].[All]" allUniqueName="[Table12].[Product].[All]" dimensionUniqueName="[Table12]" displayFolder="" count="0" memberValueDatatype="130" unbalanced="0"/>
    <cacheHierarchy uniqueName="[Table12].[Quantity]" caption="Quantity" attribute="1" defaultMemberUniqueName="[Table12].[Quantity].[All]" allUniqueName="[Table12].[Quantity].[All]" dimensionUniqueName="[Table12]" displayFolder="" count="0" memberValueDatatype="20" unbalanced="0"/>
    <cacheHierarchy uniqueName="[Table12].[Unit Price]" caption="Unit Price" attribute="1" defaultMemberUniqueName="[Table12].[Unit Price].[All]" allUniqueName="[Table12].[Unit Price].[All]" dimensionUniqueName="[Table12]" displayFolder="" count="0" memberValueDatatype="5" unbalanced="0"/>
    <cacheHierarchy uniqueName="[Table12].[Amount]" caption="Amount" attribute="1" defaultMemberUniqueName="[Table12].[Amount].[All]" allUniqueName="[Table12].[Amount].[All]" dimensionUniqueName="[Table12]" displayFolder="" count="0" memberValueDatatype="5" unbalanced="0"/>
    <cacheHierarchy uniqueName="[Table12].[Order Date]" caption="Order Date" attribute="1" time="1" defaultMemberUniqueName="[Table12].[Order Date].[All]" allUniqueName="[Table12].[Order Date].[All]" dimensionUniqueName="[Table12]" displayFolder="" count="0" memberValueDatatype="7" unbalanced="0"/>
    <cacheHierarchy uniqueName="[Table12].[Ship Date]" caption="Ship Date" attribute="1" time="1" defaultMemberUniqueName="[Table12].[Ship Date].[All]" allUniqueName="[Table12].[Ship Date].[All]" dimensionUniqueName="[Table12]" displayFolder="" count="0" memberValueDatatype="7" unbalanced="0"/>
    <cacheHierarchy uniqueName="[Table12].[Customer Gender]" caption="Customer Gender" attribute="1" defaultMemberUniqueName="[Table12].[Customer Gender].[All]" allUniqueName="[Table12].[Customer Gender].[All]" dimensionUniqueName="[Table12]" displayFolder="" count="0" memberValueDatatype="130" unbalanced="0"/>
    <cacheHierarchy uniqueName="[Table12].[Order Mode]" caption="Order Mode" attribute="1" defaultMemberUniqueName="[Table12].[Order Mode].[All]" allUniqueName="[Table12].[Order Mode].[All]" dimensionUniqueName="[Table12]" displayFolder="" count="0" memberValueDatatype="130" unbalanced="0"/>
    <cacheHierarchy uniqueName="[Table12].[Rating C]" caption="Rating C" attribute="1" defaultMemberUniqueName="[Table12].[Rating C].[All]" allUniqueName="[Table12].[Rating C].[All]" dimensionUniqueName="[Table12]" displayFolder="" count="0" memberValueDatatype="20" unbalanced="0"/>
    <cacheHierarchy uniqueName="[Table12].[State]" caption="State" attribute="1" defaultMemberUniqueName="[Table12].[State].[All]" allUniqueName="[Table12].[State].[All]" dimensionUniqueName="[Table12]" displayFolder="" count="0" memberValueDatatype="130" unbalanced="0"/>
    <cacheHierarchy uniqueName="[Table12].[County]" caption="County" attribute="1" defaultMemberUniqueName="[Table12].[County].[All]" allUniqueName="[Table12].[County].[All]" dimensionUniqueName="[Table12]" displayFolder="" count="0" memberValueDatatype="130" unbalanced="0"/>
    <cacheHierarchy uniqueName="[Table12].[Days to Deliver]" caption="Days to Deliver" attribute="1" defaultMemberUniqueName="[Table12].[Days to Deliver].[All]" allUniqueName="[Table12].[Days to Deliver].[All]" dimensionUniqueName="[Table12]" displayFolder="" count="0" memberValueDatatype="20" unbalanced="0"/>
    <cacheHierarchy uniqueName="[Table12].[Weeknum]" caption="Weeknum" attribute="1" defaultMemberUniqueName="[Table12].[Weeknum].[All]" allUniqueName="[Table12].[Weeknum].[All]" dimensionUniqueName="[Table12]" displayFolder="" count="0" memberValueDatatype="20" unbalanced="0"/>
    <cacheHierarchy uniqueName="[Table12].[Gender Value]" caption="Gender Value" attribute="1" defaultMemberUniqueName="[Table12].[Gender Value].[All]" allUniqueName="[Table12].[Gender Value].[All]" dimensionUniqueName="[Table12]"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Table12]" caption="__XL_Count Table12" measure="1" displayFolder="" measureGroup="Table12"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91364454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d v="2025-01-01T00:00:00"/>
    <d v="2025-01-06T00:00:00"/>
    <s v=""/>
    <x v="0"/>
    <n v="4"/>
    <x v="0"/>
    <x v="0"/>
    <n v="5"/>
    <x v="0"/>
    <x v="0"/>
  </r>
  <r>
    <s v="TX500002"/>
    <x v="1"/>
    <x v="1"/>
    <n v="30.6"/>
    <n v="61.2"/>
    <d v="2025-01-01T00:00:00"/>
    <d v="2025-01-03T00:00:00"/>
    <s v="M"/>
    <x v="0"/>
    <n v="4"/>
    <x v="0"/>
    <x v="1"/>
    <n v="2"/>
    <x v="0"/>
    <x v="0"/>
  </r>
  <r>
    <s v="TX500003"/>
    <x v="2"/>
    <x v="2"/>
    <n v="109.4"/>
    <n v="328.20000000000005"/>
    <d v="2025-01-01T00:00:00"/>
    <d v="2025-01-04T00:00:00"/>
    <s v="F"/>
    <x v="0"/>
    <n v="3"/>
    <x v="0"/>
    <x v="2"/>
    <n v="3"/>
    <x v="0"/>
    <x v="0"/>
  </r>
  <r>
    <s v="TX500004"/>
    <x v="3"/>
    <x v="3"/>
    <n v="37.700000000000003"/>
    <n v="400"/>
    <d v="2025-01-01T00:00:00"/>
    <d v="2025-01-02T00:00:00"/>
    <s v="F"/>
    <x v="0"/>
    <n v="4"/>
    <x v="0"/>
    <x v="2"/>
    <n v="1"/>
    <x v="0"/>
    <x v="1"/>
  </r>
  <r>
    <s v="TX500005"/>
    <x v="4"/>
    <x v="2"/>
    <n v="56.7"/>
    <n v="170.10000000000002"/>
    <d v="2025-01-01T00:00:00"/>
    <d v="2025-01-04T00:00:00"/>
    <s v="F"/>
    <x v="0"/>
    <n v="5"/>
    <x v="0"/>
    <x v="3"/>
    <n v="3"/>
    <x v="0"/>
    <x v="1"/>
  </r>
  <r>
    <s v="TX500006"/>
    <x v="1"/>
    <x v="4"/>
    <n v="83.5"/>
    <n v="1002"/>
    <d v="2025-01-01T00:00:00"/>
    <d v="2025-01-04T00:00:00"/>
    <s v="M"/>
    <x v="1"/>
    <n v="4"/>
    <x v="0"/>
    <x v="3"/>
    <n v="3"/>
    <x v="0"/>
    <x v="0"/>
  </r>
  <r>
    <s v="TX500007"/>
    <x v="5"/>
    <x v="0"/>
    <n v="55.3"/>
    <n v="55.3"/>
    <d v="2025-01-01T00:00:00"/>
    <d v="2025-01-02T00:00:00"/>
    <s v="F"/>
    <x v="0"/>
    <n v="4"/>
    <x v="0"/>
    <x v="3"/>
    <n v="1"/>
    <x v="0"/>
    <x v="1"/>
  </r>
  <r>
    <s v="TX500008"/>
    <x v="6"/>
    <x v="1"/>
    <n v="40.299999999999997"/>
    <n v="80.599999999999994"/>
    <d v="2025-01-01T00:00:00"/>
    <d v="2025-01-02T00:00:00"/>
    <s v="M"/>
    <x v="2"/>
    <n v="5"/>
    <x v="0"/>
    <x v="3"/>
    <n v="1"/>
    <x v="0"/>
    <x v="0"/>
  </r>
  <r>
    <s v="TX500009"/>
    <x v="7"/>
    <x v="5"/>
    <n v="35.700000000000003"/>
    <n v="392.70000000000005"/>
    <d v="2025-01-01T00:00:00"/>
    <d v="2025-01-02T00:00:00"/>
    <s v="F"/>
    <x v="0"/>
    <n v="4"/>
    <x v="0"/>
    <x v="3"/>
    <n v="1"/>
    <x v="0"/>
    <x v="1"/>
  </r>
  <r>
    <s v="TX500010"/>
    <x v="8"/>
    <x v="3"/>
    <n v="22.4"/>
    <n v="156.79999999999998"/>
    <d v="2025-01-01T00:00:00"/>
    <d v="2025-01-04T00:00:00"/>
    <s v="M"/>
    <x v="0"/>
    <n v="3"/>
    <x v="0"/>
    <x v="3"/>
    <n v="3"/>
    <x v="0"/>
    <x v="0"/>
  </r>
  <r>
    <s v="TX500011"/>
    <x v="9"/>
    <x v="1"/>
    <n v="54.4"/>
    <n v="108.8"/>
    <d v="2025-01-01T00:00:00"/>
    <d v="2025-01-07T00:00:00"/>
    <s v="F"/>
    <x v="0"/>
    <n v="4"/>
    <x v="0"/>
    <x v="3"/>
    <n v="6"/>
    <x v="0"/>
    <x v="1"/>
  </r>
  <r>
    <s v="TX500012"/>
    <x v="9"/>
    <x v="1"/>
    <n v="49"/>
    <n v="98"/>
    <d v="2025-01-01T00:00:00"/>
    <d v="2025-01-03T00:00:00"/>
    <s v="F"/>
    <x v="2"/>
    <n v="3"/>
    <x v="0"/>
    <x v="3"/>
    <n v="2"/>
    <x v="0"/>
    <x v="1"/>
  </r>
  <r>
    <s v="TX500013"/>
    <x v="5"/>
    <x v="3"/>
    <n v="118.6"/>
    <n v="830.19999999999993"/>
    <d v="2025-01-01T00:00:00"/>
    <d v="2025-01-05T00:00:00"/>
    <s v="F"/>
    <x v="1"/>
    <n v="4"/>
    <x v="0"/>
    <x v="4"/>
    <n v="4"/>
    <x v="0"/>
    <x v="1"/>
  </r>
  <r>
    <s v="TX500014"/>
    <x v="6"/>
    <x v="6"/>
    <n v="88.4"/>
    <n v="2386.8000000000002"/>
    <d v="2025-01-01T00:00:00"/>
    <d v="2025-01-08T00:00:00"/>
    <s v="M"/>
    <x v="3"/>
    <n v="4"/>
    <x v="0"/>
    <x v="5"/>
    <n v="7"/>
    <x v="0"/>
    <x v="0"/>
  </r>
  <r>
    <s v="TX500015"/>
    <x v="10"/>
    <x v="0"/>
    <n v="66.7"/>
    <n v="66.7"/>
    <d v="2025-01-01T00:00:00"/>
    <d v="2025-01-04T00:00:00"/>
    <s v="M"/>
    <x v="0"/>
    <n v="4"/>
    <x v="0"/>
    <x v="6"/>
    <n v="3"/>
    <x v="0"/>
    <x v="0"/>
  </r>
  <r>
    <s v="TX500016"/>
    <x v="9"/>
    <x v="7"/>
    <n v="30.9"/>
    <n v="309"/>
    <d v="2025-01-01T00:00:00"/>
    <d v="2025-01-02T00:00:00"/>
    <s v="M"/>
    <x v="1"/>
    <n v="5"/>
    <x v="0"/>
    <x v="6"/>
    <n v="1"/>
    <x v="0"/>
    <x v="0"/>
  </r>
  <r>
    <s v="TX500017"/>
    <x v="4"/>
    <x v="2"/>
    <n v="31.1"/>
    <n v="93.300000000000011"/>
    <d v="2025-01-01T00:00:00"/>
    <d v="2025-01-02T00:00:00"/>
    <s v="F"/>
    <x v="0"/>
    <n v="3"/>
    <x v="0"/>
    <x v="6"/>
    <n v="1"/>
    <x v="0"/>
    <x v="1"/>
  </r>
  <r>
    <s v="TX500018"/>
    <x v="7"/>
    <x v="2"/>
    <n v="36.6"/>
    <n v="109.80000000000001"/>
    <d v="2025-01-01T00:00:00"/>
    <d v="2025-01-04T00:00:00"/>
    <s v="F"/>
    <x v="0"/>
    <n v="4"/>
    <x v="0"/>
    <x v="7"/>
    <n v="3"/>
    <x v="0"/>
    <x v="1"/>
  </r>
  <r>
    <s v="TX500019"/>
    <x v="6"/>
    <x v="8"/>
    <n v="51.1"/>
    <n v="408.8"/>
    <d v="2025-01-01T00:00:00"/>
    <d v="2025-01-04T00:00:00"/>
    <s v="F"/>
    <x v="2"/>
    <n v="1"/>
    <x v="0"/>
    <x v="7"/>
    <n v="3"/>
    <x v="0"/>
    <x v="1"/>
  </r>
  <r>
    <s v="TX500020"/>
    <x v="9"/>
    <x v="0"/>
    <n v="25.2"/>
    <n v="25.2"/>
    <d v="2025-01-01T00:00:00"/>
    <d v="2025-01-02T00:00:00"/>
    <s v="F"/>
    <x v="1"/>
    <n v="5"/>
    <x v="0"/>
    <x v="8"/>
    <n v="1"/>
    <x v="0"/>
    <x v="1"/>
  </r>
  <r>
    <s v="TX500021"/>
    <x v="9"/>
    <x v="9"/>
    <n v="43.8"/>
    <n v="219"/>
    <d v="2025-01-01T00:00:00"/>
    <d v="2025-01-04T00:00:00"/>
    <s v="F"/>
    <x v="2"/>
    <n v="4"/>
    <x v="0"/>
    <x v="8"/>
    <n v="3"/>
    <x v="0"/>
    <x v="1"/>
  </r>
  <r>
    <s v="TX500022"/>
    <x v="8"/>
    <x v="4"/>
    <n v="46.7"/>
    <n v="560.40000000000009"/>
    <d v="2025-01-01T00:00:00"/>
    <d v="2025-01-02T00:00:00"/>
    <s v="F"/>
    <x v="1"/>
    <n v="3"/>
    <x v="0"/>
    <x v="8"/>
    <n v="1"/>
    <x v="0"/>
    <x v="1"/>
  </r>
  <r>
    <s v="TX500023"/>
    <x v="3"/>
    <x v="10"/>
    <n v="79.900000000000006"/>
    <n v="1518.1000000000001"/>
    <d v="2025-01-01T00:00:00"/>
    <d v="2025-01-02T00:00:00"/>
    <s v="M"/>
    <x v="0"/>
    <n v="5"/>
    <x v="0"/>
    <x v="8"/>
    <n v="1"/>
    <x v="0"/>
    <x v="0"/>
  </r>
  <r>
    <s v="TX500024"/>
    <x v="11"/>
    <x v="8"/>
    <n v="26.4"/>
    <n v="211.2"/>
    <d v="2025-01-01T00:00:00"/>
    <d v="2025-01-02T00:00:00"/>
    <s v="F"/>
    <x v="3"/>
    <n v="4"/>
    <x v="0"/>
    <x v="8"/>
    <n v="1"/>
    <x v="0"/>
    <x v="1"/>
  </r>
  <r>
    <s v="TX500025"/>
    <x v="12"/>
    <x v="8"/>
    <n v="88.8"/>
    <n v="710.4"/>
    <d v="2025-01-01T00:00:00"/>
    <d v="2025-01-02T00:00:00"/>
    <s v="F"/>
    <x v="4"/>
    <n v="4"/>
    <x v="0"/>
    <x v="8"/>
    <n v="1"/>
    <x v="0"/>
    <x v="1"/>
  </r>
  <r>
    <s v="TX500026"/>
    <x v="0"/>
    <x v="7"/>
    <n v="17.5"/>
    <n v="175"/>
    <d v="2025-01-01T00:00:00"/>
    <d v="2025-01-02T00:00:00"/>
    <s v="F"/>
    <x v="2"/>
    <n v="4"/>
    <x v="0"/>
    <x v="9"/>
    <n v="1"/>
    <x v="0"/>
    <x v="1"/>
  </r>
  <r>
    <s v="TX500027"/>
    <x v="1"/>
    <x v="11"/>
    <n v="38.700000000000003"/>
    <n v="348.3"/>
    <d v="2025-01-01T00:00:00"/>
    <d v="2025-01-04T00:00:00"/>
    <s v="M"/>
    <x v="1"/>
    <n v="4"/>
    <x v="0"/>
    <x v="10"/>
    <n v="3"/>
    <x v="0"/>
    <x v="0"/>
  </r>
  <r>
    <s v="TX500028"/>
    <x v="13"/>
    <x v="12"/>
    <n v="57.2"/>
    <n v="228.8"/>
    <d v="2025-01-01T00:00:00"/>
    <d v="2025-01-03T00:00:00"/>
    <s v=""/>
    <x v="1"/>
    <n v="5"/>
    <x v="0"/>
    <x v="11"/>
    <n v="2"/>
    <x v="0"/>
    <x v="2"/>
  </r>
  <r>
    <s v="TX500029"/>
    <x v="6"/>
    <x v="9"/>
    <n v="50.9"/>
    <n v="254.5"/>
    <d v="2025-01-01T00:00:00"/>
    <d v="2025-01-07T00:00:00"/>
    <s v=""/>
    <x v="1"/>
    <n v="5"/>
    <x v="0"/>
    <x v="12"/>
    <n v="6"/>
    <x v="0"/>
    <x v="2"/>
  </r>
  <r>
    <s v="TX500030"/>
    <x v="14"/>
    <x v="3"/>
    <n v="41"/>
    <n v="287"/>
    <d v="2025-01-01T00:00:00"/>
    <d v="2025-01-05T00:00:00"/>
    <s v="F"/>
    <x v="1"/>
    <n v="4"/>
    <x v="0"/>
    <x v="13"/>
    <n v="4"/>
    <x v="0"/>
    <x v="1"/>
  </r>
  <r>
    <s v="TX500031"/>
    <x v="8"/>
    <x v="3"/>
    <n v="19.100000000000001"/>
    <n v="133.70000000000002"/>
    <d v="2025-01-01T00:00:00"/>
    <d v="2025-01-05T00:00:00"/>
    <s v="M"/>
    <x v="0"/>
    <n v="5"/>
    <x v="0"/>
    <x v="14"/>
    <n v="4"/>
    <x v="0"/>
    <x v="0"/>
  </r>
  <r>
    <s v="TX500032"/>
    <x v="2"/>
    <x v="9"/>
    <n v="166.1"/>
    <n v="830.5"/>
    <d v="2025-01-01T00:00:00"/>
    <d v="2025-01-04T00:00:00"/>
    <s v="M"/>
    <x v="0"/>
    <n v="4"/>
    <x v="0"/>
    <x v="15"/>
    <n v="3"/>
    <x v="0"/>
    <x v="0"/>
  </r>
  <r>
    <s v="TX500033"/>
    <x v="4"/>
    <x v="2"/>
    <n v="29.9"/>
    <n v="89.699999999999989"/>
    <d v="2025-01-01T00:00:00"/>
    <d v="2025-01-02T00:00:00"/>
    <s v="M"/>
    <x v="3"/>
    <n v="4"/>
    <x v="0"/>
    <x v="3"/>
    <n v="1"/>
    <x v="0"/>
    <x v="0"/>
  </r>
  <r>
    <s v="TX500034"/>
    <x v="10"/>
    <x v="13"/>
    <n v="21.7"/>
    <n v="130.19999999999999"/>
    <d v="2025-01-01T00:00:00"/>
    <d v="2025-01-03T00:00:00"/>
    <s v="O"/>
    <x v="2"/>
    <n v="5"/>
    <x v="0"/>
    <x v="3"/>
    <n v="2"/>
    <x v="0"/>
    <x v="3"/>
  </r>
  <r>
    <s v="TX500035"/>
    <x v="11"/>
    <x v="1"/>
    <n v="32"/>
    <n v="64"/>
    <d v="2025-01-01T00:00:00"/>
    <d v="2025-01-04T00:00:00"/>
    <s v="M"/>
    <x v="0"/>
    <n v="5"/>
    <x v="0"/>
    <x v="3"/>
    <n v="3"/>
    <x v="0"/>
    <x v="0"/>
  </r>
  <r>
    <s v="TX500036"/>
    <x v="8"/>
    <x v="1"/>
    <n v="15.8"/>
    <n v="31.6"/>
    <d v="2025-01-01T00:00:00"/>
    <d v="2025-01-02T00:00:00"/>
    <s v="M"/>
    <x v="4"/>
    <n v="5"/>
    <x v="0"/>
    <x v="3"/>
    <n v="1"/>
    <x v="0"/>
    <x v="0"/>
  </r>
  <r>
    <s v="TX500037"/>
    <x v="2"/>
    <x v="14"/>
    <n v="203.1"/>
    <n v="3452.7"/>
    <d v="2025-01-01T00:00:00"/>
    <d v="2025-01-05T00:00:00"/>
    <s v="M"/>
    <x v="3"/>
    <n v="3"/>
    <x v="0"/>
    <x v="3"/>
    <n v="4"/>
    <x v="0"/>
    <x v="0"/>
  </r>
  <r>
    <s v="TX500038"/>
    <x v="7"/>
    <x v="15"/>
    <n v="39"/>
    <n v="507"/>
    <d v="2025-01-01T00:00:00"/>
    <d v="2025-01-07T00:00:00"/>
    <s v="M"/>
    <x v="0"/>
    <n v="5"/>
    <x v="0"/>
    <x v="3"/>
    <n v="6"/>
    <x v="0"/>
    <x v="0"/>
  </r>
  <r>
    <s v="TX500039"/>
    <x v="10"/>
    <x v="0"/>
    <n v="26.5"/>
    <n v="26.5"/>
    <d v="2025-01-02T00:00:00"/>
    <d v="2025-01-03T00:00:00"/>
    <s v="M"/>
    <x v="2"/>
    <n v="4"/>
    <x v="0"/>
    <x v="3"/>
    <n v="1"/>
    <x v="0"/>
    <x v="0"/>
  </r>
  <r>
    <s v="TX500040"/>
    <x v="5"/>
    <x v="0"/>
    <n v="43.1"/>
    <n v="43.1"/>
    <d v="2025-01-02T00:00:00"/>
    <d v="2025-01-03T00:00:00"/>
    <s v="F"/>
    <x v="2"/>
    <n v="3"/>
    <x v="0"/>
    <x v="3"/>
    <n v="1"/>
    <x v="0"/>
    <x v="1"/>
  </r>
  <r>
    <s v="TX500041"/>
    <x v="1"/>
    <x v="2"/>
    <n v="139"/>
    <n v="417"/>
    <d v="2025-01-02T00:00:00"/>
    <d v="2025-01-03T00:00:00"/>
    <s v="F"/>
    <x v="4"/>
    <n v="5"/>
    <x v="0"/>
    <x v="3"/>
    <n v="1"/>
    <x v="0"/>
    <x v="1"/>
  </r>
  <r>
    <s v="TX500042"/>
    <x v="12"/>
    <x v="0"/>
    <n v="80.7"/>
    <n v="80.7"/>
    <d v="2025-01-02T00:00:00"/>
    <d v="2025-01-03T00:00:00"/>
    <s v="M"/>
    <x v="0"/>
    <n v="5"/>
    <x v="0"/>
    <x v="16"/>
    <n v="1"/>
    <x v="0"/>
    <x v="0"/>
  </r>
  <r>
    <s v="TX500043"/>
    <x v="4"/>
    <x v="1"/>
    <n v="54.5"/>
    <n v="109"/>
    <d v="2025-01-02T00:00:00"/>
    <d v="2025-01-04T00:00:00"/>
    <s v="M"/>
    <x v="1"/>
    <n v="3"/>
    <x v="0"/>
    <x v="6"/>
    <n v="2"/>
    <x v="0"/>
    <x v="0"/>
  </r>
  <r>
    <s v="TX500044"/>
    <x v="6"/>
    <x v="2"/>
    <n v="68.599999999999994"/>
    <n v="205.79999999999998"/>
    <d v="2025-01-02T00:00:00"/>
    <d v="2025-01-02T00:00:00"/>
    <s v="F"/>
    <x v="0"/>
    <n v="3"/>
    <x v="0"/>
    <x v="8"/>
    <n v="0"/>
    <x v="0"/>
    <x v="1"/>
  </r>
  <r>
    <s v="TX500045"/>
    <x v="2"/>
    <x v="12"/>
    <n v="135.9"/>
    <n v="543.6"/>
    <d v="2025-01-02T00:00:00"/>
    <d v="2025-01-03T00:00:00"/>
    <s v="F"/>
    <x v="2"/>
    <n v="5"/>
    <x v="0"/>
    <x v="8"/>
    <n v="1"/>
    <x v="0"/>
    <x v="1"/>
  </r>
  <r>
    <s v="TX500046"/>
    <x v="2"/>
    <x v="12"/>
    <n v="70.900000000000006"/>
    <n v="283.60000000000002"/>
    <d v="2025-01-02T00:00:00"/>
    <d v="2025-01-03T00:00:00"/>
    <s v="F"/>
    <x v="0"/>
    <n v="4"/>
    <x v="0"/>
    <x v="17"/>
    <n v="1"/>
    <x v="0"/>
    <x v="1"/>
  </r>
  <r>
    <s v="TX500047"/>
    <x v="1"/>
    <x v="9"/>
    <n v="63.7"/>
    <n v="318.5"/>
    <d v="2025-01-02T00:00:00"/>
    <d v="2025-01-03T00:00:00"/>
    <s v="M"/>
    <x v="1"/>
    <n v="3"/>
    <x v="0"/>
    <x v="9"/>
    <n v="1"/>
    <x v="0"/>
    <x v="0"/>
  </r>
  <r>
    <s v="TX500048"/>
    <x v="13"/>
    <x v="0"/>
    <n v="29.7"/>
    <n v="29.7"/>
    <d v="2025-01-02T00:00:00"/>
    <d v="2025-01-04T00:00:00"/>
    <s v="F"/>
    <x v="1"/>
    <n v="4"/>
    <x v="0"/>
    <x v="11"/>
    <n v="2"/>
    <x v="0"/>
    <x v="1"/>
  </r>
  <r>
    <s v="TX500049"/>
    <x v="4"/>
    <x v="2"/>
    <n v="26.8"/>
    <n v="80.400000000000006"/>
    <d v="2025-01-02T00:00:00"/>
    <d v="2025-01-11T00:00:00"/>
    <s v="F"/>
    <x v="1"/>
    <n v="5"/>
    <x v="0"/>
    <x v="11"/>
    <n v="9"/>
    <x v="0"/>
    <x v="1"/>
  </r>
  <r>
    <s v="TX500050"/>
    <x v="14"/>
    <x v="0"/>
    <n v="27"/>
    <n v="27"/>
    <d v="2025-01-02T00:00:00"/>
    <d v="2025-01-04T00:00:00"/>
    <s v="F"/>
    <x v="0"/>
    <n v="4"/>
    <x v="0"/>
    <x v="18"/>
    <n v="2"/>
    <x v="0"/>
    <x v="1"/>
  </r>
  <r>
    <s v="TX500051"/>
    <x v="8"/>
    <x v="0"/>
    <n v="41.4"/>
    <n v="41.4"/>
    <d v="2025-01-02T00:00:00"/>
    <d v="2025-01-03T00:00:00"/>
    <s v="M"/>
    <x v="1"/>
    <n v="5"/>
    <x v="0"/>
    <x v="19"/>
    <n v="1"/>
    <x v="0"/>
    <x v="0"/>
  </r>
  <r>
    <s v="TX500052"/>
    <x v="8"/>
    <x v="1"/>
    <n v="24.3"/>
    <n v="48.6"/>
    <d v="2025-01-02T00:00:00"/>
    <d v="2025-01-05T00:00:00"/>
    <s v="F"/>
    <x v="1"/>
    <n v="4"/>
    <x v="0"/>
    <x v="19"/>
    <n v="3"/>
    <x v="0"/>
    <x v="1"/>
  </r>
  <r>
    <s v="TX500053"/>
    <x v="8"/>
    <x v="2"/>
    <n v="41.7"/>
    <n v="125.10000000000001"/>
    <d v="2025-01-02T00:00:00"/>
    <d v="2025-01-04T00:00:00"/>
    <s v="M"/>
    <x v="0"/>
    <n v="5"/>
    <x v="0"/>
    <x v="20"/>
    <n v="2"/>
    <x v="0"/>
    <x v="0"/>
  </r>
  <r>
    <s v="TX500054"/>
    <x v="0"/>
    <x v="1"/>
    <n v="18"/>
    <n v="36"/>
    <d v="2025-01-02T00:00:00"/>
    <d v="2025-01-03T00:00:00"/>
    <s v="F"/>
    <x v="0"/>
    <n v="5"/>
    <x v="0"/>
    <x v="21"/>
    <n v="1"/>
    <x v="0"/>
    <x v="1"/>
  </r>
  <r>
    <s v="TX500055"/>
    <x v="7"/>
    <x v="2"/>
    <n v="91.3"/>
    <n v="273.89999999999998"/>
    <d v="2025-01-02T00:00:00"/>
    <d v="2025-01-05T00:00:00"/>
    <s v="M"/>
    <x v="2"/>
    <n v="5"/>
    <x v="0"/>
    <x v="3"/>
    <n v="3"/>
    <x v="0"/>
    <x v="0"/>
  </r>
  <r>
    <s v="TX500056"/>
    <x v="8"/>
    <x v="8"/>
    <n v="19.3"/>
    <n v="154.4"/>
    <d v="2025-01-02T00:00:00"/>
    <d v="2025-01-03T00:00:00"/>
    <s v="M"/>
    <x v="0"/>
    <n v="4"/>
    <x v="0"/>
    <x v="3"/>
    <n v="1"/>
    <x v="0"/>
    <x v="0"/>
  </r>
  <r>
    <s v="TX500057"/>
    <x v="12"/>
    <x v="15"/>
    <n v="63.2"/>
    <n v="821.6"/>
    <d v="2025-01-02T00:00:00"/>
    <d v="2025-01-03T00:00:00"/>
    <s v="F"/>
    <x v="0"/>
    <n v="4"/>
    <x v="0"/>
    <x v="3"/>
    <n v="1"/>
    <x v="0"/>
    <x v="1"/>
  </r>
  <r>
    <s v="TX500058"/>
    <x v="10"/>
    <x v="11"/>
    <n v="33.299999999999997"/>
    <n v="299.7"/>
    <d v="2025-01-03T00:00:00"/>
    <d v="2025-01-11T00:00:00"/>
    <s v="F"/>
    <x v="0"/>
    <n v="5"/>
    <x v="0"/>
    <x v="3"/>
    <n v="8"/>
    <x v="0"/>
    <x v="1"/>
  </r>
  <r>
    <s v="TX500059"/>
    <x v="7"/>
    <x v="1"/>
    <n v="64.2"/>
    <n v="128.4"/>
    <d v="2025-01-03T00:00:00"/>
    <d v="2025-01-04T00:00:00"/>
    <s v="M"/>
    <x v="0"/>
    <n v="5"/>
    <x v="0"/>
    <x v="3"/>
    <n v="1"/>
    <x v="0"/>
    <x v="0"/>
  </r>
  <r>
    <s v="TX500060"/>
    <x v="9"/>
    <x v="2"/>
    <n v="23.1"/>
    <n v="69.300000000000011"/>
    <d v="2025-01-03T00:00:00"/>
    <d v="2025-01-06T00:00:00"/>
    <s v="F"/>
    <x v="1"/>
    <n v="5"/>
    <x v="0"/>
    <x v="3"/>
    <n v="3"/>
    <x v="0"/>
    <x v="1"/>
  </r>
  <r>
    <s v="TX500061"/>
    <x v="15"/>
    <x v="1"/>
    <n v="71.099999999999994"/>
    <n v="142.19999999999999"/>
    <d v="2025-01-03T00:00:00"/>
    <d v="2025-01-05T00:00:00"/>
    <s v="F"/>
    <x v="3"/>
    <n v="3"/>
    <x v="0"/>
    <x v="3"/>
    <n v="2"/>
    <x v="0"/>
    <x v="1"/>
  </r>
  <r>
    <s v="TX500062"/>
    <x v="0"/>
    <x v="1"/>
    <n v="11.5"/>
    <n v="23"/>
    <d v="2025-01-03T00:00:00"/>
    <d v="2025-01-04T00:00:00"/>
    <s v="F"/>
    <x v="0"/>
    <n v="4"/>
    <x v="0"/>
    <x v="3"/>
    <n v="1"/>
    <x v="0"/>
    <x v="1"/>
  </r>
  <r>
    <s v="TX500063"/>
    <x v="15"/>
    <x v="10"/>
    <n v="69.2"/>
    <n v="1314.8"/>
    <d v="2025-01-03T00:00:00"/>
    <d v="2025-01-08T00:00:00"/>
    <s v="F"/>
    <x v="0"/>
    <n v="4"/>
    <x v="0"/>
    <x v="3"/>
    <n v="5"/>
    <x v="0"/>
    <x v="1"/>
  </r>
  <r>
    <s v="TX500064"/>
    <x v="0"/>
    <x v="0"/>
    <n v="26.8"/>
    <n v="26.8"/>
    <d v="2025-01-03T00:00:00"/>
    <d v="2025-01-04T00:00:00"/>
    <s v="M"/>
    <x v="2"/>
    <n v="2"/>
    <x v="0"/>
    <x v="3"/>
    <n v="1"/>
    <x v="0"/>
    <x v="0"/>
  </r>
  <r>
    <s v="TX500065"/>
    <x v="16"/>
    <x v="2"/>
    <n v="31.2"/>
    <n v="93.6"/>
    <d v="2025-01-03T00:00:00"/>
    <d v="2025-01-06T00:00:00"/>
    <s v="F"/>
    <x v="0"/>
    <n v="4"/>
    <x v="0"/>
    <x v="3"/>
    <n v="3"/>
    <x v="0"/>
    <x v="1"/>
  </r>
  <r>
    <s v="TX500066"/>
    <x v="12"/>
    <x v="1"/>
    <n v="113.2"/>
    <n v="226.4"/>
    <d v="2025-01-03T00:00:00"/>
    <d v="2025-01-04T00:00:00"/>
    <s v="F"/>
    <x v="4"/>
    <n v="4"/>
    <x v="0"/>
    <x v="3"/>
    <n v="1"/>
    <x v="0"/>
    <x v="1"/>
  </r>
  <r>
    <s v="TX500067"/>
    <x v="10"/>
    <x v="8"/>
    <n v="21"/>
    <n v="168"/>
    <d v="2025-01-03T00:00:00"/>
    <d v="2025-01-04T00:00:00"/>
    <s v="M"/>
    <x v="0"/>
    <n v="4"/>
    <x v="0"/>
    <x v="6"/>
    <n v="1"/>
    <x v="0"/>
    <x v="0"/>
  </r>
  <r>
    <s v="TX500068"/>
    <x v="1"/>
    <x v="1"/>
    <n v="89.1"/>
    <n v="178.2"/>
    <d v="2025-01-03T00:00:00"/>
    <d v="2025-01-04T00:00:00"/>
    <s v="F"/>
    <x v="2"/>
    <n v="5"/>
    <x v="0"/>
    <x v="6"/>
    <n v="1"/>
    <x v="0"/>
    <x v="1"/>
  </r>
  <r>
    <s v="TX500069"/>
    <x v="1"/>
    <x v="0"/>
    <n v="97.7"/>
    <n v="97.7"/>
    <d v="2025-01-03T00:00:00"/>
    <d v="2025-01-05T00:00:00"/>
    <s v="F"/>
    <x v="0"/>
    <n v="3"/>
    <x v="0"/>
    <x v="6"/>
    <n v="2"/>
    <x v="0"/>
    <x v="1"/>
  </r>
  <r>
    <s v="TX500070"/>
    <x v="15"/>
    <x v="12"/>
    <n v="97.7"/>
    <n v="390.8"/>
    <d v="2025-01-03T00:00:00"/>
    <d v="2025-01-05T00:00:00"/>
    <s v="M"/>
    <x v="3"/>
    <n v="4"/>
    <x v="0"/>
    <x v="6"/>
    <n v="2"/>
    <x v="0"/>
    <x v="0"/>
  </r>
  <r>
    <s v="TX500071"/>
    <x v="17"/>
    <x v="2"/>
    <n v="47.4"/>
    <n v="142.19999999999999"/>
    <d v="2025-01-03T00:00:00"/>
    <d v="2025-01-06T00:00:00"/>
    <s v="M"/>
    <x v="3"/>
    <n v="5"/>
    <x v="0"/>
    <x v="8"/>
    <n v="3"/>
    <x v="0"/>
    <x v="0"/>
  </r>
  <r>
    <s v="TX500072"/>
    <x v="7"/>
    <x v="0"/>
    <n v="89.6"/>
    <n v="89.6"/>
    <d v="2025-01-03T00:00:00"/>
    <d v="2025-01-06T00:00:00"/>
    <s v="F"/>
    <x v="0"/>
    <n v="5"/>
    <x v="0"/>
    <x v="8"/>
    <n v="3"/>
    <x v="0"/>
    <x v="1"/>
  </r>
  <r>
    <s v="TX500073"/>
    <x v="10"/>
    <x v="16"/>
    <n v="28.4"/>
    <n v="511.2"/>
    <d v="2025-01-03T00:00:00"/>
    <d v="2025-01-06T00:00:00"/>
    <s v="F"/>
    <x v="3"/>
    <n v="5"/>
    <x v="0"/>
    <x v="17"/>
    <n v="3"/>
    <x v="0"/>
    <x v="1"/>
  </r>
  <r>
    <s v="TX500074"/>
    <x v="0"/>
    <x v="1"/>
    <n v="17.899999999999999"/>
    <n v="35.799999999999997"/>
    <d v="2025-01-03T00:00:00"/>
    <d v="2025-01-04T00:00:00"/>
    <s v="F"/>
    <x v="0"/>
    <n v="5"/>
    <x v="0"/>
    <x v="9"/>
    <n v="1"/>
    <x v="0"/>
    <x v="1"/>
  </r>
  <r>
    <s v="TX500075"/>
    <x v="9"/>
    <x v="1"/>
    <n v="48.4"/>
    <n v="96.8"/>
    <d v="2025-01-03T00:00:00"/>
    <d v="2025-01-06T00:00:00"/>
    <s v="M"/>
    <x v="1"/>
    <n v="4"/>
    <x v="0"/>
    <x v="9"/>
    <n v="3"/>
    <x v="0"/>
    <x v="0"/>
  </r>
  <r>
    <s v="TX500076"/>
    <x v="12"/>
    <x v="12"/>
    <n v="44.4"/>
    <n v="177.6"/>
    <d v="2025-01-03T00:00:00"/>
    <d v="2025-01-04T00:00:00"/>
    <s v="O"/>
    <x v="1"/>
    <n v="3"/>
    <x v="0"/>
    <x v="11"/>
    <n v="1"/>
    <x v="0"/>
    <x v="3"/>
  </r>
  <r>
    <s v="TX500077"/>
    <x v="2"/>
    <x v="8"/>
    <n v="103.7"/>
    <n v="829.6"/>
    <d v="2025-01-03T00:00:00"/>
    <d v="2025-01-04T00:00:00"/>
    <s v="F"/>
    <x v="0"/>
    <n v="3"/>
    <x v="0"/>
    <x v="19"/>
    <n v="1"/>
    <x v="0"/>
    <x v="1"/>
  </r>
  <r>
    <s v="TX500078"/>
    <x v="5"/>
    <x v="12"/>
    <n v="58.6"/>
    <n v="234.4"/>
    <d v="2025-01-03T00:00:00"/>
    <d v="2025-01-05T00:00:00"/>
    <s v="M"/>
    <x v="3"/>
    <n v="4"/>
    <x v="0"/>
    <x v="19"/>
    <n v="2"/>
    <x v="0"/>
    <x v="0"/>
  </r>
  <r>
    <s v="TX500079"/>
    <x v="9"/>
    <x v="12"/>
    <n v="54.8"/>
    <n v="219.2"/>
    <d v="2025-01-03T00:00:00"/>
    <d v="2025-01-07T00:00:00"/>
    <s v="F"/>
    <x v="2"/>
    <n v="3"/>
    <x v="0"/>
    <x v="13"/>
    <n v="4"/>
    <x v="0"/>
    <x v="1"/>
  </r>
  <r>
    <s v="TX500080"/>
    <x v="12"/>
    <x v="2"/>
    <n v="78.8"/>
    <n v="236.39999999999998"/>
    <d v="2025-01-03T00:00:00"/>
    <d v="2025-01-09T00:00:00"/>
    <s v="F"/>
    <x v="4"/>
    <n v="3"/>
    <x v="0"/>
    <x v="21"/>
    <n v="6"/>
    <x v="0"/>
    <x v="1"/>
  </r>
  <r>
    <s v="TX500081"/>
    <x v="18"/>
    <x v="9"/>
    <n v="36.799999999999997"/>
    <n v="184"/>
    <d v="2025-01-03T00:00:00"/>
    <d v="2025-01-06T00:00:00"/>
    <s v="M"/>
    <x v="4"/>
    <n v="3"/>
    <x v="0"/>
    <x v="22"/>
    <n v="3"/>
    <x v="0"/>
    <x v="0"/>
  </r>
  <r>
    <s v="TX500082"/>
    <x v="6"/>
    <x v="13"/>
    <n v="50.6"/>
    <n v="303.60000000000002"/>
    <d v="2025-01-03T00:00:00"/>
    <d v="2025-01-05T00:00:00"/>
    <s v="F"/>
    <x v="3"/>
    <n v="4"/>
    <x v="0"/>
    <x v="3"/>
    <n v="2"/>
    <x v="0"/>
    <x v="1"/>
  </r>
  <r>
    <s v="TX500083"/>
    <x v="15"/>
    <x v="2"/>
    <n v="36.799999999999997"/>
    <n v="110.39999999999999"/>
    <d v="2025-01-03T00:00:00"/>
    <d v="2025-01-03T00:00:00"/>
    <s v="M"/>
    <x v="2"/>
    <n v="3"/>
    <x v="0"/>
    <x v="3"/>
    <n v="0"/>
    <x v="0"/>
    <x v="0"/>
  </r>
  <r>
    <s v="TX500084"/>
    <x v="8"/>
    <x v="11"/>
    <n v="41.8"/>
    <n v="376.2"/>
    <d v="2025-01-04T00:00:00"/>
    <d v="2025-01-10T00:00:00"/>
    <s v="F"/>
    <x v="3"/>
    <n v="4"/>
    <x v="0"/>
    <x v="3"/>
    <n v="6"/>
    <x v="0"/>
    <x v="1"/>
  </r>
  <r>
    <s v="TX500085"/>
    <x v="18"/>
    <x v="0"/>
    <n v="77.3"/>
    <n v="77.3"/>
    <d v="2025-01-04T00:00:00"/>
    <d v="2025-01-05T00:00:00"/>
    <s v="M"/>
    <x v="4"/>
    <n v="2"/>
    <x v="0"/>
    <x v="3"/>
    <n v="1"/>
    <x v="0"/>
    <x v="0"/>
  </r>
  <r>
    <s v="TX500086"/>
    <x v="8"/>
    <x v="12"/>
    <n v="19.8"/>
    <n v="79.2"/>
    <d v="2025-01-04T00:00:00"/>
    <d v="2025-01-10T00:00:00"/>
    <s v="M"/>
    <x v="1"/>
    <n v="5"/>
    <x v="0"/>
    <x v="3"/>
    <n v="6"/>
    <x v="0"/>
    <x v="0"/>
  </r>
  <r>
    <s v="TX500087"/>
    <x v="13"/>
    <x v="12"/>
    <n v="15.5"/>
    <n v="62"/>
    <d v="2025-01-04T00:00:00"/>
    <d v="2025-01-05T00:00:00"/>
    <s v="F"/>
    <x v="1"/>
    <n v="5"/>
    <x v="0"/>
    <x v="3"/>
    <n v="1"/>
    <x v="0"/>
    <x v="1"/>
  </r>
  <r>
    <s v="TX500088"/>
    <x v="12"/>
    <x v="0"/>
    <n v="46.8"/>
    <n v="46.8"/>
    <d v="2025-01-04T00:00:00"/>
    <d v="2025-01-08T00:00:00"/>
    <s v="M"/>
    <x v="0"/>
    <n v="5"/>
    <x v="0"/>
    <x v="3"/>
    <n v="4"/>
    <x v="0"/>
    <x v="0"/>
  </r>
  <r>
    <s v="TX500089"/>
    <x v="9"/>
    <x v="11"/>
    <n v="28.6"/>
    <n v="257.40000000000003"/>
    <d v="2025-01-04T00:00:00"/>
    <d v="2025-01-08T00:00:00"/>
    <s v="M"/>
    <x v="0"/>
    <n v="5"/>
    <x v="0"/>
    <x v="3"/>
    <n v="4"/>
    <x v="0"/>
    <x v="0"/>
  </r>
  <r>
    <s v="TX500090"/>
    <x v="2"/>
    <x v="0"/>
    <n v="97.7"/>
    <n v="97.7"/>
    <d v="2025-01-04T00:00:00"/>
    <d v="2025-01-07T00:00:00"/>
    <s v="F"/>
    <x v="1"/>
    <n v="4"/>
    <x v="0"/>
    <x v="3"/>
    <n v="3"/>
    <x v="0"/>
    <x v="1"/>
  </r>
  <r>
    <s v="TX500091"/>
    <x v="9"/>
    <x v="9"/>
    <n v="54.7"/>
    <n v="273.5"/>
    <d v="2025-01-04T00:00:00"/>
    <d v="2025-01-07T00:00:00"/>
    <s v=""/>
    <x v="0"/>
    <n v="5"/>
    <x v="0"/>
    <x v="23"/>
    <n v="3"/>
    <x v="0"/>
    <x v="2"/>
  </r>
  <r>
    <s v="TX500092"/>
    <x v="2"/>
    <x v="13"/>
    <n v="130.5"/>
    <n v="783"/>
    <d v="2025-01-04T00:00:00"/>
    <d v="2025-01-06T00:00:00"/>
    <s v="F"/>
    <x v="0"/>
    <n v="3"/>
    <x v="0"/>
    <x v="23"/>
    <n v="2"/>
    <x v="0"/>
    <x v="1"/>
  </r>
  <r>
    <s v="TX500093"/>
    <x v="11"/>
    <x v="1"/>
    <n v="50.4"/>
    <n v="100.8"/>
    <d v="2025-01-04T00:00:00"/>
    <d v="2025-01-06T00:00:00"/>
    <s v="M"/>
    <x v="2"/>
    <n v="5"/>
    <x v="0"/>
    <x v="6"/>
    <n v="2"/>
    <x v="0"/>
    <x v="0"/>
  </r>
  <r>
    <s v="TX500094"/>
    <x v="6"/>
    <x v="15"/>
    <n v="61.5"/>
    <n v="799.5"/>
    <d v="2025-01-04T00:00:00"/>
    <d v="2025-01-05T00:00:00"/>
    <s v=""/>
    <x v="3"/>
    <n v="3"/>
    <x v="0"/>
    <x v="11"/>
    <n v="1"/>
    <x v="0"/>
    <x v="2"/>
  </r>
  <r>
    <s v="TX500095"/>
    <x v="9"/>
    <x v="12"/>
    <n v="30.1"/>
    <n v="120.4"/>
    <d v="2025-01-04T00:00:00"/>
    <d v="2025-01-05T00:00:00"/>
    <s v="F"/>
    <x v="0"/>
    <n v="5"/>
    <x v="0"/>
    <x v="21"/>
    <n v="1"/>
    <x v="0"/>
    <x v="1"/>
  </r>
  <r>
    <s v="TX500096"/>
    <x v="2"/>
    <x v="9"/>
    <n v="74.8"/>
    <n v="374"/>
    <d v="2025-01-04T00:00:00"/>
    <d v="2025-01-05T00:00:00"/>
    <s v="F"/>
    <x v="1"/>
    <n v="4"/>
    <x v="0"/>
    <x v="1"/>
    <n v="1"/>
    <x v="0"/>
    <x v="1"/>
  </r>
  <r>
    <s v="TX500097"/>
    <x v="16"/>
    <x v="2"/>
    <n v="64.900000000000006"/>
    <n v="194.70000000000002"/>
    <d v="2025-01-04T00:00:00"/>
    <d v="2025-01-11T00:00:00"/>
    <s v="M"/>
    <x v="0"/>
    <n v="4"/>
    <x v="0"/>
    <x v="2"/>
    <n v="7"/>
    <x v="0"/>
    <x v="0"/>
  </r>
  <r>
    <s v="TX500098"/>
    <x v="9"/>
    <x v="1"/>
    <n v="50.5"/>
    <n v="101"/>
    <d v="2025-01-04T00:00:00"/>
    <d v="2025-01-06T00:00:00"/>
    <s v="M"/>
    <x v="1"/>
    <n v="4"/>
    <x v="0"/>
    <x v="22"/>
    <n v="2"/>
    <x v="0"/>
    <x v="0"/>
  </r>
  <r>
    <s v="TX500099"/>
    <x v="11"/>
    <x v="3"/>
    <n v="63"/>
    <n v="441"/>
    <d v="2025-01-04T00:00:00"/>
    <d v="2025-01-07T00:00:00"/>
    <s v="M"/>
    <x v="3"/>
    <n v="5"/>
    <x v="0"/>
    <x v="3"/>
    <n v="3"/>
    <x v="0"/>
    <x v="0"/>
  </r>
  <r>
    <s v="TX500100"/>
    <x v="2"/>
    <x v="2"/>
    <n v="93.6"/>
    <n v="280.79999999999995"/>
    <d v="2025-01-04T00:00:00"/>
    <d v="2025-01-17T00:00:00"/>
    <s v="F"/>
    <x v="0"/>
    <n v="5"/>
    <x v="0"/>
    <x v="3"/>
    <n v="13"/>
    <x v="0"/>
    <x v="1"/>
  </r>
  <r>
    <s v="TX500101"/>
    <x v="5"/>
    <x v="17"/>
    <n v="41.4"/>
    <n v="1242"/>
    <d v="2025-01-04T00:00:00"/>
    <d v="2025-01-08T00:00:00"/>
    <s v="M"/>
    <x v="2"/>
    <n v="5"/>
    <x v="0"/>
    <x v="3"/>
    <n v="4"/>
    <x v="0"/>
    <x v="0"/>
  </r>
  <r>
    <s v="TX500102"/>
    <x v="2"/>
    <x v="1"/>
    <n v="160"/>
    <n v="320"/>
    <d v="2025-01-05T00:00:00"/>
    <d v="2025-01-06T00:00:00"/>
    <s v="M"/>
    <x v="2"/>
    <n v="5"/>
    <x v="0"/>
    <x v="5"/>
    <n v="1"/>
    <x v="1"/>
    <x v="0"/>
  </r>
  <r>
    <s v="TX500103"/>
    <x v="19"/>
    <x v="5"/>
    <n v="10.5"/>
    <n v="115.5"/>
    <d v="2025-01-05T00:00:00"/>
    <d v="2025-01-08T00:00:00"/>
    <s v="F"/>
    <x v="4"/>
    <n v="4"/>
    <x v="0"/>
    <x v="8"/>
    <n v="3"/>
    <x v="1"/>
    <x v="1"/>
  </r>
  <r>
    <s v="TX500104"/>
    <x v="10"/>
    <x v="1"/>
    <n v="53"/>
    <n v="106"/>
    <d v="2025-01-05T00:00:00"/>
    <d v="2025-01-05T00:00:00"/>
    <s v="M"/>
    <x v="2"/>
    <n v="2"/>
    <x v="0"/>
    <x v="17"/>
    <n v="0"/>
    <x v="1"/>
    <x v="0"/>
  </r>
  <r>
    <s v="TX500105"/>
    <x v="8"/>
    <x v="2"/>
    <n v="18.5"/>
    <n v="55.5"/>
    <d v="2025-01-05T00:00:00"/>
    <d v="2025-01-10T00:00:00"/>
    <s v="F"/>
    <x v="1"/>
    <n v="5"/>
    <x v="0"/>
    <x v="11"/>
    <n v="5"/>
    <x v="1"/>
    <x v="1"/>
  </r>
  <r>
    <s v="TX500106"/>
    <x v="16"/>
    <x v="2"/>
    <n v="84.5"/>
    <n v="253.5"/>
    <d v="2025-01-05T00:00:00"/>
    <d v="2025-01-07T00:00:00"/>
    <s v="F"/>
    <x v="4"/>
    <n v="3"/>
    <x v="0"/>
    <x v="13"/>
    <n v="2"/>
    <x v="1"/>
    <x v="1"/>
  </r>
  <r>
    <s v="TX500107"/>
    <x v="15"/>
    <x v="3"/>
    <n v="31.2"/>
    <n v="218.4"/>
    <d v="2025-01-05T00:00:00"/>
    <d v="2025-01-05T00:00:00"/>
    <s v="F"/>
    <x v="2"/>
    <n v="5"/>
    <x v="0"/>
    <x v="3"/>
    <n v="0"/>
    <x v="1"/>
    <x v="1"/>
  </r>
  <r>
    <s v="TX500108"/>
    <x v="8"/>
    <x v="16"/>
    <n v="32.6"/>
    <n v="586.80000000000007"/>
    <d v="2025-01-05T00:00:00"/>
    <d v="2025-01-06T00:00:00"/>
    <s v="M"/>
    <x v="1"/>
    <n v="3"/>
    <x v="0"/>
    <x v="3"/>
    <n v="1"/>
    <x v="1"/>
    <x v="0"/>
  </r>
  <r>
    <s v="TX500109"/>
    <x v="10"/>
    <x v="12"/>
    <n v="45.4"/>
    <n v="181.6"/>
    <d v="2025-01-05T00:00:00"/>
    <d v="2025-01-07T00:00:00"/>
    <s v="M"/>
    <x v="1"/>
    <n v="4"/>
    <x v="0"/>
    <x v="3"/>
    <n v="2"/>
    <x v="1"/>
    <x v="0"/>
  </r>
  <r>
    <s v="TX500110"/>
    <x v="2"/>
    <x v="4"/>
    <n v="120"/>
    <n v="1440"/>
    <d v="2025-01-05T00:00:00"/>
    <d v="2025-01-06T00:00:00"/>
    <s v="F"/>
    <x v="2"/>
    <n v="2"/>
    <x v="0"/>
    <x v="3"/>
    <n v="1"/>
    <x v="1"/>
    <x v="1"/>
  </r>
  <r>
    <s v="TX500111"/>
    <x v="0"/>
    <x v="12"/>
    <n v="18.899999999999999"/>
    <n v="75.599999999999994"/>
    <d v="2025-01-05T00:00:00"/>
    <d v="2025-01-07T00:00:00"/>
    <s v="M"/>
    <x v="0"/>
    <n v="5"/>
    <x v="0"/>
    <x v="3"/>
    <n v="2"/>
    <x v="1"/>
    <x v="0"/>
  </r>
  <r>
    <s v="TX500112"/>
    <x v="4"/>
    <x v="0"/>
    <n v="32"/>
    <n v="32"/>
    <d v="2025-01-05T00:00:00"/>
    <d v="2025-01-07T00:00:00"/>
    <s v="F"/>
    <x v="4"/>
    <n v="4"/>
    <x v="0"/>
    <x v="3"/>
    <n v="2"/>
    <x v="1"/>
    <x v="1"/>
  </r>
  <r>
    <s v="TX500113"/>
    <x v="7"/>
    <x v="1"/>
    <n v="37.299999999999997"/>
    <n v="74.599999999999994"/>
    <d v="2025-01-05T00:00:00"/>
    <d v="2025-01-06T00:00:00"/>
    <s v="M"/>
    <x v="2"/>
    <n v="4"/>
    <x v="0"/>
    <x v="3"/>
    <n v="1"/>
    <x v="1"/>
    <x v="0"/>
  </r>
  <r>
    <s v="TX500114"/>
    <x v="18"/>
    <x v="0"/>
    <n v="119.8"/>
    <n v="119.8"/>
    <d v="2025-01-05T00:00:00"/>
    <d v="2025-01-06T00:00:00"/>
    <s v="M"/>
    <x v="1"/>
    <n v="3"/>
    <x v="0"/>
    <x v="3"/>
    <n v="1"/>
    <x v="1"/>
    <x v="0"/>
  </r>
  <r>
    <s v="TX500115"/>
    <x v="10"/>
    <x v="1"/>
    <n v="26.4"/>
    <n v="52.8"/>
    <d v="2025-01-05T00:00:00"/>
    <d v="2025-01-08T00:00:00"/>
    <s v="M"/>
    <x v="2"/>
    <n v="4"/>
    <x v="0"/>
    <x v="3"/>
    <n v="3"/>
    <x v="1"/>
    <x v="0"/>
  </r>
  <r>
    <s v="TX500116"/>
    <x v="6"/>
    <x v="13"/>
    <n v="76.5"/>
    <n v="459"/>
    <d v="2025-01-05T00:00:00"/>
    <d v="2025-01-06T00:00:00"/>
    <s v="F"/>
    <x v="1"/>
    <n v="3"/>
    <x v="0"/>
    <x v="3"/>
    <n v="1"/>
    <x v="1"/>
    <x v="1"/>
  </r>
  <r>
    <s v="TX500117"/>
    <x v="4"/>
    <x v="7"/>
    <n v="45.7"/>
    <n v="457"/>
    <d v="2025-01-05T00:00:00"/>
    <d v="2025-01-06T00:00:00"/>
    <s v="F"/>
    <x v="2"/>
    <n v="4"/>
    <x v="0"/>
    <x v="24"/>
    <n v="1"/>
    <x v="1"/>
    <x v="1"/>
  </r>
  <r>
    <s v="TX500118"/>
    <x v="1"/>
    <x v="4"/>
    <n v="92.6"/>
    <n v="1111.1999999999998"/>
    <d v="2025-01-05T00:00:00"/>
    <d v="2025-01-07T00:00:00"/>
    <s v="F"/>
    <x v="2"/>
    <n v="4"/>
    <x v="0"/>
    <x v="25"/>
    <n v="2"/>
    <x v="1"/>
    <x v="1"/>
  </r>
  <r>
    <s v="TX500119"/>
    <x v="6"/>
    <x v="13"/>
    <n v="60.1"/>
    <n v="360.6"/>
    <d v="2025-01-05T00:00:00"/>
    <d v="2025-01-06T00:00:00"/>
    <s v="M"/>
    <x v="1"/>
    <n v="4"/>
    <x v="0"/>
    <x v="23"/>
    <n v="1"/>
    <x v="1"/>
    <x v="0"/>
  </r>
  <r>
    <s v="TX500120"/>
    <x v="1"/>
    <x v="2"/>
    <n v="73"/>
    <n v="219"/>
    <d v="2025-01-05T00:00:00"/>
    <d v="2025-01-06T00:00:00"/>
    <s v="F"/>
    <x v="3"/>
    <n v="3"/>
    <x v="0"/>
    <x v="6"/>
    <n v="1"/>
    <x v="1"/>
    <x v="1"/>
  </r>
  <r>
    <s v="TX500121"/>
    <x v="6"/>
    <x v="2"/>
    <n v="44.3"/>
    <n v="132.89999999999998"/>
    <d v="2025-01-05T00:00:00"/>
    <d v="2025-01-09T00:00:00"/>
    <s v=""/>
    <x v="2"/>
    <n v="5"/>
    <x v="0"/>
    <x v="6"/>
    <n v="4"/>
    <x v="1"/>
    <x v="2"/>
  </r>
  <r>
    <s v="TX500122"/>
    <x v="6"/>
    <x v="2"/>
    <n v="63.3"/>
    <n v="189.89999999999998"/>
    <d v="2025-01-05T00:00:00"/>
    <d v="2025-01-06T00:00:00"/>
    <s v="M"/>
    <x v="2"/>
    <n v="4"/>
    <x v="0"/>
    <x v="6"/>
    <n v="1"/>
    <x v="1"/>
    <x v="0"/>
  </r>
  <r>
    <s v="TX500123"/>
    <x v="12"/>
    <x v="0"/>
    <n v="66.8"/>
    <n v="66.8"/>
    <d v="2025-01-05T00:00:00"/>
    <d v="2025-01-06T00:00:00"/>
    <s v="F"/>
    <x v="1"/>
    <n v="4"/>
    <x v="0"/>
    <x v="6"/>
    <n v="1"/>
    <x v="1"/>
    <x v="1"/>
  </r>
  <r>
    <s v="TX500124"/>
    <x v="2"/>
    <x v="1"/>
    <n v="59.7"/>
    <n v="119.4"/>
    <d v="2025-01-05T00:00:00"/>
    <d v="2025-01-06T00:00:00"/>
    <s v="F"/>
    <x v="0"/>
    <n v="4"/>
    <x v="0"/>
    <x v="7"/>
    <n v="1"/>
    <x v="1"/>
    <x v="1"/>
  </r>
  <r>
    <s v="TX500125"/>
    <x v="1"/>
    <x v="13"/>
    <n v="92"/>
    <n v="552"/>
    <d v="2025-01-05T00:00:00"/>
    <d v="2025-01-07T00:00:00"/>
    <s v="M"/>
    <x v="0"/>
    <n v="2"/>
    <x v="0"/>
    <x v="7"/>
    <n v="2"/>
    <x v="1"/>
    <x v="0"/>
  </r>
  <r>
    <s v="TX500126"/>
    <x v="7"/>
    <x v="1"/>
    <n v="87.6"/>
    <n v="175.2"/>
    <d v="2025-01-05T00:00:00"/>
    <d v="2025-01-07T00:00:00"/>
    <s v="M"/>
    <x v="1"/>
    <n v="3"/>
    <x v="0"/>
    <x v="8"/>
    <n v="2"/>
    <x v="1"/>
    <x v="0"/>
  </r>
  <r>
    <s v="TX500127"/>
    <x v="6"/>
    <x v="2"/>
    <n v="84.5"/>
    <n v="253.5"/>
    <d v="2025-01-05T00:00:00"/>
    <d v="2025-01-06T00:00:00"/>
    <s v="F"/>
    <x v="1"/>
    <n v="3"/>
    <x v="0"/>
    <x v="8"/>
    <n v="1"/>
    <x v="1"/>
    <x v="1"/>
  </r>
  <r>
    <s v="TX500128"/>
    <x v="1"/>
    <x v="1"/>
    <n v="116.3"/>
    <n v="232.6"/>
    <d v="2025-01-06T00:00:00"/>
    <d v="2025-01-08T00:00:00"/>
    <s v="M"/>
    <x v="2"/>
    <n v="5"/>
    <x v="0"/>
    <x v="8"/>
    <n v="2"/>
    <x v="1"/>
    <x v="0"/>
  </r>
  <r>
    <s v="TX500129"/>
    <x v="6"/>
    <x v="9"/>
    <n v="52.7"/>
    <n v="263.5"/>
    <d v="2025-01-06T00:00:00"/>
    <d v="2025-01-10T00:00:00"/>
    <s v="M"/>
    <x v="0"/>
    <n v="4"/>
    <x v="0"/>
    <x v="8"/>
    <n v="4"/>
    <x v="1"/>
    <x v="0"/>
  </r>
  <r>
    <s v="TX500130"/>
    <x v="16"/>
    <x v="2"/>
    <n v="34.200000000000003"/>
    <n v="102.60000000000001"/>
    <d v="2025-01-06T00:00:00"/>
    <d v="2025-01-07T00:00:00"/>
    <s v="M"/>
    <x v="0"/>
    <n v="5"/>
    <x v="0"/>
    <x v="26"/>
    <n v="1"/>
    <x v="1"/>
    <x v="0"/>
  </r>
  <r>
    <s v="TX500131"/>
    <x v="9"/>
    <x v="0"/>
    <n v="23.3"/>
    <n v="23.3"/>
    <d v="2025-01-06T00:00:00"/>
    <d v="2025-01-15T00:00:00"/>
    <s v="O"/>
    <x v="2"/>
    <n v="5"/>
    <x v="0"/>
    <x v="9"/>
    <n v="9"/>
    <x v="1"/>
    <x v="3"/>
  </r>
  <r>
    <s v="TX500132"/>
    <x v="0"/>
    <x v="18"/>
    <n v="25.9"/>
    <n v="673.4"/>
    <d v="2025-01-06T00:00:00"/>
    <d v="2025-01-09T00:00:00"/>
    <s v="F"/>
    <x v="4"/>
    <n v="3"/>
    <x v="0"/>
    <x v="9"/>
    <n v="3"/>
    <x v="1"/>
    <x v="1"/>
  </r>
  <r>
    <s v="TX500133"/>
    <x v="6"/>
    <x v="19"/>
    <n v="54.9"/>
    <n v="1592.1"/>
    <d v="2025-01-06T00:00:00"/>
    <d v="2025-01-07T00:00:00"/>
    <s v="M"/>
    <x v="1"/>
    <n v="5"/>
    <x v="0"/>
    <x v="9"/>
    <n v="1"/>
    <x v="1"/>
    <x v="0"/>
  </r>
  <r>
    <s v="TX500134"/>
    <x v="5"/>
    <x v="2"/>
    <n v="75.8"/>
    <n v="227.39999999999998"/>
    <d v="2025-01-06T00:00:00"/>
    <d v="2025-01-11T00:00:00"/>
    <s v="O"/>
    <x v="1"/>
    <n v="4"/>
    <x v="0"/>
    <x v="18"/>
    <n v="5"/>
    <x v="1"/>
    <x v="3"/>
  </r>
  <r>
    <s v="TX500135"/>
    <x v="1"/>
    <x v="11"/>
    <n v="44.9"/>
    <n v="404.09999999999997"/>
    <d v="2025-01-06T00:00:00"/>
    <d v="2025-01-09T00:00:00"/>
    <s v="F"/>
    <x v="2"/>
    <n v="5"/>
    <x v="0"/>
    <x v="2"/>
    <n v="3"/>
    <x v="1"/>
    <x v="1"/>
  </r>
  <r>
    <s v="TX500136"/>
    <x v="11"/>
    <x v="1"/>
    <n v="48.8"/>
    <n v="97.6"/>
    <d v="2025-01-06T00:00:00"/>
    <d v="2025-01-08T00:00:00"/>
    <s v="F"/>
    <x v="3"/>
    <n v="4"/>
    <x v="0"/>
    <x v="27"/>
    <n v="2"/>
    <x v="1"/>
    <x v="1"/>
  </r>
  <r>
    <s v="TX500137"/>
    <x v="15"/>
    <x v="0"/>
    <n v="20.3"/>
    <n v="20.3"/>
    <d v="2025-01-06T00:00:00"/>
    <d v="2025-01-07T00:00:00"/>
    <s v="F"/>
    <x v="0"/>
    <n v="5"/>
    <x v="0"/>
    <x v="22"/>
    <n v="1"/>
    <x v="1"/>
    <x v="1"/>
  </r>
  <r>
    <s v="TX500138"/>
    <x v="5"/>
    <x v="3"/>
    <n v="36.4"/>
    <n v="254.79999999999998"/>
    <d v="2025-01-06T00:00:00"/>
    <d v="2025-01-09T00:00:00"/>
    <s v="F"/>
    <x v="0"/>
    <n v="3"/>
    <x v="0"/>
    <x v="3"/>
    <n v="3"/>
    <x v="1"/>
    <x v="1"/>
  </r>
  <r>
    <s v="TX500139"/>
    <x v="0"/>
    <x v="0"/>
    <n v="19"/>
    <n v="19"/>
    <d v="2025-01-06T00:00:00"/>
    <d v="2025-01-11T00:00:00"/>
    <s v="F"/>
    <x v="1"/>
    <n v="5"/>
    <x v="0"/>
    <x v="3"/>
    <n v="5"/>
    <x v="1"/>
    <x v="1"/>
  </r>
  <r>
    <s v="TX500140"/>
    <x v="8"/>
    <x v="0"/>
    <n v="17.8"/>
    <n v="17.8"/>
    <d v="2025-01-06T00:00:00"/>
    <d v="2025-01-06T00:00:00"/>
    <s v="M"/>
    <x v="0"/>
    <n v="4"/>
    <x v="0"/>
    <x v="3"/>
    <n v="0"/>
    <x v="1"/>
    <x v="0"/>
  </r>
  <r>
    <s v="TX500141"/>
    <x v="2"/>
    <x v="13"/>
    <n v="139.6"/>
    <n v="837.59999999999991"/>
    <d v="2025-01-06T00:00:00"/>
    <d v="2025-01-09T00:00:00"/>
    <s v="M"/>
    <x v="0"/>
    <n v="4"/>
    <x v="0"/>
    <x v="3"/>
    <n v="3"/>
    <x v="1"/>
    <x v="0"/>
  </r>
  <r>
    <s v="TX500142"/>
    <x v="9"/>
    <x v="0"/>
    <n v="31.7"/>
    <n v="31.7"/>
    <d v="2025-01-06T00:00:00"/>
    <d v="2025-01-06T00:00:00"/>
    <s v=""/>
    <x v="0"/>
    <n v="4"/>
    <x v="0"/>
    <x v="3"/>
    <n v="0"/>
    <x v="1"/>
    <x v="2"/>
  </r>
  <r>
    <s v="TX500143"/>
    <x v="8"/>
    <x v="8"/>
    <n v="26.3"/>
    <n v="210.4"/>
    <d v="2025-01-06T00:00:00"/>
    <d v="2025-01-09T00:00:00"/>
    <s v="F"/>
    <x v="4"/>
    <n v="2"/>
    <x v="0"/>
    <x v="3"/>
    <n v="3"/>
    <x v="1"/>
    <x v="1"/>
  </r>
  <r>
    <s v="TX500144"/>
    <x v="4"/>
    <x v="1"/>
    <n v="47.8"/>
    <n v="95.6"/>
    <d v="2025-01-06T00:00:00"/>
    <d v="2025-01-07T00:00:00"/>
    <s v=""/>
    <x v="0"/>
    <n v="4"/>
    <x v="0"/>
    <x v="3"/>
    <n v="1"/>
    <x v="1"/>
    <x v="2"/>
  </r>
  <r>
    <s v="TX500145"/>
    <x v="9"/>
    <x v="2"/>
    <n v="69.400000000000006"/>
    <n v="208.20000000000002"/>
    <d v="2025-01-06T00:00:00"/>
    <d v="2025-01-10T00:00:00"/>
    <s v="F"/>
    <x v="0"/>
    <n v="4"/>
    <x v="0"/>
    <x v="3"/>
    <n v="4"/>
    <x v="1"/>
    <x v="1"/>
  </r>
  <r>
    <s v="TX500146"/>
    <x v="18"/>
    <x v="4"/>
    <n v="25.8"/>
    <n v="309.60000000000002"/>
    <d v="2025-01-06T00:00:00"/>
    <d v="2025-01-07T00:00:00"/>
    <s v="M"/>
    <x v="4"/>
    <n v="2"/>
    <x v="0"/>
    <x v="3"/>
    <n v="1"/>
    <x v="1"/>
    <x v="0"/>
  </r>
  <r>
    <s v="TX500147"/>
    <x v="0"/>
    <x v="12"/>
    <n v="26.4"/>
    <n v="105.6"/>
    <d v="2025-01-06T00:00:00"/>
    <d v="2025-01-07T00:00:00"/>
    <s v="M"/>
    <x v="1"/>
    <n v="5"/>
    <x v="0"/>
    <x v="3"/>
    <n v="1"/>
    <x v="1"/>
    <x v="0"/>
  </r>
  <r>
    <s v="TX500148"/>
    <x v="8"/>
    <x v="12"/>
    <n v="15.7"/>
    <n v="62.8"/>
    <d v="2025-01-06T00:00:00"/>
    <d v="2025-01-07T00:00:00"/>
    <s v="M"/>
    <x v="2"/>
    <n v="4"/>
    <x v="0"/>
    <x v="3"/>
    <n v="1"/>
    <x v="1"/>
    <x v="0"/>
  </r>
  <r>
    <s v="TX500149"/>
    <x v="8"/>
    <x v="0"/>
    <n v="39.700000000000003"/>
    <n v="39.700000000000003"/>
    <d v="2025-01-06T00:00:00"/>
    <d v="2025-01-10T00:00:00"/>
    <s v="M"/>
    <x v="0"/>
    <n v="4"/>
    <x v="0"/>
    <x v="3"/>
    <n v="4"/>
    <x v="1"/>
    <x v="0"/>
  </r>
  <r>
    <s v="TX500150"/>
    <x v="10"/>
    <x v="12"/>
    <n v="31.1"/>
    <n v="124.4"/>
    <d v="2025-01-06T00:00:00"/>
    <d v="2025-01-08T00:00:00"/>
    <s v="F"/>
    <x v="2"/>
    <n v="3"/>
    <x v="0"/>
    <x v="3"/>
    <n v="2"/>
    <x v="1"/>
    <x v="1"/>
  </r>
  <r>
    <s v="TX500151"/>
    <x v="13"/>
    <x v="20"/>
    <n v="23.4"/>
    <n v="351"/>
    <d v="2025-01-06T00:00:00"/>
    <d v="2025-01-15T00:00:00"/>
    <s v="M"/>
    <x v="0"/>
    <n v="4"/>
    <x v="0"/>
    <x v="3"/>
    <n v="9"/>
    <x v="1"/>
    <x v="0"/>
  </r>
  <r>
    <s v="TX500152"/>
    <x v="1"/>
    <x v="12"/>
    <n v="57.1"/>
    <n v="228.4"/>
    <d v="2025-01-07T00:00:00"/>
    <d v="2025-01-08T00:00:00"/>
    <s v="M"/>
    <x v="2"/>
    <n v="4"/>
    <x v="0"/>
    <x v="25"/>
    <n v="1"/>
    <x v="1"/>
    <x v="0"/>
  </r>
  <r>
    <s v="TX500153"/>
    <x v="2"/>
    <x v="9"/>
    <n v="89.9"/>
    <n v="449.5"/>
    <d v="2025-01-07T00:00:00"/>
    <d v="2025-01-07T00:00:00"/>
    <s v="F"/>
    <x v="0"/>
    <n v="1"/>
    <x v="0"/>
    <x v="23"/>
    <n v="0"/>
    <x v="1"/>
    <x v="1"/>
  </r>
  <r>
    <s v="TX500154"/>
    <x v="10"/>
    <x v="3"/>
    <n v="48.1"/>
    <n v="336.7"/>
    <d v="2025-01-07T00:00:00"/>
    <d v="2025-01-09T00:00:00"/>
    <s v="F"/>
    <x v="1"/>
    <n v="5"/>
    <x v="0"/>
    <x v="6"/>
    <n v="2"/>
    <x v="1"/>
    <x v="1"/>
  </r>
  <r>
    <s v="TX500155"/>
    <x v="8"/>
    <x v="1"/>
    <n v="29.3"/>
    <n v="58.6"/>
    <d v="2025-01-07T00:00:00"/>
    <d v="2025-01-07T00:00:00"/>
    <s v="F"/>
    <x v="1"/>
    <n v="3"/>
    <x v="0"/>
    <x v="6"/>
    <n v="0"/>
    <x v="1"/>
    <x v="1"/>
  </r>
  <r>
    <s v="TX500156"/>
    <x v="8"/>
    <x v="12"/>
    <n v="28.8"/>
    <n v="115.2"/>
    <d v="2025-01-07T00:00:00"/>
    <d v="2025-01-08T00:00:00"/>
    <s v="F"/>
    <x v="0"/>
    <n v="2"/>
    <x v="0"/>
    <x v="6"/>
    <n v="1"/>
    <x v="1"/>
    <x v="1"/>
  </r>
  <r>
    <s v="TX500157"/>
    <x v="10"/>
    <x v="9"/>
    <n v="40.5"/>
    <n v="202.5"/>
    <d v="2025-01-07T00:00:00"/>
    <d v="2025-01-11T00:00:00"/>
    <s v="F"/>
    <x v="3"/>
    <n v="4"/>
    <x v="0"/>
    <x v="6"/>
    <n v="4"/>
    <x v="1"/>
    <x v="1"/>
  </r>
  <r>
    <s v="TX500158"/>
    <x v="18"/>
    <x v="21"/>
    <n v="65.099999999999994"/>
    <n v="911.39999999999986"/>
    <d v="2025-01-07T00:00:00"/>
    <d v="2025-01-08T00:00:00"/>
    <s v="F"/>
    <x v="4"/>
    <n v="4"/>
    <x v="0"/>
    <x v="7"/>
    <n v="1"/>
    <x v="1"/>
    <x v="1"/>
  </r>
  <r>
    <s v="TX500159"/>
    <x v="8"/>
    <x v="12"/>
    <n v="40.299999999999997"/>
    <n v="161.19999999999999"/>
    <d v="2025-01-07T00:00:00"/>
    <d v="2025-01-12T00:00:00"/>
    <s v="F"/>
    <x v="2"/>
    <n v="4"/>
    <x v="0"/>
    <x v="7"/>
    <n v="5"/>
    <x v="1"/>
    <x v="1"/>
  </r>
  <r>
    <s v="TX500160"/>
    <x v="6"/>
    <x v="9"/>
    <n v="51.8"/>
    <n v="259"/>
    <d v="2025-01-07T00:00:00"/>
    <d v="2025-01-08T00:00:00"/>
    <s v="M"/>
    <x v="2"/>
    <n v="5"/>
    <x v="0"/>
    <x v="8"/>
    <n v="1"/>
    <x v="1"/>
    <x v="0"/>
  </r>
  <r>
    <s v="TX500161"/>
    <x v="6"/>
    <x v="2"/>
    <n v="61.3"/>
    <n v="183.89999999999998"/>
    <d v="2025-01-07T00:00:00"/>
    <d v="2025-01-08T00:00:00"/>
    <s v="F"/>
    <x v="3"/>
    <n v="4"/>
    <x v="0"/>
    <x v="8"/>
    <n v="1"/>
    <x v="1"/>
    <x v="1"/>
  </r>
  <r>
    <s v="TX500162"/>
    <x v="2"/>
    <x v="12"/>
    <n v="122.5"/>
    <n v="490"/>
    <d v="2025-01-07T00:00:00"/>
    <d v="2025-01-08T00:00:00"/>
    <s v="M"/>
    <x v="0"/>
    <n v="4"/>
    <x v="0"/>
    <x v="8"/>
    <n v="1"/>
    <x v="1"/>
    <x v="0"/>
  </r>
  <r>
    <s v="TX500163"/>
    <x v="0"/>
    <x v="11"/>
    <n v="12.5"/>
    <n v="112.5"/>
    <d v="2025-01-07T00:00:00"/>
    <d v="2025-01-08T00:00:00"/>
    <s v=""/>
    <x v="1"/>
    <n v="5"/>
    <x v="0"/>
    <x v="8"/>
    <n v="1"/>
    <x v="1"/>
    <x v="2"/>
  </r>
  <r>
    <s v="TX500164"/>
    <x v="15"/>
    <x v="8"/>
    <n v="37.5"/>
    <n v="300"/>
    <d v="2025-01-07T00:00:00"/>
    <d v="2025-01-08T00:00:00"/>
    <s v="F"/>
    <x v="0"/>
    <n v="4"/>
    <x v="0"/>
    <x v="9"/>
    <n v="1"/>
    <x v="1"/>
    <x v="1"/>
  </r>
  <r>
    <s v="TX500165"/>
    <x v="6"/>
    <x v="2"/>
    <n v="40"/>
    <n v="120"/>
    <d v="2025-01-07T00:00:00"/>
    <d v="2025-01-10T00:00:00"/>
    <s v="M"/>
    <x v="0"/>
    <n v="2"/>
    <x v="0"/>
    <x v="11"/>
    <n v="3"/>
    <x v="1"/>
    <x v="0"/>
  </r>
  <r>
    <s v="TX500166"/>
    <x v="17"/>
    <x v="8"/>
    <n v="38.5"/>
    <n v="308"/>
    <d v="2025-01-07T00:00:00"/>
    <d v="2025-01-12T00:00:00"/>
    <s v="F"/>
    <x v="2"/>
    <n v="3"/>
    <x v="0"/>
    <x v="11"/>
    <n v="5"/>
    <x v="1"/>
    <x v="1"/>
  </r>
  <r>
    <s v="TX500167"/>
    <x v="2"/>
    <x v="1"/>
    <n v="86.4"/>
    <n v="172.8"/>
    <d v="2025-01-07T00:00:00"/>
    <d v="2025-01-09T00:00:00"/>
    <s v="F"/>
    <x v="0"/>
    <n v="4"/>
    <x v="0"/>
    <x v="18"/>
    <n v="2"/>
    <x v="1"/>
    <x v="1"/>
  </r>
  <r>
    <s v="TX500168"/>
    <x v="10"/>
    <x v="0"/>
    <n v="50.7"/>
    <n v="50.7"/>
    <d v="2025-01-07T00:00:00"/>
    <d v="2025-01-11T00:00:00"/>
    <s v="F"/>
    <x v="1"/>
    <n v="4"/>
    <x v="0"/>
    <x v="18"/>
    <n v="4"/>
    <x v="1"/>
    <x v="1"/>
  </r>
  <r>
    <s v="TX500169"/>
    <x v="10"/>
    <x v="1"/>
    <n v="61"/>
    <n v="122"/>
    <d v="2025-01-07T00:00:00"/>
    <d v="2025-01-18T00:00:00"/>
    <s v="F"/>
    <x v="4"/>
    <n v="3"/>
    <x v="0"/>
    <x v="18"/>
    <n v="11"/>
    <x v="1"/>
    <x v="1"/>
  </r>
  <r>
    <s v="TX500170"/>
    <x v="4"/>
    <x v="1"/>
    <n v="19.899999999999999"/>
    <n v="39.799999999999997"/>
    <d v="2025-01-07T00:00:00"/>
    <d v="2025-01-10T00:00:00"/>
    <s v="F"/>
    <x v="1"/>
    <n v="4"/>
    <x v="0"/>
    <x v="28"/>
    <n v="3"/>
    <x v="1"/>
    <x v="1"/>
  </r>
  <r>
    <s v="TX500171"/>
    <x v="5"/>
    <x v="0"/>
    <n v="78.3"/>
    <n v="78.3"/>
    <d v="2025-01-07T00:00:00"/>
    <d v="2025-01-07T00:00:00"/>
    <s v="F"/>
    <x v="0"/>
    <n v="5"/>
    <x v="0"/>
    <x v="1"/>
    <n v="0"/>
    <x v="1"/>
    <x v="1"/>
  </r>
  <r>
    <s v="TX500172"/>
    <x v="0"/>
    <x v="10"/>
    <n v="10.4"/>
    <n v="197.6"/>
    <d v="2025-01-07T00:00:00"/>
    <d v="2025-01-09T00:00:00"/>
    <s v="M"/>
    <x v="0"/>
    <n v="5"/>
    <x v="0"/>
    <x v="2"/>
    <n v="2"/>
    <x v="1"/>
    <x v="0"/>
  </r>
  <r>
    <s v="TX500173"/>
    <x v="10"/>
    <x v="0"/>
    <n v="36.1"/>
    <n v="36.1"/>
    <d v="2025-01-07T00:00:00"/>
    <d v="2025-01-10T00:00:00"/>
    <s v="M"/>
    <x v="3"/>
    <n v="5"/>
    <x v="0"/>
    <x v="3"/>
    <n v="3"/>
    <x v="1"/>
    <x v="0"/>
  </r>
  <r>
    <s v="TX500174"/>
    <x v="14"/>
    <x v="1"/>
    <n v="17.3"/>
    <n v="34.6"/>
    <d v="2025-01-07T00:00:00"/>
    <d v="2025-01-09T00:00:00"/>
    <s v="F"/>
    <x v="1"/>
    <n v="5"/>
    <x v="0"/>
    <x v="3"/>
    <n v="2"/>
    <x v="1"/>
    <x v="1"/>
  </r>
  <r>
    <s v="TX500175"/>
    <x v="10"/>
    <x v="1"/>
    <n v="30.5"/>
    <n v="61"/>
    <d v="2025-01-07T00:00:00"/>
    <d v="2025-01-08T00:00:00"/>
    <s v="F"/>
    <x v="1"/>
    <n v="5"/>
    <x v="0"/>
    <x v="3"/>
    <n v="1"/>
    <x v="1"/>
    <x v="1"/>
  </r>
  <r>
    <s v="TX500176"/>
    <x v="18"/>
    <x v="22"/>
    <n v="70.099999999999994"/>
    <n v="4346.2"/>
    <d v="2025-01-07T00:00:00"/>
    <d v="2025-01-07T00:00:00"/>
    <s v="F"/>
    <x v="2"/>
    <n v="4"/>
    <x v="0"/>
    <x v="3"/>
    <n v="0"/>
    <x v="1"/>
    <x v="1"/>
  </r>
  <r>
    <s v="TX500177"/>
    <x v="3"/>
    <x v="0"/>
    <n v="76.099999999999994"/>
    <n v="76.099999999999994"/>
    <d v="2025-01-07T00:00:00"/>
    <d v="2025-01-07T00:00:00"/>
    <s v="F"/>
    <x v="2"/>
    <n v="3"/>
    <x v="0"/>
    <x v="3"/>
    <n v="0"/>
    <x v="1"/>
    <x v="1"/>
  </r>
  <r>
    <s v="TX500178"/>
    <x v="15"/>
    <x v="15"/>
    <n v="34.200000000000003"/>
    <n v="444.6"/>
    <d v="2025-01-07T00:00:00"/>
    <d v="2025-01-08T00:00:00"/>
    <s v="M"/>
    <x v="0"/>
    <n v="4"/>
    <x v="0"/>
    <x v="3"/>
    <n v="1"/>
    <x v="1"/>
    <x v="0"/>
  </r>
  <r>
    <s v="TX500179"/>
    <x v="8"/>
    <x v="9"/>
    <n v="30.3"/>
    <n v="151.5"/>
    <d v="2025-01-07T00:00:00"/>
    <d v="2025-01-12T00:00:00"/>
    <s v="F"/>
    <x v="4"/>
    <n v="4"/>
    <x v="0"/>
    <x v="3"/>
    <n v="5"/>
    <x v="1"/>
    <x v="1"/>
  </r>
  <r>
    <s v="TX500180"/>
    <x v="6"/>
    <x v="9"/>
    <n v="52.5"/>
    <n v="262.5"/>
    <d v="2025-01-07T00:00:00"/>
    <d v="2025-01-11T00:00:00"/>
    <s v=""/>
    <x v="3"/>
    <n v="4"/>
    <x v="0"/>
    <x v="3"/>
    <n v="4"/>
    <x v="1"/>
    <x v="2"/>
  </r>
  <r>
    <s v="TX500181"/>
    <x v="9"/>
    <x v="5"/>
    <n v="28.7"/>
    <n v="315.7"/>
    <d v="2025-01-07T00:00:00"/>
    <d v="2025-01-08T00:00:00"/>
    <s v="F"/>
    <x v="2"/>
    <n v="4"/>
    <x v="0"/>
    <x v="3"/>
    <n v="1"/>
    <x v="1"/>
    <x v="1"/>
  </r>
  <r>
    <s v="TX500182"/>
    <x v="7"/>
    <x v="3"/>
    <n v="52"/>
    <n v="364"/>
    <d v="2025-01-07T00:00:00"/>
    <d v="2025-01-08T00:00:00"/>
    <s v="M"/>
    <x v="1"/>
    <n v="2"/>
    <x v="0"/>
    <x v="3"/>
    <n v="1"/>
    <x v="1"/>
    <x v="0"/>
  </r>
  <r>
    <s v="TX500183"/>
    <x v="0"/>
    <x v="0"/>
    <n v="13.3"/>
    <n v="13.3"/>
    <d v="2025-01-08T00:00:00"/>
    <d v="2025-01-12T00:00:00"/>
    <s v="F"/>
    <x v="2"/>
    <n v="3"/>
    <x v="0"/>
    <x v="3"/>
    <n v="4"/>
    <x v="1"/>
    <x v="1"/>
  </r>
  <r>
    <s v="TX500184"/>
    <x v="0"/>
    <x v="2"/>
    <n v="15.7"/>
    <n v="47.099999999999994"/>
    <d v="2025-01-08T00:00:00"/>
    <d v="2025-01-09T00:00:00"/>
    <s v="F"/>
    <x v="1"/>
    <n v="4"/>
    <x v="0"/>
    <x v="29"/>
    <n v="1"/>
    <x v="1"/>
    <x v="1"/>
  </r>
  <r>
    <s v="TX500185"/>
    <x v="8"/>
    <x v="1"/>
    <n v="25.6"/>
    <n v="51.2"/>
    <d v="2025-01-08T00:00:00"/>
    <d v="2025-01-09T00:00:00"/>
    <s v="M"/>
    <x v="0"/>
    <n v="5"/>
    <x v="0"/>
    <x v="23"/>
    <n v="1"/>
    <x v="1"/>
    <x v="0"/>
  </r>
  <r>
    <s v="TX500186"/>
    <x v="8"/>
    <x v="0"/>
    <n v="43.4"/>
    <n v="43.4"/>
    <d v="2025-01-08T00:00:00"/>
    <d v="2025-01-13T00:00:00"/>
    <s v="M"/>
    <x v="0"/>
    <n v="4"/>
    <x v="0"/>
    <x v="6"/>
    <n v="5"/>
    <x v="1"/>
    <x v="0"/>
  </r>
  <r>
    <s v="TX500187"/>
    <x v="11"/>
    <x v="11"/>
    <n v="33.4"/>
    <n v="300.59999999999997"/>
    <d v="2025-01-08T00:00:00"/>
    <d v="2025-01-08T00:00:00"/>
    <s v="F"/>
    <x v="0"/>
    <n v="4"/>
    <x v="0"/>
    <x v="8"/>
    <n v="0"/>
    <x v="1"/>
    <x v="1"/>
  </r>
  <r>
    <s v="TX500188"/>
    <x v="8"/>
    <x v="10"/>
    <n v="55"/>
    <n v="1045"/>
    <d v="2025-01-08T00:00:00"/>
    <d v="2025-01-09T00:00:00"/>
    <s v="F"/>
    <x v="1"/>
    <n v="5"/>
    <x v="0"/>
    <x v="8"/>
    <n v="1"/>
    <x v="1"/>
    <x v="1"/>
  </r>
  <r>
    <s v="TX500189"/>
    <x v="8"/>
    <x v="2"/>
    <n v="23.6"/>
    <n v="70.800000000000011"/>
    <d v="2025-01-08T00:00:00"/>
    <d v="2025-01-09T00:00:00"/>
    <s v="M"/>
    <x v="0"/>
    <n v="5"/>
    <x v="0"/>
    <x v="8"/>
    <n v="1"/>
    <x v="1"/>
    <x v="0"/>
  </r>
  <r>
    <s v="TX500190"/>
    <x v="12"/>
    <x v="11"/>
    <n v="104"/>
    <n v="936"/>
    <d v="2025-01-08T00:00:00"/>
    <d v="2025-01-10T00:00:00"/>
    <s v="F"/>
    <x v="2"/>
    <n v="5"/>
    <x v="0"/>
    <x v="17"/>
    <n v="2"/>
    <x v="1"/>
    <x v="1"/>
  </r>
  <r>
    <s v="TX500191"/>
    <x v="6"/>
    <x v="1"/>
    <n v="51.8"/>
    <n v="103.6"/>
    <d v="2025-01-08T00:00:00"/>
    <d v="2025-01-12T00:00:00"/>
    <s v=""/>
    <x v="0"/>
    <n v="5"/>
    <x v="0"/>
    <x v="10"/>
    <n v="4"/>
    <x v="1"/>
    <x v="2"/>
  </r>
  <r>
    <s v="TX500192"/>
    <x v="10"/>
    <x v="9"/>
    <n v="34.5"/>
    <n v="172.5"/>
    <d v="2025-01-08T00:00:00"/>
    <d v="2025-01-10T00:00:00"/>
    <s v=""/>
    <x v="2"/>
    <n v="5"/>
    <x v="0"/>
    <x v="11"/>
    <n v="2"/>
    <x v="1"/>
    <x v="2"/>
  </r>
  <r>
    <s v="TX500193"/>
    <x v="6"/>
    <x v="1"/>
    <n v="51.8"/>
    <n v="103.6"/>
    <d v="2025-01-08T00:00:00"/>
    <d v="2025-01-10T00:00:00"/>
    <s v="M"/>
    <x v="1"/>
    <n v="5"/>
    <x v="0"/>
    <x v="30"/>
    <n v="2"/>
    <x v="1"/>
    <x v="0"/>
  </r>
  <r>
    <s v="TX500194"/>
    <x v="18"/>
    <x v="23"/>
    <n v="131.5"/>
    <n v="5654.5"/>
    <d v="2025-01-08T00:00:00"/>
    <d v="2025-01-09T00:00:00"/>
    <s v="F"/>
    <x v="0"/>
    <n v="5"/>
    <x v="0"/>
    <x v="18"/>
    <n v="1"/>
    <x v="1"/>
    <x v="1"/>
  </r>
  <r>
    <s v="TX500195"/>
    <x v="8"/>
    <x v="3"/>
    <n v="47.8"/>
    <n v="334.59999999999997"/>
    <d v="2025-01-08T00:00:00"/>
    <d v="2025-01-08T00:00:00"/>
    <s v="F"/>
    <x v="0"/>
    <n v="4"/>
    <x v="0"/>
    <x v="19"/>
    <n v="0"/>
    <x v="1"/>
    <x v="1"/>
  </r>
  <r>
    <s v="TX500196"/>
    <x v="0"/>
    <x v="1"/>
    <n v="10.199999999999999"/>
    <n v="20.399999999999999"/>
    <d v="2025-01-08T00:00:00"/>
    <d v="2025-01-10T00:00:00"/>
    <s v="F"/>
    <x v="0"/>
    <n v="4"/>
    <x v="0"/>
    <x v="19"/>
    <n v="2"/>
    <x v="1"/>
    <x v="1"/>
  </r>
  <r>
    <s v="TX500197"/>
    <x v="8"/>
    <x v="8"/>
    <n v="41"/>
    <n v="328"/>
    <d v="2025-01-08T00:00:00"/>
    <d v="2025-01-08T00:00:00"/>
    <s v="F"/>
    <x v="1"/>
    <n v="5"/>
    <x v="0"/>
    <x v="19"/>
    <n v="0"/>
    <x v="1"/>
    <x v="1"/>
  </r>
  <r>
    <s v="TX500198"/>
    <x v="10"/>
    <x v="3"/>
    <n v="50.8"/>
    <n v="355.59999999999997"/>
    <d v="2025-01-08T00:00:00"/>
    <d v="2025-01-11T00:00:00"/>
    <s v="F"/>
    <x v="1"/>
    <n v="4"/>
    <x v="0"/>
    <x v="21"/>
    <n v="3"/>
    <x v="1"/>
    <x v="1"/>
  </r>
  <r>
    <s v="TX500199"/>
    <x v="18"/>
    <x v="2"/>
    <n v="39.6"/>
    <n v="118.80000000000001"/>
    <d v="2025-01-08T00:00:00"/>
    <d v="2025-01-09T00:00:00"/>
    <s v="M"/>
    <x v="2"/>
    <n v="5"/>
    <x v="0"/>
    <x v="1"/>
    <n v="1"/>
    <x v="1"/>
    <x v="0"/>
  </r>
  <r>
    <s v="TX500200"/>
    <x v="5"/>
    <x v="1"/>
    <n v="69.5"/>
    <n v="139"/>
    <d v="2025-01-08T00:00:00"/>
    <d v="2025-01-10T00:00:00"/>
    <s v="M"/>
    <x v="0"/>
    <n v="5"/>
    <x v="0"/>
    <x v="2"/>
    <n v="2"/>
    <x v="1"/>
    <x v="0"/>
  </r>
  <r>
    <s v="TX500201"/>
    <x v="8"/>
    <x v="8"/>
    <n v="32.6"/>
    <n v="260.8"/>
    <d v="2025-01-08T00:00:00"/>
    <d v="2025-01-11T00:00:00"/>
    <s v="M"/>
    <x v="1"/>
    <n v="4"/>
    <x v="0"/>
    <x v="3"/>
    <n v="3"/>
    <x v="1"/>
    <x v="0"/>
  </r>
  <r>
    <s v="TX500202"/>
    <x v="7"/>
    <x v="1"/>
    <n v="49.1"/>
    <n v="98.2"/>
    <d v="2025-01-08T00:00:00"/>
    <d v="2025-01-16T00:00:00"/>
    <s v="M"/>
    <x v="3"/>
    <n v="5"/>
    <x v="0"/>
    <x v="3"/>
    <n v="8"/>
    <x v="1"/>
    <x v="0"/>
  </r>
  <r>
    <s v="TX500203"/>
    <x v="6"/>
    <x v="1"/>
    <n v="49.4"/>
    <n v="98.8"/>
    <d v="2025-01-09T00:00:00"/>
    <d v="2025-01-10T00:00:00"/>
    <s v="F"/>
    <x v="2"/>
    <n v="4"/>
    <x v="0"/>
    <x v="3"/>
    <n v="1"/>
    <x v="1"/>
    <x v="1"/>
  </r>
  <r>
    <s v="TX500204"/>
    <x v="7"/>
    <x v="3"/>
    <n v="65.099999999999994"/>
    <n v="455.69999999999993"/>
    <d v="2025-01-09T00:00:00"/>
    <d v="2025-01-12T00:00:00"/>
    <s v="F"/>
    <x v="2"/>
    <n v="5"/>
    <x v="0"/>
    <x v="3"/>
    <n v="3"/>
    <x v="1"/>
    <x v="1"/>
  </r>
  <r>
    <s v="TX500205"/>
    <x v="3"/>
    <x v="1"/>
    <n v="52.1"/>
    <n v="104.2"/>
    <d v="2025-01-09T00:00:00"/>
    <d v="2025-01-13T00:00:00"/>
    <s v="F"/>
    <x v="2"/>
    <n v="4"/>
    <x v="0"/>
    <x v="3"/>
    <n v="4"/>
    <x v="1"/>
    <x v="1"/>
  </r>
  <r>
    <s v="TX500206"/>
    <x v="2"/>
    <x v="12"/>
    <n v="129.19999999999999"/>
    <n v="516.79999999999995"/>
    <d v="2025-01-09T00:00:00"/>
    <d v="2025-01-10T00:00:00"/>
    <s v="F"/>
    <x v="1"/>
    <n v="4"/>
    <x v="0"/>
    <x v="3"/>
    <n v="1"/>
    <x v="1"/>
    <x v="1"/>
  </r>
  <r>
    <s v="TX500207"/>
    <x v="1"/>
    <x v="10"/>
    <n v="81.8"/>
    <n v="1554.2"/>
    <d v="2025-01-09T00:00:00"/>
    <d v="2025-01-09T00:00:00"/>
    <s v="F"/>
    <x v="1"/>
    <n v="3"/>
    <x v="0"/>
    <x v="3"/>
    <n v="0"/>
    <x v="1"/>
    <x v="1"/>
  </r>
  <r>
    <s v="TX500208"/>
    <x v="17"/>
    <x v="0"/>
    <n v="24.9"/>
    <n v="24.9"/>
    <d v="2025-01-09T00:00:00"/>
    <d v="2025-01-13T00:00:00"/>
    <s v="F"/>
    <x v="1"/>
    <n v="4"/>
    <x v="0"/>
    <x v="3"/>
    <n v="4"/>
    <x v="1"/>
    <x v="1"/>
  </r>
  <r>
    <s v="TX500209"/>
    <x v="0"/>
    <x v="2"/>
    <n v="49.4"/>
    <n v="148.19999999999999"/>
    <d v="2025-01-09T00:00:00"/>
    <d v="2025-01-12T00:00:00"/>
    <s v="F"/>
    <x v="4"/>
    <n v="2"/>
    <x v="0"/>
    <x v="3"/>
    <n v="3"/>
    <x v="1"/>
    <x v="1"/>
  </r>
  <r>
    <s v="TX500210"/>
    <x v="8"/>
    <x v="1"/>
    <n v="22.7"/>
    <n v="45.4"/>
    <d v="2025-01-09T00:00:00"/>
    <d v="2025-01-10T00:00:00"/>
    <s v="M"/>
    <x v="3"/>
    <n v="5"/>
    <x v="0"/>
    <x v="3"/>
    <n v="1"/>
    <x v="1"/>
    <x v="0"/>
  </r>
  <r>
    <s v="TX500211"/>
    <x v="1"/>
    <x v="0"/>
    <n v="77.3"/>
    <n v="77.3"/>
    <d v="2025-01-09T00:00:00"/>
    <d v="2025-01-09T00:00:00"/>
    <s v="F"/>
    <x v="0"/>
    <n v="5"/>
    <x v="0"/>
    <x v="6"/>
    <n v="0"/>
    <x v="1"/>
    <x v="1"/>
  </r>
  <r>
    <s v="TX500212"/>
    <x v="1"/>
    <x v="9"/>
    <n v="109.1"/>
    <n v="545.5"/>
    <d v="2025-01-09T00:00:00"/>
    <d v="2025-01-12T00:00:00"/>
    <s v="F"/>
    <x v="0"/>
    <n v="4"/>
    <x v="0"/>
    <x v="6"/>
    <n v="3"/>
    <x v="1"/>
    <x v="1"/>
  </r>
  <r>
    <s v="TX500213"/>
    <x v="2"/>
    <x v="12"/>
    <n v="53.9"/>
    <n v="215.6"/>
    <d v="2025-01-09T00:00:00"/>
    <d v="2025-01-10T00:00:00"/>
    <s v="M"/>
    <x v="0"/>
    <n v="3"/>
    <x v="0"/>
    <x v="8"/>
    <n v="1"/>
    <x v="1"/>
    <x v="0"/>
  </r>
  <r>
    <s v="TX500214"/>
    <x v="9"/>
    <x v="18"/>
    <n v="21.2"/>
    <n v="551.19999999999993"/>
    <d v="2025-01-09T00:00:00"/>
    <d v="2025-01-09T00:00:00"/>
    <s v="F"/>
    <x v="0"/>
    <n v="4"/>
    <x v="0"/>
    <x v="9"/>
    <n v="0"/>
    <x v="1"/>
    <x v="1"/>
  </r>
  <r>
    <s v="TX500215"/>
    <x v="16"/>
    <x v="12"/>
    <n v="69"/>
    <n v="276"/>
    <d v="2025-01-09T00:00:00"/>
    <d v="2025-01-11T00:00:00"/>
    <s v="F"/>
    <x v="1"/>
    <n v="3"/>
    <x v="0"/>
    <x v="18"/>
    <n v="2"/>
    <x v="1"/>
    <x v="1"/>
  </r>
  <r>
    <s v="TX500216"/>
    <x v="6"/>
    <x v="2"/>
    <n v="46.2"/>
    <n v="138.60000000000002"/>
    <d v="2025-01-09T00:00:00"/>
    <d v="2025-01-11T00:00:00"/>
    <s v="F"/>
    <x v="0"/>
    <n v="5"/>
    <x v="0"/>
    <x v="31"/>
    <n v="2"/>
    <x v="1"/>
    <x v="1"/>
  </r>
  <r>
    <s v="TX500217"/>
    <x v="1"/>
    <x v="9"/>
    <n v="97.4"/>
    <n v="487"/>
    <d v="2025-01-09T00:00:00"/>
    <d v="2025-01-13T00:00:00"/>
    <s v="F"/>
    <x v="4"/>
    <n v="5"/>
    <x v="0"/>
    <x v="21"/>
    <n v="4"/>
    <x v="1"/>
    <x v="1"/>
  </r>
  <r>
    <s v="TX500218"/>
    <x v="8"/>
    <x v="9"/>
    <n v="21"/>
    <n v="105"/>
    <d v="2025-01-09T00:00:00"/>
    <d v="2025-01-10T00:00:00"/>
    <s v="M"/>
    <x v="0"/>
    <n v="3"/>
    <x v="0"/>
    <x v="21"/>
    <n v="1"/>
    <x v="1"/>
    <x v="0"/>
  </r>
  <r>
    <s v="TX500219"/>
    <x v="5"/>
    <x v="1"/>
    <n v="32.700000000000003"/>
    <n v="65.400000000000006"/>
    <d v="2025-01-10T00:00:00"/>
    <d v="2025-01-13T00:00:00"/>
    <s v="F"/>
    <x v="1"/>
    <n v="4"/>
    <x v="0"/>
    <x v="2"/>
    <n v="3"/>
    <x v="1"/>
    <x v="1"/>
  </r>
  <r>
    <s v="TX500220"/>
    <x v="6"/>
    <x v="12"/>
    <n v="48"/>
    <n v="192"/>
    <d v="2025-01-10T00:00:00"/>
    <d v="2025-01-11T00:00:00"/>
    <s v="M"/>
    <x v="3"/>
    <n v="4"/>
    <x v="0"/>
    <x v="3"/>
    <n v="1"/>
    <x v="1"/>
    <x v="0"/>
  </r>
  <r>
    <s v="TX500221"/>
    <x v="6"/>
    <x v="2"/>
    <n v="68.2"/>
    <n v="204.60000000000002"/>
    <d v="2025-01-10T00:00:00"/>
    <d v="2025-01-14T00:00:00"/>
    <s v=""/>
    <x v="0"/>
    <n v="5"/>
    <x v="0"/>
    <x v="3"/>
    <n v="4"/>
    <x v="1"/>
    <x v="2"/>
  </r>
  <r>
    <s v="TX500222"/>
    <x v="5"/>
    <x v="0"/>
    <n v="45.4"/>
    <n v="45.4"/>
    <d v="2025-01-10T00:00:00"/>
    <d v="2025-01-12T00:00:00"/>
    <s v="M"/>
    <x v="1"/>
    <n v="4"/>
    <x v="0"/>
    <x v="3"/>
    <n v="2"/>
    <x v="1"/>
    <x v="0"/>
  </r>
  <r>
    <s v="TX500223"/>
    <x v="12"/>
    <x v="1"/>
    <n v="53.9"/>
    <n v="107.8"/>
    <d v="2025-01-10T00:00:00"/>
    <d v="2025-01-11T00:00:00"/>
    <s v="F"/>
    <x v="2"/>
    <n v="4"/>
    <x v="0"/>
    <x v="3"/>
    <n v="1"/>
    <x v="1"/>
    <x v="1"/>
  </r>
  <r>
    <s v="TX500224"/>
    <x v="2"/>
    <x v="12"/>
    <n v="62.1"/>
    <n v="248.4"/>
    <d v="2025-01-10T00:00:00"/>
    <d v="2025-01-14T00:00:00"/>
    <s v="F"/>
    <x v="0"/>
    <n v="4"/>
    <x v="0"/>
    <x v="4"/>
    <n v="4"/>
    <x v="1"/>
    <x v="1"/>
  </r>
  <r>
    <s v="TX500225"/>
    <x v="13"/>
    <x v="3"/>
    <n v="33.1"/>
    <n v="231.70000000000002"/>
    <d v="2025-01-10T00:00:00"/>
    <d v="2025-01-15T00:00:00"/>
    <s v="M"/>
    <x v="1"/>
    <n v="4"/>
    <x v="0"/>
    <x v="6"/>
    <n v="5"/>
    <x v="1"/>
    <x v="0"/>
  </r>
  <r>
    <s v="TX500226"/>
    <x v="18"/>
    <x v="9"/>
    <n v="35.200000000000003"/>
    <n v="176"/>
    <d v="2025-01-10T00:00:00"/>
    <d v="2025-01-10T00:00:00"/>
    <s v="F"/>
    <x v="1"/>
    <n v="4"/>
    <x v="0"/>
    <x v="6"/>
    <n v="0"/>
    <x v="1"/>
    <x v="1"/>
  </r>
  <r>
    <s v="TX500227"/>
    <x v="9"/>
    <x v="2"/>
    <n v="32.1"/>
    <n v="96.300000000000011"/>
    <d v="2025-01-10T00:00:00"/>
    <d v="2025-01-15T00:00:00"/>
    <s v="M"/>
    <x v="3"/>
    <n v="4"/>
    <x v="0"/>
    <x v="8"/>
    <n v="5"/>
    <x v="1"/>
    <x v="0"/>
  </r>
  <r>
    <s v="TX500228"/>
    <x v="11"/>
    <x v="0"/>
    <n v="38.1"/>
    <n v="38.1"/>
    <d v="2025-01-10T00:00:00"/>
    <d v="2025-01-15T00:00:00"/>
    <s v="F"/>
    <x v="0"/>
    <n v="5"/>
    <x v="0"/>
    <x v="8"/>
    <n v="5"/>
    <x v="1"/>
    <x v="1"/>
  </r>
  <r>
    <s v="TX500229"/>
    <x v="8"/>
    <x v="0"/>
    <n v="65.2"/>
    <n v="65.2"/>
    <d v="2025-01-10T00:00:00"/>
    <d v="2025-01-15T00:00:00"/>
    <s v="F"/>
    <x v="3"/>
    <n v="3"/>
    <x v="0"/>
    <x v="8"/>
    <n v="5"/>
    <x v="1"/>
    <x v="1"/>
  </r>
  <r>
    <s v="TX500230"/>
    <x v="10"/>
    <x v="3"/>
    <n v="55.2"/>
    <n v="386.40000000000003"/>
    <d v="2025-01-10T00:00:00"/>
    <d v="2025-01-11T00:00:00"/>
    <s v="M"/>
    <x v="2"/>
    <n v="4"/>
    <x v="0"/>
    <x v="11"/>
    <n v="1"/>
    <x v="1"/>
    <x v="0"/>
  </r>
  <r>
    <s v="TX500231"/>
    <x v="6"/>
    <x v="0"/>
    <n v="62"/>
    <n v="62"/>
    <d v="2025-01-10T00:00:00"/>
    <d v="2025-01-14T00:00:00"/>
    <s v="F"/>
    <x v="0"/>
    <n v="4"/>
    <x v="0"/>
    <x v="11"/>
    <n v="4"/>
    <x v="1"/>
    <x v="1"/>
  </r>
  <r>
    <s v="TX500232"/>
    <x v="7"/>
    <x v="2"/>
    <n v="45.9"/>
    <n v="137.69999999999999"/>
    <d v="2025-01-10T00:00:00"/>
    <d v="2025-01-11T00:00:00"/>
    <s v="F"/>
    <x v="2"/>
    <n v="4"/>
    <x v="0"/>
    <x v="32"/>
    <n v="1"/>
    <x v="1"/>
    <x v="1"/>
  </r>
  <r>
    <s v="TX500233"/>
    <x v="18"/>
    <x v="2"/>
    <n v="58.3"/>
    <n v="174.89999999999998"/>
    <d v="2025-01-10T00:00:00"/>
    <d v="2025-01-10T00:00:00"/>
    <s v="M"/>
    <x v="1"/>
    <n v="3"/>
    <x v="0"/>
    <x v="18"/>
    <n v="0"/>
    <x v="1"/>
    <x v="0"/>
  </r>
  <r>
    <s v="TX500234"/>
    <x v="8"/>
    <x v="1"/>
    <n v="22.3"/>
    <n v="44.6"/>
    <d v="2025-01-10T00:00:00"/>
    <d v="2025-01-13T00:00:00"/>
    <s v="F"/>
    <x v="0"/>
    <n v="5"/>
    <x v="0"/>
    <x v="20"/>
    <n v="3"/>
    <x v="1"/>
    <x v="1"/>
  </r>
  <r>
    <s v="TX500235"/>
    <x v="19"/>
    <x v="9"/>
    <n v="24"/>
    <n v="120"/>
    <d v="2025-01-10T00:00:00"/>
    <d v="2025-01-11T00:00:00"/>
    <s v="M"/>
    <x v="4"/>
    <n v="4"/>
    <x v="0"/>
    <x v="1"/>
    <n v="1"/>
    <x v="1"/>
    <x v="0"/>
  </r>
  <r>
    <s v="TX500236"/>
    <x v="0"/>
    <x v="7"/>
    <n v="21.3"/>
    <n v="213"/>
    <d v="2025-01-10T00:00:00"/>
    <d v="2025-01-10T00:00:00"/>
    <s v="F"/>
    <x v="1"/>
    <n v="5"/>
    <x v="0"/>
    <x v="22"/>
    <n v="0"/>
    <x v="1"/>
    <x v="1"/>
  </r>
  <r>
    <s v="TX500237"/>
    <x v="6"/>
    <x v="24"/>
    <n v="57.8"/>
    <n v="2369.7999999999997"/>
    <d v="2025-01-10T00:00:00"/>
    <d v="2025-01-12T00:00:00"/>
    <s v="F"/>
    <x v="0"/>
    <n v="5"/>
    <x v="0"/>
    <x v="3"/>
    <n v="2"/>
    <x v="1"/>
    <x v="1"/>
  </r>
  <r>
    <s v="TX500238"/>
    <x v="10"/>
    <x v="2"/>
    <n v="67.599999999999994"/>
    <n v="202.79999999999998"/>
    <d v="2025-01-10T00:00:00"/>
    <d v="2025-01-11T00:00:00"/>
    <s v="F"/>
    <x v="0"/>
    <n v="4"/>
    <x v="0"/>
    <x v="3"/>
    <n v="1"/>
    <x v="1"/>
    <x v="1"/>
  </r>
  <r>
    <s v="TX500239"/>
    <x v="6"/>
    <x v="13"/>
    <n v="66.7"/>
    <n v="400.20000000000005"/>
    <d v="2025-01-10T00:00:00"/>
    <d v="2025-01-14T00:00:00"/>
    <s v="M"/>
    <x v="4"/>
    <n v="3"/>
    <x v="0"/>
    <x v="3"/>
    <n v="4"/>
    <x v="1"/>
    <x v="0"/>
  </r>
  <r>
    <s v="TX500240"/>
    <x v="1"/>
    <x v="12"/>
    <n v="53.1"/>
    <n v="212.4"/>
    <d v="2025-01-10T00:00:00"/>
    <d v="2025-01-12T00:00:00"/>
    <s v="F"/>
    <x v="1"/>
    <n v="4"/>
    <x v="0"/>
    <x v="3"/>
    <n v="2"/>
    <x v="1"/>
    <x v="1"/>
  </r>
  <r>
    <s v="TX500241"/>
    <x v="12"/>
    <x v="2"/>
    <n v="57.4"/>
    <n v="172.2"/>
    <d v="2025-01-10T00:00:00"/>
    <d v="2025-01-13T00:00:00"/>
    <s v="F"/>
    <x v="0"/>
    <n v="5"/>
    <x v="0"/>
    <x v="29"/>
    <n v="3"/>
    <x v="1"/>
    <x v="1"/>
  </r>
  <r>
    <s v="TX500242"/>
    <x v="2"/>
    <x v="9"/>
    <n v="58.1"/>
    <n v="290.5"/>
    <d v="2025-01-10T00:00:00"/>
    <d v="2025-01-10T00:00:00"/>
    <s v="M"/>
    <x v="2"/>
    <n v="5"/>
    <x v="0"/>
    <x v="6"/>
    <n v="0"/>
    <x v="1"/>
    <x v="0"/>
  </r>
  <r>
    <s v="TX500243"/>
    <x v="5"/>
    <x v="2"/>
    <n v="31.8"/>
    <n v="95.4"/>
    <d v="2025-01-11T00:00:00"/>
    <d v="2025-01-13T00:00:00"/>
    <s v="M"/>
    <x v="3"/>
    <n v="4"/>
    <x v="0"/>
    <x v="6"/>
    <n v="2"/>
    <x v="1"/>
    <x v="0"/>
  </r>
  <r>
    <s v="TX500244"/>
    <x v="4"/>
    <x v="2"/>
    <n v="31.5"/>
    <n v="94.5"/>
    <d v="2025-01-11T00:00:00"/>
    <d v="2025-01-14T00:00:00"/>
    <s v="M"/>
    <x v="0"/>
    <n v="3"/>
    <x v="0"/>
    <x v="8"/>
    <n v="3"/>
    <x v="1"/>
    <x v="0"/>
  </r>
  <r>
    <s v="TX500245"/>
    <x v="6"/>
    <x v="3"/>
    <n v="55.9"/>
    <n v="391.3"/>
    <d v="2025-01-11T00:00:00"/>
    <d v="2025-01-15T00:00:00"/>
    <s v="F"/>
    <x v="1"/>
    <n v="5"/>
    <x v="0"/>
    <x v="8"/>
    <n v="4"/>
    <x v="1"/>
    <x v="1"/>
  </r>
  <r>
    <s v="TX500246"/>
    <x v="8"/>
    <x v="1"/>
    <n v="36.4"/>
    <n v="72.8"/>
    <d v="2025-01-11T00:00:00"/>
    <d v="2025-01-12T00:00:00"/>
    <s v="M"/>
    <x v="1"/>
    <n v="3"/>
    <x v="0"/>
    <x v="9"/>
    <n v="1"/>
    <x v="1"/>
    <x v="0"/>
  </r>
  <r>
    <s v="TX500247"/>
    <x v="1"/>
    <x v="9"/>
    <n v="47.3"/>
    <n v="236.5"/>
    <d v="2025-01-11T00:00:00"/>
    <d v="2025-01-14T00:00:00"/>
    <s v="M"/>
    <x v="2"/>
    <n v="4"/>
    <x v="0"/>
    <x v="10"/>
    <n v="3"/>
    <x v="1"/>
    <x v="0"/>
  </r>
  <r>
    <s v="TX500248"/>
    <x v="6"/>
    <x v="2"/>
    <n v="82.5"/>
    <n v="247.5"/>
    <d v="2025-01-11T00:00:00"/>
    <d v="2025-01-12T00:00:00"/>
    <s v="M"/>
    <x v="0"/>
    <n v="4"/>
    <x v="0"/>
    <x v="11"/>
    <n v="1"/>
    <x v="1"/>
    <x v="0"/>
  </r>
  <r>
    <s v="TX500249"/>
    <x v="0"/>
    <x v="0"/>
    <n v="14.3"/>
    <n v="14.3"/>
    <d v="2025-01-11T00:00:00"/>
    <d v="2025-01-12T00:00:00"/>
    <s v="F"/>
    <x v="0"/>
    <n v="4"/>
    <x v="0"/>
    <x v="21"/>
    <n v="1"/>
    <x v="1"/>
    <x v="1"/>
  </r>
  <r>
    <s v="TX500250"/>
    <x v="2"/>
    <x v="13"/>
    <n v="57.6"/>
    <n v="345.6"/>
    <d v="2025-01-11T00:00:00"/>
    <d v="2025-01-25T00:00:00"/>
    <s v="F"/>
    <x v="0"/>
    <n v="4"/>
    <x v="0"/>
    <x v="21"/>
    <n v="14"/>
    <x v="1"/>
    <x v="1"/>
  </r>
  <r>
    <s v="TX500251"/>
    <x v="2"/>
    <x v="2"/>
    <n v="142.4"/>
    <n v="427.20000000000005"/>
    <d v="2025-01-11T00:00:00"/>
    <d v="2025-01-13T00:00:00"/>
    <s v="M"/>
    <x v="4"/>
    <n v="3"/>
    <x v="0"/>
    <x v="21"/>
    <n v="2"/>
    <x v="1"/>
    <x v="0"/>
  </r>
  <r>
    <s v="TX500252"/>
    <x v="12"/>
    <x v="0"/>
    <n v="30.2"/>
    <n v="30.2"/>
    <d v="2025-01-11T00:00:00"/>
    <d v="2025-01-15T00:00:00"/>
    <s v="M"/>
    <x v="1"/>
    <n v="5"/>
    <x v="0"/>
    <x v="2"/>
    <n v="4"/>
    <x v="1"/>
    <x v="0"/>
  </r>
  <r>
    <s v="TX500253"/>
    <x v="18"/>
    <x v="2"/>
    <n v="65.3"/>
    <n v="195.89999999999998"/>
    <d v="2025-01-11T00:00:00"/>
    <d v="2025-01-12T00:00:00"/>
    <s v="O"/>
    <x v="1"/>
    <n v="4"/>
    <x v="0"/>
    <x v="33"/>
    <n v="1"/>
    <x v="1"/>
    <x v="3"/>
  </r>
  <r>
    <s v="TX500254"/>
    <x v="0"/>
    <x v="1"/>
    <n v="33.4"/>
    <n v="66.8"/>
    <d v="2025-01-11T00:00:00"/>
    <d v="2025-01-12T00:00:00"/>
    <s v="M"/>
    <x v="1"/>
    <n v="3"/>
    <x v="0"/>
    <x v="22"/>
    <n v="1"/>
    <x v="1"/>
    <x v="0"/>
  </r>
  <r>
    <s v="TX500255"/>
    <x v="7"/>
    <x v="1"/>
    <n v="45.1"/>
    <n v="90.2"/>
    <d v="2025-01-11T00:00:00"/>
    <d v="2025-01-19T00:00:00"/>
    <s v="M"/>
    <x v="0"/>
    <n v="4"/>
    <x v="0"/>
    <x v="34"/>
    <n v="8"/>
    <x v="1"/>
    <x v="0"/>
  </r>
  <r>
    <s v="TX500256"/>
    <x v="2"/>
    <x v="3"/>
    <n v="61.7"/>
    <n v="431.90000000000003"/>
    <d v="2025-01-11T00:00:00"/>
    <d v="2025-01-13T00:00:00"/>
    <s v="F"/>
    <x v="4"/>
    <n v="4"/>
    <x v="0"/>
    <x v="3"/>
    <n v="2"/>
    <x v="1"/>
    <x v="1"/>
  </r>
  <r>
    <s v="TX500257"/>
    <x v="9"/>
    <x v="2"/>
    <n v="45.1"/>
    <n v="135.30000000000001"/>
    <d v="2025-01-12T00:00:00"/>
    <d v="2025-01-13T00:00:00"/>
    <s v="M"/>
    <x v="4"/>
    <n v="3"/>
    <x v="0"/>
    <x v="3"/>
    <n v="1"/>
    <x v="2"/>
    <x v="0"/>
  </r>
  <r>
    <s v="TX500258"/>
    <x v="15"/>
    <x v="9"/>
    <n v="22.7"/>
    <n v="113.5"/>
    <d v="2025-01-12T00:00:00"/>
    <d v="2025-01-17T00:00:00"/>
    <s v="M"/>
    <x v="0"/>
    <n v="5"/>
    <x v="0"/>
    <x v="35"/>
    <n v="5"/>
    <x v="2"/>
    <x v="0"/>
  </r>
  <r>
    <s v="TX500259"/>
    <x v="8"/>
    <x v="0"/>
    <n v="17.600000000000001"/>
    <n v="17.600000000000001"/>
    <d v="2025-01-12T00:00:00"/>
    <d v="2025-01-13T00:00:00"/>
    <s v="F"/>
    <x v="0"/>
    <n v="5"/>
    <x v="0"/>
    <x v="23"/>
    <n v="1"/>
    <x v="2"/>
    <x v="1"/>
  </r>
  <r>
    <s v="TX500260"/>
    <x v="14"/>
    <x v="1"/>
    <n v="11.3"/>
    <n v="22.6"/>
    <d v="2025-01-12T00:00:00"/>
    <d v="2025-01-15T00:00:00"/>
    <s v="F"/>
    <x v="3"/>
    <n v="5"/>
    <x v="0"/>
    <x v="23"/>
    <n v="3"/>
    <x v="2"/>
    <x v="1"/>
  </r>
  <r>
    <s v="TX500261"/>
    <x v="6"/>
    <x v="2"/>
    <n v="53.4"/>
    <n v="160.19999999999999"/>
    <d v="2025-01-12T00:00:00"/>
    <d v="2025-01-15T00:00:00"/>
    <s v="M"/>
    <x v="3"/>
    <n v="5"/>
    <x v="0"/>
    <x v="36"/>
    <n v="3"/>
    <x v="2"/>
    <x v="0"/>
  </r>
  <r>
    <s v="TX500262"/>
    <x v="6"/>
    <x v="5"/>
    <n v="51.1"/>
    <n v="562.1"/>
    <d v="2025-01-12T00:00:00"/>
    <d v="2025-01-14T00:00:00"/>
    <s v="F"/>
    <x v="2"/>
    <n v="5"/>
    <x v="0"/>
    <x v="8"/>
    <n v="2"/>
    <x v="2"/>
    <x v="1"/>
  </r>
  <r>
    <s v="TX500263"/>
    <x v="8"/>
    <x v="1"/>
    <n v="27.5"/>
    <n v="55"/>
    <d v="2025-01-12T00:00:00"/>
    <d v="2025-01-13T00:00:00"/>
    <s v="M"/>
    <x v="4"/>
    <n v="3"/>
    <x v="0"/>
    <x v="8"/>
    <n v="1"/>
    <x v="2"/>
    <x v="0"/>
  </r>
  <r>
    <s v="TX500264"/>
    <x v="9"/>
    <x v="0"/>
    <n v="33.5"/>
    <n v="33.5"/>
    <d v="2025-01-12T00:00:00"/>
    <d v="2025-01-14T00:00:00"/>
    <s v="F"/>
    <x v="0"/>
    <n v="2"/>
    <x v="0"/>
    <x v="8"/>
    <n v="2"/>
    <x v="2"/>
    <x v="1"/>
  </r>
  <r>
    <s v="TX500265"/>
    <x v="4"/>
    <x v="0"/>
    <n v="59.5"/>
    <n v="59.5"/>
    <d v="2025-01-12T00:00:00"/>
    <d v="2025-01-12T00:00:00"/>
    <s v="M"/>
    <x v="0"/>
    <n v="5"/>
    <x v="0"/>
    <x v="18"/>
    <n v="0"/>
    <x v="2"/>
    <x v="0"/>
  </r>
  <r>
    <s v="TX500266"/>
    <x v="17"/>
    <x v="12"/>
    <n v="23.5"/>
    <n v="94"/>
    <d v="2025-01-12T00:00:00"/>
    <d v="2025-01-13T00:00:00"/>
    <s v="F"/>
    <x v="3"/>
    <n v="1"/>
    <x v="0"/>
    <x v="19"/>
    <n v="1"/>
    <x v="2"/>
    <x v="1"/>
  </r>
  <r>
    <s v="TX500267"/>
    <x v="6"/>
    <x v="0"/>
    <n v="49.7"/>
    <n v="49.7"/>
    <d v="2025-01-12T00:00:00"/>
    <d v="2025-01-13T00:00:00"/>
    <s v=""/>
    <x v="1"/>
    <n v="5"/>
    <x v="0"/>
    <x v="20"/>
    <n v="1"/>
    <x v="2"/>
    <x v="2"/>
  </r>
  <r>
    <s v="TX500268"/>
    <x v="6"/>
    <x v="12"/>
    <n v="44.2"/>
    <n v="176.8"/>
    <d v="2025-01-12T00:00:00"/>
    <d v="2025-01-15T00:00:00"/>
    <s v="F"/>
    <x v="0"/>
    <n v="5"/>
    <x v="0"/>
    <x v="21"/>
    <n v="3"/>
    <x v="2"/>
    <x v="1"/>
  </r>
  <r>
    <s v="TX500269"/>
    <x v="8"/>
    <x v="0"/>
    <n v="22.1"/>
    <n v="22.1"/>
    <d v="2025-01-12T00:00:00"/>
    <d v="2025-01-16T00:00:00"/>
    <s v="F"/>
    <x v="1"/>
    <n v="3"/>
    <x v="0"/>
    <x v="33"/>
    <n v="4"/>
    <x v="2"/>
    <x v="1"/>
  </r>
  <r>
    <s v="TX500270"/>
    <x v="6"/>
    <x v="2"/>
    <n v="90.9"/>
    <n v="272.70000000000005"/>
    <d v="2025-01-12T00:00:00"/>
    <d v="2025-01-13T00:00:00"/>
    <s v="F"/>
    <x v="2"/>
    <n v="2"/>
    <x v="0"/>
    <x v="3"/>
    <n v="1"/>
    <x v="2"/>
    <x v="1"/>
  </r>
  <r>
    <s v="TX500271"/>
    <x v="8"/>
    <x v="2"/>
    <n v="44.5"/>
    <n v="133.5"/>
    <d v="2025-01-12T00:00:00"/>
    <d v="2025-01-13T00:00:00"/>
    <s v="F"/>
    <x v="1"/>
    <n v="4"/>
    <x v="0"/>
    <x v="3"/>
    <n v="1"/>
    <x v="2"/>
    <x v="1"/>
  </r>
  <r>
    <s v="TX500272"/>
    <x v="9"/>
    <x v="13"/>
    <n v="32.299999999999997"/>
    <n v="193.79999999999998"/>
    <d v="2025-01-12T00:00:00"/>
    <d v="2025-01-16T00:00:00"/>
    <s v="F"/>
    <x v="0"/>
    <n v="4"/>
    <x v="0"/>
    <x v="3"/>
    <n v="4"/>
    <x v="2"/>
    <x v="1"/>
  </r>
  <r>
    <s v="TX500273"/>
    <x v="17"/>
    <x v="2"/>
    <n v="87.5"/>
    <n v="262.5"/>
    <d v="2025-01-12T00:00:00"/>
    <d v="2025-01-13T00:00:00"/>
    <s v="F"/>
    <x v="1"/>
    <n v="3"/>
    <x v="0"/>
    <x v="3"/>
    <n v="1"/>
    <x v="2"/>
    <x v="1"/>
  </r>
  <r>
    <s v="TX500274"/>
    <x v="16"/>
    <x v="9"/>
    <n v="48.7"/>
    <n v="243.5"/>
    <d v="2025-01-12T00:00:00"/>
    <d v="2025-01-13T00:00:00"/>
    <s v="M"/>
    <x v="2"/>
    <n v="4"/>
    <x v="0"/>
    <x v="3"/>
    <n v="1"/>
    <x v="2"/>
    <x v="0"/>
  </r>
  <r>
    <s v="TX500275"/>
    <x v="0"/>
    <x v="9"/>
    <n v="22.5"/>
    <n v="112.5"/>
    <d v="2025-01-12T00:00:00"/>
    <d v="2025-01-13T00:00:00"/>
    <s v="M"/>
    <x v="0"/>
    <n v="4"/>
    <x v="0"/>
    <x v="3"/>
    <n v="1"/>
    <x v="2"/>
    <x v="0"/>
  </r>
  <r>
    <s v="TX500276"/>
    <x v="1"/>
    <x v="8"/>
    <n v="65.900000000000006"/>
    <n v="527.20000000000005"/>
    <d v="2025-01-12T00:00:00"/>
    <d v="2025-01-15T00:00:00"/>
    <s v="F"/>
    <x v="1"/>
    <n v="5"/>
    <x v="0"/>
    <x v="3"/>
    <n v="3"/>
    <x v="2"/>
    <x v="1"/>
  </r>
  <r>
    <s v="TX500277"/>
    <x v="6"/>
    <x v="9"/>
    <n v="41.9"/>
    <n v="209.5"/>
    <d v="2025-01-12T00:00:00"/>
    <d v="2025-01-19T00:00:00"/>
    <s v=""/>
    <x v="0"/>
    <n v="4"/>
    <x v="0"/>
    <x v="3"/>
    <n v="7"/>
    <x v="2"/>
    <x v="2"/>
  </r>
  <r>
    <s v="TX500278"/>
    <x v="1"/>
    <x v="9"/>
    <n v="67.5"/>
    <n v="337.5"/>
    <d v="2025-01-12T00:00:00"/>
    <d v="2025-01-13T00:00:00"/>
    <s v="F"/>
    <x v="0"/>
    <n v="5"/>
    <x v="0"/>
    <x v="3"/>
    <n v="1"/>
    <x v="2"/>
    <x v="1"/>
  </r>
  <r>
    <s v="TX500279"/>
    <x v="9"/>
    <x v="0"/>
    <n v="60.4"/>
    <n v="60.4"/>
    <d v="2025-01-13T00:00:00"/>
    <d v="2025-01-15T00:00:00"/>
    <s v="F"/>
    <x v="1"/>
    <n v="3"/>
    <x v="0"/>
    <x v="3"/>
    <n v="2"/>
    <x v="2"/>
    <x v="1"/>
  </r>
  <r>
    <s v="TX500280"/>
    <x v="1"/>
    <x v="3"/>
    <n v="30.4"/>
    <n v="212.79999999999998"/>
    <d v="2025-01-13T00:00:00"/>
    <d v="2025-01-16T00:00:00"/>
    <s v="F"/>
    <x v="4"/>
    <n v="4"/>
    <x v="0"/>
    <x v="3"/>
    <n v="3"/>
    <x v="2"/>
    <x v="1"/>
  </r>
  <r>
    <s v="TX500281"/>
    <x v="14"/>
    <x v="1"/>
    <n v="24.5"/>
    <n v="49"/>
    <d v="2025-01-13T00:00:00"/>
    <d v="2025-01-14T00:00:00"/>
    <s v="M"/>
    <x v="3"/>
    <n v="5"/>
    <x v="0"/>
    <x v="3"/>
    <n v="1"/>
    <x v="2"/>
    <x v="0"/>
  </r>
  <r>
    <s v="TX500282"/>
    <x v="2"/>
    <x v="2"/>
    <n v="105.9"/>
    <n v="317.70000000000005"/>
    <d v="2025-01-13T00:00:00"/>
    <d v="2025-01-18T00:00:00"/>
    <s v="M"/>
    <x v="0"/>
    <n v="4"/>
    <x v="0"/>
    <x v="37"/>
    <n v="5"/>
    <x v="2"/>
    <x v="0"/>
  </r>
  <r>
    <s v="TX500283"/>
    <x v="10"/>
    <x v="25"/>
    <n v="25.9"/>
    <n v="621.59999999999991"/>
    <d v="2025-01-13T00:00:00"/>
    <d v="2025-01-14T00:00:00"/>
    <s v="F"/>
    <x v="4"/>
    <n v="4"/>
    <x v="0"/>
    <x v="23"/>
    <n v="1"/>
    <x v="2"/>
    <x v="1"/>
  </r>
  <r>
    <s v="TX500284"/>
    <x v="6"/>
    <x v="2"/>
    <n v="66.8"/>
    <n v="200.39999999999998"/>
    <d v="2025-01-13T00:00:00"/>
    <d v="2025-01-13T00:00:00"/>
    <s v="M"/>
    <x v="0"/>
    <n v="4"/>
    <x v="0"/>
    <x v="23"/>
    <n v="0"/>
    <x v="2"/>
    <x v="0"/>
  </r>
  <r>
    <s v="TX500285"/>
    <x v="6"/>
    <x v="2"/>
    <n v="112.3"/>
    <n v="336.9"/>
    <d v="2025-01-13T00:00:00"/>
    <d v="2025-01-14T00:00:00"/>
    <s v="M"/>
    <x v="2"/>
    <n v="2"/>
    <x v="0"/>
    <x v="6"/>
    <n v="1"/>
    <x v="2"/>
    <x v="0"/>
  </r>
  <r>
    <s v="TX500286"/>
    <x v="1"/>
    <x v="13"/>
    <n v="94.1"/>
    <n v="564.59999999999991"/>
    <d v="2025-01-13T00:00:00"/>
    <d v="2025-01-14T00:00:00"/>
    <s v="F"/>
    <x v="0"/>
    <n v="2"/>
    <x v="0"/>
    <x v="6"/>
    <n v="1"/>
    <x v="2"/>
    <x v="1"/>
  </r>
  <r>
    <s v="TX500287"/>
    <x v="5"/>
    <x v="0"/>
    <n v="40.700000000000003"/>
    <n v="40.700000000000003"/>
    <d v="2025-01-13T00:00:00"/>
    <d v="2025-01-16T00:00:00"/>
    <s v="F"/>
    <x v="2"/>
    <n v="4"/>
    <x v="0"/>
    <x v="6"/>
    <n v="3"/>
    <x v="2"/>
    <x v="1"/>
  </r>
  <r>
    <s v="TX500288"/>
    <x v="3"/>
    <x v="1"/>
    <n v="71.400000000000006"/>
    <n v="142.80000000000001"/>
    <d v="2025-01-13T00:00:00"/>
    <d v="2025-01-14T00:00:00"/>
    <s v="M"/>
    <x v="0"/>
    <n v="4"/>
    <x v="0"/>
    <x v="7"/>
    <n v="1"/>
    <x v="2"/>
    <x v="0"/>
  </r>
  <r>
    <s v="TX500289"/>
    <x v="0"/>
    <x v="16"/>
    <n v="15.6"/>
    <n v="280.8"/>
    <d v="2025-01-13T00:00:00"/>
    <d v="2025-01-14T00:00:00"/>
    <s v="M"/>
    <x v="1"/>
    <n v="1"/>
    <x v="0"/>
    <x v="8"/>
    <n v="1"/>
    <x v="2"/>
    <x v="0"/>
  </r>
  <r>
    <s v="TX500290"/>
    <x v="10"/>
    <x v="12"/>
    <n v="37.799999999999997"/>
    <n v="151.19999999999999"/>
    <d v="2025-01-13T00:00:00"/>
    <d v="2025-01-14T00:00:00"/>
    <s v="M"/>
    <x v="2"/>
    <n v="5"/>
    <x v="0"/>
    <x v="8"/>
    <n v="1"/>
    <x v="2"/>
    <x v="0"/>
  </r>
  <r>
    <s v="TX500291"/>
    <x v="4"/>
    <x v="2"/>
    <n v="28.1"/>
    <n v="84.300000000000011"/>
    <d v="2025-01-13T00:00:00"/>
    <d v="2025-01-17T00:00:00"/>
    <s v="M"/>
    <x v="0"/>
    <n v="4"/>
    <x v="0"/>
    <x v="8"/>
    <n v="4"/>
    <x v="2"/>
    <x v="0"/>
  </r>
  <r>
    <s v="TX500292"/>
    <x v="7"/>
    <x v="13"/>
    <n v="51.4"/>
    <n v="308.39999999999998"/>
    <d v="2025-01-13T00:00:00"/>
    <d v="2025-01-17T00:00:00"/>
    <s v="M"/>
    <x v="0"/>
    <n v="4"/>
    <x v="0"/>
    <x v="8"/>
    <n v="4"/>
    <x v="2"/>
    <x v="0"/>
  </r>
  <r>
    <s v="TX500293"/>
    <x v="7"/>
    <x v="1"/>
    <n v="97.7"/>
    <n v="195.4"/>
    <d v="2025-01-13T00:00:00"/>
    <d v="2025-01-15T00:00:00"/>
    <s v="F"/>
    <x v="4"/>
    <n v="5"/>
    <x v="0"/>
    <x v="17"/>
    <n v="2"/>
    <x v="2"/>
    <x v="1"/>
  </r>
  <r>
    <s v="TX500294"/>
    <x v="1"/>
    <x v="12"/>
    <n v="63.8"/>
    <n v="255.2"/>
    <d v="2025-01-13T00:00:00"/>
    <d v="2025-01-14T00:00:00"/>
    <s v="M"/>
    <x v="2"/>
    <n v="4"/>
    <x v="0"/>
    <x v="38"/>
    <n v="1"/>
    <x v="2"/>
    <x v="0"/>
  </r>
  <r>
    <s v="TX500295"/>
    <x v="13"/>
    <x v="1"/>
    <n v="20.100000000000001"/>
    <n v="40.200000000000003"/>
    <d v="2025-01-13T00:00:00"/>
    <d v="2025-01-15T00:00:00"/>
    <s v="M"/>
    <x v="0"/>
    <n v="5"/>
    <x v="0"/>
    <x v="20"/>
    <n v="2"/>
    <x v="2"/>
    <x v="0"/>
  </r>
  <r>
    <s v="TX500296"/>
    <x v="11"/>
    <x v="2"/>
    <n v="50.4"/>
    <n v="151.19999999999999"/>
    <d v="2025-01-13T00:00:00"/>
    <d v="2025-01-16T00:00:00"/>
    <s v="F"/>
    <x v="3"/>
    <n v="4"/>
    <x v="0"/>
    <x v="13"/>
    <n v="3"/>
    <x v="2"/>
    <x v="1"/>
  </r>
  <r>
    <s v="TX500297"/>
    <x v="0"/>
    <x v="0"/>
    <n v="16.2"/>
    <n v="16.2"/>
    <d v="2025-01-13T00:00:00"/>
    <d v="2025-01-26T00:00:00"/>
    <s v="F"/>
    <x v="1"/>
    <n v="4"/>
    <x v="0"/>
    <x v="1"/>
    <n v="13"/>
    <x v="2"/>
    <x v="1"/>
  </r>
  <r>
    <s v="TX500298"/>
    <x v="6"/>
    <x v="3"/>
    <n v="80.900000000000006"/>
    <n v="566.30000000000007"/>
    <d v="2025-01-13T00:00:00"/>
    <d v="2025-01-15T00:00:00"/>
    <s v="M"/>
    <x v="4"/>
    <n v="2"/>
    <x v="0"/>
    <x v="2"/>
    <n v="2"/>
    <x v="2"/>
    <x v="0"/>
  </r>
  <r>
    <s v="TX500299"/>
    <x v="9"/>
    <x v="13"/>
    <n v="95.2"/>
    <n v="571.20000000000005"/>
    <d v="2025-01-13T00:00:00"/>
    <d v="2025-01-15T00:00:00"/>
    <s v="F"/>
    <x v="0"/>
    <n v="5"/>
    <x v="0"/>
    <x v="2"/>
    <n v="2"/>
    <x v="2"/>
    <x v="1"/>
  </r>
  <r>
    <s v="TX500300"/>
    <x v="5"/>
    <x v="8"/>
    <n v="70.400000000000006"/>
    <n v="563.20000000000005"/>
    <d v="2025-01-13T00:00:00"/>
    <d v="2025-01-14T00:00:00"/>
    <s v="M"/>
    <x v="1"/>
    <n v="3"/>
    <x v="0"/>
    <x v="3"/>
    <n v="1"/>
    <x v="2"/>
    <x v="0"/>
  </r>
  <r>
    <s v="TX500301"/>
    <x v="0"/>
    <x v="9"/>
    <n v="10.7"/>
    <n v="53.5"/>
    <d v="2025-01-13T00:00:00"/>
    <d v="2025-01-17T00:00:00"/>
    <s v="F"/>
    <x v="2"/>
    <n v="4"/>
    <x v="0"/>
    <x v="3"/>
    <n v="4"/>
    <x v="2"/>
    <x v="1"/>
  </r>
  <r>
    <s v="TX500302"/>
    <x v="8"/>
    <x v="9"/>
    <n v="19.600000000000001"/>
    <n v="98"/>
    <d v="2025-01-13T00:00:00"/>
    <d v="2025-01-15T00:00:00"/>
    <s v="F"/>
    <x v="0"/>
    <n v="1"/>
    <x v="0"/>
    <x v="3"/>
    <n v="2"/>
    <x v="2"/>
    <x v="1"/>
  </r>
  <r>
    <s v="TX500303"/>
    <x v="8"/>
    <x v="5"/>
    <n v="34.700000000000003"/>
    <n v="381.70000000000005"/>
    <d v="2025-01-13T00:00:00"/>
    <d v="2025-01-15T00:00:00"/>
    <s v="F"/>
    <x v="0"/>
    <n v="5"/>
    <x v="0"/>
    <x v="3"/>
    <n v="2"/>
    <x v="2"/>
    <x v="1"/>
  </r>
  <r>
    <s v="TX500304"/>
    <x v="10"/>
    <x v="11"/>
    <n v="34.1"/>
    <n v="306.90000000000003"/>
    <d v="2025-01-13T00:00:00"/>
    <d v="2025-01-14T00:00:00"/>
    <s v="F"/>
    <x v="4"/>
    <n v="3"/>
    <x v="0"/>
    <x v="3"/>
    <n v="1"/>
    <x v="2"/>
    <x v="1"/>
  </r>
  <r>
    <s v="TX500305"/>
    <x v="0"/>
    <x v="26"/>
    <n v="29.3"/>
    <n v="1435.7"/>
    <d v="2025-01-13T00:00:00"/>
    <d v="2025-01-13T00:00:00"/>
    <s v="M"/>
    <x v="0"/>
    <n v="3"/>
    <x v="0"/>
    <x v="3"/>
    <n v="0"/>
    <x v="2"/>
    <x v="0"/>
  </r>
  <r>
    <s v="TX500306"/>
    <x v="1"/>
    <x v="0"/>
    <n v="55.2"/>
    <n v="55.2"/>
    <d v="2025-01-13T00:00:00"/>
    <d v="2025-01-14T00:00:00"/>
    <s v="F"/>
    <x v="0"/>
    <n v="3"/>
    <x v="0"/>
    <x v="3"/>
    <n v="1"/>
    <x v="2"/>
    <x v="1"/>
  </r>
  <r>
    <s v="TX500307"/>
    <x v="18"/>
    <x v="2"/>
    <n v="26"/>
    <n v="78"/>
    <d v="2025-01-13T00:00:00"/>
    <d v="2025-01-16T00:00:00"/>
    <s v="F"/>
    <x v="0"/>
    <n v="5"/>
    <x v="0"/>
    <x v="3"/>
    <n v="3"/>
    <x v="2"/>
    <x v="1"/>
  </r>
  <r>
    <s v="TX500308"/>
    <x v="14"/>
    <x v="1"/>
    <n v="14.2"/>
    <n v="28.4"/>
    <d v="2025-01-13T00:00:00"/>
    <d v="2025-01-18T00:00:00"/>
    <s v="F"/>
    <x v="3"/>
    <n v="4"/>
    <x v="0"/>
    <x v="39"/>
    <n v="5"/>
    <x v="2"/>
    <x v="1"/>
  </r>
  <r>
    <s v="TX500309"/>
    <x v="8"/>
    <x v="11"/>
    <n v="22.7"/>
    <n v="204.29999999999998"/>
    <d v="2025-01-14T00:00:00"/>
    <d v="2025-01-15T00:00:00"/>
    <s v="M"/>
    <x v="1"/>
    <n v="4"/>
    <x v="0"/>
    <x v="6"/>
    <n v="1"/>
    <x v="2"/>
    <x v="0"/>
  </r>
  <r>
    <s v="TX500310"/>
    <x v="0"/>
    <x v="20"/>
    <n v="19.8"/>
    <n v="297"/>
    <d v="2025-01-14T00:00:00"/>
    <d v="2025-01-14T00:00:00"/>
    <s v="F"/>
    <x v="0"/>
    <n v="5"/>
    <x v="0"/>
    <x v="6"/>
    <n v="0"/>
    <x v="2"/>
    <x v="1"/>
  </r>
  <r>
    <s v="TX500311"/>
    <x v="0"/>
    <x v="2"/>
    <n v="31.7"/>
    <n v="95.1"/>
    <d v="2025-01-14T00:00:00"/>
    <d v="2025-01-15T00:00:00"/>
    <s v="M"/>
    <x v="2"/>
    <n v="4"/>
    <x v="0"/>
    <x v="6"/>
    <n v="1"/>
    <x v="2"/>
    <x v="0"/>
  </r>
  <r>
    <s v="TX500312"/>
    <x v="8"/>
    <x v="12"/>
    <n v="30.4"/>
    <n v="121.6"/>
    <d v="2025-01-14T00:00:00"/>
    <d v="2025-01-18T00:00:00"/>
    <s v="M"/>
    <x v="0"/>
    <n v="4"/>
    <x v="0"/>
    <x v="6"/>
    <n v="4"/>
    <x v="2"/>
    <x v="0"/>
  </r>
  <r>
    <s v="TX500313"/>
    <x v="0"/>
    <x v="12"/>
    <n v="25.6"/>
    <n v="102.4"/>
    <d v="2025-01-14T00:00:00"/>
    <d v="2025-01-15T00:00:00"/>
    <s v="M"/>
    <x v="3"/>
    <n v="4"/>
    <x v="0"/>
    <x v="8"/>
    <n v="1"/>
    <x v="2"/>
    <x v="0"/>
  </r>
  <r>
    <s v="TX500314"/>
    <x v="5"/>
    <x v="1"/>
    <n v="34.9"/>
    <n v="69.8"/>
    <d v="2025-01-14T00:00:00"/>
    <d v="2025-01-15T00:00:00"/>
    <s v="F"/>
    <x v="2"/>
    <n v="4"/>
    <x v="0"/>
    <x v="9"/>
    <n v="1"/>
    <x v="2"/>
    <x v="1"/>
  </r>
  <r>
    <s v="TX500315"/>
    <x v="7"/>
    <x v="13"/>
    <n v="42.7"/>
    <n v="256.20000000000005"/>
    <d v="2025-01-14T00:00:00"/>
    <d v="2025-01-17T00:00:00"/>
    <s v="M"/>
    <x v="2"/>
    <n v="3"/>
    <x v="0"/>
    <x v="11"/>
    <n v="3"/>
    <x v="2"/>
    <x v="0"/>
  </r>
  <r>
    <s v="TX500316"/>
    <x v="8"/>
    <x v="0"/>
    <n v="23.9"/>
    <n v="23.9"/>
    <d v="2025-01-14T00:00:00"/>
    <d v="2025-01-16T00:00:00"/>
    <s v="F"/>
    <x v="3"/>
    <n v="4"/>
    <x v="0"/>
    <x v="11"/>
    <n v="2"/>
    <x v="2"/>
    <x v="1"/>
  </r>
  <r>
    <s v="TX500317"/>
    <x v="6"/>
    <x v="0"/>
    <n v="124.3"/>
    <n v="124.3"/>
    <d v="2025-01-14T00:00:00"/>
    <d v="2025-01-15T00:00:00"/>
    <s v=""/>
    <x v="2"/>
    <n v="3"/>
    <x v="0"/>
    <x v="21"/>
    <n v="1"/>
    <x v="2"/>
    <x v="2"/>
  </r>
  <r>
    <s v="TX500318"/>
    <x v="8"/>
    <x v="13"/>
    <n v="35.9"/>
    <n v="215.39999999999998"/>
    <d v="2025-01-14T00:00:00"/>
    <d v="2025-01-15T00:00:00"/>
    <s v="F"/>
    <x v="0"/>
    <n v="3"/>
    <x v="0"/>
    <x v="1"/>
    <n v="1"/>
    <x v="2"/>
    <x v="1"/>
  </r>
  <r>
    <s v="TX500319"/>
    <x v="2"/>
    <x v="1"/>
    <n v="69.099999999999994"/>
    <n v="138.19999999999999"/>
    <d v="2025-01-14T00:00:00"/>
    <d v="2025-01-17T00:00:00"/>
    <s v="F"/>
    <x v="0"/>
    <n v="5"/>
    <x v="0"/>
    <x v="22"/>
    <n v="3"/>
    <x v="2"/>
    <x v="1"/>
  </r>
  <r>
    <s v="TX500320"/>
    <x v="7"/>
    <x v="0"/>
    <n v="58.4"/>
    <n v="58.4"/>
    <d v="2025-01-14T00:00:00"/>
    <d v="2025-01-18T00:00:00"/>
    <s v="M"/>
    <x v="0"/>
    <n v="4"/>
    <x v="0"/>
    <x v="22"/>
    <n v="4"/>
    <x v="2"/>
    <x v="0"/>
  </r>
  <r>
    <s v="TX500321"/>
    <x v="5"/>
    <x v="0"/>
    <n v="65.2"/>
    <n v="65.2"/>
    <d v="2025-01-14T00:00:00"/>
    <d v="2025-01-16T00:00:00"/>
    <s v="O"/>
    <x v="4"/>
    <n v="2"/>
    <x v="0"/>
    <x v="3"/>
    <n v="2"/>
    <x v="2"/>
    <x v="3"/>
  </r>
  <r>
    <s v="TX500322"/>
    <x v="8"/>
    <x v="14"/>
    <n v="32.700000000000003"/>
    <n v="555.90000000000009"/>
    <d v="2025-01-14T00:00:00"/>
    <d v="2025-01-21T00:00:00"/>
    <s v=""/>
    <x v="4"/>
    <n v="4"/>
    <x v="0"/>
    <x v="3"/>
    <n v="7"/>
    <x v="2"/>
    <x v="2"/>
  </r>
  <r>
    <s v="TX500323"/>
    <x v="10"/>
    <x v="3"/>
    <n v="24.4"/>
    <n v="170.79999999999998"/>
    <d v="2025-01-14T00:00:00"/>
    <d v="2025-01-15T00:00:00"/>
    <s v="F"/>
    <x v="0"/>
    <n v="4"/>
    <x v="0"/>
    <x v="3"/>
    <n v="1"/>
    <x v="2"/>
    <x v="1"/>
  </r>
  <r>
    <s v="TX500324"/>
    <x v="14"/>
    <x v="1"/>
    <n v="50.4"/>
    <n v="100.8"/>
    <d v="2025-01-14T00:00:00"/>
    <d v="2025-01-20T00:00:00"/>
    <s v="M"/>
    <x v="0"/>
    <n v="3"/>
    <x v="0"/>
    <x v="3"/>
    <n v="6"/>
    <x v="2"/>
    <x v="0"/>
  </r>
  <r>
    <s v="TX500325"/>
    <x v="1"/>
    <x v="1"/>
    <n v="100"/>
    <n v="200"/>
    <d v="2025-01-14T00:00:00"/>
    <d v="2025-01-15T00:00:00"/>
    <s v="F"/>
    <x v="0"/>
    <n v="4"/>
    <x v="0"/>
    <x v="3"/>
    <n v="1"/>
    <x v="2"/>
    <x v="1"/>
  </r>
  <r>
    <s v="TX500326"/>
    <x v="10"/>
    <x v="2"/>
    <n v="43"/>
    <n v="129"/>
    <d v="2025-01-15T00:00:00"/>
    <d v="2025-01-15T00:00:00"/>
    <s v="F"/>
    <x v="2"/>
    <n v="3"/>
    <x v="0"/>
    <x v="3"/>
    <n v="0"/>
    <x v="2"/>
    <x v="1"/>
  </r>
  <r>
    <s v="TX500327"/>
    <x v="1"/>
    <x v="9"/>
    <n v="64.400000000000006"/>
    <n v="322"/>
    <d v="2025-01-15T00:00:00"/>
    <d v="2025-01-17T00:00:00"/>
    <s v="M"/>
    <x v="2"/>
    <n v="3"/>
    <x v="0"/>
    <x v="3"/>
    <n v="2"/>
    <x v="2"/>
    <x v="0"/>
  </r>
  <r>
    <s v="TX500328"/>
    <x v="18"/>
    <x v="1"/>
    <n v="57.4"/>
    <n v="114.8"/>
    <d v="2025-01-15T00:00:00"/>
    <d v="2025-01-16T00:00:00"/>
    <s v="M"/>
    <x v="2"/>
    <n v="3"/>
    <x v="0"/>
    <x v="3"/>
    <n v="1"/>
    <x v="2"/>
    <x v="0"/>
  </r>
  <r>
    <s v="TX500329"/>
    <x v="2"/>
    <x v="2"/>
    <n v="55.1"/>
    <n v="165.3"/>
    <d v="2025-01-15T00:00:00"/>
    <d v="2025-01-18T00:00:00"/>
    <s v="F"/>
    <x v="1"/>
    <n v="4"/>
    <x v="0"/>
    <x v="3"/>
    <n v="3"/>
    <x v="2"/>
    <x v="1"/>
  </r>
  <r>
    <s v="TX500330"/>
    <x v="7"/>
    <x v="12"/>
    <n v="45.4"/>
    <n v="181.6"/>
    <d v="2025-01-15T00:00:00"/>
    <d v="2025-01-16T00:00:00"/>
    <s v="F"/>
    <x v="1"/>
    <n v="4"/>
    <x v="0"/>
    <x v="3"/>
    <n v="1"/>
    <x v="2"/>
    <x v="1"/>
  </r>
  <r>
    <s v="TX500331"/>
    <x v="3"/>
    <x v="2"/>
    <n v="93.3"/>
    <n v="279.89999999999998"/>
    <d v="2025-01-15T00:00:00"/>
    <d v="2025-01-16T00:00:00"/>
    <s v="F"/>
    <x v="0"/>
    <n v="4"/>
    <x v="0"/>
    <x v="40"/>
    <n v="1"/>
    <x v="2"/>
    <x v="1"/>
  </r>
  <r>
    <s v="TX500332"/>
    <x v="2"/>
    <x v="10"/>
    <n v="158.19999999999999"/>
    <n v="3005.7999999999997"/>
    <d v="2025-01-15T00:00:00"/>
    <d v="2025-01-16T00:00:00"/>
    <s v="F"/>
    <x v="1"/>
    <n v="5"/>
    <x v="0"/>
    <x v="16"/>
    <n v="1"/>
    <x v="2"/>
    <x v="1"/>
  </r>
  <r>
    <s v="TX500333"/>
    <x v="2"/>
    <x v="1"/>
    <n v="74.900000000000006"/>
    <n v="149.80000000000001"/>
    <d v="2025-01-15T00:00:00"/>
    <d v="2025-01-17T00:00:00"/>
    <s v="M"/>
    <x v="3"/>
    <n v="4"/>
    <x v="0"/>
    <x v="6"/>
    <n v="2"/>
    <x v="2"/>
    <x v="0"/>
  </r>
  <r>
    <s v="TX500334"/>
    <x v="8"/>
    <x v="3"/>
    <n v="26"/>
    <n v="182"/>
    <d v="2025-01-15T00:00:00"/>
    <d v="2025-01-18T00:00:00"/>
    <s v="F"/>
    <x v="1"/>
    <n v="4"/>
    <x v="0"/>
    <x v="8"/>
    <n v="3"/>
    <x v="2"/>
    <x v="1"/>
  </r>
  <r>
    <s v="TX500335"/>
    <x v="9"/>
    <x v="13"/>
    <n v="37.5"/>
    <n v="225"/>
    <d v="2025-01-15T00:00:00"/>
    <d v="2025-01-16T00:00:00"/>
    <s v="F"/>
    <x v="0"/>
    <n v="3"/>
    <x v="0"/>
    <x v="8"/>
    <n v="1"/>
    <x v="2"/>
    <x v="1"/>
  </r>
  <r>
    <s v="TX500336"/>
    <x v="6"/>
    <x v="1"/>
    <n v="75.8"/>
    <n v="151.6"/>
    <d v="2025-01-15T00:00:00"/>
    <d v="2025-01-21T00:00:00"/>
    <s v="M"/>
    <x v="0"/>
    <n v="4"/>
    <x v="0"/>
    <x v="8"/>
    <n v="6"/>
    <x v="2"/>
    <x v="0"/>
  </r>
  <r>
    <s v="TX500337"/>
    <x v="7"/>
    <x v="0"/>
    <n v="48.5"/>
    <n v="48.5"/>
    <d v="2025-01-15T00:00:00"/>
    <d v="2025-01-27T00:00:00"/>
    <s v=""/>
    <x v="4"/>
    <n v="5"/>
    <x v="0"/>
    <x v="8"/>
    <n v="12"/>
    <x v="2"/>
    <x v="2"/>
  </r>
  <r>
    <s v="TX500338"/>
    <x v="6"/>
    <x v="2"/>
    <n v="98.9"/>
    <n v="296.70000000000005"/>
    <d v="2025-01-15T00:00:00"/>
    <d v="2025-01-17T00:00:00"/>
    <s v="F"/>
    <x v="4"/>
    <n v="3"/>
    <x v="0"/>
    <x v="8"/>
    <n v="2"/>
    <x v="2"/>
    <x v="1"/>
  </r>
  <r>
    <s v="TX500339"/>
    <x v="1"/>
    <x v="4"/>
    <n v="50.9"/>
    <n v="610.79999999999995"/>
    <d v="2025-01-15T00:00:00"/>
    <d v="2025-01-15T00:00:00"/>
    <s v="M"/>
    <x v="4"/>
    <n v="4"/>
    <x v="0"/>
    <x v="8"/>
    <n v="0"/>
    <x v="2"/>
    <x v="0"/>
  </r>
  <r>
    <s v="TX500340"/>
    <x v="12"/>
    <x v="13"/>
    <n v="84.7"/>
    <n v="508.20000000000005"/>
    <d v="2025-01-15T00:00:00"/>
    <d v="2025-01-15T00:00:00"/>
    <s v="F"/>
    <x v="2"/>
    <n v="4"/>
    <x v="0"/>
    <x v="8"/>
    <n v="0"/>
    <x v="2"/>
    <x v="1"/>
  </r>
  <r>
    <s v="TX500341"/>
    <x v="8"/>
    <x v="0"/>
    <n v="20.7"/>
    <n v="20.7"/>
    <d v="2025-01-15T00:00:00"/>
    <d v="2025-01-17T00:00:00"/>
    <s v="F"/>
    <x v="3"/>
    <n v="5"/>
    <x v="0"/>
    <x v="8"/>
    <n v="2"/>
    <x v="2"/>
    <x v="1"/>
  </r>
  <r>
    <s v="TX500342"/>
    <x v="12"/>
    <x v="11"/>
    <n v="57.8"/>
    <n v="520.19999999999993"/>
    <d v="2025-01-15T00:00:00"/>
    <d v="2025-01-26T00:00:00"/>
    <s v="M"/>
    <x v="0"/>
    <n v="2"/>
    <x v="0"/>
    <x v="17"/>
    <n v="11"/>
    <x v="2"/>
    <x v="0"/>
  </r>
  <r>
    <s v="TX500343"/>
    <x v="2"/>
    <x v="1"/>
    <n v="106.9"/>
    <n v="213.8"/>
    <d v="2025-01-15T00:00:00"/>
    <d v="2025-01-17T00:00:00"/>
    <s v="F"/>
    <x v="0"/>
    <n v="5"/>
    <x v="0"/>
    <x v="41"/>
    <n v="2"/>
    <x v="2"/>
    <x v="1"/>
  </r>
  <r>
    <s v="TX500344"/>
    <x v="3"/>
    <x v="9"/>
    <n v="45.2"/>
    <n v="226"/>
    <d v="2025-01-15T00:00:00"/>
    <d v="2025-01-19T00:00:00"/>
    <s v="F"/>
    <x v="1"/>
    <n v="4"/>
    <x v="0"/>
    <x v="21"/>
    <n v="4"/>
    <x v="2"/>
    <x v="1"/>
  </r>
  <r>
    <s v="TX500345"/>
    <x v="8"/>
    <x v="15"/>
    <n v="34.6"/>
    <n v="449.8"/>
    <d v="2025-01-15T00:00:00"/>
    <d v="2025-01-15T00:00:00"/>
    <s v="F"/>
    <x v="1"/>
    <n v="3"/>
    <x v="0"/>
    <x v="21"/>
    <n v="0"/>
    <x v="2"/>
    <x v="1"/>
  </r>
  <r>
    <s v="TX500346"/>
    <x v="15"/>
    <x v="0"/>
    <n v="43.8"/>
    <n v="43.8"/>
    <d v="2025-01-15T00:00:00"/>
    <d v="2025-01-17T00:00:00"/>
    <s v=""/>
    <x v="0"/>
    <n v="5"/>
    <x v="0"/>
    <x v="21"/>
    <n v="2"/>
    <x v="2"/>
    <x v="2"/>
  </r>
  <r>
    <s v="TX500347"/>
    <x v="15"/>
    <x v="0"/>
    <n v="20.399999999999999"/>
    <n v="20.399999999999999"/>
    <d v="2025-01-15T00:00:00"/>
    <d v="2025-01-17T00:00:00"/>
    <s v="M"/>
    <x v="4"/>
    <n v="3"/>
    <x v="0"/>
    <x v="21"/>
    <n v="2"/>
    <x v="2"/>
    <x v="0"/>
  </r>
  <r>
    <s v="TX500348"/>
    <x v="1"/>
    <x v="0"/>
    <n v="36.700000000000003"/>
    <n v="36.700000000000003"/>
    <d v="2025-01-15T00:00:00"/>
    <d v="2025-01-16T00:00:00"/>
    <s v="M"/>
    <x v="0"/>
    <n v="3"/>
    <x v="0"/>
    <x v="1"/>
    <n v="1"/>
    <x v="2"/>
    <x v="0"/>
  </r>
  <r>
    <s v="TX500349"/>
    <x v="8"/>
    <x v="2"/>
    <n v="27.2"/>
    <n v="81.599999999999994"/>
    <d v="2025-01-15T00:00:00"/>
    <d v="2025-01-19T00:00:00"/>
    <s v="M"/>
    <x v="0"/>
    <n v="5"/>
    <x v="0"/>
    <x v="1"/>
    <n v="4"/>
    <x v="2"/>
    <x v="0"/>
  </r>
  <r>
    <s v="TX500350"/>
    <x v="6"/>
    <x v="0"/>
    <n v="58.2"/>
    <n v="58.2"/>
    <d v="2025-01-15T00:00:00"/>
    <d v="2025-01-16T00:00:00"/>
    <s v="F"/>
    <x v="0"/>
    <n v="5"/>
    <x v="0"/>
    <x v="42"/>
    <n v="1"/>
    <x v="2"/>
    <x v="1"/>
  </r>
  <r>
    <s v="TX500351"/>
    <x v="8"/>
    <x v="2"/>
    <n v="25.6"/>
    <n v="76.800000000000011"/>
    <d v="2025-01-15T00:00:00"/>
    <d v="2025-01-16T00:00:00"/>
    <s v="M"/>
    <x v="4"/>
    <n v="2"/>
    <x v="0"/>
    <x v="2"/>
    <n v="1"/>
    <x v="2"/>
    <x v="0"/>
  </r>
  <r>
    <s v="TX500352"/>
    <x v="10"/>
    <x v="0"/>
    <n v="21.2"/>
    <n v="21.2"/>
    <d v="2025-01-15T00:00:00"/>
    <d v="2025-01-15T00:00:00"/>
    <s v="F"/>
    <x v="1"/>
    <n v="5"/>
    <x v="0"/>
    <x v="3"/>
    <n v="0"/>
    <x v="2"/>
    <x v="1"/>
  </r>
  <r>
    <s v="TX500353"/>
    <x v="6"/>
    <x v="1"/>
    <n v="48.2"/>
    <n v="96.4"/>
    <d v="2025-01-15T00:00:00"/>
    <d v="2025-01-23T00:00:00"/>
    <s v="F"/>
    <x v="0"/>
    <n v="5"/>
    <x v="0"/>
    <x v="3"/>
    <n v="8"/>
    <x v="2"/>
    <x v="1"/>
  </r>
  <r>
    <s v="TX500354"/>
    <x v="1"/>
    <x v="12"/>
    <n v="83.4"/>
    <n v="333.6"/>
    <d v="2025-01-16T00:00:00"/>
    <d v="2025-01-17T00:00:00"/>
    <s v="M"/>
    <x v="0"/>
    <n v="4"/>
    <x v="0"/>
    <x v="3"/>
    <n v="1"/>
    <x v="2"/>
    <x v="0"/>
  </r>
  <r>
    <s v="TX500355"/>
    <x v="9"/>
    <x v="2"/>
    <n v="45.3"/>
    <n v="135.89999999999998"/>
    <d v="2025-01-16T00:00:00"/>
    <d v="2025-01-22T00:00:00"/>
    <s v="M"/>
    <x v="2"/>
    <n v="3"/>
    <x v="0"/>
    <x v="3"/>
    <n v="6"/>
    <x v="2"/>
    <x v="0"/>
  </r>
  <r>
    <s v="TX500356"/>
    <x v="17"/>
    <x v="0"/>
    <n v="42"/>
    <n v="42"/>
    <d v="2025-01-16T00:00:00"/>
    <d v="2025-01-17T00:00:00"/>
    <s v=""/>
    <x v="0"/>
    <n v="4"/>
    <x v="0"/>
    <x v="3"/>
    <n v="1"/>
    <x v="2"/>
    <x v="2"/>
  </r>
  <r>
    <s v="TX500357"/>
    <x v="0"/>
    <x v="11"/>
    <n v="21.8"/>
    <n v="196.20000000000002"/>
    <d v="2025-01-16T00:00:00"/>
    <d v="2025-01-18T00:00:00"/>
    <s v="F"/>
    <x v="1"/>
    <n v="4"/>
    <x v="0"/>
    <x v="3"/>
    <n v="2"/>
    <x v="2"/>
    <x v="1"/>
  </r>
  <r>
    <s v="TX500358"/>
    <x v="8"/>
    <x v="16"/>
    <n v="21.4"/>
    <n v="385.2"/>
    <d v="2025-01-16T00:00:00"/>
    <d v="2025-01-19T00:00:00"/>
    <s v="F"/>
    <x v="1"/>
    <n v="5"/>
    <x v="0"/>
    <x v="3"/>
    <n v="3"/>
    <x v="2"/>
    <x v="1"/>
  </r>
  <r>
    <s v="TX500359"/>
    <x v="10"/>
    <x v="2"/>
    <n v="45"/>
    <n v="135"/>
    <d v="2025-01-16T00:00:00"/>
    <d v="2025-01-16T00:00:00"/>
    <s v="F"/>
    <x v="1"/>
    <n v="5"/>
    <x v="0"/>
    <x v="3"/>
    <n v="0"/>
    <x v="2"/>
    <x v="1"/>
  </r>
  <r>
    <s v="TX500360"/>
    <x v="14"/>
    <x v="0"/>
    <n v="39.6"/>
    <n v="39.6"/>
    <d v="2025-01-16T00:00:00"/>
    <d v="2025-01-17T00:00:00"/>
    <s v="M"/>
    <x v="0"/>
    <n v="5"/>
    <x v="0"/>
    <x v="3"/>
    <n v="1"/>
    <x v="2"/>
    <x v="0"/>
  </r>
  <r>
    <s v="TX500361"/>
    <x v="12"/>
    <x v="2"/>
    <n v="79.8"/>
    <n v="239.39999999999998"/>
    <d v="2025-01-16T00:00:00"/>
    <d v="2025-01-22T00:00:00"/>
    <s v="F"/>
    <x v="1"/>
    <n v="2"/>
    <x v="0"/>
    <x v="3"/>
    <n v="6"/>
    <x v="2"/>
    <x v="1"/>
  </r>
  <r>
    <s v="TX500362"/>
    <x v="1"/>
    <x v="12"/>
    <n v="63.6"/>
    <n v="254.4"/>
    <d v="2025-01-16T00:00:00"/>
    <d v="2025-01-17T00:00:00"/>
    <s v="O"/>
    <x v="0"/>
    <n v="5"/>
    <x v="0"/>
    <x v="24"/>
    <n v="1"/>
    <x v="2"/>
    <x v="3"/>
  </r>
  <r>
    <s v="TX500363"/>
    <x v="7"/>
    <x v="7"/>
    <n v="92.7"/>
    <n v="927"/>
    <d v="2025-01-16T00:00:00"/>
    <d v="2025-01-20T00:00:00"/>
    <s v="M"/>
    <x v="1"/>
    <n v="5"/>
    <x v="0"/>
    <x v="6"/>
    <n v="4"/>
    <x v="2"/>
    <x v="0"/>
  </r>
  <r>
    <s v="TX500364"/>
    <x v="1"/>
    <x v="12"/>
    <n v="48.4"/>
    <n v="193.6"/>
    <d v="2025-01-16T00:00:00"/>
    <d v="2025-01-18T00:00:00"/>
    <s v="F"/>
    <x v="1"/>
    <n v="5"/>
    <x v="0"/>
    <x v="6"/>
    <n v="2"/>
    <x v="2"/>
    <x v="1"/>
  </r>
  <r>
    <s v="TX500365"/>
    <x v="9"/>
    <x v="8"/>
    <n v="36"/>
    <n v="288"/>
    <d v="2025-01-16T00:00:00"/>
    <d v="2025-01-19T00:00:00"/>
    <s v="M"/>
    <x v="2"/>
    <n v="5"/>
    <x v="0"/>
    <x v="8"/>
    <n v="3"/>
    <x v="2"/>
    <x v="0"/>
  </r>
  <r>
    <s v="TX500366"/>
    <x v="8"/>
    <x v="4"/>
    <n v="27"/>
    <n v="324"/>
    <d v="2025-01-16T00:00:00"/>
    <d v="2025-01-18T00:00:00"/>
    <s v="F"/>
    <x v="2"/>
    <n v="3"/>
    <x v="0"/>
    <x v="8"/>
    <n v="2"/>
    <x v="2"/>
    <x v="1"/>
  </r>
  <r>
    <s v="TX500367"/>
    <x v="2"/>
    <x v="8"/>
    <n v="53.9"/>
    <n v="431.2"/>
    <d v="2025-01-16T00:00:00"/>
    <d v="2025-01-17T00:00:00"/>
    <s v=""/>
    <x v="0"/>
    <n v="4"/>
    <x v="0"/>
    <x v="8"/>
    <n v="1"/>
    <x v="2"/>
    <x v="2"/>
  </r>
  <r>
    <s v="TX500368"/>
    <x v="3"/>
    <x v="11"/>
    <n v="48.4"/>
    <n v="435.59999999999997"/>
    <d v="2025-01-16T00:00:00"/>
    <d v="2025-01-17T00:00:00"/>
    <s v="F"/>
    <x v="1"/>
    <n v="4"/>
    <x v="0"/>
    <x v="9"/>
    <n v="1"/>
    <x v="2"/>
    <x v="1"/>
  </r>
  <r>
    <s v="TX500369"/>
    <x v="17"/>
    <x v="1"/>
    <n v="49.9"/>
    <n v="99.8"/>
    <d v="2025-01-16T00:00:00"/>
    <d v="2025-01-21T00:00:00"/>
    <s v="M"/>
    <x v="4"/>
    <n v="2"/>
    <x v="0"/>
    <x v="10"/>
    <n v="5"/>
    <x v="2"/>
    <x v="0"/>
  </r>
  <r>
    <s v="TX500370"/>
    <x v="1"/>
    <x v="2"/>
    <n v="51.7"/>
    <n v="155.10000000000002"/>
    <d v="2025-01-16T00:00:00"/>
    <d v="2025-01-17T00:00:00"/>
    <s v="F"/>
    <x v="0"/>
    <n v="5"/>
    <x v="0"/>
    <x v="11"/>
    <n v="1"/>
    <x v="2"/>
    <x v="1"/>
  </r>
  <r>
    <s v="TX500371"/>
    <x v="8"/>
    <x v="2"/>
    <n v="41.8"/>
    <n v="125.39999999999999"/>
    <d v="2025-01-16T00:00:00"/>
    <d v="2025-01-18T00:00:00"/>
    <s v="F"/>
    <x v="2"/>
    <n v="4"/>
    <x v="0"/>
    <x v="18"/>
    <n v="2"/>
    <x v="2"/>
    <x v="1"/>
  </r>
  <r>
    <s v="TX500372"/>
    <x v="4"/>
    <x v="12"/>
    <n v="36.200000000000003"/>
    <n v="144.80000000000001"/>
    <d v="2025-01-17T00:00:00"/>
    <d v="2025-01-18T00:00:00"/>
    <s v="M"/>
    <x v="2"/>
    <n v="5"/>
    <x v="0"/>
    <x v="21"/>
    <n v="1"/>
    <x v="2"/>
    <x v="0"/>
  </r>
  <r>
    <s v="TX500373"/>
    <x v="2"/>
    <x v="0"/>
    <n v="150.9"/>
    <n v="150.9"/>
    <d v="2025-01-17T00:00:00"/>
    <d v="2025-01-27T00:00:00"/>
    <s v="M"/>
    <x v="0"/>
    <n v="4"/>
    <x v="0"/>
    <x v="1"/>
    <n v="10"/>
    <x v="2"/>
    <x v="0"/>
  </r>
  <r>
    <s v="TX500374"/>
    <x v="18"/>
    <x v="12"/>
    <n v="77.599999999999994"/>
    <n v="310.39999999999998"/>
    <d v="2025-01-17T00:00:00"/>
    <d v="2025-01-18T00:00:00"/>
    <s v=""/>
    <x v="2"/>
    <n v="4"/>
    <x v="0"/>
    <x v="3"/>
    <n v="1"/>
    <x v="2"/>
    <x v="2"/>
  </r>
  <r>
    <s v="TX500375"/>
    <x v="13"/>
    <x v="9"/>
    <n v="65.5"/>
    <n v="327.5"/>
    <d v="2025-01-17T00:00:00"/>
    <d v="2025-01-17T00:00:00"/>
    <s v="M"/>
    <x v="1"/>
    <n v="4"/>
    <x v="0"/>
    <x v="3"/>
    <n v="0"/>
    <x v="2"/>
    <x v="0"/>
  </r>
  <r>
    <s v="TX500376"/>
    <x v="6"/>
    <x v="2"/>
    <n v="90.1"/>
    <n v="270.29999999999995"/>
    <d v="2025-01-17T00:00:00"/>
    <d v="2025-01-19T00:00:00"/>
    <s v="F"/>
    <x v="0"/>
    <n v="4"/>
    <x v="0"/>
    <x v="3"/>
    <n v="2"/>
    <x v="2"/>
    <x v="1"/>
  </r>
  <r>
    <s v="TX500377"/>
    <x v="1"/>
    <x v="1"/>
    <n v="108.3"/>
    <n v="216.6"/>
    <d v="2025-01-17T00:00:00"/>
    <d v="2025-01-20T00:00:00"/>
    <s v="O"/>
    <x v="4"/>
    <n v="4"/>
    <x v="0"/>
    <x v="3"/>
    <n v="3"/>
    <x v="2"/>
    <x v="3"/>
  </r>
  <r>
    <s v="TX500378"/>
    <x v="5"/>
    <x v="2"/>
    <n v="59.9"/>
    <n v="179.7"/>
    <d v="2025-01-17T00:00:00"/>
    <d v="2025-01-21T00:00:00"/>
    <s v="F"/>
    <x v="0"/>
    <n v="4"/>
    <x v="0"/>
    <x v="3"/>
    <n v="4"/>
    <x v="2"/>
    <x v="1"/>
  </r>
  <r>
    <s v="TX500379"/>
    <x v="2"/>
    <x v="14"/>
    <n v="139"/>
    <n v="2363"/>
    <d v="2025-01-17T00:00:00"/>
    <d v="2025-01-19T00:00:00"/>
    <s v="F"/>
    <x v="1"/>
    <n v="2"/>
    <x v="0"/>
    <x v="3"/>
    <n v="2"/>
    <x v="2"/>
    <x v="1"/>
  </r>
  <r>
    <s v="TX500380"/>
    <x v="6"/>
    <x v="2"/>
    <n v="87.3"/>
    <n v="261.89999999999998"/>
    <d v="2025-01-17T00:00:00"/>
    <d v="2025-01-18T00:00:00"/>
    <s v="F"/>
    <x v="0"/>
    <n v="4"/>
    <x v="0"/>
    <x v="3"/>
    <n v="1"/>
    <x v="2"/>
    <x v="1"/>
  </r>
  <r>
    <s v="TX500381"/>
    <x v="11"/>
    <x v="12"/>
    <n v="42.3"/>
    <n v="169.2"/>
    <d v="2025-01-17T00:00:00"/>
    <d v="2025-01-17T00:00:00"/>
    <s v="M"/>
    <x v="0"/>
    <n v="4"/>
    <x v="0"/>
    <x v="3"/>
    <n v="0"/>
    <x v="2"/>
    <x v="0"/>
  </r>
  <r>
    <s v="TX500382"/>
    <x v="14"/>
    <x v="8"/>
    <n v="103.6"/>
    <n v="828.8"/>
    <d v="2025-01-17T00:00:00"/>
    <d v="2025-01-18T00:00:00"/>
    <s v="O"/>
    <x v="0"/>
    <n v="3"/>
    <x v="0"/>
    <x v="3"/>
    <n v="1"/>
    <x v="2"/>
    <x v="3"/>
  </r>
  <r>
    <s v="TX500383"/>
    <x v="6"/>
    <x v="1"/>
    <n v="90.9"/>
    <n v="181.8"/>
    <d v="2025-01-17T00:00:00"/>
    <d v="2025-01-18T00:00:00"/>
    <s v="M"/>
    <x v="1"/>
    <n v="4"/>
    <x v="0"/>
    <x v="6"/>
    <n v="1"/>
    <x v="2"/>
    <x v="0"/>
  </r>
  <r>
    <s v="TX500384"/>
    <x v="9"/>
    <x v="27"/>
    <n v="100.9"/>
    <n v="1614.4"/>
    <d v="2025-01-17T00:00:00"/>
    <d v="2025-01-18T00:00:00"/>
    <s v="F"/>
    <x v="1"/>
    <n v="4"/>
    <x v="0"/>
    <x v="6"/>
    <n v="1"/>
    <x v="2"/>
    <x v="1"/>
  </r>
  <r>
    <s v="TX500385"/>
    <x v="4"/>
    <x v="9"/>
    <n v="36"/>
    <n v="180"/>
    <d v="2025-01-17T00:00:00"/>
    <d v="2025-01-19T00:00:00"/>
    <s v="F"/>
    <x v="1"/>
    <n v="4"/>
    <x v="0"/>
    <x v="7"/>
    <n v="2"/>
    <x v="2"/>
    <x v="1"/>
  </r>
  <r>
    <s v="TX500386"/>
    <x v="6"/>
    <x v="13"/>
    <n v="83.3"/>
    <n v="499.79999999999995"/>
    <d v="2025-01-17T00:00:00"/>
    <d v="2025-01-20T00:00:00"/>
    <s v=""/>
    <x v="2"/>
    <n v="4"/>
    <x v="0"/>
    <x v="7"/>
    <n v="3"/>
    <x v="2"/>
    <x v="2"/>
  </r>
  <r>
    <s v="TX500387"/>
    <x v="2"/>
    <x v="14"/>
    <n v="60.3"/>
    <n v="1025.0999999999999"/>
    <d v="2025-01-17T00:00:00"/>
    <d v="2025-01-18T00:00:00"/>
    <s v="M"/>
    <x v="2"/>
    <n v="3"/>
    <x v="0"/>
    <x v="7"/>
    <n v="1"/>
    <x v="2"/>
    <x v="0"/>
  </r>
  <r>
    <s v="TX500388"/>
    <x v="2"/>
    <x v="13"/>
    <n v="120.3"/>
    <n v="721.8"/>
    <d v="2025-01-17T00:00:00"/>
    <d v="2025-01-18T00:00:00"/>
    <s v="M"/>
    <x v="2"/>
    <n v="4"/>
    <x v="0"/>
    <x v="8"/>
    <n v="1"/>
    <x v="2"/>
    <x v="0"/>
  </r>
  <r>
    <s v="TX500389"/>
    <x v="4"/>
    <x v="7"/>
    <n v="34"/>
    <n v="340"/>
    <d v="2025-01-17T00:00:00"/>
    <d v="2025-01-21T00:00:00"/>
    <s v="F"/>
    <x v="2"/>
    <n v="4"/>
    <x v="0"/>
    <x v="8"/>
    <n v="4"/>
    <x v="2"/>
    <x v="1"/>
  </r>
  <r>
    <s v="TX500390"/>
    <x v="10"/>
    <x v="9"/>
    <n v="42.6"/>
    <n v="213"/>
    <d v="2025-01-17T00:00:00"/>
    <d v="2025-01-20T00:00:00"/>
    <s v="M"/>
    <x v="1"/>
    <n v="4"/>
    <x v="0"/>
    <x v="8"/>
    <n v="3"/>
    <x v="2"/>
    <x v="0"/>
  </r>
  <r>
    <s v="TX500391"/>
    <x v="5"/>
    <x v="28"/>
    <n v="47.4"/>
    <n v="948"/>
    <d v="2025-01-17T00:00:00"/>
    <d v="2025-01-17T00:00:00"/>
    <s v="F"/>
    <x v="2"/>
    <n v="3"/>
    <x v="0"/>
    <x v="17"/>
    <n v="0"/>
    <x v="2"/>
    <x v="1"/>
  </r>
  <r>
    <s v="TX500392"/>
    <x v="2"/>
    <x v="0"/>
    <n v="74"/>
    <n v="74"/>
    <d v="2025-01-18T00:00:00"/>
    <d v="2025-01-19T00:00:00"/>
    <s v="M"/>
    <x v="1"/>
    <n v="4"/>
    <x v="0"/>
    <x v="11"/>
    <n v="1"/>
    <x v="2"/>
    <x v="0"/>
  </r>
  <r>
    <s v="TX500393"/>
    <x v="2"/>
    <x v="9"/>
    <n v="60.4"/>
    <n v="302"/>
    <d v="2025-01-18T00:00:00"/>
    <d v="2025-01-21T00:00:00"/>
    <s v="F"/>
    <x v="1"/>
    <n v="2"/>
    <x v="0"/>
    <x v="18"/>
    <n v="3"/>
    <x v="2"/>
    <x v="1"/>
  </r>
  <r>
    <s v="TX500394"/>
    <x v="12"/>
    <x v="1"/>
    <n v="69.3"/>
    <n v="138.6"/>
    <d v="2025-01-18T00:00:00"/>
    <d v="2025-01-21T00:00:00"/>
    <s v="M"/>
    <x v="1"/>
    <n v="3"/>
    <x v="0"/>
    <x v="13"/>
    <n v="3"/>
    <x v="2"/>
    <x v="0"/>
  </r>
  <r>
    <s v="TX500395"/>
    <x v="5"/>
    <x v="9"/>
    <n v="81"/>
    <n v="405"/>
    <d v="2025-01-18T00:00:00"/>
    <d v="2025-01-24T00:00:00"/>
    <s v="M"/>
    <x v="3"/>
    <n v="4"/>
    <x v="0"/>
    <x v="21"/>
    <n v="6"/>
    <x v="2"/>
    <x v="0"/>
  </r>
  <r>
    <s v="TX500396"/>
    <x v="15"/>
    <x v="2"/>
    <n v="41.5"/>
    <n v="124.5"/>
    <d v="2025-01-18T00:00:00"/>
    <d v="2025-01-20T00:00:00"/>
    <s v="O"/>
    <x v="1"/>
    <n v="4"/>
    <x v="0"/>
    <x v="21"/>
    <n v="2"/>
    <x v="2"/>
    <x v="3"/>
  </r>
  <r>
    <s v="TX500397"/>
    <x v="18"/>
    <x v="1"/>
    <n v="69.7"/>
    <n v="139.4"/>
    <d v="2025-01-18T00:00:00"/>
    <d v="2025-01-23T00:00:00"/>
    <s v="M"/>
    <x v="1"/>
    <n v="4"/>
    <x v="0"/>
    <x v="21"/>
    <n v="5"/>
    <x v="2"/>
    <x v="0"/>
  </r>
  <r>
    <s v="TX500398"/>
    <x v="2"/>
    <x v="9"/>
    <n v="83.6"/>
    <n v="418"/>
    <d v="2025-01-18T00:00:00"/>
    <d v="2025-01-18T00:00:00"/>
    <s v="F"/>
    <x v="4"/>
    <n v="4"/>
    <x v="0"/>
    <x v="1"/>
    <n v="0"/>
    <x v="2"/>
    <x v="1"/>
  </r>
  <r>
    <s v="TX500399"/>
    <x v="8"/>
    <x v="3"/>
    <n v="21.5"/>
    <n v="150.5"/>
    <d v="2025-01-18T00:00:00"/>
    <d v="2025-01-20T00:00:00"/>
    <s v="M"/>
    <x v="1"/>
    <n v="2"/>
    <x v="0"/>
    <x v="34"/>
    <n v="2"/>
    <x v="2"/>
    <x v="0"/>
  </r>
  <r>
    <s v="TX500400"/>
    <x v="8"/>
    <x v="8"/>
    <n v="28.6"/>
    <n v="228.8"/>
    <d v="2025-01-18T00:00:00"/>
    <d v="2025-01-19T00:00:00"/>
    <s v="M"/>
    <x v="0"/>
    <n v="4"/>
    <x v="0"/>
    <x v="3"/>
    <n v="1"/>
    <x v="2"/>
    <x v="0"/>
  </r>
  <r>
    <s v="TX500401"/>
    <x v="8"/>
    <x v="13"/>
    <n v="18.8"/>
    <n v="112.80000000000001"/>
    <d v="2025-01-18T00:00:00"/>
    <d v="2025-01-21T00:00:00"/>
    <s v="M"/>
    <x v="3"/>
    <n v="5"/>
    <x v="0"/>
    <x v="3"/>
    <n v="3"/>
    <x v="2"/>
    <x v="0"/>
  </r>
  <r>
    <s v="TX500402"/>
    <x v="10"/>
    <x v="12"/>
    <n v="35.1"/>
    <n v="140.4"/>
    <d v="2025-01-18T00:00:00"/>
    <d v="2025-01-18T00:00:00"/>
    <s v="F"/>
    <x v="1"/>
    <n v="3"/>
    <x v="0"/>
    <x v="3"/>
    <n v="0"/>
    <x v="2"/>
    <x v="1"/>
  </r>
  <r>
    <s v="TX500403"/>
    <x v="0"/>
    <x v="1"/>
    <n v="12.7"/>
    <n v="25.4"/>
    <d v="2025-01-18T00:00:00"/>
    <d v="2025-01-20T00:00:00"/>
    <s v="F"/>
    <x v="1"/>
    <n v="5"/>
    <x v="0"/>
    <x v="3"/>
    <n v="2"/>
    <x v="2"/>
    <x v="1"/>
  </r>
  <r>
    <s v="TX500404"/>
    <x v="8"/>
    <x v="9"/>
    <n v="27.4"/>
    <n v="137"/>
    <d v="2025-01-18T00:00:00"/>
    <d v="2025-01-20T00:00:00"/>
    <s v="O"/>
    <x v="0"/>
    <n v="4"/>
    <x v="0"/>
    <x v="3"/>
    <n v="2"/>
    <x v="2"/>
    <x v="3"/>
  </r>
  <r>
    <s v="TX500405"/>
    <x v="10"/>
    <x v="1"/>
    <n v="61.3"/>
    <n v="122.6"/>
    <d v="2025-01-18T00:00:00"/>
    <d v="2025-01-19T00:00:00"/>
    <s v="F"/>
    <x v="1"/>
    <n v="4"/>
    <x v="0"/>
    <x v="6"/>
    <n v="1"/>
    <x v="2"/>
    <x v="1"/>
  </r>
  <r>
    <s v="TX500406"/>
    <x v="8"/>
    <x v="1"/>
    <n v="64.7"/>
    <n v="129.4"/>
    <d v="2025-01-18T00:00:00"/>
    <d v="2025-01-20T00:00:00"/>
    <s v="F"/>
    <x v="3"/>
    <n v="5"/>
    <x v="0"/>
    <x v="6"/>
    <n v="2"/>
    <x v="2"/>
    <x v="1"/>
  </r>
  <r>
    <s v="TX500407"/>
    <x v="7"/>
    <x v="12"/>
    <n v="91.4"/>
    <n v="365.6"/>
    <d v="2025-01-18T00:00:00"/>
    <d v="2025-01-20T00:00:00"/>
    <s v="F"/>
    <x v="0"/>
    <n v="4"/>
    <x v="0"/>
    <x v="8"/>
    <n v="2"/>
    <x v="2"/>
    <x v="1"/>
  </r>
  <r>
    <s v="TX500408"/>
    <x v="0"/>
    <x v="1"/>
    <n v="33.1"/>
    <n v="66.2"/>
    <d v="2025-01-19T00:00:00"/>
    <d v="2025-01-20T00:00:00"/>
    <s v="M"/>
    <x v="0"/>
    <n v="5"/>
    <x v="0"/>
    <x v="8"/>
    <n v="1"/>
    <x v="3"/>
    <x v="0"/>
  </r>
  <r>
    <s v="TX500409"/>
    <x v="3"/>
    <x v="1"/>
    <n v="105.6"/>
    <n v="211.2"/>
    <d v="2025-01-19T00:00:00"/>
    <d v="2025-01-20T00:00:00"/>
    <s v="M"/>
    <x v="2"/>
    <n v="3"/>
    <x v="0"/>
    <x v="8"/>
    <n v="1"/>
    <x v="3"/>
    <x v="0"/>
  </r>
  <r>
    <s v="TX500410"/>
    <x v="10"/>
    <x v="2"/>
    <n v="46.4"/>
    <n v="139.19999999999999"/>
    <d v="2025-01-19T00:00:00"/>
    <d v="2025-01-20T00:00:00"/>
    <s v="M"/>
    <x v="2"/>
    <n v="4"/>
    <x v="0"/>
    <x v="9"/>
    <n v="1"/>
    <x v="3"/>
    <x v="0"/>
  </r>
  <r>
    <s v="TX500411"/>
    <x v="9"/>
    <x v="21"/>
    <n v="35.299999999999997"/>
    <n v="494.19999999999993"/>
    <d v="2025-01-19T00:00:00"/>
    <d v="2025-01-22T00:00:00"/>
    <s v="F"/>
    <x v="4"/>
    <n v="3"/>
    <x v="0"/>
    <x v="11"/>
    <n v="3"/>
    <x v="3"/>
    <x v="1"/>
  </r>
  <r>
    <s v="TX500412"/>
    <x v="0"/>
    <x v="1"/>
    <n v="16.100000000000001"/>
    <n v="32.200000000000003"/>
    <d v="2025-01-19T00:00:00"/>
    <d v="2025-01-21T00:00:00"/>
    <s v="M"/>
    <x v="3"/>
    <n v="5"/>
    <x v="0"/>
    <x v="32"/>
    <n v="2"/>
    <x v="3"/>
    <x v="0"/>
  </r>
  <r>
    <s v="TX500413"/>
    <x v="4"/>
    <x v="1"/>
    <n v="27.9"/>
    <n v="55.8"/>
    <d v="2025-01-19T00:00:00"/>
    <d v="2025-01-22T00:00:00"/>
    <s v="M"/>
    <x v="0"/>
    <n v="4"/>
    <x v="0"/>
    <x v="13"/>
    <n v="3"/>
    <x v="3"/>
    <x v="0"/>
  </r>
  <r>
    <s v="TX500414"/>
    <x v="8"/>
    <x v="0"/>
    <n v="47.1"/>
    <n v="47.1"/>
    <d v="2025-01-19T00:00:00"/>
    <d v="2025-01-27T00:00:00"/>
    <s v="F"/>
    <x v="1"/>
    <n v="4"/>
    <x v="0"/>
    <x v="2"/>
    <n v="8"/>
    <x v="3"/>
    <x v="1"/>
  </r>
  <r>
    <s v="TX500415"/>
    <x v="6"/>
    <x v="1"/>
    <n v="85"/>
    <n v="170"/>
    <d v="2025-01-19T00:00:00"/>
    <d v="2025-01-22T00:00:00"/>
    <s v=""/>
    <x v="2"/>
    <n v="5"/>
    <x v="0"/>
    <x v="22"/>
    <n v="3"/>
    <x v="3"/>
    <x v="2"/>
  </r>
  <r>
    <s v="TX500416"/>
    <x v="18"/>
    <x v="1"/>
    <n v="89"/>
    <n v="178"/>
    <d v="2025-01-19T00:00:00"/>
    <d v="2025-01-21T00:00:00"/>
    <s v="F"/>
    <x v="0"/>
    <n v="4"/>
    <x v="0"/>
    <x v="3"/>
    <n v="2"/>
    <x v="3"/>
    <x v="1"/>
  </r>
  <r>
    <s v="TX500417"/>
    <x v="16"/>
    <x v="2"/>
    <n v="36.6"/>
    <n v="109.80000000000001"/>
    <d v="2025-01-19T00:00:00"/>
    <d v="2025-01-20T00:00:00"/>
    <s v="O"/>
    <x v="3"/>
    <n v="5"/>
    <x v="0"/>
    <x v="3"/>
    <n v="1"/>
    <x v="3"/>
    <x v="3"/>
  </r>
  <r>
    <s v="TX500418"/>
    <x v="6"/>
    <x v="3"/>
    <n v="43.5"/>
    <n v="304.5"/>
    <d v="2025-01-19T00:00:00"/>
    <d v="2025-01-20T00:00:00"/>
    <s v="M"/>
    <x v="1"/>
    <n v="5"/>
    <x v="0"/>
    <x v="3"/>
    <n v="1"/>
    <x v="3"/>
    <x v="0"/>
  </r>
  <r>
    <s v="TX500419"/>
    <x v="9"/>
    <x v="10"/>
    <n v="30.5"/>
    <n v="579.5"/>
    <d v="2025-01-19T00:00:00"/>
    <d v="2025-01-19T00:00:00"/>
    <s v="F"/>
    <x v="3"/>
    <n v="4"/>
    <x v="0"/>
    <x v="3"/>
    <n v="0"/>
    <x v="3"/>
    <x v="1"/>
  </r>
  <r>
    <s v="TX500420"/>
    <x v="1"/>
    <x v="1"/>
    <n v="107.7"/>
    <n v="215.4"/>
    <d v="2025-01-19T00:00:00"/>
    <d v="2025-01-23T00:00:00"/>
    <s v="M"/>
    <x v="3"/>
    <n v="2"/>
    <x v="0"/>
    <x v="3"/>
    <n v="4"/>
    <x v="3"/>
    <x v="0"/>
  </r>
  <r>
    <s v="TX500421"/>
    <x v="17"/>
    <x v="18"/>
    <n v="57.1"/>
    <n v="1484.6000000000001"/>
    <d v="2025-01-19T00:00:00"/>
    <d v="2025-01-20T00:00:00"/>
    <s v="M"/>
    <x v="1"/>
    <n v="4"/>
    <x v="0"/>
    <x v="3"/>
    <n v="1"/>
    <x v="3"/>
    <x v="0"/>
  </r>
  <r>
    <s v="TX500422"/>
    <x v="2"/>
    <x v="7"/>
    <n v="111.7"/>
    <n v="1117"/>
    <d v="2025-01-19T00:00:00"/>
    <d v="2025-01-20T00:00:00"/>
    <s v="F"/>
    <x v="4"/>
    <n v="5"/>
    <x v="0"/>
    <x v="3"/>
    <n v="1"/>
    <x v="3"/>
    <x v="1"/>
  </r>
  <r>
    <s v="TX500423"/>
    <x v="18"/>
    <x v="3"/>
    <n v="44.3"/>
    <n v="310.09999999999997"/>
    <d v="2025-01-19T00:00:00"/>
    <d v="2025-01-22T00:00:00"/>
    <s v="M"/>
    <x v="3"/>
    <n v="5"/>
    <x v="0"/>
    <x v="3"/>
    <n v="3"/>
    <x v="3"/>
    <x v="0"/>
  </r>
  <r>
    <s v="TX500424"/>
    <x v="2"/>
    <x v="8"/>
    <n v="95.8"/>
    <n v="766.4"/>
    <d v="2025-01-19T00:00:00"/>
    <d v="2025-01-25T00:00:00"/>
    <s v="O"/>
    <x v="0"/>
    <n v="4"/>
    <x v="0"/>
    <x v="3"/>
    <n v="6"/>
    <x v="3"/>
    <x v="3"/>
  </r>
  <r>
    <s v="TX500425"/>
    <x v="10"/>
    <x v="3"/>
    <n v="22.6"/>
    <n v="158.20000000000002"/>
    <d v="2025-01-19T00:00:00"/>
    <d v="2025-01-22T00:00:00"/>
    <s v="F"/>
    <x v="3"/>
    <n v="3"/>
    <x v="0"/>
    <x v="3"/>
    <n v="3"/>
    <x v="3"/>
    <x v="1"/>
  </r>
  <r>
    <s v="TX500426"/>
    <x v="8"/>
    <x v="8"/>
    <n v="25.6"/>
    <n v="204.8"/>
    <d v="2025-01-19T00:00:00"/>
    <d v="2025-01-21T00:00:00"/>
    <s v="F"/>
    <x v="4"/>
    <n v="4"/>
    <x v="0"/>
    <x v="3"/>
    <n v="2"/>
    <x v="3"/>
    <x v="1"/>
  </r>
  <r>
    <s v="TX500427"/>
    <x v="6"/>
    <x v="27"/>
    <n v="54.3"/>
    <n v="868.8"/>
    <d v="2025-01-19T00:00:00"/>
    <d v="2025-01-22T00:00:00"/>
    <s v="F"/>
    <x v="4"/>
    <n v="4"/>
    <x v="0"/>
    <x v="3"/>
    <n v="3"/>
    <x v="3"/>
    <x v="1"/>
  </r>
  <r>
    <s v="TX500428"/>
    <x v="18"/>
    <x v="15"/>
    <n v="51.3"/>
    <n v="666.9"/>
    <d v="2025-01-19T00:00:00"/>
    <d v="2025-01-21T00:00:00"/>
    <s v="M"/>
    <x v="0"/>
    <n v="5"/>
    <x v="0"/>
    <x v="3"/>
    <n v="2"/>
    <x v="3"/>
    <x v="0"/>
  </r>
  <r>
    <s v="TX500429"/>
    <x v="0"/>
    <x v="8"/>
    <n v="25.6"/>
    <n v="204.8"/>
    <d v="2025-01-19T00:00:00"/>
    <d v="2025-01-20T00:00:00"/>
    <s v="F"/>
    <x v="1"/>
    <n v="3"/>
    <x v="0"/>
    <x v="3"/>
    <n v="1"/>
    <x v="3"/>
    <x v="1"/>
  </r>
  <r>
    <s v="TX500430"/>
    <x v="0"/>
    <x v="1"/>
    <n v="15.6"/>
    <n v="31.2"/>
    <d v="2025-01-19T00:00:00"/>
    <d v="2025-01-20T00:00:00"/>
    <s v="F"/>
    <x v="2"/>
    <n v="5"/>
    <x v="0"/>
    <x v="3"/>
    <n v="1"/>
    <x v="3"/>
    <x v="1"/>
  </r>
  <r>
    <s v="TX500431"/>
    <x v="8"/>
    <x v="2"/>
    <n v="30.3"/>
    <n v="90.9"/>
    <d v="2025-01-19T00:00:00"/>
    <d v="2025-01-23T00:00:00"/>
    <s v="F"/>
    <x v="0"/>
    <n v="3"/>
    <x v="0"/>
    <x v="3"/>
    <n v="4"/>
    <x v="3"/>
    <x v="1"/>
  </r>
  <r>
    <s v="TX500432"/>
    <x v="12"/>
    <x v="1"/>
    <n v="30.3"/>
    <n v="60.6"/>
    <d v="2025-01-19T00:00:00"/>
    <d v="2025-01-24T00:00:00"/>
    <s v="F"/>
    <x v="0"/>
    <n v="5"/>
    <x v="0"/>
    <x v="37"/>
    <n v="5"/>
    <x v="3"/>
    <x v="1"/>
  </r>
  <r>
    <s v="TX500433"/>
    <x v="10"/>
    <x v="2"/>
    <n v="53"/>
    <n v="159"/>
    <d v="2025-01-19T00:00:00"/>
    <d v="2025-01-26T00:00:00"/>
    <s v="F"/>
    <x v="2"/>
    <n v="4"/>
    <x v="0"/>
    <x v="24"/>
    <n v="7"/>
    <x v="3"/>
    <x v="1"/>
  </r>
  <r>
    <s v="TX500434"/>
    <x v="5"/>
    <x v="16"/>
    <n v="59.9"/>
    <n v="1078.2"/>
    <d v="2025-01-19T00:00:00"/>
    <d v="2025-01-22T00:00:00"/>
    <s v="M"/>
    <x v="2"/>
    <n v="2"/>
    <x v="0"/>
    <x v="25"/>
    <n v="3"/>
    <x v="3"/>
    <x v="0"/>
  </r>
  <r>
    <s v="TX500435"/>
    <x v="9"/>
    <x v="1"/>
    <n v="45.7"/>
    <n v="91.4"/>
    <d v="2025-01-19T00:00:00"/>
    <d v="2025-01-20T00:00:00"/>
    <s v="F"/>
    <x v="1"/>
    <n v="5"/>
    <x v="0"/>
    <x v="6"/>
    <n v="1"/>
    <x v="3"/>
    <x v="1"/>
  </r>
  <r>
    <s v="TX500436"/>
    <x v="8"/>
    <x v="12"/>
    <n v="46.1"/>
    <n v="184.4"/>
    <d v="2025-01-19T00:00:00"/>
    <d v="2025-01-20T00:00:00"/>
    <s v="M"/>
    <x v="0"/>
    <n v="4"/>
    <x v="0"/>
    <x v="6"/>
    <n v="1"/>
    <x v="3"/>
    <x v="0"/>
  </r>
  <r>
    <s v="TX500437"/>
    <x v="8"/>
    <x v="2"/>
    <n v="17.5"/>
    <n v="52.5"/>
    <d v="2025-01-19T00:00:00"/>
    <d v="2025-01-20T00:00:00"/>
    <s v="F"/>
    <x v="0"/>
    <n v="5"/>
    <x v="0"/>
    <x v="8"/>
    <n v="1"/>
    <x v="3"/>
    <x v="1"/>
  </r>
  <r>
    <s v="TX500438"/>
    <x v="10"/>
    <x v="2"/>
    <n v="36.5"/>
    <n v="109.5"/>
    <d v="2025-01-19T00:00:00"/>
    <d v="2025-01-30T00:00:00"/>
    <s v="M"/>
    <x v="2"/>
    <n v="4"/>
    <x v="0"/>
    <x v="8"/>
    <n v="11"/>
    <x v="3"/>
    <x v="0"/>
  </r>
  <r>
    <s v="TX500439"/>
    <x v="8"/>
    <x v="1"/>
    <n v="47.5"/>
    <n v="95"/>
    <d v="2025-01-20T00:00:00"/>
    <d v="2025-01-22T00:00:00"/>
    <s v="F"/>
    <x v="1"/>
    <n v="4"/>
    <x v="0"/>
    <x v="8"/>
    <n v="2"/>
    <x v="3"/>
    <x v="1"/>
  </r>
  <r>
    <s v="TX500440"/>
    <x v="6"/>
    <x v="9"/>
    <n v="45.6"/>
    <n v="228"/>
    <d v="2025-01-20T00:00:00"/>
    <d v="2025-01-22T00:00:00"/>
    <s v="F"/>
    <x v="0"/>
    <n v="5"/>
    <x v="0"/>
    <x v="8"/>
    <n v="2"/>
    <x v="3"/>
    <x v="1"/>
  </r>
  <r>
    <s v="TX500441"/>
    <x v="9"/>
    <x v="1"/>
    <n v="50.5"/>
    <n v="101"/>
    <d v="2025-01-20T00:00:00"/>
    <d v="2025-01-22T00:00:00"/>
    <s v="M"/>
    <x v="0"/>
    <n v="3"/>
    <x v="0"/>
    <x v="17"/>
    <n v="2"/>
    <x v="3"/>
    <x v="0"/>
  </r>
  <r>
    <s v="TX500442"/>
    <x v="2"/>
    <x v="7"/>
    <n v="99.8"/>
    <n v="998"/>
    <d v="2025-01-20T00:00:00"/>
    <d v="2025-01-23T00:00:00"/>
    <s v="F"/>
    <x v="2"/>
    <n v="3"/>
    <x v="0"/>
    <x v="17"/>
    <n v="3"/>
    <x v="3"/>
    <x v="1"/>
  </r>
  <r>
    <s v="TX500443"/>
    <x v="8"/>
    <x v="20"/>
    <n v="19.2"/>
    <n v="288"/>
    <d v="2025-01-20T00:00:00"/>
    <d v="2025-01-22T00:00:00"/>
    <s v="O"/>
    <x v="4"/>
    <n v="3"/>
    <x v="0"/>
    <x v="26"/>
    <n v="2"/>
    <x v="3"/>
    <x v="3"/>
  </r>
  <r>
    <s v="TX500444"/>
    <x v="17"/>
    <x v="2"/>
    <n v="22.6"/>
    <n v="67.800000000000011"/>
    <d v="2025-01-20T00:00:00"/>
    <d v="2025-01-21T00:00:00"/>
    <s v="M"/>
    <x v="1"/>
    <n v="4"/>
    <x v="0"/>
    <x v="11"/>
    <n v="1"/>
    <x v="3"/>
    <x v="0"/>
  </r>
  <r>
    <s v="TX500445"/>
    <x v="1"/>
    <x v="20"/>
    <n v="126.9"/>
    <n v="1903.5"/>
    <d v="2025-01-20T00:00:00"/>
    <d v="2025-01-22T00:00:00"/>
    <s v="F"/>
    <x v="0"/>
    <n v="5"/>
    <x v="0"/>
    <x v="11"/>
    <n v="2"/>
    <x v="3"/>
    <x v="1"/>
  </r>
  <r>
    <s v="TX500446"/>
    <x v="2"/>
    <x v="1"/>
    <n v="100.3"/>
    <n v="200.6"/>
    <d v="2025-01-20T00:00:00"/>
    <d v="2025-01-21T00:00:00"/>
    <s v="F"/>
    <x v="0"/>
    <n v="3"/>
    <x v="0"/>
    <x v="11"/>
    <n v="1"/>
    <x v="3"/>
    <x v="1"/>
  </r>
  <r>
    <s v="TX500447"/>
    <x v="4"/>
    <x v="16"/>
    <n v="24.6"/>
    <n v="442.8"/>
    <d v="2025-01-20T00:00:00"/>
    <d v="2025-01-21T00:00:00"/>
    <s v="F"/>
    <x v="4"/>
    <n v="4"/>
    <x v="0"/>
    <x v="13"/>
    <n v="1"/>
    <x v="3"/>
    <x v="1"/>
  </r>
  <r>
    <s v="TX500448"/>
    <x v="6"/>
    <x v="1"/>
    <n v="47.3"/>
    <n v="94.6"/>
    <d v="2025-01-20T00:00:00"/>
    <d v="2025-01-21T00:00:00"/>
    <s v="M"/>
    <x v="1"/>
    <n v="5"/>
    <x v="0"/>
    <x v="13"/>
    <n v="1"/>
    <x v="3"/>
    <x v="0"/>
  </r>
  <r>
    <s v="TX500449"/>
    <x v="6"/>
    <x v="3"/>
    <n v="40.799999999999997"/>
    <n v="285.59999999999997"/>
    <d v="2025-01-20T00:00:00"/>
    <d v="2025-01-23T00:00:00"/>
    <s v="F"/>
    <x v="2"/>
    <n v="5"/>
    <x v="0"/>
    <x v="21"/>
    <n v="3"/>
    <x v="3"/>
    <x v="1"/>
  </r>
  <r>
    <s v="TX500450"/>
    <x v="8"/>
    <x v="8"/>
    <n v="49.2"/>
    <n v="393.6"/>
    <d v="2025-01-20T00:00:00"/>
    <d v="2025-01-22T00:00:00"/>
    <s v="F"/>
    <x v="0"/>
    <n v="4"/>
    <x v="0"/>
    <x v="1"/>
    <n v="2"/>
    <x v="3"/>
    <x v="1"/>
  </r>
  <r>
    <s v="TX500451"/>
    <x v="8"/>
    <x v="0"/>
    <n v="28.5"/>
    <n v="28.5"/>
    <d v="2025-01-20T00:00:00"/>
    <d v="2025-01-22T00:00:00"/>
    <s v=""/>
    <x v="2"/>
    <n v="3"/>
    <x v="0"/>
    <x v="3"/>
    <n v="2"/>
    <x v="3"/>
    <x v="2"/>
  </r>
  <r>
    <s v="TX500452"/>
    <x v="18"/>
    <x v="1"/>
    <n v="36.799999999999997"/>
    <n v="73.599999999999994"/>
    <d v="2025-01-20T00:00:00"/>
    <d v="2025-01-26T00:00:00"/>
    <s v="F"/>
    <x v="0"/>
    <n v="5"/>
    <x v="0"/>
    <x v="3"/>
    <n v="6"/>
    <x v="3"/>
    <x v="1"/>
  </r>
  <r>
    <s v="TX500453"/>
    <x v="7"/>
    <x v="2"/>
    <n v="33.5"/>
    <n v="100.5"/>
    <d v="2025-01-20T00:00:00"/>
    <d v="2025-01-21T00:00:00"/>
    <s v="F"/>
    <x v="0"/>
    <n v="3"/>
    <x v="0"/>
    <x v="3"/>
    <n v="1"/>
    <x v="3"/>
    <x v="1"/>
  </r>
  <r>
    <s v="TX500454"/>
    <x v="6"/>
    <x v="13"/>
    <n v="62.5"/>
    <n v="375"/>
    <d v="2025-01-20T00:00:00"/>
    <d v="2025-01-22T00:00:00"/>
    <s v="F"/>
    <x v="0"/>
    <n v="4"/>
    <x v="0"/>
    <x v="3"/>
    <n v="2"/>
    <x v="3"/>
    <x v="1"/>
  </r>
  <r>
    <s v="TX500455"/>
    <x v="8"/>
    <x v="29"/>
    <n v="47.9"/>
    <n v="1916"/>
    <d v="2025-01-20T00:00:00"/>
    <d v="2025-01-21T00:00:00"/>
    <s v="F"/>
    <x v="3"/>
    <n v="4"/>
    <x v="0"/>
    <x v="3"/>
    <n v="1"/>
    <x v="3"/>
    <x v="1"/>
  </r>
  <r>
    <s v="TX500456"/>
    <x v="6"/>
    <x v="13"/>
    <n v="92.9"/>
    <n v="557.40000000000009"/>
    <d v="2025-01-20T00:00:00"/>
    <d v="2025-01-31T00:00:00"/>
    <s v="F"/>
    <x v="0"/>
    <n v="2"/>
    <x v="0"/>
    <x v="3"/>
    <n v="11"/>
    <x v="3"/>
    <x v="1"/>
  </r>
  <r>
    <s v="TX500457"/>
    <x v="12"/>
    <x v="2"/>
    <n v="44.1"/>
    <n v="132.30000000000001"/>
    <d v="2025-01-20T00:00:00"/>
    <d v="2025-01-20T00:00:00"/>
    <s v="F"/>
    <x v="1"/>
    <n v="3"/>
    <x v="0"/>
    <x v="43"/>
    <n v="0"/>
    <x v="3"/>
    <x v="1"/>
  </r>
  <r>
    <s v="TX500458"/>
    <x v="0"/>
    <x v="0"/>
    <n v="11.4"/>
    <n v="11.4"/>
    <d v="2025-01-21T00:00:00"/>
    <d v="2025-01-23T00:00:00"/>
    <s v="F"/>
    <x v="2"/>
    <n v="4"/>
    <x v="0"/>
    <x v="5"/>
    <n v="2"/>
    <x v="3"/>
    <x v="1"/>
  </r>
  <r>
    <s v="TX500459"/>
    <x v="6"/>
    <x v="0"/>
    <n v="83.7"/>
    <n v="83.7"/>
    <d v="2025-01-21T00:00:00"/>
    <d v="2025-01-23T00:00:00"/>
    <s v="F"/>
    <x v="0"/>
    <n v="5"/>
    <x v="0"/>
    <x v="6"/>
    <n v="2"/>
    <x v="3"/>
    <x v="1"/>
  </r>
  <r>
    <s v="TX500460"/>
    <x v="10"/>
    <x v="1"/>
    <n v="23.2"/>
    <n v="46.4"/>
    <d v="2025-01-21T00:00:00"/>
    <d v="2025-01-22T00:00:00"/>
    <s v="M"/>
    <x v="2"/>
    <n v="4"/>
    <x v="0"/>
    <x v="8"/>
    <n v="1"/>
    <x v="3"/>
    <x v="0"/>
  </r>
  <r>
    <s v="TX500461"/>
    <x v="2"/>
    <x v="0"/>
    <n v="162.1"/>
    <n v="162.1"/>
    <d v="2025-01-21T00:00:00"/>
    <d v="2025-01-24T00:00:00"/>
    <s v="F"/>
    <x v="0"/>
    <n v="5"/>
    <x v="0"/>
    <x v="9"/>
    <n v="3"/>
    <x v="3"/>
    <x v="1"/>
  </r>
  <r>
    <s v="TX500462"/>
    <x v="6"/>
    <x v="12"/>
    <n v="49.2"/>
    <n v="196.8"/>
    <d v="2025-01-21T00:00:00"/>
    <d v="2025-01-25T00:00:00"/>
    <s v="M"/>
    <x v="1"/>
    <n v="4"/>
    <x v="0"/>
    <x v="9"/>
    <n v="4"/>
    <x v="3"/>
    <x v="0"/>
  </r>
  <r>
    <s v="TX500463"/>
    <x v="1"/>
    <x v="1"/>
    <n v="61"/>
    <n v="122"/>
    <d v="2025-01-21T00:00:00"/>
    <d v="2025-01-22T00:00:00"/>
    <s v="M"/>
    <x v="3"/>
    <n v="4"/>
    <x v="0"/>
    <x v="10"/>
    <n v="1"/>
    <x v="3"/>
    <x v="0"/>
  </r>
  <r>
    <s v="TX500464"/>
    <x v="2"/>
    <x v="7"/>
    <n v="53.1"/>
    <n v="531"/>
    <d v="2025-01-21T00:00:00"/>
    <d v="2025-01-23T00:00:00"/>
    <s v="M"/>
    <x v="0"/>
    <n v="4"/>
    <x v="0"/>
    <x v="11"/>
    <n v="2"/>
    <x v="3"/>
    <x v="0"/>
  </r>
  <r>
    <s v="TX500465"/>
    <x v="4"/>
    <x v="1"/>
    <n v="22.4"/>
    <n v="44.8"/>
    <d v="2025-01-21T00:00:00"/>
    <d v="2025-01-23T00:00:00"/>
    <s v=""/>
    <x v="1"/>
    <n v="5"/>
    <x v="0"/>
    <x v="13"/>
    <n v="2"/>
    <x v="3"/>
    <x v="2"/>
  </r>
  <r>
    <s v="TX500466"/>
    <x v="1"/>
    <x v="9"/>
    <n v="75.3"/>
    <n v="376.5"/>
    <d v="2025-01-21T00:00:00"/>
    <d v="2025-01-22T00:00:00"/>
    <s v="M"/>
    <x v="0"/>
    <n v="4"/>
    <x v="0"/>
    <x v="21"/>
    <n v="1"/>
    <x v="3"/>
    <x v="0"/>
  </r>
  <r>
    <s v="TX500467"/>
    <x v="6"/>
    <x v="0"/>
    <n v="48.5"/>
    <n v="48.5"/>
    <d v="2025-01-21T00:00:00"/>
    <d v="2025-01-22T00:00:00"/>
    <s v="F"/>
    <x v="0"/>
    <n v="3"/>
    <x v="0"/>
    <x v="21"/>
    <n v="1"/>
    <x v="3"/>
    <x v="1"/>
  </r>
  <r>
    <s v="TX500468"/>
    <x v="6"/>
    <x v="0"/>
    <n v="42.6"/>
    <n v="42.6"/>
    <d v="2025-01-21T00:00:00"/>
    <d v="2025-01-25T00:00:00"/>
    <s v="F"/>
    <x v="3"/>
    <n v="4"/>
    <x v="0"/>
    <x v="1"/>
    <n v="4"/>
    <x v="3"/>
    <x v="1"/>
  </r>
  <r>
    <s v="TX500469"/>
    <x v="5"/>
    <x v="9"/>
    <n v="49"/>
    <n v="245"/>
    <d v="2025-01-21T00:00:00"/>
    <d v="2025-01-22T00:00:00"/>
    <s v="M"/>
    <x v="0"/>
    <n v="4"/>
    <x v="0"/>
    <x v="22"/>
    <n v="1"/>
    <x v="3"/>
    <x v="0"/>
  </r>
  <r>
    <s v="TX500470"/>
    <x v="8"/>
    <x v="2"/>
    <n v="31.3"/>
    <n v="93.9"/>
    <d v="2025-01-21T00:00:00"/>
    <d v="2025-01-22T00:00:00"/>
    <s v="M"/>
    <x v="2"/>
    <n v="3"/>
    <x v="0"/>
    <x v="3"/>
    <n v="1"/>
    <x v="3"/>
    <x v="0"/>
  </r>
  <r>
    <s v="TX500471"/>
    <x v="2"/>
    <x v="1"/>
    <n v="85.4"/>
    <n v="170.8"/>
    <d v="2025-01-21T00:00:00"/>
    <d v="2025-01-22T00:00:00"/>
    <s v="F"/>
    <x v="2"/>
    <n v="4"/>
    <x v="0"/>
    <x v="3"/>
    <n v="1"/>
    <x v="3"/>
    <x v="1"/>
  </r>
  <r>
    <s v="TX500472"/>
    <x v="8"/>
    <x v="12"/>
    <n v="40"/>
    <n v="160"/>
    <d v="2025-01-21T00:00:00"/>
    <d v="2025-01-22T00:00:00"/>
    <s v="O"/>
    <x v="0"/>
    <n v="5"/>
    <x v="0"/>
    <x v="3"/>
    <n v="1"/>
    <x v="3"/>
    <x v="3"/>
  </r>
  <r>
    <s v="TX500473"/>
    <x v="5"/>
    <x v="1"/>
    <n v="38.5"/>
    <n v="77"/>
    <d v="2025-01-21T00:00:00"/>
    <d v="2025-01-24T00:00:00"/>
    <s v="M"/>
    <x v="1"/>
    <n v="5"/>
    <x v="0"/>
    <x v="3"/>
    <n v="3"/>
    <x v="3"/>
    <x v="0"/>
  </r>
  <r>
    <s v="TX500474"/>
    <x v="2"/>
    <x v="1"/>
    <n v="57.8"/>
    <n v="115.6"/>
    <d v="2025-01-21T00:00:00"/>
    <d v="2025-01-22T00:00:00"/>
    <s v=""/>
    <x v="0"/>
    <n v="4"/>
    <x v="0"/>
    <x v="3"/>
    <n v="1"/>
    <x v="3"/>
    <x v="2"/>
  </r>
  <r>
    <s v="TX500475"/>
    <x v="8"/>
    <x v="0"/>
    <n v="19.2"/>
    <n v="19.2"/>
    <d v="2025-01-21T00:00:00"/>
    <d v="2025-01-22T00:00:00"/>
    <s v="F"/>
    <x v="0"/>
    <n v="2"/>
    <x v="0"/>
    <x v="3"/>
    <n v="1"/>
    <x v="3"/>
    <x v="1"/>
  </r>
  <r>
    <s v="TX500476"/>
    <x v="6"/>
    <x v="13"/>
    <n v="114.8"/>
    <n v="688.8"/>
    <d v="2025-01-21T00:00:00"/>
    <d v="2025-01-24T00:00:00"/>
    <s v="M"/>
    <x v="1"/>
    <n v="3"/>
    <x v="0"/>
    <x v="3"/>
    <n v="3"/>
    <x v="3"/>
    <x v="0"/>
  </r>
  <r>
    <s v="TX500477"/>
    <x v="10"/>
    <x v="3"/>
    <n v="48.4"/>
    <n v="338.8"/>
    <d v="2025-01-21T00:00:00"/>
    <d v="2025-01-24T00:00:00"/>
    <s v="F"/>
    <x v="3"/>
    <n v="3"/>
    <x v="0"/>
    <x v="3"/>
    <n v="3"/>
    <x v="3"/>
    <x v="1"/>
  </r>
  <r>
    <s v="TX500478"/>
    <x v="9"/>
    <x v="9"/>
    <n v="73.2"/>
    <n v="366"/>
    <d v="2025-01-21T00:00:00"/>
    <d v="2025-01-22T00:00:00"/>
    <s v="F"/>
    <x v="1"/>
    <n v="2"/>
    <x v="0"/>
    <x v="3"/>
    <n v="1"/>
    <x v="3"/>
    <x v="1"/>
  </r>
  <r>
    <s v="TX500479"/>
    <x v="15"/>
    <x v="1"/>
    <n v="48.6"/>
    <n v="97.2"/>
    <d v="2025-01-21T00:00:00"/>
    <d v="2025-01-25T00:00:00"/>
    <s v="F"/>
    <x v="3"/>
    <n v="4"/>
    <x v="0"/>
    <x v="3"/>
    <n v="4"/>
    <x v="3"/>
    <x v="1"/>
  </r>
  <r>
    <s v="TX500480"/>
    <x v="0"/>
    <x v="13"/>
    <n v="48.7"/>
    <n v="292.20000000000005"/>
    <d v="2025-01-21T00:00:00"/>
    <d v="2025-01-22T00:00:00"/>
    <s v="M"/>
    <x v="0"/>
    <n v="4"/>
    <x v="0"/>
    <x v="3"/>
    <n v="1"/>
    <x v="3"/>
    <x v="0"/>
  </r>
  <r>
    <s v="TX500481"/>
    <x v="4"/>
    <x v="1"/>
    <n v="32.200000000000003"/>
    <n v="64.400000000000006"/>
    <d v="2025-01-21T00:00:00"/>
    <d v="2025-01-24T00:00:00"/>
    <s v="M"/>
    <x v="2"/>
    <n v="5"/>
    <x v="0"/>
    <x v="3"/>
    <n v="3"/>
    <x v="3"/>
    <x v="0"/>
  </r>
  <r>
    <s v="TX500482"/>
    <x v="15"/>
    <x v="8"/>
    <n v="25.8"/>
    <n v="206.4"/>
    <d v="2025-01-21T00:00:00"/>
    <d v="2025-01-22T00:00:00"/>
    <s v="M"/>
    <x v="0"/>
    <n v="4"/>
    <x v="0"/>
    <x v="37"/>
    <n v="1"/>
    <x v="3"/>
    <x v="0"/>
  </r>
  <r>
    <s v="TX500483"/>
    <x v="6"/>
    <x v="1"/>
    <n v="94.8"/>
    <n v="189.6"/>
    <d v="2025-01-22T00:00:00"/>
    <d v="2025-01-25T00:00:00"/>
    <s v="F"/>
    <x v="1"/>
    <n v="3"/>
    <x v="0"/>
    <x v="25"/>
    <n v="3"/>
    <x v="3"/>
    <x v="1"/>
  </r>
  <r>
    <s v="TX500484"/>
    <x v="15"/>
    <x v="30"/>
    <n v="56.8"/>
    <n v="1420"/>
    <d v="2025-01-22T00:00:00"/>
    <d v="2025-01-25T00:00:00"/>
    <s v="M"/>
    <x v="0"/>
    <n v="4"/>
    <x v="0"/>
    <x v="25"/>
    <n v="3"/>
    <x v="3"/>
    <x v="0"/>
  </r>
  <r>
    <s v="TX500485"/>
    <x v="8"/>
    <x v="27"/>
    <n v="18.3"/>
    <n v="292.8"/>
    <d v="2025-01-22T00:00:00"/>
    <d v="2025-01-29T00:00:00"/>
    <s v="F"/>
    <x v="2"/>
    <n v="5"/>
    <x v="0"/>
    <x v="23"/>
    <n v="7"/>
    <x v="3"/>
    <x v="1"/>
  </r>
  <r>
    <s v="TX500486"/>
    <x v="0"/>
    <x v="2"/>
    <n v="16.8"/>
    <n v="50.400000000000006"/>
    <d v="2025-01-22T00:00:00"/>
    <d v="2025-01-27T00:00:00"/>
    <s v="F"/>
    <x v="2"/>
    <n v="5"/>
    <x v="0"/>
    <x v="8"/>
    <n v="5"/>
    <x v="3"/>
    <x v="1"/>
  </r>
  <r>
    <s v="TX500487"/>
    <x v="5"/>
    <x v="5"/>
    <n v="35.799999999999997"/>
    <n v="393.79999999999995"/>
    <d v="2025-01-22T00:00:00"/>
    <d v="2025-01-23T00:00:00"/>
    <s v="M"/>
    <x v="1"/>
    <n v="4"/>
    <x v="0"/>
    <x v="17"/>
    <n v="1"/>
    <x v="3"/>
    <x v="0"/>
  </r>
  <r>
    <s v="TX500488"/>
    <x v="18"/>
    <x v="0"/>
    <n v="64.900000000000006"/>
    <n v="64.900000000000006"/>
    <d v="2025-01-22T00:00:00"/>
    <d v="2025-01-23T00:00:00"/>
    <s v="M"/>
    <x v="0"/>
    <n v="3"/>
    <x v="0"/>
    <x v="17"/>
    <n v="1"/>
    <x v="3"/>
    <x v="0"/>
  </r>
  <r>
    <s v="TX500489"/>
    <x v="18"/>
    <x v="0"/>
    <n v="28.5"/>
    <n v="28.5"/>
    <d v="2025-01-22T00:00:00"/>
    <d v="2025-01-24T00:00:00"/>
    <s v=""/>
    <x v="1"/>
    <n v="4"/>
    <x v="0"/>
    <x v="9"/>
    <n v="2"/>
    <x v="3"/>
    <x v="2"/>
  </r>
  <r>
    <s v="TX500490"/>
    <x v="18"/>
    <x v="1"/>
    <n v="103.5"/>
    <n v="207"/>
    <d v="2025-01-22T00:00:00"/>
    <d v="2025-01-24T00:00:00"/>
    <s v="F"/>
    <x v="1"/>
    <n v="4"/>
    <x v="0"/>
    <x v="10"/>
    <n v="2"/>
    <x v="3"/>
    <x v="1"/>
  </r>
  <r>
    <s v="TX500491"/>
    <x v="4"/>
    <x v="1"/>
    <n v="41.2"/>
    <n v="82.4"/>
    <d v="2025-01-22T00:00:00"/>
    <d v="2025-01-23T00:00:00"/>
    <s v="F"/>
    <x v="1"/>
    <n v="4"/>
    <x v="0"/>
    <x v="10"/>
    <n v="1"/>
    <x v="3"/>
    <x v="1"/>
  </r>
  <r>
    <s v="TX500492"/>
    <x v="9"/>
    <x v="0"/>
    <n v="37.799999999999997"/>
    <n v="37.799999999999997"/>
    <d v="2025-01-22T00:00:00"/>
    <d v="2025-01-24T00:00:00"/>
    <s v="F"/>
    <x v="3"/>
    <n v="1"/>
    <x v="0"/>
    <x v="11"/>
    <n v="2"/>
    <x v="3"/>
    <x v="1"/>
  </r>
  <r>
    <s v="TX500493"/>
    <x v="8"/>
    <x v="1"/>
    <n v="42.6"/>
    <n v="85.2"/>
    <d v="2025-01-22T00:00:00"/>
    <d v="2025-01-24T00:00:00"/>
    <s v="F"/>
    <x v="4"/>
    <n v="4"/>
    <x v="0"/>
    <x v="11"/>
    <n v="2"/>
    <x v="3"/>
    <x v="1"/>
  </r>
  <r>
    <s v="TX500494"/>
    <x v="8"/>
    <x v="7"/>
    <n v="15.2"/>
    <n v="152"/>
    <d v="2025-01-22T00:00:00"/>
    <d v="2025-01-24T00:00:00"/>
    <s v="F"/>
    <x v="2"/>
    <n v="4"/>
    <x v="0"/>
    <x v="11"/>
    <n v="2"/>
    <x v="3"/>
    <x v="1"/>
  </r>
  <r>
    <s v="TX500495"/>
    <x v="7"/>
    <x v="12"/>
    <n v="83.4"/>
    <n v="333.6"/>
    <d v="2025-01-22T00:00:00"/>
    <d v="2025-01-23T00:00:00"/>
    <s v="F"/>
    <x v="2"/>
    <n v="3"/>
    <x v="0"/>
    <x v="18"/>
    <n v="1"/>
    <x v="3"/>
    <x v="1"/>
  </r>
  <r>
    <s v="TX500496"/>
    <x v="19"/>
    <x v="1"/>
    <n v="27.7"/>
    <n v="55.4"/>
    <d v="2025-01-22T00:00:00"/>
    <d v="2025-01-23T00:00:00"/>
    <s v="F"/>
    <x v="0"/>
    <n v="3"/>
    <x v="0"/>
    <x v="13"/>
    <n v="1"/>
    <x v="3"/>
    <x v="1"/>
  </r>
  <r>
    <s v="TX500497"/>
    <x v="10"/>
    <x v="4"/>
    <n v="20.8"/>
    <n v="249.60000000000002"/>
    <d v="2025-01-22T00:00:00"/>
    <d v="2025-01-23T00:00:00"/>
    <s v="M"/>
    <x v="3"/>
    <n v="4"/>
    <x v="0"/>
    <x v="13"/>
    <n v="1"/>
    <x v="3"/>
    <x v="0"/>
  </r>
  <r>
    <s v="TX500498"/>
    <x v="11"/>
    <x v="1"/>
    <n v="72.7"/>
    <n v="145.4"/>
    <d v="2025-01-22T00:00:00"/>
    <d v="2025-01-26T00:00:00"/>
    <s v="F"/>
    <x v="4"/>
    <n v="5"/>
    <x v="0"/>
    <x v="44"/>
    <n v="4"/>
    <x v="3"/>
    <x v="1"/>
  </r>
  <r>
    <s v="TX500499"/>
    <x v="10"/>
    <x v="12"/>
    <n v="38.6"/>
    <n v="154.4"/>
    <d v="2025-01-22T00:00:00"/>
    <d v="2025-01-23T00:00:00"/>
    <s v="M"/>
    <x v="0"/>
    <n v="5"/>
    <x v="0"/>
    <x v="22"/>
    <n v="1"/>
    <x v="3"/>
    <x v="0"/>
  </r>
  <r>
    <s v="TX500500"/>
    <x v="8"/>
    <x v="3"/>
    <n v="33.1"/>
    <n v="231.70000000000002"/>
    <d v="2025-01-22T00:00:00"/>
    <d v="2025-01-23T00:00:00"/>
    <s v="O"/>
    <x v="4"/>
    <n v="1"/>
    <x v="0"/>
    <x v="3"/>
    <n v="1"/>
    <x v="3"/>
    <x v="3"/>
  </r>
  <r>
    <s v="TX500501"/>
    <x v="10"/>
    <x v="1"/>
    <n v="30.5"/>
    <n v="61"/>
    <d v="2025-01-22T00:00:00"/>
    <d v="2025-01-22T00:00:00"/>
    <s v=""/>
    <x v="1"/>
    <n v="3"/>
    <x v="0"/>
    <x v="3"/>
    <n v="0"/>
    <x v="3"/>
    <x v="2"/>
  </r>
  <r>
    <s v="TX500502"/>
    <x v="9"/>
    <x v="1"/>
    <n v="69.599999999999994"/>
    <n v="139.19999999999999"/>
    <d v="2025-01-22T00:00:00"/>
    <d v="2025-01-23T00:00:00"/>
    <s v="M"/>
    <x v="0"/>
    <n v="3"/>
    <x v="0"/>
    <x v="3"/>
    <n v="1"/>
    <x v="3"/>
    <x v="0"/>
  </r>
  <r>
    <s v="TX500503"/>
    <x v="11"/>
    <x v="0"/>
    <n v="42.4"/>
    <n v="42.4"/>
    <d v="2025-01-22T00:00:00"/>
    <d v="2025-01-26T00:00:00"/>
    <s v="F"/>
    <x v="1"/>
    <n v="4"/>
    <x v="0"/>
    <x v="3"/>
    <n v="4"/>
    <x v="3"/>
    <x v="1"/>
  </r>
  <r>
    <s v="TX500504"/>
    <x v="17"/>
    <x v="0"/>
    <n v="32.200000000000003"/>
    <n v="32.200000000000003"/>
    <d v="2025-01-22T00:00:00"/>
    <d v="2025-01-25T00:00:00"/>
    <s v="F"/>
    <x v="2"/>
    <n v="3"/>
    <x v="0"/>
    <x v="3"/>
    <n v="3"/>
    <x v="3"/>
    <x v="1"/>
  </r>
  <r>
    <s v="TX500505"/>
    <x v="6"/>
    <x v="1"/>
    <n v="41.5"/>
    <n v="83"/>
    <d v="2025-01-22T00:00:00"/>
    <d v="2025-01-25T00:00:00"/>
    <s v="F"/>
    <x v="0"/>
    <n v="5"/>
    <x v="0"/>
    <x v="3"/>
    <n v="3"/>
    <x v="3"/>
    <x v="1"/>
  </r>
  <r>
    <s v="TX500506"/>
    <x v="16"/>
    <x v="11"/>
    <n v="58.9"/>
    <n v="530.1"/>
    <d v="2025-01-22T00:00:00"/>
    <d v="2025-01-26T00:00:00"/>
    <s v="F"/>
    <x v="3"/>
    <n v="4"/>
    <x v="0"/>
    <x v="3"/>
    <n v="4"/>
    <x v="3"/>
    <x v="1"/>
  </r>
  <r>
    <s v="TX500507"/>
    <x v="2"/>
    <x v="0"/>
    <n v="57.1"/>
    <n v="57.1"/>
    <d v="2025-01-22T00:00:00"/>
    <d v="2025-01-25T00:00:00"/>
    <s v="F"/>
    <x v="1"/>
    <n v="4"/>
    <x v="0"/>
    <x v="3"/>
    <n v="3"/>
    <x v="3"/>
    <x v="1"/>
  </r>
  <r>
    <s v="TX500508"/>
    <x v="6"/>
    <x v="0"/>
    <n v="57.2"/>
    <n v="57.2"/>
    <d v="2025-01-22T00:00:00"/>
    <d v="2025-01-24T00:00:00"/>
    <s v="M"/>
    <x v="1"/>
    <n v="4"/>
    <x v="0"/>
    <x v="3"/>
    <n v="2"/>
    <x v="3"/>
    <x v="0"/>
  </r>
  <r>
    <s v="TX500509"/>
    <x v="8"/>
    <x v="1"/>
    <n v="35.1"/>
    <n v="70.2"/>
    <d v="2025-01-22T00:00:00"/>
    <d v="2025-01-23T00:00:00"/>
    <s v="M"/>
    <x v="1"/>
    <n v="4"/>
    <x v="0"/>
    <x v="6"/>
    <n v="1"/>
    <x v="3"/>
    <x v="0"/>
  </r>
  <r>
    <s v="TX500510"/>
    <x v="1"/>
    <x v="0"/>
    <n v="52.1"/>
    <n v="52.1"/>
    <d v="2025-01-22T00:00:00"/>
    <d v="2025-01-24T00:00:00"/>
    <s v="F"/>
    <x v="4"/>
    <n v="3"/>
    <x v="0"/>
    <x v="8"/>
    <n v="2"/>
    <x v="3"/>
    <x v="1"/>
  </r>
  <r>
    <s v="TX500511"/>
    <x v="13"/>
    <x v="2"/>
    <n v="59.8"/>
    <n v="179.39999999999998"/>
    <d v="2025-01-22T00:00:00"/>
    <d v="2025-01-24T00:00:00"/>
    <s v="F"/>
    <x v="4"/>
    <n v="3"/>
    <x v="0"/>
    <x v="8"/>
    <n v="2"/>
    <x v="3"/>
    <x v="1"/>
  </r>
  <r>
    <s v="TX500512"/>
    <x v="3"/>
    <x v="12"/>
    <n v="83.3"/>
    <n v="333.2"/>
    <d v="2025-01-22T00:00:00"/>
    <d v="2025-01-22T00:00:00"/>
    <s v=""/>
    <x v="2"/>
    <n v="4"/>
    <x v="0"/>
    <x v="8"/>
    <n v="0"/>
    <x v="3"/>
    <x v="2"/>
  </r>
  <r>
    <s v="TX500513"/>
    <x v="15"/>
    <x v="4"/>
    <n v="41.3"/>
    <n v="495.59999999999997"/>
    <d v="2025-01-22T00:00:00"/>
    <d v="2025-01-23T00:00:00"/>
    <s v="F"/>
    <x v="1"/>
    <n v="4"/>
    <x v="0"/>
    <x v="8"/>
    <n v="1"/>
    <x v="3"/>
    <x v="1"/>
  </r>
  <r>
    <s v="TX500514"/>
    <x v="8"/>
    <x v="9"/>
    <n v="16"/>
    <n v="80"/>
    <d v="2025-01-22T00:00:00"/>
    <d v="2025-01-24T00:00:00"/>
    <s v="M"/>
    <x v="4"/>
    <n v="3"/>
    <x v="0"/>
    <x v="9"/>
    <n v="2"/>
    <x v="3"/>
    <x v="0"/>
  </r>
  <r>
    <s v="TX500515"/>
    <x v="10"/>
    <x v="1"/>
    <n v="20.8"/>
    <n v="41.6"/>
    <d v="2025-01-23T00:00:00"/>
    <d v="2025-01-25T00:00:00"/>
    <s v="M"/>
    <x v="0"/>
    <n v="5"/>
    <x v="0"/>
    <x v="11"/>
    <n v="2"/>
    <x v="3"/>
    <x v="0"/>
  </r>
  <r>
    <s v="TX500516"/>
    <x v="8"/>
    <x v="31"/>
    <n v="27.1"/>
    <n v="758.80000000000007"/>
    <d v="2025-01-23T00:00:00"/>
    <d v="2025-01-24T00:00:00"/>
    <s v=""/>
    <x v="3"/>
    <n v="5"/>
    <x v="0"/>
    <x v="11"/>
    <n v="1"/>
    <x v="3"/>
    <x v="2"/>
  </r>
  <r>
    <s v="TX500517"/>
    <x v="10"/>
    <x v="1"/>
    <n v="38.9"/>
    <n v="77.8"/>
    <d v="2025-01-23T00:00:00"/>
    <d v="2025-01-25T00:00:00"/>
    <s v="F"/>
    <x v="0"/>
    <n v="4"/>
    <x v="0"/>
    <x v="18"/>
    <n v="2"/>
    <x v="3"/>
    <x v="1"/>
  </r>
  <r>
    <s v="TX500518"/>
    <x v="0"/>
    <x v="1"/>
    <n v="10.8"/>
    <n v="21.6"/>
    <d v="2025-01-23T00:00:00"/>
    <d v="2025-01-26T00:00:00"/>
    <s v="F"/>
    <x v="1"/>
    <n v="5"/>
    <x v="0"/>
    <x v="45"/>
    <n v="3"/>
    <x v="3"/>
    <x v="1"/>
  </r>
  <r>
    <s v="TX500519"/>
    <x v="4"/>
    <x v="15"/>
    <n v="48.4"/>
    <n v="629.19999999999993"/>
    <d v="2025-01-23T00:00:00"/>
    <d v="2025-01-27T00:00:00"/>
    <s v="F"/>
    <x v="0"/>
    <n v="4"/>
    <x v="0"/>
    <x v="21"/>
    <n v="4"/>
    <x v="3"/>
    <x v="1"/>
  </r>
  <r>
    <s v="TX500520"/>
    <x v="4"/>
    <x v="2"/>
    <n v="29.2"/>
    <n v="87.6"/>
    <d v="2025-01-23T00:00:00"/>
    <d v="2025-01-26T00:00:00"/>
    <s v="F"/>
    <x v="1"/>
    <n v="3"/>
    <x v="0"/>
    <x v="2"/>
    <n v="3"/>
    <x v="3"/>
    <x v="1"/>
  </r>
  <r>
    <s v="TX500521"/>
    <x v="4"/>
    <x v="1"/>
    <n v="25.1"/>
    <n v="50.2"/>
    <d v="2025-01-23T00:00:00"/>
    <d v="2025-01-24T00:00:00"/>
    <s v="M"/>
    <x v="0"/>
    <n v="3"/>
    <x v="0"/>
    <x v="2"/>
    <n v="1"/>
    <x v="3"/>
    <x v="0"/>
  </r>
  <r>
    <s v="TX500522"/>
    <x v="7"/>
    <x v="2"/>
    <n v="65.599999999999994"/>
    <n v="196.79999999999998"/>
    <d v="2025-01-23T00:00:00"/>
    <d v="2025-01-23T00:00:00"/>
    <s v="F"/>
    <x v="2"/>
    <n v="3"/>
    <x v="0"/>
    <x v="3"/>
    <n v="0"/>
    <x v="3"/>
    <x v="1"/>
  </r>
  <r>
    <s v="TX500523"/>
    <x v="2"/>
    <x v="1"/>
    <n v="57.3"/>
    <n v="114.6"/>
    <d v="2025-01-23T00:00:00"/>
    <d v="2025-01-23T00:00:00"/>
    <s v=""/>
    <x v="0"/>
    <n v="4"/>
    <x v="0"/>
    <x v="3"/>
    <n v="0"/>
    <x v="3"/>
    <x v="2"/>
  </r>
  <r>
    <s v="TX500524"/>
    <x v="9"/>
    <x v="12"/>
    <n v="22.4"/>
    <n v="89.6"/>
    <d v="2025-01-23T00:00:00"/>
    <d v="2025-01-24T00:00:00"/>
    <s v="F"/>
    <x v="2"/>
    <n v="5"/>
    <x v="0"/>
    <x v="3"/>
    <n v="1"/>
    <x v="3"/>
    <x v="1"/>
  </r>
  <r>
    <s v="TX500525"/>
    <x v="12"/>
    <x v="11"/>
    <n v="45.7"/>
    <n v="411.3"/>
    <d v="2025-01-23T00:00:00"/>
    <d v="2025-01-24T00:00:00"/>
    <s v="F"/>
    <x v="0"/>
    <n v="4"/>
    <x v="0"/>
    <x v="3"/>
    <n v="1"/>
    <x v="3"/>
    <x v="1"/>
  </r>
  <r>
    <s v="TX500526"/>
    <x v="8"/>
    <x v="1"/>
    <n v="29.3"/>
    <n v="58.6"/>
    <d v="2025-01-23T00:00:00"/>
    <d v="2025-01-24T00:00:00"/>
    <s v="M"/>
    <x v="1"/>
    <n v="4"/>
    <x v="0"/>
    <x v="3"/>
    <n v="1"/>
    <x v="3"/>
    <x v="0"/>
  </r>
  <r>
    <s v="TX500527"/>
    <x v="18"/>
    <x v="32"/>
    <n v="74"/>
    <n v="1628"/>
    <d v="2025-01-23T00:00:00"/>
    <d v="2025-01-24T00:00:00"/>
    <s v="M"/>
    <x v="0"/>
    <n v="5"/>
    <x v="0"/>
    <x v="3"/>
    <n v="1"/>
    <x v="3"/>
    <x v="0"/>
  </r>
  <r>
    <s v="TX500528"/>
    <x v="14"/>
    <x v="1"/>
    <n v="39.200000000000003"/>
    <n v="78.400000000000006"/>
    <d v="2025-01-23T00:00:00"/>
    <d v="2025-01-25T00:00:00"/>
    <s v="F"/>
    <x v="1"/>
    <n v="4"/>
    <x v="0"/>
    <x v="3"/>
    <n v="2"/>
    <x v="3"/>
    <x v="1"/>
  </r>
  <r>
    <s v="TX500529"/>
    <x v="4"/>
    <x v="14"/>
    <n v="62.7"/>
    <n v="1065.9000000000001"/>
    <d v="2025-01-23T00:00:00"/>
    <d v="2025-01-24T00:00:00"/>
    <s v="F"/>
    <x v="2"/>
    <n v="3"/>
    <x v="0"/>
    <x v="3"/>
    <n v="1"/>
    <x v="3"/>
    <x v="1"/>
  </r>
  <r>
    <s v="TX500530"/>
    <x v="10"/>
    <x v="1"/>
    <n v="60.1"/>
    <n v="120.2"/>
    <d v="2025-01-23T00:00:00"/>
    <d v="2025-01-24T00:00:00"/>
    <s v="F"/>
    <x v="3"/>
    <n v="4"/>
    <x v="0"/>
    <x v="3"/>
    <n v="1"/>
    <x v="3"/>
    <x v="1"/>
  </r>
  <r>
    <s v="TX500531"/>
    <x v="0"/>
    <x v="12"/>
    <n v="11.2"/>
    <n v="44.8"/>
    <d v="2025-01-23T00:00:00"/>
    <d v="2025-01-24T00:00:00"/>
    <s v="F"/>
    <x v="3"/>
    <n v="3"/>
    <x v="0"/>
    <x v="3"/>
    <n v="1"/>
    <x v="3"/>
    <x v="1"/>
  </r>
  <r>
    <s v="TX500532"/>
    <x v="8"/>
    <x v="1"/>
    <n v="22.9"/>
    <n v="45.8"/>
    <d v="2025-01-23T00:00:00"/>
    <d v="2025-01-24T00:00:00"/>
    <s v="F"/>
    <x v="0"/>
    <n v="4"/>
    <x v="0"/>
    <x v="6"/>
    <n v="1"/>
    <x v="3"/>
    <x v="1"/>
  </r>
  <r>
    <s v="TX500533"/>
    <x v="1"/>
    <x v="1"/>
    <n v="37.6"/>
    <n v="75.2"/>
    <d v="2025-01-23T00:00:00"/>
    <d v="2025-01-26T00:00:00"/>
    <s v="F"/>
    <x v="0"/>
    <n v="4"/>
    <x v="0"/>
    <x v="6"/>
    <n v="3"/>
    <x v="3"/>
    <x v="1"/>
  </r>
  <r>
    <s v="TX500534"/>
    <x v="6"/>
    <x v="0"/>
    <n v="42.4"/>
    <n v="42.4"/>
    <d v="2025-01-23T00:00:00"/>
    <d v="2025-01-24T00:00:00"/>
    <s v="F"/>
    <x v="3"/>
    <n v="5"/>
    <x v="0"/>
    <x v="6"/>
    <n v="1"/>
    <x v="3"/>
    <x v="1"/>
  </r>
  <r>
    <s v="TX500535"/>
    <x v="8"/>
    <x v="1"/>
    <n v="19.600000000000001"/>
    <n v="39.200000000000003"/>
    <d v="2025-01-23T00:00:00"/>
    <d v="2025-01-27T00:00:00"/>
    <s v="F"/>
    <x v="2"/>
    <n v="4"/>
    <x v="0"/>
    <x v="7"/>
    <n v="4"/>
    <x v="3"/>
    <x v="1"/>
  </r>
  <r>
    <s v="TX500536"/>
    <x v="9"/>
    <x v="0"/>
    <n v="90.5"/>
    <n v="90.5"/>
    <d v="2025-01-23T00:00:00"/>
    <d v="2025-01-26T00:00:00"/>
    <s v="F"/>
    <x v="2"/>
    <n v="4"/>
    <x v="0"/>
    <x v="7"/>
    <n v="3"/>
    <x v="3"/>
    <x v="1"/>
  </r>
  <r>
    <s v="TX500537"/>
    <x v="16"/>
    <x v="5"/>
    <n v="33.9"/>
    <n v="372.9"/>
    <d v="2025-01-23T00:00:00"/>
    <d v="2025-01-24T00:00:00"/>
    <s v="M"/>
    <x v="2"/>
    <n v="3"/>
    <x v="0"/>
    <x v="7"/>
    <n v="1"/>
    <x v="3"/>
    <x v="0"/>
  </r>
  <r>
    <s v="TX500538"/>
    <x v="0"/>
    <x v="1"/>
    <n v="32.799999999999997"/>
    <n v="65.599999999999994"/>
    <d v="2025-01-23T00:00:00"/>
    <d v="2025-01-25T00:00:00"/>
    <s v="F"/>
    <x v="4"/>
    <n v="2"/>
    <x v="0"/>
    <x v="8"/>
    <n v="2"/>
    <x v="3"/>
    <x v="1"/>
  </r>
  <r>
    <s v="TX500539"/>
    <x v="15"/>
    <x v="0"/>
    <n v="49.9"/>
    <n v="49.9"/>
    <d v="2025-01-23T00:00:00"/>
    <d v="2025-01-24T00:00:00"/>
    <s v="M"/>
    <x v="3"/>
    <n v="3"/>
    <x v="0"/>
    <x v="8"/>
    <n v="1"/>
    <x v="3"/>
    <x v="0"/>
  </r>
  <r>
    <s v="TX500540"/>
    <x v="7"/>
    <x v="9"/>
    <n v="79.2"/>
    <n v="396"/>
    <d v="2025-01-23T00:00:00"/>
    <d v="2025-01-24T00:00:00"/>
    <s v="F"/>
    <x v="4"/>
    <n v="4"/>
    <x v="0"/>
    <x v="8"/>
    <n v="1"/>
    <x v="3"/>
    <x v="1"/>
  </r>
  <r>
    <s v="TX500541"/>
    <x v="8"/>
    <x v="27"/>
    <n v="19.5"/>
    <n v="312"/>
    <d v="2025-01-23T00:00:00"/>
    <d v="2025-01-25T00:00:00"/>
    <s v="M"/>
    <x v="3"/>
    <n v="5"/>
    <x v="0"/>
    <x v="8"/>
    <n v="2"/>
    <x v="3"/>
    <x v="0"/>
  </r>
  <r>
    <s v="TX500542"/>
    <x v="8"/>
    <x v="12"/>
    <n v="18"/>
    <n v="72"/>
    <d v="2025-01-23T00:00:00"/>
    <d v="2025-01-24T00:00:00"/>
    <s v="M"/>
    <x v="1"/>
    <n v="4"/>
    <x v="0"/>
    <x v="10"/>
    <n v="1"/>
    <x v="3"/>
    <x v="0"/>
  </r>
  <r>
    <s v="TX500543"/>
    <x v="9"/>
    <x v="2"/>
    <n v="45.9"/>
    <n v="137.69999999999999"/>
    <d v="2025-01-23T00:00:00"/>
    <d v="2025-01-25T00:00:00"/>
    <s v="F"/>
    <x v="1"/>
    <n v="3"/>
    <x v="0"/>
    <x v="10"/>
    <n v="2"/>
    <x v="3"/>
    <x v="1"/>
  </r>
  <r>
    <s v="TX500544"/>
    <x v="11"/>
    <x v="0"/>
    <n v="41.2"/>
    <n v="41.2"/>
    <d v="2025-01-23T00:00:00"/>
    <d v="2025-01-25T00:00:00"/>
    <s v="F"/>
    <x v="1"/>
    <n v="5"/>
    <x v="0"/>
    <x v="11"/>
    <n v="2"/>
    <x v="3"/>
    <x v="1"/>
  </r>
  <r>
    <s v="TX500545"/>
    <x v="2"/>
    <x v="7"/>
    <n v="167.2"/>
    <n v="1672"/>
    <d v="2025-01-23T00:00:00"/>
    <d v="2025-01-25T00:00:00"/>
    <s v="F"/>
    <x v="2"/>
    <n v="5"/>
    <x v="0"/>
    <x v="32"/>
    <n v="2"/>
    <x v="3"/>
    <x v="1"/>
  </r>
  <r>
    <s v="TX500546"/>
    <x v="6"/>
    <x v="17"/>
    <n v="74.5"/>
    <n v="2235"/>
    <d v="2025-01-24T00:00:00"/>
    <d v="2025-01-27T00:00:00"/>
    <s v="F"/>
    <x v="1"/>
    <n v="5"/>
    <x v="0"/>
    <x v="38"/>
    <n v="3"/>
    <x v="3"/>
    <x v="1"/>
  </r>
  <r>
    <s v="TX500547"/>
    <x v="7"/>
    <x v="12"/>
    <n v="39.299999999999997"/>
    <n v="157.19999999999999"/>
    <d v="2025-01-24T00:00:00"/>
    <d v="2025-01-25T00:00:00"/>
    <s v=""/>
    <x v="2"/>
    <n v="4"/>
    <x v="0"/>
    <x v="19"/>
    <n v="1"/>
    <x v="3"/>
    <x v="2"/>
  </r>
  <r>
    <s v="TX500548"/>
    <x v="9"/>
    <x v="0"/>
    <n v="68.5"/>
    <n v="68.5"/>
    <d v="2025-01-24T00:00:00"/>
    <d v="2025-01-27T00:00:00"/>
    <s v="M"/>
    <x v="1"/>
    <n v="5"/>
    <x v="0"/>
    <x v="12"/>
    <n v="3"/>
    <x v="3"/>
    <x v="0"/>
  </r>
  <r>
    <s v="TX500549"/>
    <x v="0"/>
    <x v="2"/>
    <n v="22.5"/>
    <n v="67.5"/>
    <d v="2025-01-24T00:00:00"/>
    <d v="2025-01-24T00:00:00"/>
    <s v="F"/>
    <x v="4"/>
    <n v="4"/>
    <x v="0"/>
    <x v="13"/>
    <n v="0"/>
    <x v="3"/>
    <x v="1"/>
  </r>
  <r>
    <s v="TX500550"/>
    <x v="1"/>
    <x v="0"/>
    <n v="48"/>
    <n v="48"/>
    <d v="2025-01-24T00:00:00"/>
    <d v="2025-01-25T00:00:00"/>
    <s v="O"/>
    <x v="4"/>
    <n v="3"/>
    <x v="0"/>
    <x v="46"/>
    <n v="1"/>
    <x v="3"/>
    <x v="3"/>
  </r>
  <r>
    <s v="TX500551"/>
    <x v="6"/>
    <x v="0"/>
    <n v="94"/>
    <n v="94"/>
    <d v="2025-01-24T00:00:00"/>
    <d v="2025-01-25T00:00:00"/>
    <s v="M"/>
    <x v="3"/>
    <n v="3"/>
    <x v="0"/>
    <x v="1"/>
    <n v="1"/>
    <x v="3"/>
    <x v="0"/>
  </r>
  <r>
    <s v="TX500552"/>
    <x v="8"/>
    <x v="2"/>
    <n v="21.9"/>
    <n v="65.699999999999989"/>
    <d v="2025-01-24T00:00:00"/>
    <d v="2025-01-25T00:00:00"/>
    <s v="F"/>
    <x v="0"/>
    <n v="4"/>
    <x v="0"/>
    <x v="44"/>
    <n v="1"/>
    <x v="3"/>
    <x v="1"/>
  </r>
  <r>
    <s v="TX500553"/>
    <x v="6"/>
    <x v="3"/>
    <n v="64.900000000000006"/>
    <n v="454.30000000000007"/>
    <d v="2025-01-24T00:00:00"/>
    <d v="2025-01-25T00:00:00"/>
    <s v="F"/>
    <x v="0"/>
    <n v="4"/>
    <x v="0"/>
    <x v="3"/>
    <n v="1"/>
    <x v="3"/>
    <x v="1"/>
  </r>
  <r>
    <s v="TX500554"/>
    <x v="12"/>
    <x v="0"/>
    <n v="52.9"/>
    <n v="52.9"/>
    <d v="2025-01-24T00:00:00"/>
    <d v="2025-01-24T00:00:00"/>
    <s v="F"/>
    <x v="1"/>
    <n v="3"/>
    <x v="0"/>
    <x v="3"/>
    <n v="0"/>
    <x v="3"/>
    <x v="1"/>
  </r>
  <r>
    <s v="TX500555"/>
    <x v="8"/>
    <x v="2"/>
    <n v="25.5"/>
    <n v="76.5"/>
    <d v="2025-01-24T00:00:00"/>
    <d v="2025-01-25T00:00:00"/>
    <s v="F"/>
    <x v="1"/>
    <n v="5"/>
    <x v="0"/>
    <x v="3"/>
    <n v="1"/>
    <x v="3"/>
    <x v="1"/>
  </r>
  <r>
    <s v="TX500556"/>
    <x v="6"/>
    <x v="2"/>
    <n v="51.9"/>
    <n v="155.69999999999999"/>
    <d v="2025-01-24T00:00:00"/>
    <d v="2025-01-25T00:00:00"/>
    <s v="F"/>
    <x v="3"/>
    <n v="4"/>
    <x v="0"/>
    <x v="3"/>
    <n v="1"/>
    <x v="3"/>
    <x v="1"/>
  </r>
  <r>
    <s v="TX500557"/>
    <x v="5"/>
    <x v="0"/>
    <n v="46.3"/>
    <n v="46.3"/>
    <d v="2025-01-24T00:00:00"/>
    <d v="2025-01-27T00:00:00"/>
    <s v="F"/>
    <x v="4"/>
    <n v="4"/>
    <x v="0"/>
    <x v="3"/>
    <n v="3"/>
    <x v="3"/>
    <x v="1"/>
  </r>
  <r>
    <s v="TX500558"/>
    <x v="6"/>
    <x v="1"/>
    <n v="68.2"/>
    <n v="136.4"/>
    <d v="2025-01-24T00:00:00"/>
    <d v="2025-01-26T00:00:00"/>
    <s v="F"/>
    <x v="3"/>
    <n v="4"/>
    <x v="0"/>
    <x v="3"/>
    <n v="2"/>
    <x v="3"/>
    <x v="1"/>
  </r>
  <r>
    <s v="TX500559"/>
    <x v="1"/>
    <x v="0"/>
    <n v="40.299999999999997"/>
    <n v="40.299999999999997"/>
    <d v="2025-01-24T00:00:00"/>
    <d v="2025-01-25T00:00:00"/>
    <s v="M"/>
    <x v="0"/>
    <n v="3"/>
    <x v="0"/>
    <x v="3"/>
    <n v="1"/>
    <x v="3"/>
    <x v="0"/>
  </r>
  <r>
    <s v="TX500560"/>
    <x v="2"/>
    <x v="2"/>
    <n v="91.3"/>
    <n v="273.89999999999998"/>
    <d v="2025-01-24T00:00:00"/>
    <d v="2025-01-29T00:00:00"/>
    <s v="M"/>
    <x v="0"/>
    <n v="5"/>
    <x v="0"/>
    <x v="6"/>
    <n v="5"/>
    <x v="3"/>
    <x v="0"/>
  </r>
  <r>
    <s v="TX500561"/>
    <x v="0"/>
    <x v="2"/>
    <n v="11.9"/>
    <n v="35.700000000000003"/>
    <d v="2025-01-24T00:00:00"/>
    <d v="2025-01-25T00:00:00"/>
    <s v="F"/>
    <x v="0"/>
    <n v="3"/>
    <x v="0"/>
    <x v="6"/>
    <n v="1"/>
    <x v="3"/>
    <x v="1"/>
  </r>
  <r>
    <s v="TX500562"/>
    <x v="2"/>
    <x v="1"/>
    <n v="63.5"/>
    <n v="127"/>
    <d v="2025-01-24T00:00:00"/>
    <d v="2025-01-26T00:00:00"/>
    <s v="M"/>
    <x v="1"/>
    <n v="4"/>
    <x v="0"/>
    <x v="6"/>
    <n v="2"/>
    <x v="3"/>
    <x v="0"/>
  </r>
  <r>
    <s v="TX500563"/>
    <x v="4"/>
    <x v="1"/>
    <n v="27.1"/>
    <n v="54.2"/>
    <d v="2025-01-24T00:00:00"/>
    <d v="2025-01-27T00:00:00"/>
    <s v="M"/>
    <x v="2"/>
    <n v="5"/>
    <x v="0"/>
    <x v="6"/>
    <n v="3"/>
    <x v="3"/>
    <x v="0"/>
  </r>
  <r>
    <s v="TX500564"/>
    <x v="1"/>
    <x v="1"/>
    <n v="82.1"/>
    <n v="164.2"/>
    <d v="2025-01-25T00:00:00"/>
    <d v="2025-01-28T00:00:00"/>
    <s v="M"/>
    <x v="1"/>
    <n v="3"/>
    <x v="0"/>
    <x v="7"/>
    <n v="3"/>
    <x v="3"/>
    <x v="0"/>
  </r>
  <r>
    <s v="TX500565"/>
    <x v="3"/>
    <x v="9"/>
    <n v="42.9"/>
    <n v="214.5"/>
    <d v="2025-01-25T00:00:00"/>
    <d v="2025-01-27T00:00:00"/>
    <s v="F"/>
    <x v="1"/>
    <n v="4"/>
    <x v="0"/>
    <x v="8"/>
    <n v="2"/>
    <x v="3"/>
    <x v="1"/>
  </r>
  <r>
    <s v="TX500566"/>
    <x v="8"/>
    <x v="5"/>
    <n v="37.9"/>
    <n v="416.9"/>
    <d v="2025-01-25T00:00:00"/>
    <d v="2025-02-01T00:00:00"/>
    <s v="M"/>
    <x v="0"/>
    <n v="4"/>
    <x v="0"/>
    <x v="8"/>
    <n v="7"/>
    <x v="3"/>
    <x v="0"/>
  </r>
  <r>
    <s v="TX500567"/>
    <x v="0"/>
    <x v="0"/>
    <n v="22.4"/>
    <n v="22.4"/>
    <d v="2025-01-25T00:00:00"/>
    <d v="2025-01-26T00:00:00"/>
    <s v="F"/>
    <x v="0"/>
    <n v="3"/>
    <x v="0"/>
    <x v="17"/>
    <n v="1"/>
    <x v="3"/>
    <x v="1"/>
  </r>
  <r>
    <s v="TX500568"/>
    <x v="2"/>
    <x v="15"/>
    <n v="79.900000000000006"/>
    <n v="1038.7"/>
    <d v="2025-01-25T00:00:00"/>
    <d v="2025-02-07T00:00:00"/>
    <s v="F"/>
    <x v="3"/>
    <n v="3"/>
    <x v="0"/>
    <x v="11"/>
    <n v="13"/>
    <x v="3"/>
    <x v="1"/>
  </r>
  <r>
    <s v="TX500569"/>
    <x v="1"/>
    <x v="0"/>
    <n v="70.599999999999994"/>
    <n v="70.599999999999994"/>
    <d v="2025-01-25T00:00:00"/>
    <d v="2025-01-28T00:00:00"/>
    <s v="F"/>
    <x v="0"/>
    <n v="3"/>
    <x v="0"/>
    <x v="11"/>
    <n v="3"/>
    <x v="3"/>
    <x v="1"/>
  </r>
  <r>
    <s v="TX500570"/>
    <x v="6"/>
    <x v="0"/>
    <n v="49.5"/>
    <n v="49.5"/>
    <d v="2025-01-25T00:00:00"/>
    <d v="2025-01-27T00:00:00"/>
    <s v="M"/>
    <x v="0"/>
    <n v="4"/>
    <x v="0"/>
    <x v="13"/>
    <n v="2"/>
    <x v="3"/>
    <x v="0"/>
  </r>
  <r>
    <s v="TX500571"/>
    <x v="2"/>
    <x v="1"/>
    <n v="96.6"/>
    <n v="193.2"/>
    <d v="2025-01-25T00:00:00"/>
    <d v="2025-01-27T00:00:00"/>
    <s v="M"/>
    <x v="0"/>
    <n v="4"/>
    <x v="0"/>
    <x v="21"/>
    <n v="2"/>
    <x v="3"/>
    <x v="0"/>
  </r>
  <r>
    <s v="TX500572"/>
    <x v="6"/>
    <x v="1"/>
    <n v="52.8"/>
    <n v="105.6"/>
    <d v="2025-01-25T00:00:00"/>
    <d v="2025-01-26T00:00:00"/>
    <s v="F"/>
    <x v="1"/>
    <n v="3"/>
    <x v="0"/>
    <x v="21"/>
    <n v="1"/>
    <x v="3"/>
    <x v="1"/>
  </r>
  <r>
    <s v="TX500573"/>
    <x v="2"/>
    <x v="0"/>
    <n v="101.7"/>
    <n v="101.7"/>
    <d v="2025-01-25T00:00:00"/>
    <d v="2025-01-26T00:00:00"/>
    <s v="M"/>
    <x v="0"/>
    <n v="4"/>
    <x v="0"/>
    <x v="1"/>
    <n v="1"/>
    <x v="3"/>
    <x v="0"/>
  </r>
  <r>
    <s v="TX500574"/>
    <x v="4"/>
    <x v="9"/>
    <n v="26.9"/>
    <n v="134.5"/>
    <d v="2025-01-25T00:00:00"/>
    <d v="2025-01-30T00:00:00"/>
    <s v="F"/>
    <x v="1"/>
    <n v="3"/>
    <x v="0"/>
    <x v="22"/>
    <n v="5"/>
    <x v="3"/>
    <x v="1"/>
  </r>
  <r>
    <s v="TX500575"/>
    <x v="2"/>
    <x v="12"/>
    <n v="211"/>
    <n v="844"/>
    <d v="2025-01-25T00:00:00"/>
    <d v="2025-01-25T00:00:00"/>
    <s v="F"/>
    <x v="1"/>
    <n v="3"/>
    <x v="0"/>
    <x v="3"/>
    <n v="0"/>
    <x v="3"/>
    <x v="1"/>
  </r>
  <r>
    <s v="TX500576"/>
    <x v="0"/>
    <x v="12"/>
    <n v="21.1"/>
    <n v="84.4"/>
    <d v="2025-01-25T00:00:00"/>
    <d v="2025-01-28T00:00:00"/>
    <s v="M"/>
    <x v="4"/>
    <n v="4"/>
    <x v="0"/>
    <x v="3"/>
    <n v="3"/>
    <x v="3"/>
    <x v="0"/>
  </r>
  <r>
    <s v="TX500577"/>
    <x v="10"/>
    <x v="0"/>
    <n v="26.6"/>
    <n v="26.6"/>
    <d v="2025-01-25T00:00:00"/>
    <d v="2025-01-27T00:00:00"/>
    <s v="M"/>
    <x v="0"/>
    <n v="2"/>
    <x v="0"/>
    <x v="3"/>
    <n v="2"/>
    <x v="3"/>
    <x v="0"/>
  </r>
  <r>
    <s v="TX500578"/>
    <x v="12"/>
    <x v="12"/>
    <n v="51.2"/>
    <n v="204.8"/>
    <d v="2025-01-25T00:00:00"/>
    <d v="2025-01-26T00:00:00"/>
    <s v="F"/>
    <x v="3"/>
    <n v="4"/>
    <x v="0"/>
    <x v="47"/>
    <n v="1"/>
    <x v="3"/>
    <x v="1"/>
  </r>
  <r>
    <s v="TX500579"/>
    <x v="0"/>
    <x v="9"/>
    <n v="10.6"/>
    <n v="53"/>
    <d v="2025-01-25T00:00:00"/>
    <d v="2025-01-29T00:00:00"/>
    <s v="F"/>
    <x v="0"/>
    <n v="4"/>
    <x v="0"/>
    <x v="8"/>
    <n v="4"/>
    <x v="3"/>
    <x v="1"/>
  </r>
  <r>
    <s v="TX500580"/>
    <x v="6"/>
    <x v="2"/>
    <n v="43.4"/>
    <n v="130.19999999999999"/>
    <d v="2025-01-25T00:00:00"/>
    <d v="2025-01-28T00:00:00"/>
    <s v="F"/>
    <x v="4"/>
    <n v="4"/>
    <x v="0"/>
    <x v="8"/>
    <n v="3"/>
    <x v="3"/>
    <x v="1"/>
  </r>
  <r>
    <s v="TX500581"/>
    <x v="12"/>
    <x v="0"/>
    <n v="80"/>
    <n v="80"/>
    <d v="2025-01-25T00:00:00"/>
    <d v="2025-01-25T00:00:00"/>
    <s v="F"/>
    <x v="0"/>
    <n v="5"/>
    <x v="0"/>
    <x v="8"/>
    <n v="0"/>
    <x v="3"/>
    <x v="1"/>
  </r>
  <r>
    <s v="TX500582"/>
    <x v="10"/>
    <x v="12"/>
    <n v="64.7"/>
    <n v="258.8"/>
    <d v="2025-01-25T00:00:00"/>
    <d v="2025-01-27T00:00:00"/>
    <s v="F"/>
    <x v="1"/>
    <n v="2"/>
    <x v="0"/>
    <x v="8"/>
    <n v="2"/>
    <x v="3"/>
    <x v="1"/>
  </r>
  <r>
    <s v="TX500583"/>
    <x v="8"/>
    <x v="5"/>
    <n v="26.3"/>
    <n v="289.3"/>
    <d v="2025-01-26T00:00:00"/>
    <d v="2025-01-26T00:00:00"/>
    <s v="F"/>
    <x v="4"/>
    <n v="3"/>
    <x v="0"/>
    <x v="26"/>
    <n v="0"/>
    <x v="4"/>
    <x v="1"/>
  </r>
  <r>
    <s v="TX500584"/>
    <x v="10"/>
    <x v="0"/>
    <n v="28.5"/>
    <n v="28.5"/>
    <d v="2025-01-26T00:00:00"/>
    <d v="2025-01-26T00:00:00"/>
    <s v="M"/>
    <x v="0"/>
    <n v="3"/>
    <x v="0"/>
    <x v="9"/>
    <n v="0"/>
    <x v="4"/>
    <x v="0"/>
  </r>
  <r>
    <s v="TX500585"/>
    <x v="17"/>
    <x v="0"/>
    <n v="47.8"/>
    <n v="47.8"/>
    <d v="2025-01-26T00:00:00"/>
    <d v="2025-01-28T00:00:00"/>
    <s v="F"/>
    <x v="0"/>
    <n v="3"/>
    <x v="0"/>
    <x v="9"/>
    <n v="2"/>
    <x v="4"/>
    <x v="1"/>
  </r>
  <r>
    <s v="TX500586"/>
    <x v="10"/>
    <x v="2"/>
    <n v="42.8"/>
    <n v="128.39999999999998"/>
    <d v="2025-01-26T00:00:00"/>
    <d v="2025-01-29T00:00:00"/>
    <s v="F"/>
    <x v="4"/>
    <n v="3"/>
    <x v="0"/>
    <x v="11"/>
    <n v="3"/>
    <x v="4"/>
    <x v="1"/>
  </r>
  <r>
    <s v="TX500587"/>
    <x v="6"/>
    <x v="9"/>
    <n v="46.8"/>
    <n v="234"/>
    <d v="2025-01-26T00:00:00"/>
    <d v="2025-01-31T00:00:00"/>
    <s v="F"/>
    <x v="1"/>
    <n v="5"/>
    <x v="0"/>
    <x v="11"/>
    <n v="5"/>
    <x v="4"/>
    <x v="1"/>
  </r>
  <r>
    <s v="TX500588"/>
    <x v="1"/>
    <x v="7"/>
    <n v="64.099999999999994"/>
    <n v="641"/>
    <d v="2025-01-26T00:00:00"/>
    <d v="2025-01-27T00:00:00"/>
    <s v="M"/>
    <x v="1"/>
    <n v="4"/>
    <x v="0"/>
    <x v="11"/>
    <n v="1"/>
    <x v="4"/>
    <x v="0"/>
  </r>
  <r>
    <s v="TX500589"/>
    <x v="2"/>
    <x v="0"/>
    <n v="89.1"/>
    <n v="89.1"/>
    <d v="2025-01-26T00:00:00"/>
    <d v="2025-01-27T00:00:00"/>
    <s v="F"/>
    <x v="0"/>
    <n v="3"/>
    <x v="0"/>
    <x v="20"/>
    <n v="1"/>
    <x v="4"/>
    <x v="1"/>
  </r>
  <r>
    <s v="TX500590"/>
    <x v="2"/>
    <x v="2"/>
    <n v="83.1"/>
    <n v="249.29999999999998"/>
    <d v="2025-01-26T00:00:00"/>
    <d v="2025-01-27T00:00:00"/>
    <s v="F"/>
    <x v="2"/>
    <n v="3"/>
    <x v="0"/>
    <x v="13"/>
    <n v="1"/>
    <x v="4"/>
    <x v="1"/>
  </r>
  <r>
    <s v="TX500591"/>
    <x v="8"/>
    <x v="2"/>
    <n v="40.9"/>
    <n v="122.69999999999999"/>
    <d v="2025-01-26T00:00:00"/>
    <d v="2025-01-27T00:00:00"/>
    <s v="M"/>
    <x v="0"/>
    <n v="4"/>
    <x v="0"/>
    <x v="1"/>
    <n v="1"/>
    <x v="4"/>
    <x v="0"/>
  </r>
  <r>
    <s v="TX500592"/>
    <x v="2"/>
    <x v="1"/>
    <n v="125.7"/>
    <n v="251.4"/>
    <d v="2025-01-26T00:00:00"/>
    <d v="2025-01-27T00:00:00"/>
    <s v="F"/>
    <x v="3"/>
    <n v="4"/>
    <x v="0"/>
    <x v="2"/>
    <n v="1"/>
    <x v="4"/>
    <x v="1"/>
  </r>
  <r>
    <s v="TX500593"/>
    <x v="3"/>
    <x v="1"/>
    <n v="30.9"/>
    <n v="61.8"/>
    <d v="2025-01-26T00:00:00"/>
    <d v="2025-01-26T00:00:00"/>
    <s v="F"/>
    <x v="2"/>
    <n v="5"/>
    <x v="0"/>
    <x v="22"/>
    <n v="0"/>
    <x v="4"/>
    <x v="1"/>
  </r>
  <r>
    <s v="TX500594"/>
    <x v="8"/>
    <x v="1"/>
    <n v="18.3"/>
    <n v="36.6"/>
    <d v="2025-01-26T00:00:00"/>
    <d v="2025-01-27T00:00:00"/>
    <s v="F"/>
    <x v="1"/>
    <n v="4"/>
    <x v="0"/>
    <x v="3"/>
    <n v="1"/>
    <x v="4"/>
    <x v="1"/>
  </r>
  <r>
    <s v="TX500595"/>
    <x v="4"/>
    <x v="1"/>
    <n v="56.5"/>
    <n v="113"/>
    <d v="2025-01-26T00:00:00"/>
    <d v="2025-01-30T00:00:00"/>
    <s v="M"/>
    <x v="2"/>
    <n v="5"/>
    <x v="0"/>
    <x v="3"/>
    <n v="4"/>
    <x v="4"/>
    <x v="0"/>
  </r>
  <r>
    <s v="TX500596"/>
    <x v="10"/>
    <x v="3"/>
    <n v="29.9"/>
    <n v="209.29999999999998"/>
    <d v="2025-01-26T00:00:00"/>
    <d v="2025-01-28T00:00:00"/>
    <s v="M"/>
    <x v="4"/>
    <n v="5"/>
    <x v="0"/>
    <x v="3"/>
    <n v="2"/>
    <x v="4"/>
    <x v="0"/>
  </r>
  <r>
    <s v="TX500597"/>
    <x v="5"/>
    <x v="1"/>
    <n v="50.4"/>
    <n v="100.8"/>
    <d v="2025-01-26T00:00:00"/>
    <d v="2025-01-27T00:00:00"/>
    <s v="F"/>
    <x v="2"/>
    <n v="4"/>
    <x v="0"/>
    <x v="3"/>
    <n v="1"/>
    <x v="4"/>
    <x v="1"/>
  </r>
  <r>
    <s v="TX500598"/>
    <x v="2"/>
    <x v="0"/>
    <n v="85.8"/>
    <n v="85.8"/>
    <d v="2025-01-26T00:00:00"/>
    <d v="2025-01-26T00:00:00"/>
    <s v="F"/>
    <x v="2"/>
    <n v="5"/>
    <x v="0"/>
    <x v="3"/>
    <n v="0"/>
    <x v="4"/>
    <x v="1"/>
  </r>
  <r>
    <s v="TX500599"/>
    <x v="4"/>
    <x v="27"/>
    <n v="66.599999999999994"/>
    <n v="1065.5999999999999"/>
    <d v="2025-01-26T00:00:00"/>
    <d v="2025-01-28T00:00:00"/>
    <s v="M"/>
    <x v="1"/>
    <n v="4"/>
    <x v="0"/>
    <x v="3"/>
    <n v="2"/>
    <x v="4"/>
    <x v="0"/>
  </r>
  <r>
    <s v="TX500600"/>
    <x v="6"/>
    <x v="12"/>
    <n v="70.3"/>
    <n v="281.2"/>
    <d v="2025-01-26T00:00:00"/>
    <d v="2025-01-27T00:00:00"/>
    <s v="F"/>
    <x v="0"/>
    <n v="3"/>
    <x v="0"/>
    <x v="3"/>
    <n v="1"/>
    <x v="4"/>
    <x v="1"/>
  </r>
  <r>
    <s v="TX500601"/>
    <x v="8"/>
    <x v="12"/>
    <n v="31"/>
    <n v="124"/>
    <d v="2025-01-26T00:00:00"/>
    <d v="2025-01-29T00:00:00"/>
    <s v="M"/>
    <x v="0"/>
    <n v="5"/>
    <x v="0"/>
    <x v="3"/>
    <n v="3"/>
    <x v="4"/>
    <x v="0"/>
  </r>
  <r>
    <s v="TX500602"/>
    <x v="7"/>
    <x v="13"/>
    <n v="81.599999999999994"/>
    <n v="489.59999999999997"/>
    <d v="2025-01-26T00:00:00"/>
    <d v="2025-01-27T00:00:00"/>
    <s v="F"/>
    <x v="1"/>
    <n v="3"/>
    <x v="0"/>
    <x v="37"/>
    <n v="1"/>
    <x v="4"/>
    <x v="1"/>
  </r>
  <r>
    <s v="TX500603"/>
    <x v="1"/>
    <x v="30"/>
    <n v="58.3"/>
    <n v="1457.5"/>
    <d v="2025-01-26T00:00:00"/>
    <d v="2025-01-27T00:00:00"/>
    <s v="F"/>
    <x v="0"/>
    <n v="4"/>
    <x v="0"/>
    <x v="16"/>
    <n v="1"/>
    <x v="4"/>
    <x v="1"/>
  </r>
  <r>
    <s v="TX500604"/>
    <x v="1"/>
    <x v="12"/>
    <n v="35.1"/>
    <n v="140.4"/>
    <d v="2025-01-26T00:00:00"/>
    <d v="2025-01-28T00:00:00"/>
    <s v="M"/>
    <x v="0"/>
    <n v="5"/>
    <x v="0"/>
    <x v="8"/>
    <n v="2"/>
    <x v="4"/>
    <x v="0"/>
  </r>
  <r>
    <s v="TX500605"/>
    <x v="2"/>
    <x v="0"/>
    <n v="80.2"/>
    <n v="80.2"/>
    <d v="2025-01-26T00:00:00"/>
    <d v="2025-01-27T00:00:00"/>
    <s v="M"/>
    <x v="3"/>
    <n v="5"/>
    <x v="0"/>
    <x v="8"/>
    <n v="1"/>
    <x v="4"/>
    <x v="0"/>
  </r>
  <r>
    <s v="TX500606"/>
    <x v="14"/>
    <x v="2"/>
    <n v="39.200000000000003"/>
    <n v="117.60000000000001"/>
    <d v="2025-01-26T00:00:00"/>
    <d v="2025-01-28T00:00:00"/>
    <s v="F"/>
    <x v="1"/>
    <n v="4"/>
    <x v="0"/>
    <x v="9"/>
    <n v="2"/>
    <x v="4"/>
    <x v="1"/>
  </r>
  <r>
    <s v="TX500607"/>
    <x v="0"/>
    <x v="1"/>
    <n v="15.4"/>
    <n v="30.8"/>
    <d v="2025-01-26T00:00:00"/>
    <d v="2025-01-26T00:00:00"/>
    <s v="F"/>
    <x v="3"/>
    <n v="4"/>
    <x v="0"/>
    <x v="48"/>
    <n v="0"/>
    <x v="4"/>
    <x v="1"/>
  </r>
  <r>
    <s v="TX500608"/>
    <x v="3"/>
    <x v="2"/>
    <n v="65.400000000000006"/>
    <n v="196.20000000000002"/>
    <d v="2025-01-26T00:00:00"/>
    <d v="2025-01-29T00:00:00"/>
    <s v="M"/>
    <x v="3"/>
    <n v="4"/>
    <x v="0"/>
    <x v="18"/>
    <n v="3"/>
    <x v="4"/>
    <x v="0"/>
  </r>
  <r>
    <s v="TX500609"/>
    <x v="1"/>
    <x v="8"/>
    <n v="63.2"/>
    <n v="505.6"/>
    <d v="2025-01-26T00:00:00"/>
    <d v="2025-01-28T00:00:00"/>
    <s v="F"/>
    <x v="1"/>
    <n v="4"/>
    <x v="0"/>
    <x v="19"/>
    <n v="2"/>
    <x v="4"/>
    <x v="1"/>
  </r>
  <r>
    <s v="TX500610"/>
    <x v="1"/>
    <x v="13"/>
    <n v="35.700000000000003"/>
    <n v="214.20000000000002"/>
    <d v="2025-01-26T00:00:00"/>
    <d v="2025-01-30T00:00:00"/>
    <s v="F"/>
    <x v="4"/>
    <n v="3"/>
    <x v="0"/>
    <x v="19"/>
    <n v="4"/>
    <x v="4"/>
    <x v="1"/>
  </r>
  <r>
    <s v="TX500611"/>
    <x v="0"/>
    <x v="28"/>
    <n v="26.2"/>
    <n v="524"/>
    <d v="2025-01-26T00:00:00"/>
    <d v="2025-01-27T00:00:00"/>
    <s v="F"/>
    <x v="3"/>
    <n v="4"/>
    <x v="0"/>
    <x v="21"/>
    <n v="1"/>
    <x v="4"/>
    <x v="1"/>
  </r>
  <r>
    <s v="TX500612"/>
    <x v="7"/>
    <x v="1"/>
    <n v="31"/>
    <n v="62"/>
    <d v="2025-01-26T00:00:00"/>
    <d v="2025-01-27T00:00:00"/>
    <s v="F"/>
    <x v="0"/>
    <n v="5"/>
    <x v="0"/>
    <x v="1"/>
    <n v="1"/>
    <x v="4"/>
    <x v="1"/>
  </r>
  <r>
    <s v="TX500613"/>
    <x v="8"/>
    <x v="12"/>
    <n v="37.700000000000003"/>
    <n v="150.80000000000001"/>
    <d v="2025-01-26T00:00:00"/>
    <d v="2025-01-27T00:00:00"/>
    <s v="F"/>
    <x v="1"/>
    <n v="4"/>
    <x v="0"/>
    <x v="22"/>
    <n v="1"/>
    <x v="4"/>
    <x v="1"/>
  </r>
  <r>
    <s v="TX500614"/>
    <x v="10"/>
    <x v="33"/>
    <n v="43.6"/>
    <n v="1482.4"/>
    <d v="2025-01-26T00:00:00"/>
    <d v="2025-01-28T00:00:00"/>
    <s v="F"/>
    <x v="4"/>
    <n v="3"/>
    <x v="0"/>
    <x v="3"/>
    <n v="2"/>
    <x v="4"/>
    <x v="1"/>
  </r>
  <r>
    <s v="TX500615"/>
    <x v="9"/>
    <x v="12"/>
    <n v="26.5"/>
    <n v="106"/>
    <d v="2025-01-26T00:00:00"/>
    <d v="2025-01-28T00:00:00"/>
    <s v="M"/>
    <x v="0"/>
    <n v="2"/>
    <x v="0"/>
    <x v="3"/>
    <n v="2"/>
    <x v="4"/>
    <x v="0"/>
  </r>
  <r>
    <s v="TX500616"/>
    <x v="0"/>
    <x v="1"/>
    <n v="34.6"/>
    <n v="69.2"/>
    <d v="2025-01-26T00:00:00"/>
    <d v="2025-01-27T00:00:00"/>
    <s v="M"/>
    <x v="4"/>
    <n v="3"/>
    <x v="0"/>
    <x v="3"/>
    <n v="1"/>
    <x v="4"/>
    <x v="0"/>
  </r>
  <r>
    <s v="TX500617"/>
    <x v="8"/>
    <x v="1"/>
    <n v="58.2"/>
    <n v="116.4"/>
    <d v="2025-01-26T00:00:00"/>
    <d v="2025-01-27T00:00:00"/>
    <s v="M"/>
    <x v="2"/>
    <n v="5"/>
    <x v="0"/>
    <x v="3"/>
    <n v="1"/>
    <x v="4"/>
    <x v="0"/>
  </r>
  <r>
    <s v="TX500618"/>
    <x v="7"/>
    <x v="0"/>
    <n v="30.2"/>
    <n v="30.2"/>
    <d v="2025-01-27T00:00:00"/>
    <d v="2025-01-28T00:00:00"/>
    <s v="F"/>
    <x v="2"/>
    <n v="3"/>
    <x v="0"/>
    <x v="3"/>
    <n v="1"/>
    <x v="4"/>
    <x v="1"/>
  </r>
  <r>
    <s v="TX500619"/>
    <x v="1"/>
    <x v="7"/>
    <n v="53.2"/>
    <n v="532"/>
    <d v="2025-01-27T00:00:00"/>
    <d v="2025-01-28T00:00:00"/>
    <s v="M"/>
    <x v="0"/>
    <n v="5"/>
    <x v="0"/>
    <x v="5"/>
    <n v="1"/>
    <x v="4"/>
    <x v="0"/>
  </r>
  <r>
    <s v="TX500620"/>
    <x v="12"/>
    <x v="13"/>
    <n v="51.1"/>
    <n v="306.60000000000002"/>
    <d v="2025-01-27T00:00:00"/>
    <d v="2025-01-27T00:00:00"/>
    <s v="M"/>
    <x v="1"/>
    <n v="5"/>
    <x v="0"/>
    <x v="5"/>
    <n v="0"/>
    <x v="4"/>
    <x v="0"/>
  </r>
  <r>
    <s v="TX500621"/>
    <x v="1"/>
    <x v="0"/>
    <n v="105.4"/>
    <n v="105.4"/>
    <d v="2025-01-27T00:00:00"/>
    <d v="2025-01-31T00:00:00"/>
    <s v="F"/>
    <x v="1"/>
    <n v="5"/>
    <x v="0"/>
    <x v="23"/>
    <n v="4"/>
    <x v="4"/>
    <x v="1"/>
  </r>
  <r>
    <s v="TX500622"/>
    <x v="7"/>
    <x v="0"/>
    <n v="57.7"/>
    <n v="57.7"/>
    <d v="2025-01-27T00:00:00"/>
    <d v="2025-01-27T00:00:00"/>
    <s v="M"/>
    <x v="0"/>
    <n v="2"/>
    <x v="0"/>
    <x v="8"/>
    <n v="0"/>
    <x v="4"/>
    <x v="0"/>
  </r>
  <r>
    <s v="TX500623"/>
    <x v="15"/>
    <x v="1"/>
    <n v="72.400000000000006"/>
    <n v="144.80000000000001"/>
    <d v="2025-01-27T00:00:00"/>
    <d v="2025-02-01T00:00:00"/>
    <s v="F"/>
    <x v="0"/>
    <n v="4"/>
    <x v="0"/>
    <x v="17"/>
    <n v="5"/>
    <x v="4"/>
    <x v="1"/>
  </r>
  <r>
    <s v="TX500624"/>
    <x v="6"/>
    <x v="1"/>
    <n v="62.5"/>
    <n v="125"/>
    <d v="2025-01-27T00:00:00"/>
    <d v="2025-01-28T00:00:00"/>
    <s v=""/>
    <x v="0"/>
    <n v="5"/>
    <x v="0"/>
    <x v="11"/>
    <n v="1"/>
    <x v="4"/>
    <x v="2"/>
  </r>
  <r>
    <s v="TX500625"/>
    <x v="0"/>
    <x v="32"/>
    <n v="11.6"/>
    <n v="255.2"/>
    <d v="2025-01-27T00:00:00"/>
    <d v="2025-01-29T00:00:00"/>
    <s v="F"/>
    <x v="3"/>
    <n v="5"/>
    <x v="0"/>
    <x v="18"/>
    <n v="2"/>
    <x v="4"/>
    <x v="1"/>
  </r>
  <r>
    <s v="TX500626"/>
    <x v="10"/>
    <x v="7"/>
    <n v="39.6"/>
    <n v="396"/>
    <d v="2025-01-27T00:00:00"/>
    <d v="2025-01-29T00:00:00"/>
    <s v="F"/>
    <x v="2"/>
    <n v="5"/>
    <x v="0"/>
    <x v="18"/>
    <n v="2"/>
    <x v="4"/>
    <x v="1"/>
  </r>
  <r>
    <s v="TX500627"/>
    <x v="8"/>
    <x v="1"/>
    <n v="40.1"/>
    <n v="80.2"/>
    <d v="2025-01-27T00:00:00"/>
    <d v="2025-01-28T00:00:00"/>
    <s v="F"/>
    <x v="2"/>
    <n v="4"/>
    <x v="0"/>
    <x v="18"/>
    <n v="1"/>
    <x v="4"/>
    <x v="1"/>
  </r>
  <r>
    <s v="TX500628"/>
    <x v="8"/>
    <x v="2"/>
    <n v="18.600000000000001"/>
    <n v="55.800000000000004"/>
    <d v="2025-01-27T00:00:00"/>
    <d v="2025-01-28T00:00:00"/>
    <s v="F"/>
    <x v="2"/>
    <n v="4"/>
    <x v="0"/>
    <x v="21"/>
    <n v="1"/>
    <x v="4"/>
    <x v="1"/>
  </r>
  <r>
    <s v="TX500629"/>
    <x v="4"/>
    <x v="0"/>
    <n v="58.8"/>
    <n v="58.8"/>
    <d v="2025-01-27T00:00:00"/>
    <d v="2025-01-29T00:00:00"/>
    <s v="F"/>
    <x v="0"/>
    <n v="3"/>
    <x v="0"/>
    <x v="21"/>
    <n v="2"/>
    <x v="4"/>
    <x v="1"/>
  </r>
  <r>
    <s v="TX500630"/>
    <x v="8"/>
    <x v="1"/>
    <n v="22.1"/>
    <n v="44.2"/>
    <d v="2025-01-27T00:00:00"/>
    <d v="2025-01-30T00:00:00"/>
    <s v="M"/>
    <x v="1"/>
    <n v="5"/>
    <x v="0"/>
    <x v="21"/>
    <n v="3"/>
    <x v="4"/>
    <x v="0"/>
  </r>
  <r>
    <s v="TX500631"/>
    <x v="2"/>
    <x v="0"/>
    <n v="114.9"/>
    <n v="114.9"/>
    <d v="2025-01-28T00:00:00"/>
    <d v="2025-01-29T00:00:00"/>
    <s v="F"/>
    <x v="1"/>
    <n v="3"/>
    <x v="0"/>
    <x v="22"/>
    <n v="1"/>
    <x v="4"/>
    <x v="1"/>
  </r>
  <r>
    <s v="TX500632"/>
    <x v="9"/>
    <x v="9"/>
    <n v="75.8"/>
    <n v="379"/>
    <d v="2025-01-28T00:00:00"/>
    <d v="2025-01-29T00:00:00"/>
    <s v="M"/>
    <x v="0"/>
    <n v="5"/>
    <x v="0"/>
    <x v="3"/>
    <n v="1"/>
    <x v="4"/>
    <x v="0"/>
  </r>
  <r>
    <s v="TX500633"/>
    <x v="14"/>
    <x v="9"/>
    <n v="20.6"/>
    <n v="103"/>
    <d v="2025-01-28T00:00:00"/>
    <d v="2025-01-29T00:00:00"/>
    <s v="M"/>
    <x v="2"/>
    <n v="5"/>
    <x v="0"/>
    <x v="3"/>
    <n v="1"/>
    <x v="4"/>
    <x v="0"/>
  </r>
  <r>
    <s v="TX500634"/>
    <x v="17"/>
    <x v="2"/>
    <n v="67.900000000000006"/>
    <n v="203.70000000000002"/>
    <d v="2025-01-28T00:00:00"/>
    <d v="2025-01-29T00:00:00"/>
    <s v="F"/>
    <x v="1"/>
    <n v="3"/>
    <x v="0"/>
    <x v="3"/>
    <n v="1"/>
    <x v="4"/>
    <x v="1"/>
  </r>
  <r>
    <s v="TX500635"/>
    <x v="0"/>
    <x v="9"/>
    <n v="27"/>
    <n v="135"/>
    <d v="2025-01-28T00:00:00"/>
    <d v="2025-02-04T00:00:00"/>
    <s v="F"/>
    <x v="0"/>
    <n v="5"/>
    <x v="0"/>
    <x v="3"/>
    <n v="7"/>
    <x v="4"/>
    <x v="1"/>
  </r>
  <r>
    <s v="TX500636"/>
    <x v="13"/>
    <x v="0"/>
    <n v="50.6"/>
    <n v="50.6"/>
    <d v="2025-01-28T00:00:00"/>
    <d v="2025-01-28T00:00:00"/>
    <s v="M"/>
    <x v="0"/>
    <n v="3"/>
    <x v="0"/>
    <x v="3"/>
    <n v="0"/>
    <x v="4"/>
    <x v="0"/>
  </r>
  <r>
    <s v="TX500637"/>
    <x v="4"/>
    <x v="9"/>
    <n v="22.1"/>
    <n v="110.5"/>
    <d v="2025-01-28T00:00:00"/>
    <d v="2025-02-02T00:00:00"/>
    <s v="M"/>
    <x v="0"/>
    <n v="4"/>
    <x v="0"/>
    <x v="3"/>
    <n v="5"/>
    <x v="4"/>
    <x v="0"/>
  </r>
  <r>
    <s v="TX500638"/>
    <x v="8"/>
    <x v="2"/>
    <n v="42.9"/>
    <n v="128.69999999999999"/>
    <d v="2025-01-28T00:00:00"/>
    <d v="2025-01-30T00:00:00"/>
    <s v="F"/>
    <x v="0"/>
    <n v="4"/>
    <x v="0"/>
    <x v="3"/>
    <n v="2"/>
    <x v="4"/>
    <x v="1"/>
  </r>
  <r>
    <s v="TX500639"/>
    <x v="1"/>
    <x v="5"/>
    <n v="62.4"/>
    <n v="686.4"/>
    <d v="2025-01-28T00:00:00"/>
    <d v="2025-01-30T00:00:00"/>
    <s v="F"/>
    <x v="2"/>
    <n v="4"/>
    <x v="0"/>
    <x v="3"/>
    <n v="2"/>
    <x v="4"/>
    <x v="1"/>
  </r>
  <r>
    <s v="TX500640"/>
    <x v="13"/>
    <x v="11"/>
    <n v="36.4"/>
    <n v="327.59999999999997"/>
    <d v="2025-01-28T00:00:00"/>
    <d v="2025-01-30T00:00:00"/>
    <s v="F"/>
    <x v="0"/>
    <n v="5"/>
    <x v="0"/>
    <x v="3"/>
    <n v="2"/>
    <x v="4"/>
    <x v="1"/>
  </r>
  <r>
    <s v="TX500641"/>
    <x v="0"/>
    <x v="1"/>
    <n v="22.5"/>
    <n v="45"/>
    <d v="2025-01-28T00:00:00"/>
    <d v="2025-01-31T00:00:00"/>
    <s v="M"/>
    <x v="0"/>
    <n v="4"/>
    <x v="0"/>
    <x v="3"/>
    <n v="3"/>
    <x v="4"/>
    <x v="0"/>
  </r>
  <r>
    <s v="TX500642"/>
    <x v="6"/>
    <x v="12"/>
    <n v="70.8"/>
    <n v="283.2"/>
    <d v="2025-01-28T00:00:00"/>
    <d v="2025-01-30T00:00:00"/>
    <s v="F"/>
    <x v="4"/>
    <n v="4"/>
    <x v="0"/>
    <x v="3"/>
    <n v="2"/>
    <x v="4"/>
    <x v="1"/>
  </r>
  <r>
    <s v="TX500643"/>
    <x v="6"/>
    <x v="9"/>
    <n v="56.6"/>
    <n v="283"/>
    <d v="2025-01-28T00:00:00"/>
    <d v="2025-01-30T00:00:00"/>
    <s v="M"/>
    <x v="0"/>
    <n v="3"/>
    <x v="0"/>
    <x v="4"/>
    <n v="2"/>
    <x v="4"/>
    <x v="0"/>
  </r>
  <r>
    <s v="TX500644"/>
    <x v="6"/>
    <x v="1"/>
    <n v="47.9"/>
    <n v="95.8"/>
    <d v="2025-01-28T00:00:00"/>
    <d v="2025-01-29T00:00:00"/>
    <s v="F"/>
    <x v="0"/>
    <n v="4"/>
    <x v="0"/>
    <x v="6"/>
    <n v="1"/>
    <x v="4"/>
    <x v="1"/>
  </r>
  <r>
    <s v="TX500645"/>
    <x v="6"/>
    <x v="8"/>
    <n v="78.400000000000006"/>
    <n v="627.20000000000005"/>
    <d v="2025-01-28T00:00:00"/>
    <d v="2025-01-30T00:00:00"/>
    <s v="F"/>
    <x v="1"/>
    <n v="4"/>
    <x v="0"/>
    <x v="6"/>
    <n v="2"/>
    <x v="4"/>
    <x v="1"/>
  </r>
  <r>
    <s v="TX500646"/>
    <x v="2"/>
    <x v="21"/>
    <n v="122.1"/>
    <n v="1709.3999999999999"/>
    <d v="2025-01-28T00:00:00"/>
    <d v="2025-02-02T00:00:00"/>
    <s v="F"/>
    <x v="0"/>
    <n v="5"/>
    <x v="0"/>
    <x v="6"/>
    <n v="5"/>
    <x v="4"/>
    <x v="1"/>
  </r>
  <r>
    <s v="TX500647"/>
    <x v="2"/>
    <x v="1"/>
    <n v="83.7"/>
    <n v="167.4"/>
    <d v="2025-01-29T00:00:00"/>
    <d v="2025-01-29T00:00:00"/>
    <s v=""/>
    <x v="1"/>
    <n v="5"/>
    <x v="0"/>
    <x v="7"/>
    <n v="0"/>
    <x v="4"/>
    <x v="2"/>
  </r>
  <r>
    <s v="TX500648"/>
    <x v="3"/>
    <x v="12"/>
    <n v="97.9"/>
    <n v="391.6"/>
    <d v="2025-01-29T00:00:00"/>
    <d v="2025-02-02T00:00:00"/>
    <s v="F"/>
    <x v="3"/>
    <n v="5"/>
    <x v="0"/>
    <x v="7"/>
    <n v="4"/>
    <x v="4"/>
    <x v="1"/>
  </r>
  <r>
    <s v="TX500649"/>
    <x v="14"/>
    <x v="0"/>
    <n v="15"/>
    <n v="15"/>
    <d v="2025-01-29T00:00:00"/>
    <d v="2025-02-03T00:00:00"/>
    <s v="F"/>
    <x v="3"/>
    <n v="4"/>
    <x v="0"/>
    <x v="8"/>
    <n v="5"/>
    <x v="4"/>
    <x v="1"/>
  </r>
  <r>
    <s v="TX500650"/>
    <x v="12"/>
    <x v="2"/>
    <n v="94.6"/>
    <n v="283.79999999999995"/>
    <d v="2025-01-29T00:00:00"/>
    <d v="2025-01-30T00:00:00"/>
    <s v="M"/>
    <x v="2"/>
    <n v="3"/>
    <x v="0"/>
    <x v="8"/>
    <n v="1"/>
    <x v="4"/>
    <x v="0"/>
  </r>
  <r>
    <s v="TX500651"/>
    <x v="0"/>
    <x v="13"/>
    <n v="19.7"/>
    <n v="118.19999999999999"/>
    <d v="2025-01-29T00:00:00"/>
    <d v="2025-02-09T00:00:00"/>
    <s v="F"/>
    <x v="0"/>
    <n v="5"/>
    <x v="0"/>
    <x v="8"/>
    <n v="11"/>
    <x v="4"/>
    <x v="1"/>
  </r>
  <r>
    <s v="TX500652"/>
    <x v="7"/>
    <x v="0"/>
    <n v="46.7"/>
    <n v="46.7"/>
    <d v="2025-01-29T00:00:00"/>
    <d v="2025-02-01T00:00:00"/>
    <s v="F"/>
    <x v="2"/>
    <n v="4"/>
    <x v="0"/>
    <x v="17"/>
    <n v="3"/>
    <x v="4"/>
    <x v="1"/>
  </r>
  <r>
    <s v="TX500653"/>
    <x v="1"/>
    <x v="12"/>
    <n v="43"/>
    <n v="172"/>
    <d v="2025-01-29T00:00:00"/>
    <d v="2025-01-30T00:00:00"/>
    <s v="M"/>
    <x v="2"/>
    <n v="5"/>
    <x v="0"/>
    <x v="17"/>
    <n v="1"/>
    <x v="4"/>
    <x v="0"/>
  </r>
  <r>
    <s v="TX500654"/>
    <x v="6"/>
    <x v="2"/>
    <n v="68.2"/>
    <n v="204.60000000000002"/>
    <d v="2025-01-29T00:00:00"/>
    <d v="2025-02-04T00:00:00"/>
    <s v="F"/>
    <x v="0"/>
    <n v="4"/>
    <x v="0"/>
    <x v="9"/>
    <n v="6"/>
    <x v="4"/>
    <x v="1"/>
  </r>
  <r>
    <s v="TX500655"/>
    <x v="10"/>
    <x v="7"/>
    <n v="24.3"/>
    <n v="243"/>
    <d v="2025-01-29T00:00:00"/>
    <d v="2025-01-30T00:00:00"/>
    <s v="M"/>
    <x v="0"/>
    <n v="5"/>
    <x v="0"/>
    <x v="10"/>
    <n v="1"/>
    <x v="4"/>
    <x v="0"/>
  </r>
  <r>
    <s v="TX500656"/>
    <x v="7"/>
    <x v="1"/>
    <n v="86.8"/>
    <n v="173.6"/>
    <d v="2025-01-29T00:00:00"/>
    <d v="2025-02-02T00:00:00"/>
    <s v="F"/>
    <x v="4"/>
    <n v="5"/>
    <x v="0"/>
    <x v="11"/>
    <n v="4"/>
    <x v="4"/>
    <x v="1"/>
  </r>
  <r>
    <s v="TX500657"/>
    <x v="0"/>
    <x v="1"/>
    <n v="15.8"/>
    <n v="31.6"/>
    <d v="2025-01-29T00:00:00"/>
    <d v="2025-01-31T00:00:00"/>
    <s v="M"/>
    <x v="1"/>
    <n v="4"/>
    <x v="0"/>
    <x v="11"/>
    <n v="2"/>
    <x v="4"/>
    <x v="0"/>
  </r>
  <r>
    <s v="TX500658"/>
    <x v="2"/>
    <x v="12"/>
    <n v="61.6"/>
    <n v="246.4"/>
    <d v="2025-01-29T00:00:00"/>
    <d v="2025-01-30T00:00:00"/>
    <s v="M"/>
    <x v="2"/>
    <n v="4"/>
    <x v="0"/>
    <x v="11"/>
    <n v="1"/>
    <x v="4"/>
    <x v="0"/>
  </r>
  <r>
    <s v="TX500659"/>
    <x v="6"/>
    <x v="2"/>
    <n v="48.7"/>
    <n v="146.10000000000002"/>
    <d v="2025-01-29T00:00:00"/>
    <d v="2025-02-04T00:00:00"/>
    <s v="F"/>
    <x v="1"/>
    <n v="5"/>
    <x v="0"/>
    <x v="45"/>
    <n v="6"/>
    <x v="4"/>
    <x v="1"/>
  </r>
  <r>
    <s v="TX500660"/>
    <x v="8"/>
    <x v="12"/>
    <n v="24.3"/>
    <n v="97.2"/>
    <d v="2025-01-29T00:00:00"/>
    <d v="2025-01-31T00:00:00"/>
    <s v="F"/>
    <x v="1"/>
    <n v="5"/>
    <x v="0"/>
    <x v="21"/>
    <n v="2"/>
    <x v="4"/>
    <x v="1"/>
  </r>
  <r>
    <s v="TX500661"/>
    <x v="2"/>
    <x v="1"/>
    <n v="130.69999999999999"/>
    <n v="261.39999999999998"/>
    <d v="2025-01-29T00:00:00"/>
    <d v="2025-01-30T00:00:00"/>
    <s v="F"/>
    <x v="2"/>
    <n v="4"/>
    <x v="0"/>
    <x v="44"/>
    <n v="1"/>
    <x v="4"/>
    <x v="1"/>
  </r>
  <r>
    <s v="TX500662"/>
    <x v="10"/>
    <x v="0"/>
    <n v="26"/>
    <n v="26"/>
    <d v="2025-01-29T00:00:00"/>
    <d v="2025-01-31T00:00:00"/>
    <s v="M"/>
    <x v="0"/>
    <n v="4"/>
    <x v="0"/>
    <x v="3"/>
    <n v="2"/>
    <x v="4"/>
    <x v="0"/>
  </r>
  <r>
    <s v="TX500663"/>
    <x v="2"/>
    <x v="9"/>
    <n v="94.4"/>
    <n v="472"/>
    <d v="2025-01-29T00:00:00"/>
    <d v="2025-01-30T00:00:00"/>
    <s v="F"/>
    <x v="0"/>
    <n v="4"/>
    <x v="0"/>
    <x v="3"/>
    <n v="1"/>
    <x v="4"/>
    <x v="1"/>
  </r>
  <r>
    <s v="TX500664"/>
    <x v="0"/>
    <x v="13"/>
    <n v="23.7"/>
    <n v="142.19999999999999"/>
    <d v="2025-01-29T00:00:00"/>
    <d v="2025-01-31T00:00:00"/>
    <s v="M"/>
    <x v="2"/>
    <n v="5"/>
    <x v="0"/>
    <x v="3"/>
    <n v="2"/>
    <x v="4"/>
    <x v="0"/>
  </r>
  <r>
    <s v="TX500665"/>
    <x v="9"/>
    <x v="4"/>
    <n v="37.4"/>
    <n v="448.79999999999995"/>
    <d v="2025-01-29T00:00:00"/>
    <d v="2025-01-31T00:00:00"/>
    <s v="M"/>
    <x v="2"/>
    <n v="4"/>
    <x v="0"/>
    <x v="3"/>
    <n v="2"/>
    <x v="4"/>
    <x v="0"/>
  </r>
  <r>
    <s v="TX500666"/>
    <x v="1"/>
    <x v="34"/>
    <n v="55.2"/>
    <n v="1987.2"/>
    <d v="2025-01-29T00:00:00"/>
    <d v="2025-01-29T00:00:00"/>
    <s v="F"/>
    <x v="3"/>
    <n v="3"/>
    <x v="0"/>
    <x v="3"/>
    <n v="0"/>
    <x v="4"/>
    <x v="1"/>
  </r>
  <r>
    <s v="TX500667"/>
    <x v="2"/>
    <x v="11"/>
    <n v="57.1"/>
    <n v="513.9"/>
    <d v="2025-01-29T00:00:00"/>
    <d v="2025-01-31T00:00:00"/>
    <s v="M"/>
    <x v="0"/>
    <n v="5"/>
    <x v="0"/>
    <x v="3"/>
    <n v="2"/>
    <x v="4"/>
    <x v="0"/>
  </r>
  <r>
    <s v="TX500668"/>
    <x v="12"/>
    <x v="0"/>
    <n v="55.3"/>
    <n v="55.3"/>
    <d v="2025-01-29T00:00:00"/>
    <d v="2025-01-30T00:00:00"/>
    <s v="F"/>
    <x v="2"/>
    <n v="5"/>
    <x v="0"/>
    <x v="3"/>
    <n v="1"/>
    <x v="4"/>
    <x v="1"/>
  </r>
  <r>
    <s v="TX500669"/>
    <x v="15"/>
    <x v="3"/>
    <n v="23.9"/>
    <n v="167.29999999999998"/>
    <d v="2025-01-29T00:00:00"/>
    <d v="2025-01-30T00:00:00"/>
    <s v="F"/>
    <x v="4"/>
    <n v="3"/>
    <x v="0"/>
    <x v="3"/>
    <n v="1"/>
    <x v="4"/>
    <x v="1"/>
  </r>
  <r>
    <s v="TX500670"/>
    <x v="0"/>
    <x v="0"/>
    <n v="34.1"/>
    <n v="34.1"/>
    <d v="2025-01-29T00:00:00"/>
    <d v="2025-02-05T00:00:00"/>
    <s v="F"/>
    <x v="2"/>
    <n v="4"/>
    <x v="0"/>
    <x v="3"/>
    <n v="7"/>
    <x v="4"/>
    <x v="1"/>
  </r>
  <r>
    <s v="TX500671"/>
    <x v="12"/>
    <x v="12"/>
    <n v="38.5"/>
    <n v="154"/>
    <d v="2025-01-29T00:00:00"/>
    <d v="2025-02-09T00:00:00"/>
    <s v="F"/>
    <x v="0"/>
    <n v="4"/>
    <x v="0"/>
    <x v="3"/>
    <n v="11"/>
    <x v="4"/>
    <x v="1"/>
  </r>
  <r>
    <s v="TX500672"/>
    <x v="7"/>
    <x v="1"/>
    <n v="105"/>
    <n v="210"/>
    <d v="2025-01-29T00:00:00"/>
    <d v="2025-02-04T00:00:00"/>
    <s v="F"/>
    <x v="0"/>
    <n v="5"/>
    <x v="0"/>
    <x v="3"/>
    <n v="6"/>
    <x v="4"/>
    <x v="1"/>
  </r>
  <r>
    <s v="TX500673"/>
    <x v="8"/>
    <x v="9"/>
    <n v="45.2"/>
    <n v="226"/>
    <d v="2025-01-29T00:00:00"/>
    <d v="2025-01-31T00:00:00"/>
    <s v="F"/>
    <x v="0"/>
    <n v="5"/>
    <x v="0"/>
    <x v="3"/>
    <n v="2"/>
    <x v="4"/>
    <x v="1"/>
  </r>
  <r>
    <s v="TX500674"/>
    <x v="17"/>
    <x v="2"/>
    <n v="24.8"/>
    <n v="74.400000000000006"/>
    <d v="2025-01-29T00:00:00"/>
    <d v="2025-01-29T00:00:00"/>
    <s v=""/>
    <x v="0"/>
    <n v="3"/>
    <x v="0"/>
    <x v="3"/>
    <n v="0"/>
    <x v="4"/>
    <x v="2"/>
  </r>
  <r>
    <s v="TX500675"/>
    <x v="11"/>
    <x v="12"/>
    <n v="43.8"/>
    <n v="175.2"/>
    <d v="2025-01-29T00:00:00"/>
    <d v="2025-02-05T00:00:00"/>
    <s v="F"/>
    <x v="1"/>
    <n v="5"/>
    <x v="0"/>
    <x v="6"/>
    <n v="7"/>
    <x v="4"/>
    <x v="1"/>
  </r>
  <r>
    <s v="TX500676"/>
    <x v="1"/>
    <x v="0"/>
    <n v="75"/>
    <n v="75"/>
    <d v="2025-01-29T00:00:00"/>
    <d v="2025-01-31T00:00:00"/>
    <s v="F"/>
    <x v="4"/>
    <n v="3"/>
    <x v="0"/>
    <x v="6"/>
    <n v="2"/>
    <x v="4"/>
    <x v="1"/>
  </r>
  <r>
    <s v="TX500677"/>
    <x v="2"/>
    <x v="0"/>
    <n v="169.9"/>
    <n v="169.9"/>
    <d v="2025-01-29T00:00:00"/>
    <d v="2025-01-30T00:00:00"/>
    <s v="M"/>
    <x v="2"/>
    <n v="4"/>
    <x v="0"/>
    <x v="6"/>
    <n v="1"/>
    <x v="4"/>
    <x v="0"/>
  </r>
  <r>
    <s v="TX500678"/>
    <x v="9"/>
    <x v="1"/>
    <n v="72.2"/>
    <n v="144.4"/>
    <d v="2025-01-29T00:00:00"/>
    <d v="2025-01-31T00:00:00"/>
    <s v="F"/>
    <x v="4"/>
    <n v="3"/>
    <x v="0"/>
    <x v="6"/>
    <n v="2"/>
    <x v="4"/>
    <x v="1"/>
  </r>
  <r>
    <s v="TX500679"/>
    <x v="0"/>
    <x v="0"/>
    <n v="20"/>
    <n v="20"/>
    <d v="2025-01-30T00:00:00"/>
    <d v="2025-02-02T00:00:00"/>
    <s v="F"/>
    <x v="2"/>
    <n v="3"/>
    <x v="0"/>
    <x v="7"/>
    <n v="3"/>
    <x v="4"/>
    <x v="1"/>
  </r>
  <r>
    <s v="TX500680"/>
    <x v="9"/>
    <x v="1"/>
    <n v="40.799999999999997"/>
    <n v="81.599999999999994"/>
    <d v="2025-01-30T00:00:00"/>
    <d v="2025-02-01T00:00:00"/>
    <s v="F"/>
    <x v="3"/>
    <n v="5"/>
    <x v="0"/>
    <x v="8"/>
    <n v="2"/>
    <x v="4"/>
    <x v="1"/>
  </r>
  <r>
    <s v="TX500681"/>
    <x v="10"/>
    <x v="12"/>
    <n v="58"/>
    <n v="232"/>
    <d v="2025-01-30T00:00:00"/>
    <d v="2025-02-03T00:00:00"/>
    <s v="F"/>
    <x v="0"/>
    <n v="4"/>
    <x v="0"/>
    <x v="8"/>
    <n v="4"/>
    <x v="4"/>
    <x v="1"/>
  </r>
  <r>
    <s v="TX500682"/>
    <x v="12"/>
    <x v="1"/>
    <n v="43.1"/>
    <n v="86.2"/>
    <d v="2025-01-30T00:00:00"/>
    <d v="2025-01-31T00:00:00"/>
    <s v="F"/>
    <x v="1"/>
    <n v="5"/>
    <x v="0"/>
    <x v="8"/>
    <n v="1"/>
    <x v="4"/>
    <x v="1"/>
  </r>
  <r>
    <s v="TX500683"/>
    <x v="6"/>
    <x v="11"/>
    <n v="74.7"/>
    <n v="672.30000000000007"/>
    <d v="2025-01-30T00:00:00"/>
    <d v="2025-02-01T00:00:00"/>
    <s v="M"/>
    <x v="0"/>
    <n v="5"/>
    <x v="0"/>
    <x v="8"/>
    <n v="2"/>
    <x v="4"/>
    <x v="0"/>
  </r>
  <r>
    <s v="TX500684"/>
    <x v="6"/>
    <x v="0"/>
    <n v="128.19999999999999"/>
    <n v="128.19999999999999"/>
    <d v="2025-01-30T00:00:00"/>
    <d v="2025-01-30T00:00:00"/>
    <s v="M"/>
    <x v="1"/>
    <n v="4"/>
    <x v="0"/>
    <x v="8"/>
    <n v="0"/>
    <x v="4"/>
    <x v="0"/>
  </r>
  <r>
    <s v="TX500685"/>
    <x v="14"/>
    <x v="12"/>
    <n v="26.7"/>
    <n v="106.8"/>
    <d v="2025-01-30T00:00:00"/>
    <d v="2025-01-31T00:00:00"/>
    <s v="M"/>
    <x v="1"/>
    <n v="4"/>
    <x v="0"/>
    <x v="8"/>
    <n v="1"/>
    <x v="4"/>
    <x v="0"/>
  </r>
  <r>
    <s v="TX500686"/>
    <x v="17"/>
    <x v="13"/>
    <n v="31.5"/>
    <n v="189"/>
    <d v="2025-01-30T00:00:00"/>
    <d v="2025-01-31T00:00:00"/>
    <s v="F"/>
    <x v="2"/>
    <n v="4"/>
    <x v="0"/>
    <x v="17"/>
    <n v="1"/>
    <x v="4"/>
    <x v="1"/>
  </r>
  <r>
    <s v="TX500687"/>
    <x v="3"/>
    <x v="3"/>
    <n v="64.7"/>
    <n v="452.90000000000003"/>
    <d v="2025-01-30T00:00:00"/>
    <d v="2025-01-31T00:00:00"/>
    <s v="F"/>
    <x v="0"/>
    <n v="5"/>
    <x v="0"/>
    <x v="9"/>
    <n v="1"/>
    <x v="4"/>
    <x v="1"/>
  </r>
  <r>
    <s v="TX500688"/>
    <x v="5"/>
    <x v="1"/>
    <n v="55.6"/>
    <n v="111.2"/>
    <d v="2025-01-30T00:00:00"/>
    <d v="2025-02-02T00:00:00"/>
    <s v="F"/>
    <x v="3"/>
    <n v="4"/>
    <x v="0"/>
    <x v="11"/>
    <n v="3"/>
    <x v="4"/>
    <x v="1"/>
  </r>
  <r>
    <s v="TX500689"/>
    <x v="3"/>
    <x v="1"/>
    <n v="36.200000000000003"/>
    <n v="72.400000000000006"/>
    <d v="2025-01-30T00:00:00"/>
    <d v="2025-01-31T00:00:00"/>
    <s v="F"/>
    <x v="3"/>
    <n v="4"/>
    <x v="0"/>
    <x v="11"/>
    <n v="1"/>
    <x v="4"/>
    <x v="1"/>
  </r>
  <r>
    <s v="TX500690"/>
    <x v="0"/>
    <x v="0"/>
    <n v="26.6"/>
    <n v="26.6"/>
    <d v="2025-01-30T00:00:00"/>
    <d v="2025-01-31T00:00:00"/>
    <s v=""/>
    <x v="1"/>
    <n v="3"/>
    <x v="0"/>
    <x v="19"/>
    <n v="1"/>
    <x v="4"/>
    <x v="2"/>
  </r>
  <r>
    <s v="TX500691"/>
    <x v="10"/>
    <x v="12"/>
    <n v="31.5"/>
    <n v="126"/>
    <d v="2025-01-30T00:00:00"/>
    <d v="2025-02-01T00:00:00"/>
    <s v="M"/>
    <x v="0"/>
    <n v="4"/>
    <x v="0"/>
    <x v="31"/>
    <n v="2"/>
    <x v="4"/>
    <x v="0"/>
  </r>
  <r>
    <s v="TX500692"/>
    <x v="10"/>
    <x v="0"/>
    <n v="27"/>
    <n v="27"/>
    <d v="2025-01-30T00:00:00"/>
    <d v="2025-02-01T00:00:00"/>
    <s v="F"/>
    <x v="1"/>
    <n v="5"/>
    <x v="0"/>
    <x v="13"/>
    <n v="2"/>
    <x v="4"/>
    <x v="1"/>
  </r>
  <r>
    <s v="TX500693"/>
    <x v="4"/>
    <x v="0"/>
    <n v="32"/>
    <n v="32"/>
    <d v="2025-01-30T00:00:00"/>
    <d v="2025-02-02T00:00:00"/>
    <s v="M"/>
    <x v="3"/>
    <n v="4"/>
    <x v="0"/>
    <x v="21"/>
    <n v="3"/>
    <x v="4"/>
    <x v="0"/>
  </r>
  <r>
    <s v="TX500694"/>
    <x v="1"/>
    <x v="2"/>
    <n v="48.1"/>
    <n v="144.30000000000001"/>
    <d v="2025-01-30T00:00:00"/>
    <d v="2025-02-01T00:00:00"/>
    <s v="M"/>
    <x v="2"/>
    <n v="3"/>
    <x v="0"/>
    <x v="1"/>
    <n v="2"/>
    <x v="4"/>
    <x v="0"/>
  </r>
  <r>
    <s v="TX500695"/>
    <x v="9"/>
    <x v="1"/>
    <n v="43.4"/>
    <n v="86.8"/>
    <d v="2025-01-30T00:00:00"/>
    <d v="2025-01-31T00:00:00"/>
    <s v="M"/>
    <x v="1"/>
    <n v="3"/>
    <x v="0"/>
    <x v="22"/>
    <n v="1"/>
    <x v="4"/>
    <x v="0"/>
  </r>
  <r>
    <s v="TX500696"/>
    <x v="6"/>
    <x v="1"/>
    <n v="42.6"/>
    <n v="85.2"/>
    <d v="2025-01-30T00:00:00"/>
    <d v="2025-02-02T00:00:00"/>
    <s v="F"/>
    <x v="3"/>
    <n v="4"/>
    <x v="0"/>
    <x v="22"/>
    <n v="3"/>
    <x v="4"/>
    <x v="1"/>
  </r>
  <r>
    <s v="TX500697"/>
    <x v="8"/>
    <x v="1"/>
    <n v="15.9"/>
    <n v="31.8"/>
    <d v="2025-01-30T00:00:00"/>
    <d v="2025-01-31T00:00:00"/>
    <s v="F"/>
    <x v="0"/>
    <n v="4"/>
    <x v="0"/>
    <x v="34"/>
    <n v="1"/>
    <x v="4"/>
    <x v="1"/>
  </r>
  <r>
    <s v="TX500698"/>
    <x v="9"/>
    <x v="1"/>
    <n v="63.2"/>
    <n v="126.4"/>
    <d v="2025-01-30T00:00:00"/>
    <d v="2025-01-31T00:00:00"/>
    <s v="M"/>
    <x v="1"/>
    <n v="4"/>
    <x v="0"/>
    <x v="3"/>
    <n v="1"/>
    <x v="4"/>
    <x v="0"/>
  </r>
  <r>
    <s v="TX500699"/>
    <x v="7"/>
    <x v="12"/>
    <n v="64.8"/>
    <n v="259.2"/>
    <d v="2025-01-30T00:00:00"/>
    <d v="2025-02-01T00:00:00"/>
    <s v=""/>
    <x v="4"/>
    <n v="3"/>
    <x v="0"/>
    <x v="3"/>
    <n v="2"/>
    <x v="4"/>
    <x v="2"/>
  </r>
  <r>
    <s v="TX500700"/>
    <x v="7"/>
    <x v="2"/>
    <n v="79.8"/>
    <n v="239.39999999999998"/>
    <d v="2025-01-30T00:00:00"/>
    <d v="2025-01-31T00:00:00"/>
    <s v="M"/>
    <x v="0"/>
    <n v="4"/>
    <x v="0"/>
    <x v="3"/>
    <n v="1"/>
    <x v="4"/>
    <x v="0"/>
  </r>
  <r>
    <s v="TX500701"/>
    <x v="9"/>
    <x v="0"/>
    <n v="54.4"/>
    <n v="54.4"/>
    <d v="2025-01-30T00:00:00"/>
    <d v="2025-02-01T00:00:00"/>
    <s v="F"/>
    <x v="4"/>
    <n v="5"/>
    <x v="0"/>
    <x v="3"/>
    <n v="2"/>
    <x v="4"/>
    <x v="1"/>
  </r>
  <r>
    <s v="TX500702"/>
    <x v="6"/>
    <x v="0"/>
    <n v="87.3"/>
    <n v="87.3"/>
    <d v="2025-01-30T00:00:00"/>
    <d v="2025-01-31T00:00:00"/>
    <s v="M"/>
    <x v="1"/>
    <n v="4"/>
    <x v="0"/>
    <x v="3"/>
    <n v="1"/>
    <x v="4"/>
    <x v="0"/>
  </r>
  <r>
    <s v="TX500703"/>
    <x v="8"/>
    <x v="12"/>
    <n v="32.4"/>
    <n v="129.6"/>
    <d v="2025-01-30T00:00:00"/>
    <d v="2025-01-30T00:00:00"/>
    <s v="M"/>
    <x v="1"/>
    <n v="4"/>
    <x v="0"/>
    <x v="3"/>
    <n v="0"/>
    <x v="4"/>
    <x v="0"/>
  </r>
  <r>
    <s v="TX500704"/>
    <x v="2"/>
    <x v="0"/>
    <n v="177.4"/>
    <n v="177.4"/>
    <d v="2025-01-30T00:00:00"/>
    <d v="2025-02-03T00:00:00"/>
    <s v="M"/>
    <x v="0"/>
    <n v="5"/>
    <x v="0"/>
    <x v="3"/>
    <n v="4"/>
    <x v="4"/>
    <x v="0"/>
  </r>
  <r>
    <s v="TX500705"/>
    <x v="7"/>
    <x v="1"/>
    <n v="70.099999999999994"/>
    <n v="140.19999999999999"/>
    <d v="2025-01-30T00:00:00"/>
    <d v="2025-01-31T00:00:00"/>
    <s v="M"/>
    <x v="3"/>
    <n v="3"/>
    <x v="0"/>
    <x v="3"/>
    <n v="1"/>
    <x v="4"/>
    <x v="0"/>
  </r>
  <r>
    <s v="TX500706"/>
    <x v="9"/>
    <x v="13"/>
    <n v="51.1"/>
    <n v="306.60000000000002"/>
    <d v="2025-01-30T00:00:00"/>
    <d v="2025-01-31T00:00:00"/>
    <s v="F"/>
    <x v="0"/>
    <n v="4"/>
    <x v="0"/>
    <x v="3"/>
    <n v="1"/>
    <x v="4"/>
    <x v="1"/>
  </r>
  <r>
    <s v="TX500707"/>
    <x v="2"/>
    <x v="9"/>
    <n v="79.900000000000006"/>
    <n v="399.5"/>
    <d v="2025-01-30T00:00:00"/>
    <d v="2025-02-01T00:00:00"/>
    <s v="M"/>
    <x v="3"/>
    <n v="5"/>
    <x v="0"/>
    <x v="24"/>
    <n v="2"/>
    <x v="4"/>
    <x v="0"/>
  </r>
  <r>
    <s v="TX500708"/>
    <x v="6"/>
    <x v="0"/>
    <n v="57.6"/>
    <n v="57.6"/>
    <d v="2025-01-31T00:00:00"/>
    <d v="2025-02-05T00:00:00"/>
    <s v="M"/>
    <x v="0"/>
    <n v="5"/>
    <x v="0"/>
    <x v="49"/>
    <n v="5"/>
    <x v="4"/>
    <x v="0"/>
  </r>
  <r>
    <s v="TX500709"/>
    <x v="8"/>
    <x v="7"/>
    <n v="59.7"/>
    <n v="597"/>
    <d v="2025-01-31T00:00:00"/>
    <d v="2025-02-04T00:00:00"/>
    <s v="M"/>
    <x v="2"/>
    <n v="4"/>
    <x v="0"/>
    <x v="25"/>
    <n v="4"/>
    <x v="4"/>
    <x v="0"/>
  </r>
  <r>
    <s v="TX500710"/>
    <x v="8"/>
    <x v="9"/>
    <n v="30"/>
    <n v="150"/>
    <d v="2025-01-31T00:00:00"/>
    <d v="2025-02-02T00:00:00"/>
    <s v="M"/>
    <x v="1"/>
    <n v="4"/>
    <x v="0"/>
    <x v="6"/>
    <n v="2"/>
    <x v="4"/>
    <x v="0"/>
  </r>
  <r>
    <s v="TX500711"/>
    <x v="10"/>
    <x v="1"/>
    <n v="69.2"/>
    <n v="138.4"/>
    <d v="2025-01-31T00:00:00"/>
    <d v="2025-02-02T00:00:00"/>
    <s v=""/>
    <x v="2"/>
    <n v="3"/>
    <x v="0"/>
    <x v="6"/>
    <n v="2"/>
    <x v="4"/>
    <x v="2"/>
  </r>
  <r>
    <s v="TX500712"/>
    <x v="0"/>
    <x v="8"/>
    <n v="10.9"/>
    <n v="87.2"/>
    <d v="2025-01-31T00:00:00"/>
    <d v="2025-02-01T00:00:00"/>
    <s v="F"/>
    <x v="0"/>
    <n v="5"/>
    <x v="0"/>
    <x v="6"/>
    <n v="1"/>
    <x v="4"/>
    <x v="1"/>
  </r>
  <r>
    <s v="TX500713"/>
    <x v="16"/>
    <x v="1"/>
    <n v="48.6"/>
    <n v="97.2"/>
    <d v="2025-01-31T00:00:00"/>
    <d v="2025-02-04T00:00:00"/>
    <s v="M"/>
    <x v="1"/>
    <n v="5"/>
    <x v="0"/>
    <x v="6"/>
    <n v="4"/>
    <x v="4"/>
    <x v="0"/>
  </r>
  <r>
    <s v="TX500714"/>
    <x v="2"/>
    <x v="1"/>
    <n v="61.1"/>
    <n v="122.2"/>
    <d v="2025-01-31T00:00:00"/>
    <d v="2025-02-03T00:00:00"/>
    <s v="F"/>
    <x v="1"/>
    <n v="5"/>
    <x v="0"/>
    <x v="7"/>
    <n v="3"/>
    <x v="4"/>
    <x v="1"/>
  </r>
  <r>
    <s v="TX500715"/>
    <x v="8"/>
    <x v="1"/>
    <n v="23.2"/>
    <n v="46.4"/>
    <d v="2025-01-31T00:00:00"/>
    <d v="2025-02-01T00:00:00"/>
    <s v="M"/>
    <x v="3"/>
    <n v="5"/>
    <x v="0"/>
    <x v="8"/>
    <n v="1"/>
    <x v="4"/>
    <x v="0"/>
  </r>
  <r>
    <s v="TX500716"/>
    <x v="12"/>
    <x v="12"/>
    <n v="55.8"/>
    <n v="223.2"/>
    <d v="2025-01-31T00:00:00"/>
    <d v="2025-02-01T00:00:00"/>
    <s v="M"/>
    <x v="0"/>
    <n v="4"/>
    <x v="0"/>
    <x v="8"/>
    <n v="1"/>
    <x v="4"/>
    <x v="0"/>
  </r>
  <r>
    <s v="TX500717"/>
    <x v="9"/>
    <x v="12"/>
    <n v="24.8"/>
    <n v="99.2"/>
    <d v="2025-01-31T00:00:00"/>
    <d v="2025-02-01T00:00:00"/>
    <s v="F"/>
    <x v="0"/>
    <n v="5"/>
    <x v="0"/>
    <x v="8"/>
    <n v="1"/>
    <x v="4"/>
    <x v="1"/>
  </r>
  <r>
    <s v="TX500718"/>
    <x v="10"/>
    <x v="1"/>
    <n v="27.9"/>
    <n v="55.8"/>
    <d v="2025-01-31T00:00:00"/>
    <d v="2025-01-31T00:00:00"/>
    <s v="M"/>
    <x v="2"/>
    <n v="5"/>
    <x v="0"/>
    <x v="8"/>
    <n v="0"/>
    <x v="4"/>
    <x v="0"/>
  </r>
  <r>
    <s v="TX500719"/>
    <x v="10"/>
    <x v="13"/>
    <n v="51.1"/>
    <n v="306.60000000000002"/>
    <d v="2025-01-31T00:00:00"/>
    <d v="2025-01-31T00:00:00"/>
    <s v="F"/>
    <x v="3"/>
    <n v="4"/>
    <x v="0"/>
    <x v="8"/>
    <n v="0"/>
    <x v="4"/>
    <x v="1"/>
  </r>
  <r>
    <s v="TX500720"/>
    <x v="17"/>
    <x v="5"/>
    <n v="32.700000000000003"/>
    <n v="359.70000000000005"/>
    <d v="2025-01-31T00:00:00"/>
    <d v="2025-02-01T00:00:00"/>
    <s v="M"/>
    <x v="4"/>
    <n v="5"/>
    <x v="0"/>
    <x v="17"/>
    <n v="1"/>
    <x v="4"/>
    <x v="0"/>
  </r>
  <r>
    <s v="TX500721"/>
    <x v="8"/>
    <x v="12"/>
    <n v="22.5"/>
    <n v="90"/>
    <d v="2025-01-31T00:00:00"/>
    <d v="2025-01-31T00:00:00"/>
    <s v="M"/>
    <x v="0"/>
    <n v="5"/>
    <x v="0"/>
    <x v="26"/>
    <n v="0"/>
    <x v="4"/>
    <x v="0"/>
  </r>
  <r>
    <s v="TX500722"/>
    <x v="0"/>
    <x v="3"/>
    <n v="14.6"/>
    <n v="102.2"/>
    <d v="2025-01-31T00:00:00"/>
    <d v="2025-02-01T00:00:00"/>
    <s v="F"/>
    <x v="2"/>
    <n v="4"/>
    <x v="0"/>
    <x v="41"/>
    <n v="1"/>
    <x v="4"/>
    <x v="1"/>
  </r>
  <r>
    <s v="TX500723"/>
    <x v="5"/>
    <x v="2"/>
    <n v="32.5"/>
    <n v="97.5"/>
    <d v="2025-01-31T00:00:00"/>
    <d v="2025-02-03T00:00:00"/>
    <s v="M"/>
    <x v="0"/>
    <n v="4"/>
    <x v="0"/>
    <x v="10"/>
    <n v="3"/>
    <x v="4"/>
    <x v="0"/>
  </r>
  <r>
    <s v="TX500724"/>
    <x v="18"/>
    <x v="0"/>
    <n v="78.099999999999994"/>
    <n v="78.099999999999994"/>
    <d v="2025-01-31T00:00:00"/>
    <d v="2025-02-03T00:00:00"/>
    <s v="M"/>
    <x v="0"/>
    <n v="5"/>
    <x v="0"/>
    <x v="11"/>
    <n v="3"/>
    <x v="4"/>
    <x v="0"/>
  </r>
  <r>
    <s v="TX500725"/>
    <x v="12"/>
    <x v="13"/>
    <n v="110.2"/>
    <n v="661.2"/>
    <d v="2025-01-31T00:00:00"/>
    <d v="2025-01-31T00:00:00"/>
    <s v="M"/>
    <x v="1"/>
    <n v="2"/>
    <x v="0"/>
    <x v="13"/>
    <n v="0"/>
    <x v="4"/>
    <x v="0"/>
  </r>
  <r>
    <s v="TX500726"/>
    <x v="6"/>
    <x v="2"/>
    <n v="86.3"/>
    <n v="258.89999999999998"/>
    <d v="2025-01-31T00:00:00"/>
    <d v="2025-02-02T00:00:00"/>
    <s v="F"/>
    <x v="3"/>
    <n v="4"/>
    <x v="0"/>
    <x v="21"/>
    <n v="2"/>
    <x v="4"/>
    <x v="1"/>
  </r>
  <r>
    <s v="TX500727"/>
    <x v="1"/>
    <x v="13"/>
    <n v="73.599999999999994"/>
    <n v="441.59999999999997"/>
    <d v="2025-01-31T00:00:00"/>
    <d v="2025-02-02T00:00:00"/>
    <s v="O"/>
    <x v="3"/>
    <n v="2"/>
    <x v="0"/>
    <x v="44"/>
    <n v="2"/>
    <x v="4"/>
    <x v="3"/>
  </r>
  <r>
    <s v="TX500728"/>
    <x v="6"/>
    <x v="15"/>
    <n v="67.7"/>
    <n v="880.1"/>
    <d v="2025-01-31T00:00:00"/>
    <d v="2025-02-02T00:00:00"/>
    <s v="F"/>
    <x v="0"/>
    <n v="5"/>
    <x v="0"/>
    <x v="3"/>
    <n v="2"/>
    <x v="4"/>
    <x v="1"/>
  </r>
  <r>
    <s v="TX500729"/>
    <x v="7"/>
    <x v="13"/>
    <n v="142.19999999999999"/>
    <n v="853.19999999999993"/>
    <d v="2025-01-31T00:00:00"/>
    <d v="2025-02-01T00:00:00"/>
    <s v="F"/>
    <x v="2"/>
    <n v="2"/>
    <x v="0"/>
    <x v="3"/>
    <n v="1"/>
    <x v="4"/>
    <x v="1"/>
  </r>
  <r>
    <s v="TX500730"/>
    <x v="1"/>
    <x v="11"/>
    <n v="45.8"/>
    <n v="412.2"/>
    <d v="2025-01-31T00:00:00"/>
    <d v="2025-02-02T00:00:00"/>
    <s v="F"/>
    <x v="1"/>
    <n v="5"/>
    <x v="0"/>
    <x v="3"/>
    <n v="2"/>
    <x v="4"/>
    <x v="1"/>
  </r>
  <r>
    <s v="TX500731"/>
    <x v="10"/>
    <x v="1"/>
    <n v="24.2"/>
    <n v="48.4"/>
    <d v="2025-02-01T00:00:00"/>
    <d v="2025-02-04T00:00:00"/>
    <s v="F"/>
    <x v="3"/>
    <n v="5"/>
    <x v="0"/>
    <x v="3"/>
    <n v="3"/>
    <x v="4"/>
    <x v="1"/>
  </r>
  <r>
    <s v="TX500732"/>
    <x v="2"/>
    <x v="2"/>
    <n v="144.9"/>
    <n v="434.70000000000005"/>
    <d v="2025-02-01T00:00:00"/>
    <d v="2025-02-02T00:00:00"/>
    <s v="O"/>
    <x v="2"/>
    <n v="5"/>
    <x v="0"/>
    <x v="3"/>
    <n v="1"/>
    <x v="4"/>
    <x v="3"/>
  </r>
  <r>
    <s v="TX500733"/>
    <x v="11"/>
    <x v="9"/>
    <n v="32.799999999999997"/>
    <n v="164"/>
    <d v="2025-02-01T00:00:00"/>
    <d v="2025-02-04T00:00:00"/>
    <s v="F"/>
    <x v="2"/>
    <n v="4"/>
    <x v="0"/>
    <x v="23"/>
    <n v="3"/>
    <x v="4"/>
    <x v="1"/>
  </r>
  <r>
    <s v="TX500734"/>
    <x v="7"/>
    <x v="7"/>
    <n v="35.700000000000003"/>
    <n v="357"/>
    <d v="2025-02-01T00:00:00"/>
    <d v="2025-02-01T00:00:00"/>
    <s v="F"/>
    <x v="0"/>
    <n v="3"/>
    <x v="0"/>
    <x v="6"/>
    <n v="0"/>
    <x v="4"/>
    <x v="1"/>
  </r>
  <r>
    <s v="TX500735"/>
    <x v="9"/>
    <x v="1"/>
    <n v="54.6"/>
    <n v="109.2"/>
    <d v="2025-02-01T00:00:00"/>
    <d v="2025-02-02T00:00:00"/>
    <s v="F"/>
    <x v="2"/>
    <n v="4"/>
    <x v="0"/>
    <x v="6"/>
    <n v="1"/>
    <x v="4"/>
    <x v="1"/>
  </r>
  <r>
    <s v="TX500736"/>
    <x v="8"/>
    <x v="1"/>
    <n v="35.700000000000003"/>
    <n v="71.400000000000006"/>
    <d v="2025-02-01T00:00:00"/>
    <d v="2025-02-04T00:00:00"/>
    <s v=""/>
    <x v="0"/>
    <n v="3"/>
    <x v="0"/>
    <x v="6"/>
    <n v="3"/>
    <x v="4"/>
    <x v="2"/>
  </r>
  <r>
    <s v="TX500737"/>
    <x v="10"/>
    <x v="1"/>
    <n v="52.4"/>
    <n v="104.8"/>
    <d v="2025-02-01T00:00:00"/>
    <d v="2025-02-01T00:00:00"/>
    <s v="F"/>
    <x v="0"/>
    <n v="1"/>
    <x v="0"/>
    <x v="6"/>
    <n v="0"/>
    <x v="4"/>
    <x v="1"/>
  </r>
  <r>
    <s v="TX500738"/>
    <x v="8"/>
    <x v="21"/>
    <n v="16.2"/>
    <n v="226.79999999999998"/>
    <d v="2025-02-01T00:00:00"/>
    <d v="2025-02-02T00:00:00"/>
    <s v=""/>
    <x v="0"/>
    <n v="3"/>
    <x v="0"/>
    <x v="8"/>
    <n v="1"/>
    <x v="4"/>
    <x v="2"/>
  </r>
  <r>
    <s v="TX500739"/>
    <x v="6"/>
    <x v="35"/>
    <n v="42.8"/>
    <n v="2011.6"/>
    <d v="2025-02-01T00:00:00"/>
    <d v="2025-02-02T00:00:00"/>
    <s v="F"/>
    <x v="0"/>
    <n v="4"/>
    <x v="0"/>
    <x v="8"/>
    <n v="1"/>
    <x v="4"/>
    <x v="1"/>
  </r>
  <r>
    <s v="TX500740"/>
    <x v="6"/>
    <x v="11"/>
    <n v="144.4"/>
    <n v="1299.6000000000001"/>
    <d v="2025-02-01T00:00:00"/>
    <d v="2025-02-04T00:00:00"/>
    <s v="F"/>
    <x v="4"/>
    <n v="4"/>
    <x v="0"/>
    <x v="8"/>
    <n v="3"/>
    <x v="4"/>
    <x v="1"/>
  </r>
  <r>
    <s v="TX500741"/>
    <x v="3"/>
    <x v="34"/>
    <n v="30.6"/>
    <n v="1101.6000000000001"/>
    <d v="2025-02-01T00:00:00"/>
    <d v="2025-02-05T00:00:00"/>
    <s v="F"/>
    <x v="2"/>
    <n v="5"/>
    <x v="0"/>
    <x v="11"/>
    <n v="4"/>
    <x v="4"/>
    <x v="1"/>
  </r>
  <r>
    <s v="TX500742"/>
    <x v="2"/>
    <x v="1"/>
    <n v="117.5"/>
    <n v="235"/>
    <d v="2025-02-01T00:00:00"/>
    <d v="2025-02-02T00:00:00"/>
    <s v="M"/>
    <x v="0"/>
    <n v="4"/>
    <x v="0"/>
    <x v="19"/>
    <n v="1"/>
    <x v="4"/>
    <x v="0"/>
  </r>
  <r>
    <s v="TX500743"/>
    <x v="6"/>
    <x v="1"/>
    <n v="105.7"/>
    <n v="211.4"/>
    <d v="2025-02-01T00:00:00"/>
    <d v="2025-02-02T00:00:00"/>
    <s v="F"/>
    <x v="2"/>
    <n v="5"/>
    <x v="0"/>
    <x v="21"/>
    <n v="1"/>
    <x v="4"/>
    <x v="1"/>
  </r>
  <r>
    <s v="TX500744"/>
    <x v="3"/>
    <x v="2"/>
    <n v="133.69999999999999"/>
    <n v="401.09999999999997"/>
    <d v="2025-02-01T00:00:00"/>
    <d v="2025-02-02T00:00:00"/>
    <s v=""/>
    <x v="4"/>
    <n v="5"/>
    <x v="0"/>
    <x v="21"/>
    <n v="1"/>
    <x v="4"/>
    <x v="2"/>
  </r>
  <r>
    <s v="TX500745"/>
    <x v="4"/>
    <x v="9"/>
    <n v="46.8"/>
    <n v="234"/>
    <d v="2025-02-02T00:00:00"/>
    <d v="2025-02-10T00:00:00"/>
    <s v="F"/>
    <x v="0"/>
    <n v="3"/>
    <x v="0"/>
    <x v="21"/>
    <n v="8"/>
    <x v="5"/>
    <x v="1"/>
  </r>
  <r>
    <s v="TX500746"/>
    <x v="10"/>
    <x v="2"/>
    <n v="58.4"/>
    <n v="175.2"/>
    <d v="2025-02-02T00:00:00"/>
    <d v="2025-02-04T00:00:00"/>
    <s v="F"/>
    <x v="0"/>
    <n v="4"/>
    <x v="0"/>
    <x v="1"/>
    <n v="2"/>
    <x v="5"/>
    <x v="1"/>
  </r>
  <r>
    <s v="TX500747"/>
    <x v="6"/>
    <x v="11"/>
    <n v="65.099999999999994"/>
    <n v="585.9"/>
    <d v="2025-02-02T00:00:00"/>
    <d v="2025-02-06T00:00:00"/>
    <s v="M"/>
    <x v="1"/>
    <n v="5"/>
    <x v="0"/>
    <x v="22"/>
    <n v="4"/>
    <x v="5"/>
    <x v="0"/>
  </r>
  <r>
    <s v="TX500748"/>
    <x v="8"/>
    <x v="0"/>
    <n v="18.600000000000001"/>
    <n v="18.600000000000001"/>
    <d v="2025-02-02T00:00:00"/>
    <d v="2025-02-05T00:00:00"/>
    <s v="F"/>
    <x v="0"/>
    <n v="2"/>
    <x v="0"/>
    <x v="22"/>
    <n v="3"/>
    <x v="5"/>
    <x v="1"/>
  </r>
  <r>
    <s v="TX500749"/>
    <x v="1"/>
    <x v="5"/>
    <n v="92.3"/>
    <n v="1015.3"/>
    <d v="2025-02-02T00:00:00"/>
    <d v="2025-02-04T00:00:00"/>
    <s v="M"/>
    <x v="1"/>
    <n v="4"/>
    <x v="0"/>
    <x v="3"/>
    <n v="2"/>
    <x v="5"/>
    <x v="0"/>
  </r>
  <r>
    <s v="TX500750"/>
    <x v="6"/>
    <x v="2"/>
    <n v="81.7"/>
    <n v="245.10000000000002"/>
    <d v="2025-02-02T00:00:00"/>
    <d v="2025-02-03T00:00:00"/>
    <s v=""/>
    <x v="4"/>
    <n v="2"/>
    <x v="0"/>
    <x v="3"/>
    <n v="1"/>
    <x v="5"/>
    <x v="2"/>
  </r>
  <r>
    <s v="TX500751"/>
    <x v="8"/>
    <x v="1"/>
    <n v="40.9"/>
    <n v="81.8"/>
    <d v="2025-02-02T00:00:00"/>
    <d v="2025-02-04T00:00:00"/>
    <s v="M"/>
    <x v="0"/>
    <n v="3"/>
    <x v="0"/>
    <x v="3"/>
    <n v="2"/>
    <x v="5"/>
    <x v="0"/>
  </r>
  <r>
    <s v="TX500752"/>
    <x v="6"/>
    <x v="12"/>
    <n v="43.2"/>
    <n v="172.8"/>
    <d v="2025-02-02T00:00:00"/>
    <d v="2025-02-08T00:00:00"/>
    <s v="F"/>
    <x v="0"/>
    <n v="3"/>
    <x v="0"/>
    <x v="3"/>
    <n v="6"/>
    <x v="5"/>
    <x v="1"/>
  </r>
  <r>
    <s v="TX500753"/>
    <x v="8"/>
    <x v="5"/>
    <n v="25.8"/>
    <n v="283.8"/>
    <d v="2025-02-02T00:00:00"/>
    <d v="2025-02-05T00:00:00"/>
    <s v="M"/>
    <x v="2"/>
    <n v="3"/>
    <x v="0"/>
    <x v="3"/>
    <n v="3"/>
    <x v="5"/>
    <x v="0"/>
  </r>
  <r>
    <s v="TX500754"/>
    <x v="15"/>
    <x v="12"/>
    <n v="36.4"/>
    <n v="145.6"/>
    <d v="2025-02-02T00:00:00"/>
    <d v="2025-02-03T00:00:00"/>
    <s v="M"/>
    <x v="0"/>
    <n v="4"/>
    <x v="0"/>
    <x v="3"/>
    <n v="1"/>
    <x v="5"/>
    <x v="0"/>
  </r>
  <r>
    <s v="TX500755"/>
    <x v="10"/>
    <x v="0"/>
    <n v="59.1"/>
    <n v="59.1"/>
    <d v="2025-02-02T00:00:00"/>
    <d v="2025-02-03T00:00:00"/>
    <s v="F"/>
    <x v="2"/>
    <n v="4"/>
    <x v="0"/>
    <x v="7"/>
    <n v="1"/>
    <x v="5"/>
    <x v="1"/>
  </r>
  <r>
    <s v="TX500756"/>
    <x v="2"/>
    <x v="14"/>
    <n v="74.5"/>
    <n v="1266.5"/>
    <d v="2025-02-02T00:00:00"/>
    <d v="2025-02-04T00:00:00"/>
    <s v="M"/>
    <x v="4"/>
    <n v="4"/>
    <x v="0"/>
    <x v="18"/>
    <n v="2"/>
    <x v="5"/>
    <x v="0"/>
  </r>
  <r>
    <s v="TX500757"/>
    <x v="5"/>
    <x v="0"/>
    <n v="72.8"/>
    <n v="72.8"/>
    <d v="2025-02-02T00:00:00"/>
    <d v="2025-02-03T00:00:00"/>
    <s v="F"/>
    <x v="0"/>
    <n v="3"/>
    <x v="0"/>
    <x v="19"/>
    <n v="1"/>
    <x v="5"/>
    <x v="1"/>
  </r>
  <r>
    <s v="TX500758"/>
    <x v="6"/>
    <x v="12"/>
    <n v="137.30000000000001"/>
    <n v="549.20000000000005"/>
    <d v="2025-02-02T00:00:00"/>
    <d v="2025-02-05T00:00:00"/>
    <s v="F"/>
    <x v="0"/>
    <n v="4"/>
    <x v="0"/>
    <x v="13"/>
    <n v="3"/>
    <x v="5"/>
    <x v="1"/>
  </r>
  <r>
    <s v="TX500759"/>
    <x v="1"/>
    <x v="2"/>
    <n v="48.7"/>
    <n v="146.10000000000002"/>
    <d v="2025-02-02T00:00:00"/>
    <d v="2025-02-07T00:00:00"/>
    <s v="F"/>
    <x v="0"/>
    <n v="3"/>
    <x v="0"/>
    <x v="21"/>
    <n v="5"/>
    <x v="5"/>
    <x v="1"/>
  </r>
  <r>
    <s v="TX500760"/>
    <x v="6"/>
    <x v="12"/>
    <n v="53.7"/>
    <n v="214.8"/>
    <d v="2025-02-02T00:00:00"/>
    <d v="2025-02-06T00:00:00"/>
    <s v="M"/>
    <x v="1"/>
    <n v="2"/>
    <x v="0"/>
    <x v="2"/>
    <n v="4"/>
    <x v="5"/>
    <x v="0"/>
  </r>
  <r>
    <s v="TX500761"/>
    <x v="2"/>
    <x v="3"/>
    <n v="100.9"/>
    <n v="706.30000000000007"/>
    <d v="2025-02-02T00:00:00"/>
    <d v="2025-02-04T00:00:00"/>
    <s v="F"/>
    <x v="0"/>
    <n v="3"/>
    <x v="0"/>
    <x v="2"/>
    <n v="2"/>
    <x v="5"/>
    <x v="1"/>
  </r>
  <r>
    <s v="TX500762"/>
    <x v="10"/>
    <x v="1"/>
    <n v="41.8"/>
    <n v="83.6"/>
    <d v="2025-02-02T00:00:00"/>
    <d v="2025-02-06T00:00:00"/>
    <s v="M"/>
    <x v="3"/>
    <n v="5"/>
    <x v="0"/>
    <x v="22"/>
    <n v="4"/>
    <x v="5"/>
    <x v="0"/>
  </r>
  <r>
    <s v="TX500763"/>
    <x v="4"/>
    <x v="8"/>
    <n v="28.5"/>
    <n v="228"/>
    <d v="2025-02-02T00:00:00"/>
    <d v="2025-02-04T00:00:00"/>
    <s v="M"/>
    <x v="2"/>
    <n v="3"/>
    <x v="0"/>
    <x v="3"/>
    <n v="2"/>
    <x v="5"/>
    <x v="0"/>
  </r>
  <r>
    <s v="TX500764"/>
    <x v="7"/>
    <x v="12"/>
    <n v="88.9"/>
    <n v="355.6"/>
    <d v="2025-02-02T00:00:00"/>
    <d v="2025-02-05T00:00:00"/>
    <s v="F"/>
    <x v="0"/>
    <n v="5"/>
    <x v="0"/>
    <x v="3"/>
    <n v="3"/>
    <x v="5"/>
    <x v="1"/>
  </r>
  <r>
    <s v="TX500765"/>
    <x v="6"/>
    <x v="0"/>
    <n v="62.5"/>
    <n v="62.5"/>
    <d v="2025-02-02T00:00:00"/>
    <d v="2025-02-11T00:00:00"/>
    <s v="F"/>
    <x v="0"/>
    <n v="5"/>
    <x v="0"/>
    <x v="3"/>
    <n v="9"/>
    <x v="5"/>
    <x v="1"/>
  </r>
  <r>
    <s v="TX500766"/>
    <x v="1"/>
    <x v="2"/>
    <n v="46.9"/>
    <n v="140.69999999999999"/>
    <d v="2025-02-02T00:00:00"/>
    <d v="2025-02-03T00:00:00"/>
    <s v="M"/>
    <x v="0"/>
    <n v="5"/>
    <x v="0"/>
    <x v="3"/>
    <n v="1"/>
    <x v="5"/>
    <x v="0"/>
  </r>
  <r>
    <s v="TX500767"/>
    <x v="8"/>
    <x v="2"/>
    <n v="45"/>
    <n v="135"/>
    <d v="2025-02-02T00:00:00"/>
    <d v="2025-02-16T00:00:00"/>
    <s v="M"/>
    <x v="1"/>
    <n v="4"/>
    <x v="0"/>
    <x v="3"/>
    <n v="14"/>
    <x v="5"/>
    <x v="0"/>
  </r>
  <r>
    <s v="TX500768"/>
    <x v="6"/>
    <x v="2"/>
    <n v="45.2"/>
    <n v="135.60000000000002"/>
    <d v="2025-02-02T00:00:00"/>
    <d v="2025-02-04T00:00:00"/>
    <s v="M"/>
    <x v="4"/>
    <n v="5"/>
    <x v="0"/>
    <x v="3"/>
    <n v="2"/>
    <x v="5"/>
    <x v="0"/>
  </r>
  <r>
    <s v="TX500769"/>
    <x v="4"/>
    <x v="1"/>
    <n v="60.1"/>
    <n v="120.2"/>
    <d v="2025-02-02T00:00:00"/>
    <d v="2025-02-03T00:00:00"/>
    <s v="F"/>
    <x v="0"/>
    <n v="5"/>
    <x v="0"/>
    <x v="3"/>
    <n v="1"/>
    <x v="5"/>
    <x v="1"/>
  </r>
  <r>
    <s v="TX500770"/>
    <x v="12"/>
    <x v="12"/>
    <n v="118.7"/>
    <n v="474.8"/>
    <d v="2025-02-02T00:00:00"/>
    <d v="2025-02-04T00:00:00"/>
    <s v="F"/>
    <x v="0"/>
    <n v="4"/>
    <x v="0"/>
    <x v="3"/>
    <n v="2"/>
    <x v="5"/>
    <x v="1"/>
  </r>
  <r>
    <s v="TX500771"/>
    <x v="9"/>
    <x v="0"/>
    <n v="57.8"/>
    <n v="57.8"/>
    <d v="2025-02-02T00:00:00"/>
    <d v="2025-02-11T00:00:00"/>
    <s v="F"/>
    <x v="1"/>
    <n v="4"/>
    <x v="0"/>
    <x v="3"/>
    <n v="9"/>
    <x v="5"/>
    <x v="1"/>
  </r>
  <r>
    <s v="TX500772"/>
    <x v="4"/>
    <x v="0"/>
    <n v="19.5"/>
    <n v="19.5"/>
    <d v="2025-02-02T00:00:00"/>
    <d v="2025-02-03T00:00:00"/>
    <s v="M"/>
    <x v="1"/>
    <n v="3"/>
    <x v="0"/>
    <x v="3"/>
    <n v="1"/>
    <x v="5"/>
    <x v="0"/>
  </r>
  <r>
    <s v="TX500773"/>
    <x v="12"/>
    <x v="0"/>
    <n v="42.6"/>
    <n v="42.6"/>
    <d v="2025-02-02T00:00:00"/>
    <d v="2025-02-03T00:00:00"/>
    <s v="M"/>
    <x v="0"/>
    <n v="3"/>
    <x v="0"/>
    <x v="3"/>
    <n v="1"/>
    <x v="5"/>
    <x v="0"/>
  </r>
  <r>
    <s v="TX500774"/>
    <x v="6"/>
    <x v="1"/>
    <n v="74.8"/>
    <n v="149.6"/>
    <d v="2025-02-02T00:00:00"/>
    <d v="2025-02-03T00:00:00"/>
    <s v="F"/>
    <x v="3"/>
    <n v="5"/>
    <x v="0"/>
    <x v="37"/>
    <n v="1"/>
    <x v="5"/>
    <x v="1"/>
  </r>
  <r>
    <s v="TX500775"/>
    <x v="8"/>
    <x v="2"/>
    <n v="32.5"/>
    <n v="97.5"/>
    <d v="2025-02-02T00:00:00"/>
    <d v="2025-02-03T00:00:00"/>
    <s v="M"/>
    <x v="2"/>
    <n v="2"/>
    <x v="0"/>
    <x v="16"/>
    <n v="1"/>
    <x v="5"/>
    <x v="0"/>
  </r>
  <r>
    <s v="TX500776"/>
    <x v="2"/>
    <x v="2"/>
    <n v="60.5"/>
    <n v="181.5"/>
    <d v="2025-02-02T00:00:00"/>
    <d v="2025-02-02T00:00:00"/>
    <s v="F"/>
    <x v="1"/>
    <n v="5"/>
    <x v="0"/>
    <x v="25"/>
    <n v="0"/>
    <x v="5"/>
    <x v="1"/>
  </r>
  <r>
    <s v="TX500777"/>
    <x v="1"/>
    <x v="3"/>
    <n v="57.2"/>
    <n v="400.40000000000003"/>
    <d v="2025-02-02T00:00:00"/>
    <d v="2025-02-04T00:00:00"/>
    <s v=""/>
    <x v="2"/>
    <n v="4"/>
    <x v="0"/>
    <x v="25"/>
    <n v="2"/>
    <x v="5"/>
    <x v="2"/>
  </r>
  <r>
    <s v="TX500778"/>
    <x v="16"/>
    <x v="1"/>
    <n v="112"/>
    <n v="224"/>
    <d v="2025-02-02T00:00:00"/>
    <d v="2025-02-03T00:00:00"/>
    <s v="F"/>
    <x v="1"/>
    <n v="3"/>
    <x v="0"/>
    <x v="5"/>
    <n v="1"/>
    <x v="5"/>
    <x v="1"/>
  </r>
  <r>
    <s v="TX500779"/>
    <x v="7"/>
    <x v="7"/>
    <n v="49"/>
    <n v="490"/>
    <d v="2025-02-02T00:00:00"/>
    <d v="2025-02-03T00:00:00"/>
    <s v="O"/>
    <x v="2"/>
    <n v="3"/>
    <x v="0"/>
    <x v="6"/>
    <n v="1"/>
    <x v="5"/>
    <x v="3"/>
  </r>
  <r>
    <s v="TX500780"/>
    <x v="0"/>
    <x v="1"/>
    <n v="33.700000000000003"/>
    <n v="67.400000000000006"/>
    <d v="2025-02-02T00:00:00"/>
    <d v="2025-02-06T00:00:00"/>
    <s v="F"/>
    <x v="3"/>
    <n v="4"/>
    <x v="0"/>
    <x v="6"/>
    <n v="4"/>
    <x v="5"/>
    <x v="1"/>
  </r>
  <r>
    <s v="TX500781"/>
    <x v="4"/>
    <x v="2"/>
    <n v="35.6"/>
    <n v="106.80000000000001"/>
    <d v="2025-02-02T00:00:00"/>
    <d v="2025-02-05T00:00:00"/>
    <s v="F"/>
    <x v="0"/>
    <n v="5"/>
    <x v="0"/>
    <x v="6"/>
    <n v="3"/>
    <x v="5"/>
    <x v="1"/>
  </r>
  <r>
    <s v="TX500782"/>
    <x v="4"/>
    <x v="36"/>
    <n v="30.4"/>
    <n v="1064"/>
    <d v="2025-02-03T00:00:00"/>
    <d v="2025-02-03T00:00:00"/>
    <s v="F"/>
    <x v="0"/>
    <n v="3"/>
    <x v="0"/>
    <x v="7"/>
    <n v="0"/>
    <x v="5"/>
    <x v="1"/>
  </r>
  <r>
    <s v="TX500783"/>
    <x v="10"/>
    <x v="4"/>
    <n v="50.2"/>
    <n v="602.40000000000009"/>
    <d v="2025-02-03T00:00:00"/>
    <d v="2025-02-04T00:00:00"/>
    <s v="M"/>
    <x v="4"/>
    <n v="4"/>
    <x v="0"/>
    <x v="8"/>
    <n v="1"/>
    <x v="5"/>
    <x v="0"/>
  </r>
  <r>
    <s v="TX500784"/>
    <x v="1"/>
    <x v="1"/>
    <n v="43.7"/>
    <n v="87.4"/>
    <d v="2025-02-03T00:00:00"/>
    <d v="2025-02-05T00:00:00"/>
    <s v="F"/>
    <x v="0"/>
    <n v="4"/>
    <x v="0"/>
    <x v="8"/>
    <n v="2"/>
    <x v="5"/>
    <x v="1"/>
  </r>
  <r>
    <s v="TX500785"/>
    <x v="10"/>
    <x v="0"/>
    <n v="33.299999999999997"/>
    <n v="33.299999999999997"/>
    <d v="2025-02-03T00:00:00"/>
    <d v="2025-02-04T00:00:00"/>
    <s v="F"/>
    <x v="2"/>
    <n v="3"/>
    <x v="0"/>
    <x v="8"/>
    <n v="1"/>
    <x v="5"/>
    <x v="1"/>
  </r>
  <r>
    <s v="TX500786"/>
    <x v="8"/>
    <x v="12"/>
    <n v="15.1"/>
    <n v="60.4"/>
    <d v="2025-02-03T00:00:00"/>
    <d v="2025-02-05T00:00:00"/>
    <s v="F"/>
    <x v="4"/>
    <n v="5"/>
    <x v="0"/>
    <x v="8"/>
    <n v="2"/>
    <x v="5"/>
    <x v="1"/>
  </r>
  <r>
    <s v="TX500787"/>
    <x v="6"/>
    <x v="9"/>
    <n v="118.2"/>
    <n v="591"/>
    <d v="2025-02-03T00:00:00"/>
    <d v="2025-02-04T00:00:00"/>
    <s v="F"/>
    <x v="3"/>
    <n v="2"/>
    <x v="0"/>
    <x v="8"/>
    <n v="1"/>
    <x v="5"/>
    <x v="1"/>
  </r>
  <r>
    <s v="TX500788"/>
    <x v="10"/>
    <x v="2"/>
    <n v="28.9"/>
    <n v="86.699999999999989"/>
    <d v="2025-02-03T00:00:00"/>
    <d v="2025-02-05T00:00:00"/>
    <s v="F"/>
    <x v="2"/>
    <n v="3"/>
    <x v="0"/>
    <x v="8"/>
    <n v="2"/>
    <x v="5"/>
    <x v="1"/>
  </r>
  <r>
    <s v="TX500789"/>
    <x v="4"/>
    <x v="2"/>
    <n v="55.6"/>
    <n v="166.8"/>
    <d v="2025-02-03T00:00:00"/>
    <d v="2025-02-04T00:00:00"/>
    <s v="M"/>
    <x v="0"/>
    <n v="3"/>
    <x v="0"/>
    <x v="8"/>
    <n v="1"/>
    <x v="5"/>
    <x v="0"/>
  </r>
  <r>
    <s v="TX500790"/>
    <x v="9"/>
    <x v="12"/>
    <n v="25.6"/>
    <n v="102.4"/>
    <d v="2025-02-03T00:00:00"/>
    <d v="2025-02-05T00:00:00"/>
    <s v="F"/>
    <x v="0"/>
    <n v="3"/>
    <x v="0"/>
    <x v="8"/>
    <n v="2"/>
    <x v="5"/>
    <x v="1"/>
  </r>
  <r>
    <s v="TX500791"/>
    <x v="7"/>
    <x v="2"/>
    <n v="31.3"/>
    <n v="93.9"/>
    <d v="2025-02-03T00:00:00"/>
    <d v="2025-02-04T00:00:00"/>
    <s v="M"/>
    <x v="0"/>
    <n v="4"/>
    <x v="0"/>
    <x v="17"/>
    <n v="1"/>
    <x v="5"/>
    <x v="0"/>
  </r>
  <r>
    <s v="TX500792"/>
    <x v="0"/>
    <x v="2"/>
    <n v="22.1"/>
    <n v="66.300000000000011"/>
    <d v="2025-02-03T00:00:00"/>
    <d v="2025-02-07T00:00:00"/>
    <s v="M"/>
    <x v="0"/>
    <n v="4"/>
    <x v="0"/>
    <x v="17"/>
    <n v="4"/>
    <x v="5"/>
    <x v="0"/>
  </r>
  <r>
    <s v="TX500793"/>
    <x v="2"/>
    <x v="21"/>
    <n v="99.4"/>
    <n v="1391.6000000000001"/>
    <d v="2025-02-03T00:00:00"/>
    <d v="2025-02-04T00:00:00"/>
    <s v="M"/>
    <x v="1"/>
    <n v="4"/>
    <x v="0"/>
    <x v="11"/>
    <n v="1"/>
    <x v="5"/>
    <x v="0"/>
  </r>
  <r>
    <s v="TX500794"/>
    <x v="7"/>
    <x v="13"/>
    <n v="66.599999999999994"/>
    <n v="399.59999999999997"/>
    <d v="2025-02-03T00:00:00"/>
    <d v="2025-02-04T00:00:00"/>
    <s v="F"/>
    <x v="0"/>
    <n v="4"/>
    <x v="0"/>
    <x v="11"/>
    <n v="1"/>
    <x v="5"/>
    <x v="1"/>
  </r>
  <r>
    <s v="TX500795"/>
    <x v="8"/>
    <x v="1"/>
    <n v="22.6"/>
    <n v="45.2"/>
    <d v="2025-02-03T00:00:00"/>
    <d v="2025-02-06T00:00:00"/>
    <s v="M"/>
    <x v="0"/>
    <n v="4"/>
    <x v="0"/>
    <x v="11"/>
    <n v="3"/>
    <x v="5"/>
    <x v="0"/>
  </r>
  <r>
    <s v="TX500796"/>
    <x v="2"/>
    <x v="16"/>
    <n v="66.8"/>
    <n v="1202.3999999999999"/>
    <d v="2025-02-03T00:00:00"/>
    <d v="2025-02-04T00:00:00"/>
    <s v="F"/>
    <x v="0"/>
    <n v="2"/>
    <x v="0"/>
    <x v="13"/>
    <n v="1"/>
    <x v="5"/>
    <x v="1"/>
  </r>
  <r>
    <s v="TX500797"/>
    <x v="0"/>
    <x v="12"/>
    <n v="20.8"/>
    <n v="83.2"/>
    <d v="2025-02-03T00:00:00"/>
    <d v="2025-02-10T00:00:00"/>
    <s v="M"/>
    <x v="1"/>
    <n v="2"/>
    <x v="0"/>
    <x v="1"/>
    <n v="7"/>
    <x v="5"/>
    <x v="0"/>
  </r>
  <r>
    <s v="TX500798"/>
    <x v="2"/>
    <x v="3"/>
    <n v="102.5"/>
    <n v="717.5"/>
    <d v="2025-02-03T00:00:00"/>
    <d v="2025-02-04T00:00:00"/>
    <s v="F"/>
    <x v="4"/>
    <n v="5"/>
    <x v="0"/>
    <x v="3"/>
    <n v="1"/>
    <x v="5"/>
    <x v="1"/>
  </r>
  <r>
    <s v="TX500799"/>
    <x v="0"/>
    <x v="16"/>
    <n v="24.8"/>
    <n v="446.40000000000003"/>
    <d v="2025-02-03T00:00:00"/>
    <d v="2025-02-07T00:00:00"/>
    <s v="F"/>
    <x v="0"/>
    <n v="4"/>
    <x v="0"/>
    <x v="3"/>
    <n v="4"/>
    <x v="5"/>
    <x v="1"/>
  </r>
  <r>
    <s v="TX500800"/>
    <x v="4"/>
    <x v="37"/>
    <n v="31.4"/>
    <n v="973.4"/>
    <d v="2025-02-03T00:00:00"/>
    <d v="2025-02-04T00:00:00"/>
    <s v="F"/>
    <x v="3"/>
    <n v="4"/>
    <x v="0"/>
    <x v="3"/>
    <n v="1"/>
    <x v="5"/>
    <x v="1"/>
  </r>
  <r>
    <s v="TX500801"/>
    <x v="9"/>
    <x v="9"/>
    <n v="59.3"/>
    <n v="296.5"/>
    <d v="2025-02-03T00:00:00"/>
    <d v="2025-02-06T00:00:00"/>
    <s v="M"/>
    <x v="1"/>
    <n v="5"/>
    <x v="0"/>
    <x v="43"/>
    <n v="3"/>
    <x v="5"/>
    <x v="0"/>
  </r>
  <r>
    <s v="TX500802"/>
    <x v="11"/>
    <x v="13"/>
    <n v="39"/>
    <n v="234"/>
    <d v="2025-02-03T00:00:00"/>
    <d v="2025-02-06T00:00:00"/>
    <s v="M"/>
    <x v="1"/>
    <n v="4"/>
    <x v="0"/>
    <x v="6"/>
    <n v="3"/>
    <x v="5"/>
    <x v="0"/>
  </r>
  <r>
    <s v="TX500803"/>
    <x v="5"/>
    <x v="13"/>
    <n v="98.6"/>
    <n v="591.59999999999991"/>
    <d v="2025-02-03T00:00:00"/>
    <d v="2025-02-05T00:00:00"/>
    <s v="F"/>
    <x v="1"/>
    <n v="4"/>
    <x v="0"/>
    <x v="6"/>
    <n v="2"/>
    <x v="5"/>
    <x v="1"/>
  </r>
  <r>
    <s v="TX500804"/>
    <x v="8"/>
    <x v="0"/>
    <n v="20"/>
    <n v="20"/>
    <d v="2025-02-04T00:00:00"/>
    <d v="2025-02-05T00:00:00"/>
    <s v="M"/>
    <x v="3"/>
    <n v="5"/>
    <x v="0"/>
    <x v="8"/>
    <n v="1"/>
    <x v="5"/>
    <x v="0"/>
  </r>
  <r>
    <s v="TX500805"/>
    <x v="1"/>
    <x v="1"/>
    <n v="42.9"/>
    <n v="85.8"/>
    <d v="2025-02-04T00:00:00"/>
    <d v="2025-02-06T00:00:00"/>
    <s v="F"/>
    <x v="0"/>
    <n v="5"/>
    <x v="0"/>
    <x v="8"/>
    <n v="2"/>
    <x v="5"/>
    <x v="1"/>
  </r>
  <r>
    <s v="TX500806"/>
    <x v="7"/>
    <x v="3"/>
    <n v="55.6"/>
    <n v="389.2"/>
    <d v="2025-02-04T00:00:00"/>
    <d v="2025-02-06T00:00:00"/>
    <s v="F"/>
    <x v="2"/>
    <n v="3"/>
    <x v="0"/>
    <x v="8"/>
    <n v="2"/>
    <x v="5"/>
    <x v="1"/>
  </r>
  <r>
    <s v="TX500807"/>
    <x v="8"/>
    <x v="12"/>
    <n v="19.2"/>
    <n v="76.8"/>
    <d v="2025-02-04T00:00:00"/>
    <d v="2025-02-09T00:00:00"/>
    <s v="F"/>
    <x v="0"/>
    <n v="4"/>
    <x v="0"/>
    <x v="41"/>
    <n v="5"/>
    <x v="5"/>
    <x v="1"/>
  </r>
  <r>
    <s v="TX500808"/>
    <x v="5"/>
    <x v="1"/>
    <n v="28.8"/>
    <n v="57.6"/>
    <d v="2025-02-04T00:00:00"/>
    <d v="2025-02-06T00:00:00"/>
    <s v="M"/>
    <x v="1"/>
    <n v="4"/>
    <x v="0"/>
    <x v="18"/>
    <n v="2"/>
    <x v="5"/>
    <x v="0"/>
  </r>
  <r>
    <s v="TX500809"/>
    <x v="4"/>
    <x v="0"/>
    <n v="29.7"/>
    <n v="29.7"/>
    <d v="2025-02-04T00:00:00"/>
    <d v="2025-02-06T00:00:00"/>
    <s v="F"/>
    <x v="2"/>
    <n v="2"/>
    <x v="0"/>
    <x v="20"/>
    <n v="2"/>
    <x v="5"/>
    <x v="1"/>
  </r>
  <r>
    <s v="TX500810"/>
    <x v="6"/>
    <x v="13"/>
    <n v="63.3"/>
    <n v="379.79999999999995"/>
    <d v="2025-02-04T00:00:00"/>
    <d v="2025-02-05T00:00:00"/>
    <s v=""/>
    <x v="0"/>
    <n v="5"/>
    <x v="0"/>
    <x v="21"/>
    <n v="1"/>
    <x v="5"/>
    <x v="2"/>
  </r>
  <r>
    <s v="TX500811"/>
    <x v="4"/>
    <x v="0"/>
    <n v="46"/>
    <n v="46"/>
    <d v="2025-02-04T00:00:00"/>
    <d v="2025-02-05T00:00:00"/>
    <s v="F"/>
    <x v="0"/>
    <n v="5"/>
    <x v="0"/>
    <x v="21"/>
    <n v="1"/>
    <x v="5"/>
    <x v="1"/>
  </r>
  <r>
    <s v="TX500812"/>
    <x v="11"/>
    <x v="2"/>
    <n v="38"/>
    <n v="114"/>
    <d v="2025-02-04T00:00:00"/>
    <d v="2025-02-06T00:00:00"/>
    <s v="F"/>
    <x v="1"/>
    <n v="5"/>
    <x v="0"/>
    <x v="21"/>
    <n v="2"/>
    <x v="5"/>
    <x v="1"/>
  </r>
  <r>
    <s v="TX500813"/>
    <x v="10"/>
    <x v="15"/>
    <n v="34.6"/>
    <n v="449.8"/>
    <d v="2025-02-04T00:00:00"/>
    <d v="2025-02-06T00:00:00"/>
    <s v="F"/>
    <x v="0"/>
    <n v="3"/>
    <x v="0"/>
    <x v="21"/>
    <n v="2"/>
    <x v="5"/>
    <x v="1"/>
  </r>
  <r>
    <s v="TX500814"/>
    <x v="3"/>
    <x v="7"/>
    <n v="79.7"/>
    <n v="797"/>
    <d v="2025-02-04T00:00:00"/>
    <d v="2025-02-05T00:00:00"/>
    <s v="F"/>
    <x v="4"/>
    <n v="3"/>
    <x v="0"/>
    <x v="21"/>
    <n v="1"/>
    <x v="5"/>
    <x v="1"/>
  </r>
  <r>
    <s v="TX500815"/>
    <x v="8"/>
    <x v="8"/>
    <n v="30.5"/>
    <n v="244"/>
    <d v="2025-02-04T00:00:00"/>
    <d v="2025-02-08T00:00:00"/>
    <s v="M"/>
    <x v="3"/>
    <n v="4"/>
    <x v="0"/>
    <x v="1"/>
    <n v="4"/>
    <x v="5"/>
    <x v="0"/>
  </r>
  <r>
    <s v="TX500816"/>
    <x v="0"/>
    <x v="1"/>
    <n v="20.8"/>
    <n v="41.6"/>
    <d v="2025-02-04T00:00:00"/>
    <d v="2025-02-05T00:00:00"/>
    <s v="F"/>
    <x v="0"/>
    <n v="4"/>
    <x v="0"/>
    <x v="2"/>
    <n v="1"/>
    <x v="5"/>
    <x v="1"/>
  </r>
  <r>
    <s v="TX500817"/>
    <x v="11"/>
    <x v="3"/>
    <n v="48.5"/>
    <n v="339.5"/>
    <d v="2025-02-04T00:00:00"/>
    <d v="2025-02-08T00:00:00"/>
    <s v="F"/>
    <x v="2"/>
    <n v="5"/>
    <x v="0"/>
    <x v="2"/>
    <n v="4"/>
    <x v="5"/>
    <x v="1"/>
  </r>
  <r>
    <s v="TX500818"/>
    <x v="2"/>
    <x v="12"/>
    <n v="61.8"/>
    <n v="247.2"/>
    <d v="2025-02-04T00:00:00"/>
    <d v="2025-02-08T00:00:00"/>
    <s v="F"/>
    <x v="4"/>
    <n v="4"/>
    <x v="0"/>
    <x v="22"/>
    <n v="4"/>
    <x v="5"/>
    <x v="1"/>
  </r>
  <r>
    <s v="TX500819"/>
    <x v="10"/>
    <x v="0"/>
    <n v="46.1"/>
    <n v="46.1"/>
    <d v="2025-02-04T00:00:00"/>
    <d v="2025-02-05T00:00:00"/>
    <s v="O"/>
    <x v="2"/>
    <n v="4"/>
    <x v="0"/>
    <x v="3"/>
    <n v="1"/>
    <x v="5"/>
    <x v="3"/>
  </r>
  <r>
    <s v="TX500820"/>
    <x v="4"/>
    <x v="13"/>
    <n v="44"/>
    <n v="264"/>
    <d v="2025-02-04T00:00:00"/>
    <d v="2025-02-05T00:00:00"/>
    <s v="F"/>
    <x v="0"/>
    <n v="4"/>
    <x v="0"/>
    <x v="3"/>
    <n v="1"/>
    <x v="5"/>
    <x v="1"/>
  </r>
  <r>
    <s v="TX500821"/>
    <x v="18"/>
    <x v="1"/>
    <n v="95.7"/>
    <n v="191.4"/>
    <d v="2025-02-04T00:00:00"/>
    <d v="2025-02-10T00:00:00"/>
    <s v="F"/>
    <x v="3"/>
    <n v="5"/>
    <x v="0"/>
    <x v="3"/>
    <n v="6"/>
    <x v="5"/>
    <x v="1"/>
  </r>
  <r>
    <s v="TX500822"/>
    <x v="7"/>
    <x v="9"/>
    <n v="46.4"/>
    <n v="232"/>
    <d v="2025-02-04T00:00:00"/>
    <d v="2025-02-07T00:00:00"/>
    <s v="F"/>
    <x v="0"/>
    <n v="4"/>
    <x v="0"/>
    <x v="3"/>
    <n v="3"/>
    <x v="5"/>
    <x v="1"/>
  </r>
  <r>
    <s v="TX500823"/>
    <x v="6"/>
    <x v="1"/>
    <n v="47.2"/>
    <n v="94.4"/>
    <d v="2025-02-04T00:00:00"/>
    <d v="2025-02-06T00:00:00"/>
    <s v="F"/>
    <x v="0"/>
    <n v="5"/>
    <x v="0"/>
    <x v="3"/>
    <n v="2"/>
    <x v="5"/>
    <x v="1"/>
  </r>
  <r>
    <s v="TX500824"/>
    <x v="7"/>
    <x v="1"/>
    <n v="58.6"/>
    <n v="117.2"/>
    <d v="2025-02-04T00:00:00"/>
    <d v="2025-02-05T00:00:00"/>
    <s v="F"/>
    <x v="2"/>
    <n v="3"/>
    <x v="0"/>
    <x v="3"/>
    <n v="1"/>
    <x v="5"/>
    <x v="1"/>
  </r>
  <r>
    <s v="TX500825"/>
    <x v="4"/>
    <x v="2"/>
    <n v="57"/>
    <n v="171"/>
    <d v="2025-02-04T00:00:00"/>
    <d v="2025-02-05T00:00:00"/>
    <s v="M"/>
    <x v="0"/>
    <n v="5"/>
    <x v="0"/>
    <x v="3"/>
    <n v="1"/>
    <x v="5"/>
    <x v="0"/>
  </r>
  <r>
    <s v="TX500826"/>
    <x v="8"/>
    <x v="12"/>
    <n v="28.9"/>
    <n v="115.6"/>
    <d v="2025-02-04T00:00:00"/>
    <d v="2025-02-08T00:00:00"/>
    <s v="M"/>
    <x v="2"/>
    <n v="4"/>
    <x v="0"/>
    <x v="3"/>
    <n v="4"/>
    <x v="5"/>
    <x v="0"/>
  </r>
  <r>
    <s v="TX500827"/>
    <x v="12"/>
    <x v="9"/>
    <n v="60.7"/>
    <n v="303.5"/>
    <d v="2025-02-04T00:00:00"/>
    <d v="2025-02-08T00:00:00"/>
    <s v=""/>
    <x v="1"/>
    <n v="3"/>
    <x v="0"/>
    <x v="3"/>
    <n v="4"/>
    <x v="5"/>
    <x v="2"/>
  </r>
  <r>
    <s v="TX500828"/>
    <x v="6"/>
    <x v="9"/>
    <n v="60.8"/>
    <n v="304"/>
    <d v="2025-02-04T00:00:00"/>
    <d v="2025-02-08T00:00:00"/>
    <s v="M"/>
    <x v="0"/>
    <n v="3"/>
    <x v="0"/>
    <x v="3"/>
    <n v="4"/>
    <x v="5"/>
    <x v="0"/>
  </r>
  <r>
    <s v="TX500829"/>
    <x v="6"/>
    <x v="9"/>
    <n v="64.599999999999994"/>
    <n v="323"/>
    <d v="2025-02-04T00:00:00"/>
    <d v="2025-02-05T00:00:00"/>
    <s v="F"/>
    <x v="3"/>
    <n v="4"/>
    <x v="0"/>
    <x v="3"/>
    <n v="1"/>
    <x v="5"/>
    <x v="1"/>
  </r>
  <r>
    <s v="TX500830"/>
    <x v="8"/>
    <x v="0"/>
    <n v="21.9"/>
    <n v="21.9"/>
    <d v="2025-02-04T00:00:00"/>
    <d v="2025-02-07T00:00:00"/>
    <s v="M"/>
    <x v="1"/>
    <n v="5"/>
    <x v="0"/>
    <x v="4"/>
    <n v="3"/>
    <x v="5"/>
    <x v="0"/>
  </r>
  <r>
    <s v="TX500831"/>
    <x v="4"/>
    <x v="4"/>
    <n v="33.4"/>
    <n v="400.79999999999995"/>
    <d v="2025-02-04T00:00:00"/>
    <d v="2025-02-06T00:00:00"/>
    <s v="F"/>
    <x v="0"/>
    <n v="4"/>
    <x v="0"/>
    <x v="23"/>
    <n v="2"/>
    <x v="5"/>
    <x v="1"/>
  </r>
  <r>
    <s v="TX500832"/>
    <x v="2"/>
    <x v="0"/>
    <n v="51.7"/>
    <n v="51.7"/>
    <d v="2025-02-04T00:00:00"/>
    <d v="2025-02-05T00:00:00"/>
    <s v=""/>
    <x v="0"/>
    <n v="4"/>
    <x v="0"/>
    <x v="6"/>
    <n v="1"/>
    <x v="5"/>
    <x v="2"/>
  </r>
  <r>
    <s v="TX500833"/>
    <x v="1"/>
    <x v="12"/>
    <n v="84.9"/>
    <n v="339.6"/>
    <d v="2025-02-04T00:00:00"/>
    <d v="2025-02-05T00:00:00"/>
    <s v="F"/>
    <x v="1"/>
    <n v="3"/>
    <x v="0"/>
    <x v="6"/>
    <n v="1"/>
    <x v="5"/>
    <x v="1"/>
  </r>
  <r>
    <s v="TX500834"/>
    <x v="1"/>
    <x v="5"/>
    <n v="62.3"/>
    <n v="685.3"/>
    <d v="2025-02-04T00:00:00"/>
    <d v="2025-02-05T00:00:00"/>
    <s v="F"/>
    <x v="2"/>
    <n v="5"/>
    <x v="0"/>
    <x v="7"/>
    <n v="1"/>
    <x v="5"/>
    <x v="1"/>
  </r>
  <r>
    <s v="TX500835"/>
    <x v="4"/>
    <x v="0"/>
    <n v="50.7"/>
    <n v="50.7"/>
    <d v="2025-02-04T00:00:00"/>
    <d v="2025-02-06T00:00:00"/>
    <s v="M"/>
    <x v="2"/>
    <n v="5"/>
    <x v="0"/>
    <x v="8"/>
    <n v="2"/>
    <x v="5"/>
    <x v="0"/>
  </r>
  <r>
    <s v="TX500836"/>
    <x v="18"/>
    <x v="0"/>
    <n v="39.5"/>
    <n v="39.5"/>
    <d v="2025-02-04T00:00:00"/>
    <d v="2025-02-05T00:00:00"/>
    <s v="M"/>
    <x v="4"/>
    <n v="3"/>
    <x v="0"/>
    <x v="8"/>
    <n v="1"/>
    <x v="5"/>
    <x v="0"/>
  </r>
  <r>
    <s v="TX500837"/>
    <x v="12"/>
    <x v="2"/>
    <n v="30.9"/>
    <n v="92.699999999999989"/>
    <d v="2025-02-04T00:00:00"/>
    <d v="2025-02-05T00:00:00"/>
    <s v=""/>
    <x v="4"/>
    <n v="5"/>
    <x v="0"/>
    <x v="8"/>
    <n v="1"/>
    <x v="5"/>
    <x v="2"/>
  </r>
  <r>
    <s v="TX500838"/>
    <x v="1"/>
    <x v="3"/>
    <n v="36.4"/>
    <n v="254.79999999999998"/>
    <d v="2025-02-04T00:00:00"/>
    <d v="2025-02-07T00:00:00"/>
    <s v="F"/>
    <x v="0"/>
    <n v="5"/>
    <x v="0"/>
    <x v="8"/>
    <n v="3"/>
    <x v="5"/>
    <x v="1"/>
  </r>
  <r>
    <s v="TX500839"/>
    <x v="6"/>
    <x v="8"/>
    <n v="105.6"/>
    <n v="844.8"/>
    <d v="2025-02-04T00:00:00"/>
    <d v="2025-02-14T00:00:00"/>
    <s v="F"/>
    <x v="0"/>
    <n v="4"/>
    <x v="0"/>
    <x v="8"/>
    <n v="10"/>
    <x v="5"/>
    <x v="1"/>
  </r>
  <r>
    <s v="TX500840"/>
    <x v="8"/>
    <x v="1"/>
    <n v="22.1"/>
    <n v="44.2"/>
    <d v="2025-02-04T00:00:00"/>
    <d v="2025-02-05T00:00:00"/>
    <s v="F"/>
    <x v="0"/>
    <n v="5"/>
    <x v="0"/>
    <x v="17"/>
    <n v="1"/>
    <x v="5"/>
    <x v="1"/>
  </r>
  <r>
    <s v="TX500841"/>
    <x v="0"/>
    <x v="2"/>
    <n v="22.6"/>
    <n v="67.800000000000011"/>
    <d v="2025-02-04T00:00:00"/>
    <d v="2025-02-05T00:00:00"/>
    <s v="F"/>
    <x v="2"/>
    <n v="4"/>
    <x v="0"/>
    <x v="17"/>
    <n v="1"/>
    <x v="5"/>
    <x v="1"/>
  </r>
  <r>
    <s v="TX500842"/>
    <x v="10"/>
    <x v="13"/>
    <n v="26.3"/>
    <n v="157.80000000000001"/>
    <d v="2025-02-04T00:00:00"/>
    <d v="2025-02-04T00:00:00"/>
    <s v="F"/>
    <x v="2"/>
    <n v="4"/>
    <x v="0"/>
    <x v="9"/>
    <n v="0"/>
    <x v="5"/>
    <x v="1"/>
  </r>
  <r>
    <s v="TX500843"/>
    <x v="1"/>
    <x v="12"/>
    <n v="37.799999999999997"/>
    <n v="151.19999999999999"/>
    <d v="2025-02-04T00:00:00"/>
    <d v="2025-02-05T00:00:00"/>
    <s v="F"/>
    <x v="0"/>
    <n v="5"/>
    <x v="0"/>
    <x v="11"/>
    <n v="1"/>
    <x v="5"/>
    <x v="1"/>
  </r>
  <r>
    <s v="TX500844"/>
    <x v="6"/>
    <x v="14"/>
    <n v="96"/>
    <n v="1632"/>
    <d v="2025-02-04T00:00:00"/>
    <d v="2025-02-07T00:00:00"/>
    <s v="F"/>
    <x v="4"/>
    <n v="3"/>
    <x v="0"/>
    <x v="18"/>
    <n v="3"/>
    <x v="5"/>
    <x v="1"/>
  </r>
  <r>
    <s v="TX500845"/>
    <x v="1"/>
    <x v="0"/>
    <n v="83.6"/>
    <n v="83.6"/>
    <d v="2025-02-04T00:00:00"/>
    <d v="2025-02-07T00:00:00"/>
    <s v="F"/>
    <x v="2"/>
    <n v="3"/>
    <x v="0"/>
    <x v="19"/>
    <n v="3"/>
    <x v="5"/>
    <x v="1"/>
  </r>
  <r>
    <s v="TX500846"/>
    <x v="2"/>
    <x v="13"/>
    <n v="72.599999999999994"/>
    <n v="435.59999999999997"/>
    <d v="2025-02-04T00:00:00"/>
    <d v="2025-02-05T00:00:00"/>
    <s v="F"/>
    <x v="0"/>
    <n v="4"/>
    <x v="0"/>
    <x v="21"/>
    <n v="1"/>
    <x v="5"/>
    <x v="1"/>
  </r>
  <r>
    <s v="TX500847"/>
    <x v="5"/>
    <x v="28"/>
    <n v="69.099999999999994"/>
    <n v="1382"/>
    <d v="2025-02-05T00:00:00"/>
    <d v="2025-02-11T00:00:00"/>
    <s v="M"/>
    <x v="0"/>
    <n v="5"/>
    <x v="0"/>
    <x v="21"/>
    <n v="6"/>
    <x v="5"/>
    <x v="0"/>
  </r>
  <r>
    <s v="TX500848"/>
    <x v="4"/>
    <x v="1"/>
    <n v="22.6"/>
    <n v="45.2"/>
    <d v="2025-02-05T00:00:00"/>
    <d v="2025-02-07T00:00:00"/>
    <s v="F"/>
    <x v="1"/>
    <n v="5"/>
    <x v="0"/>
    <x v="21"/>
    <n v="2"/>
    <x v="5"/>
    <x v="1"/>
  </r>
  <r>
    <s v="TX500849"/>
    <x v="6"/>
    <x v="1"/>
    <n v="45.3"/>
    <n v="90.6"/>
    <d v="2025-02-05T00:00:00"/>
    <d v="2025-02-09T00:00:00"/>
    <s v="M"/>
    <x v="4"/>
    <n v="5"/>
    <x v="0"/>
    <x v="21"/>
    <n v="4"/>
    <x v="5"/>
    <x v="0"/>
  </r>
  <r>
    <s v="TX500850"/>
    <x v="2"/>
    <x v="1"/>
    <n v="115.1"/>
    <n v="230.2"/>
    <d v="2025-02-05T00:00:00"/>
    <d v="2025-02-06T00:00:00"/>
    <s v="F"/>
    <x v="1"/>
    <n v="4"/>
    <x v="0"/>
    <x v="1"/>
    <n v="1"/>
    <x v="5"/>
    <x v="1"/>
  </r>
  <r>
    <s v="TX500851"/>
    <x v="18"/>
    <x v="12"/>
    <n v="79"/>
    <n v="316"/>
    <d v="2025-02-05T00:00:00"/>
    <d v="2025-02-07T00:00:00"/>
    <s v="M"/>
    <x v="2"/>
    <n v="2"/>
    <x v="0"/>
    <x v="1"/>
    <n v="2"/>
    <x v="5"/>
    <x v="0"/>
  </r>
  <r>
    <s v="TX500852"/>
    <x v="6"/>
    <x v="9"/>
    <n v="52.8"/>
    <n v="264"/>
    <d v="2025-02-05T00:00:00"/>
    <d v="2025-02-06T00:00:00"/>
    <s v="F"/>
    <x v="0"/>
    <n v="4"/>
    <x v="0"/>
    <x v="42"/>
    <n v="1"/>
    <x v="5"/>
    <x v="1"/>
  </r>
  <r>
    <s v="TX500853"/>
    <x v="8"/>
    <x v="1"/>
    <n v="34.1"/>
    <n v="68.2"/>
    <d v="2025-02-05T00:00:00"/>
    <d v="2025-02-06T00:00:00"/>
    <s v="M"/>
    <x v="3"/>
    <n v="5"/>
    <x v="0"/>
    <x v="44"/>
    <n v="1"/>
    <x v="5"/>
    <x v="0"/>
  </r>
  <r>
    <s v="TX500854"/>
    <x v="6"/>
    <x v="9"/>
    <n v="107.9"/>
    <n v="539.5"/>
    <d v="2025-02-05T00:00:00"/>
    <d v="2025-02-05T00:00:00"/>
    <s v="F"/>
    <x v="0"/>
    <n v="5"/>
    <x v="0"/>
    <x v="50"/>
    <n v="0"/>
    <x v="5"/>
    <x v="1"/>
  </r>
  <r>
    <s v="TX500855"/>
    <x v="8"/>
    <x v="15"/>
    <n v="48.5"/>
    <n v="630.5"/>
    <d v="2025-02-05T00:00:00"/>
    <d v="2025-02-05T00:00:00"/>
    <s v="M"/>
    <x v="2"/>
    <n v="5"/>
    <x v="0"/>
    <x v="3"/>
    <n v="0"/>
    <x v="5"/>
    <x v="0"/>
  </r>
  <r>
    <s v="TX500856"/>
    <x v="5"/>
    <x v="2"/>
    <n v="34.700000000000003"/>
    <n v="104.10000000000001"/>
    <d v="2025-02-05T00:00:00"/>
    <d v="2025-02-06T00:00:00"/>
    <s v=""/>
    <x v="4"/>
    <n v="3"/>
    <x v="0"/>
    <x v="3"/>
    <n v="1"/>
    <x v="5"/>
    <x v="2"/>
  </r>
  <r>
    <s v="TX500857"/>
    <x v="8"/>
    <x v="0"/>
    <n v="16.8"/>
    <n v="16.8"/>
    <d v="2025-02-05T00:00:00"/>
    <d v="2025-02-07T00:00:00"/>
    <s v="F"/>
    <x v="3"/>
    <n v="4"/>
    <x v="0"/>
    <x v="3"/>
    <n v="2"/>
    <x v="5"/>
    <x v="1"/>
  </r>
  <r>
    <s v="TX500858"/>
    <x v="8"/>
    <x v="13"/>
    <n v="18.3"/>
    <n v="109.80000000000001"/>
    <d v="2025-02-05T00:00:00"/>
    <d v="2025-02-08T00:00:00"/>
    <s v="F"/>
    <x v="0"/>
    <n v="4"/>
    <x v="0"/>
    <x v="3"/>
    <n v="3"/>
    <x v="5"/>
    <x v="1"/>
  </r>
  <r>
    <s v="TX500859"/>
    <x v="18"/>
    <x v="2"/>
    <n v="55.9"/>
    <n v="167.7"/>
    <d v="2025-02-05T00:00:00"/>
    <d v="2025-02-11T00:00:00"/>
    <s v="M"/>
    <x v="3"/>
    <n v="3"/>
    <x v="0"/>
    <x v="3"/>
    <n v="6"/>
    <x v="5"/>
    <x v="0"/>
  </r>
  <r>
    <s v="TX500860"/>
    <x v="8"/>
    <x v="2"/>
    <n v="39.200000000000003"/>
    <n v="117.60000000000001"/>
    <d v="2025-02-05T00:00:00"/>
    <d v="2025-02-07T00:00:00"/>
    <s v="F"/>
    <x v="0"/>
    <n v="3"/>
    <x v="0"/>
    <x v="3"/>
    <n v="2"/>
    <x v="5"/>
    <x v="1"/>
  </r>
  <r>
    <s v="TX500861"/>
    <x v="15"/>
    <x v="12"/>
    <n v="66.5"/>
    <n v="266"/>
    <d v="2025-02-05T00:00:00"/>
    <d v="2025-02-07T00:00:00"/>
    <s v=""/>
    <x v="3"/>
    <n v="3"/>
    <x v="0"/>
    <x v="3"/>
    <n v="2"/>
    <x v="5"/>
    <x v="2"/>
  </r>
  <r>
    <s v="TX500862"/>
    <x v="6"/>
    <x v="13"/>
    <n v="52.1"/>
    <n v="312.60000000000002"/>
    <d v="2025-02-05T00:00:00"/>
    <d v="2025-02-07T00:00:00"/>
    <s v="M"/>
    <x v="1"/>
    <n v="3"/>
    <x v="0"/>
    <x v="16"/>
    <n v="2"/>
    <x v="5"/>
    <x v="0"/>
  </r>
  <r>
    <s v="TX500863"/>
    <x v="8"/>
    <x v="1"/>
    <n v="19"/>
    <n v="38"/>
    <d v="2025-02-05T00:00:00"/>
    <d v="2025-02-06T00:00:00"/>
    <s v="M"/>
    <x v="4"/>
    <n v="5"/>
    <x v="0"/>
    <x v="6"/>
    <n v="1"/>
    <x v="5"/>
    <x v="0"/>
  </r>
  <r>
    <s v="TX500864"/>
    <x v="7"/>
    <x v="2"/>
    <n v="84.8"/>
    <n v="254.39999999999998"/>
    <d v="2025-02-05T00:00:00"/>
    <d v="2025-02-07T00:00:00"/>
    <s v="F"/>
    <x v="2"/>
    <n v="4"/>
    <x v="0"/>
    <x v="8"/>
    <n v="2"/>
    <x v="5"/>
    <x v="1"/>
  </r>
  <r>
    <s v="TX500865"/>
    <x v="2"/>
    <x v="12"/>
    <n v="63.9"/>
    <n v="255.6"/>
    <d v="2025-02-05T00:00:00"/>
    <d v="2025-02-08T00:00:00"/>
    <s v="F"/>
    <x v="0"/>
    <n v="4"/>
    <x v="0"/>
    <x v="8"/>
    <n v="3"/>
    <x v="5"/>
    <x v="1"/>
  </r>
  <r>
    <s v="TX500866"/>
    <x v="2"/>
    <x v="2"/>
    <n v="65.5"/>
    <n v="196.5"/>
    <d v="2025-02-05T00:00:00"/>
    <d v="2025-02-05T00:00:00"/>
    <s v="F"/>
    <x v="1"/>
    <n v="3"/>
    <x v="0"/>
    <x v="8"/>
    <n v="0"/>
    <x v="5"/>
    <x v="1"/>
  </r>
  <r>
    <s v="TX500867"/>
    <x v="12"/>
    <x v="1"/>
    <n v="116.2"/>
    <n v="232.4"/>
    <d v="2025-02-05T00:00:00"/>
    <d v="2025-02-11T00:00:00"/>
    <s v="M"/>
    <x v="3"/>
    <n v="4"/>
    <x v="0"/>
    <x v="17"/>
    <n v="6"/>
    <x v="5"/>
    <x v="0"/>
  </r>
  <r>
    <s v="TX500868"/>
    <x v="10"/>
    <x v="12"/>
    <n v="22.9"/>
    <n v="91.6"/>
    <d v="2025-02-05T00:00:00"/>
    <d v="2025-02-07T00:00:00"/>
    <s v="F"/>
    <x v="2"/>
    <n v="3"/>
    <x v="0"/>
    <x v="38"/>
    <n v="2"/>
    <x v="5"/>
    <x v="1"/>
  </r>
  <r>
    <s v="TX500869"/>
    <x v="10"/>
    <x v="2"/>
    <n v="53.7"/>
    <n v="161.10000000000002"/>
    <d v="2025-02-05T00:00:00"/>
    <d v="2025-02-06T00:00:00"/>
    <s v="M"/>
    <x v="0"/>
    <n v="2"/>
    <x v="0"/>
    <x v="18"/>
    <n v="1"/>
    <x v="5"/>
    <x v="0"/>
  </r>
  <r>
    <s v="TX500870"/>
    <x v="6"/>
    <x v="9"/>
    <n v="43.2"/>
    <n v="216"/>
    <d v="2025-02-05T00:00:00"/>
    <d v="2025-02-07T00:00:00"/>
    <s v="F"/>
    <x v="0"/>
    <n v="4"/>
    <x v="0"/>
    <x v="19"/>
    <n v="2"/>
    <x v="5"/>
    <x v="1"/>
  </r>
  <r>
    <s v="TX500871"/>
    <x v="1"/>
    <x v="2"/>
    <n v="84.5"/>
    <n v="253.5"/>
    <d v="2025-02-05T00:00:00"/>
    <d v="2025-02-07T00:00:00"/>
    <s v="M"/>
    <x v="2"/>
    <n v="5"/>
    <x v="0"/>
    <x v="51"/>
    <n v="2"/>
    <x v="5"/>
    <x v="0"/>
  </r>
  <r>
    <s v="TX500872"/>
    <x v="3"/>
    <x v="1"/>
    <n v="42.2"/>
    <n v="84.4"/>
    <d v="2025-02-05T00:00:00"/>
    <d v="2025-02-06T00:00:00"/>
    <s v="F"/>
    <x v="1"/>
    <n v="5"/>
    <x v="0"/>
    <x v="1"/>
    <n v="1"/>
    <x v="5"/>
    <x v="1"/>
  </r>
  <r>
    <s v="TX500873"/>
    <x v="2"/>
    <x v="13"/>
    <n v="94.7"/>
    <n v="568.20000000000005"/>
    <d v="2025-02-05T00:00:00"/>
    <d v="2025-02-08T00:00:00"/>
    <s v="F"/>
    <x v="1"/>
    <n v="5"/>
    <x v="0"/>
    <x v="2"/>
    <n v="3"/>
    <x v="5"/>
    <x v="1"/>
  </r>
  <r>
    <s v="TX500874"/>
    <x v="8"/>
    <x v="16"/>
    <n v="16.7"/>
    <n v="300.59999999999997"/>
    <d v="2025-02-05T00:00:00"/>
    <d v="2025-02-17T00:00:00"/>
    <s v="F"/>
    <x v="0"/>
    <n v="5"/>
    <x v="0"/>
    <x v="2"/>
    <n v="12"/>
    <x v="5"/>
    <x v="1"/>
  </r>
  <r>
    <s v="TX500875"/>
    <x v="2"/>
    <x v="1"/>
    <n v="83.6"/>
    <n v="167.2"/>
    <d v="2025-02-05T00:00:00"/>
    <d v="2025-02-11T00:00:00"/>
    <s v="F"/>
    <x v="1"/>
    <n v="4"/>
    <x v="0"/>
    <x v="3"/>
    <n v="6"/>
    <x v="5"/>
    <x v="1"/>
  </r>
  <r>
    <s v="TX500876"/>
    <x v="7"/>
    <x v="13"/>
    <n v="33.6"/>
    <n v="201.60000000000002"/>
    <d v="2025-02-06T00:00:00"/>
    <d v="2025-02-07T00:00:00"/>
    <s v="F"/>
    <x v="3"/>
    <n v="4"/>
    <x v="0"/>
    <x v="3"/>
    <n v="1"/>
    <x v="5"/>
    <x v="1"/>
  </r>
  <r>
    <s v="TX500877"/>
    <x v="7"/>
    <x v="1"/>
    <n v="64.7"/>
    <n v="129.4"/>
    <d v="2025-02-06T00:00:00"/>
    <d v="2025-02-08T00:00:00"/>
    <s v="M"/>
    <x v="1"/>
    <n v="5"/>
    <x v="0"/>
    <x v="3"/>
    <n v="2"/>
    <x v="5"/>
    <x v="0"/>
  </r>
  <r>
    <s v="TX500878"/>
    <x v="0"/>
    <x v="2"/>
    <n v="15.7"/>
    <n v="47.099999999999994"/>
    <d v="2025-02-06T00:00:00"/>
    <d v="2025-02-12T00:00:00"/>
    <s v="F"/>
    <x v="0"/>
    <n v="4"/>
    <x v="0"/>
    <x v="3"/>
    <n v="6"/>
    <x v="5"/>
    <x v="1"/>
  </r>
  <r>
    <s v="TX500879"/>
    <x v="15"/>
    <x v="13"/>
    <n v="49.4"/>
    <n v="296.39999999999998"/>
    <d v="2025-02-06T00:00:00"/>
    <d v="2025-02-06T00:00:00"/>
    <s v="M"/>
    <x v="1"/>
    <n v="4"/>
    <x v="0"/>
    <x v="3"/>
    <n v="0"/>
    <x v="5"/>
    <x v="0"/>
  </r>
  <r>
    <s v="TX500880"/>
    <x v="10"/>
    <x v="13"/>
    <n v="37"/>
    <n v="222"/>
    <d v="2025-02-06T00:00:00"/>
    <d v="2025-02-09T00:00:00"/>
    <s v="F"/>
    <x v="1"/>
    <n v="5"/>
    <x v="0"/>
    <x v="3"/>
    <n v="3"/>
    <x v="5"/>
    <x v="1"/>
  </r>
  <r>
    <s v="TX500881"/>
    <x v="2"/>
    <x v="1"/>
    <n v="83.7"/>
    <n v="167.4"/>
    <d v="2025-02-06T00:00:00"/>
    <d v="2025-02-08T00:00:00"/>
    <s v="F"/>
    <x v="3"/>
    <n v="5"/>
    <x v="0"/>
    <x v="3"/>
    <n v="2"/>
    <x v="5"/>
    <x v="1"/>
  </r>
  <r>
    <s v="TX500882"/>
    <x v="1"/>
    <x v="9"/>
    <n v="35.1"/>
    <n v="175.5"/>
    <d v="2025-02-06T00:00:00"/>
    <d v="2025-02-07T00:00:00"/>
    <s v="F"/>
    <x v="0"/>
    <n v="4"/>
    <x v="0"/>
    <x v="3"/>
    <n v="1"/>
    <x v="5"/>
    <x v="1"/>
  </r>
  <r>
    <s v="TX500883"/>
    <x v="16"/>
    <x v="8"/>
    <n v="74"/>
    <n v="592"/>
    <d v="2025-02-06T00:00:00"/>
    <d v="2025-02-07T00:00:00"/>
    <s v="F"/>
    <x v="4"/>
    <n v="4"/>
    <x v="0"/>
    <x v="37"/>
    <n v="1"/>
    <x v="5"/>
    <x v="1"/>
  </r>
  <r>
    <s v="TX500884"/>
    <x v="6"/>
    <x v="25"/>
    <n v="55.5"/>
    <n v="1332"/>
    <d v="2025-02-06T00:00:00"/>
    <d v="2025-02-09T00:00:00"/>
    <s v="M"/>
    <x v="3"/>
    <n v="4"/>
    <x v="0"/>
    <x v="49"/>
    <n v="3"/>
    <x v="5"/>
    <x v="0"/>
  </r>
  <r>
    <s v="TX500885"/>
    <x v="11"/>
    <x v="1"/>
    <n v="38.9"/>
    <n v="77.8"/>
    <d v="2025-02-06T00:00:00"/>
    <d v="2025-02-08T00:00:00"/>
    <s v="F"/>
    <x v="1"/>
    <n v="5"/>
    <x v="0"/>
    <x v="25"/>
    <n v="2"/>
    <x v="5"/>
    <x v="1"/>
  </r>
  <r>
    <s v="TX500886"/>
    <x v="16"/>
    <x v="1"/>
    <n v="64.599999999999994"/>
    <n v="129.19999999999999"/>
    <d v="2025-02-06T00:00:00"/>
    <d v="2025-02-13T00:00:00"/>
    <s v="M"/>
    <x v="2"/>
    <n v="3"/>
    <x v="0"/>
    <x v="25"/>
    <n v="7"/>
    <x v="5"/>
    <x v="0"/>
  </r>
  <r>
    <s v="TX500887"/>
    <x v="2"/>
    <x v="2"/>
    <n v="95.3"/>
    <n v="285.89999999999998"/>
    <d v="2025-02-06T00:00:00"/>
    <d v="2025-02-07T00:00:00"/>
    <s v="M"/>
    <x v="0"/>
    <n v="4"/>
    <x v="0"/>
    <x v="5"/>
    <n v="1"/>
    <x v="5"/>
    <x v="0"/>
  </r>
  <r>
    <s v="TX500888"/>
    <x v="13"/>
    <x v="2"/>
    <n v="25.8"/>
    <n v="77.400000000000006"/>
    <d v="2025-02-06T00:00:00"/>
    <d v="2025-02-07T00:00:00"/>
    <s v="F"/>
    <x v="1"/>
    <n v="3"/>
    <x v="0"/>
    <x v="6"/>
    <n v="1"/>
    <x v="5"/>
    <x v="1"/>
  </r>
  <r>
    <s v="TX500889"/>
    <x v="0"/>
    <x v="1"/>
    <n v="11.6"/>
    <n v="23.2"/>
    <d v="2025-02-06T00:00:00"/>
    <d v="2025-02-10T00:00:00"/>
    <s v="F"/>
    <x v="1"/>
    <n v="3"/>
    <x v="0"/>
    <x v="6"/>
    <n v="4"/>
    <x v="5"/>
    <x v="1"/>
  </r>
  <r>
    <s v="TX500890"/>
    <x v="7"/>
    <x v="0"/>
    <n v="52.3"/>
    <n v="52.3"/>
    <d v="2025-02-06T00:00:00"/>
    <d v="2025-02-07T00:00:00"/>
    <s v="F"/>
    <x v="1"/>
    <n v="4"/>
    <x v="0"/>
    <x v="8"/>
    <n v="1"/>
    <x v="5"/>
    <x v="1"/>
  </r>
  <r>
    <s v="TX500891"/>
    <x v="2"/>
    <x v="7"/>
    <n v="112.2"/>
    <n v="1122"/>
    <d v="2025-02-06T00:00:00"/>
    <d v="2025-02-07T00:00:00"/>
    <s v="F"/>
    <x v="1"/>
    <n v="3"/>
    <x v="0"/>
    <x v="8"/>
    <n v="1"/>
    <x v="5"/>
    <x v="1"/>
  </r>
  <r>
    <s v="TX500892"/>
    <x v="4"/>
    <x v="9"/>
    <n v="34.6"/>
    <n v="173"/>
    <d v="2025-02-06T00:00:00"/>
    <d v="2025-02-08T00:00:00"/>
    <s v="M"/>
    <x v="2"/>
    <n v="4"/>
    <x v="0"/>
    <x v="8"/>
    <n v="2"/>
    <x v="5"/>
    <x v="0"/>
  </r>
  <r>
    <s v="TX500893"/>
    <x v="14"/>
    <x v="12"/>
    <n v="20.100000000000001"/>
    <n v="80.400000000000006"/>
    <d v="2025-02-06T00:00:00"/>
    <d v="2025-02-12T00:00:00"/>
    <s v="M"/>
    <x v="1"/>
    <n v="5"/>
    <x v="0"/>
    <x v="8"/>
    <n v="6"/>
    <x v="5"/>
    <x v="0"/>
  </r>
  <r>
    <s v="TX500894"/>
    <x v="2"/>
    <x v="12"/>
    <n v="56.4"/>
    <n v="225.6"/>
    <d v="2025-02-06T00:00:00"/>
    <d v="2025-02-08T00:00:00"/>
    <s v="F"/>
    <x v="2"/>
    <n v="4"/>
    <x v="0"/>
    <x v="10"/>
    <n v="2"/>
    <x v="5"/>
    <x v="1"/>
  </r>
  <r>
    <s v="TX500895"/>
    <x v="13"/>
    <x v="11"/>
    <n v="55.3"/>
    <n v="497.7"/>
    <d v="2025-02-06T00:00:00"/>
    <d v="2025-02-08T00:00:00"/>
    <s v="F"/>
    <x v="1"/>
    <n v="2"/>
    <x v="0"/>
    <x v="11"/>
    <n v="2"/>
    <x v="5"/>
    <x v="1"/>
  </r>
  <r>
    <s v="TX500896"/>
    <x v="2"/>
    <x v="31"/>
    <n v="75.5"/>
    <n v="2114"/>
    <d v="2025-02-06T00:00:00"/>
    <d v="2025-02-07T00:00:00"/>
    <s v="F"/>
    <x v="0"/>
    <n v="4"/>
    <x v="0"/>
    <x v="11"/>
    <n v="1"/>
    <x v="5"/>
    <x v="1"/>
  </r>
  <r>
    <s v="TX500897"/>
    <x v="8"/>
    <x v="0"/>
    <n v="23.6"/>
    <n v="23.6"/>
    <d v="2025-02-06T00:00:00"/>
    <d v="2025-02-11T00:00:00"/>
    <s v="F"/>
    <x v="0"/>
    <n v="4"/>
    <x v="0"/>
    <x v="19"/>
    <n v="5"/>
    <x v="5"/>
    <x v="1"/>
  </r>
  <r>
    <s v="TX500898"/>
    <x v="9"/>
    <x v="1"/>
    <n v="70.7"/>
    <n v="141.4"/>
    <d v="2025-02-06T00:00:00"/>
    <d v="2025-02-08T00:00:00"/>
    <s v="F"/>
    <x v="2"/>
    <n v="4"/>
    <x v="0"/>
    <x v="19"/>
    <n v="2"/>
    <x v="5"/>
    <x v="1"/>
  </r>
  <r>
    <s v="TX500899"/>
    <x v="12"/>
    <x v="1"/>
    <n v="43.2"/>
    <n v="86.4"/>
    <d v="2025-02-06T00:00:00"/>
    <d v="2025-02-07T00:00:00"/>
    <s v="F"/>
    <x v="2"/>
    <n v="4"/>
    <x v="0"/>
    <x v="31"/>
    <n v="1"/>
    <x v="5"/>
    <x v="1"/>
  </r>
  <r>
    <s v="TX500900"/>
    <x v="9"/>
    <x v="11"/>
    <n v="70"/>
    <n v="630"/>
    <d v="2025-02-06T00:00:00"/>
    <d v="2025-02-07T00:00:00"/>
    <s v=""/>
    <x v="1"/>
    <n v="4"/>
    <x v="0"/>
    <x v="52"/>
    <n v="1"/>
    <x v="5"/>
    <x v="2"/>
  </r>
  <r>
    <s v="TX500901"/>
    <x v="0"/>
    <x v="1"/>
    <n v="20.5"/>
    <n v="41"/>
    <d v="2025-02-06T00:00:00"/>
    <d v="2025-02-08T00:00:00"/>
    <s v="F"/>
    <x v="2"/>
    <n v="2"/>
    <x v="0"/>
    <x v="13"/>
    <n v="2"/>
    <x v="5"/>
    <x v="1"/>
  </r>
  <r>
    <s v="TX500902"/>
    <x v="0"/>
    <x v="12"/>
    <n v="29.1"/>
    <n v="116.4"/>
    <d v="2025-02-06T00:00:00"/>
    <d v="2025-02-07T00:00:00"/>
    <s v="F"/>
    <x v="3"/>
    <n v="4"/>
    <x v="0"/>
    <x v="28"/>
    <n v="1"/>
    <x v="5"/>
    <x v="1"/>
  </r>
  <r>
    <s v="TX500903"/>
    <x v="6"/>
    <x v="11"/>
    <n v="53.6"/>
    <n v="482.40000000000003"/>
    <d v="2025-02-06T00:00:00"/>
    <d v="2025-02-07T00:00:00"/>
    <s v="M"/>
    <x v="2"/>
    <n v="3"/>
    <x v="0"/>
    <x v="3"/>
    <n v="1"/>
    <x v="5"/>
    <x v="0"/>
  </r>
  <r>
    <s v="TX500904"/>
    <x v="6"/>
    <x v="9"/>
    <n v="72.3"/>
    <n v="361.5"/>
    <d v="2025-02-06T00:00:00"/>
    <d v="2025-02-08T00:00:00"/>
    <s v="F"/>
    <x v="1"/>
    <n v="4"/>
    <x v="0"/>
    <x v="3"/>
    <n v="2"/>
    <x v="5"/>
    <x v="1"/>
  </r>
  <r>
    <s v="TX500905"/>
    <x v="13"/>
    <x v="12"/>
    <n v="22.6"/>
    <n v="90.4"/>
    <d v="2025-02-06T00:00:00"/>
    <d v="2025-02-09T00:00:00"/>
    <s v="O"/>
    <x v="0"/>
    <n v="3"/>
    <x v="0"/>
    <x v="3"/>
    <n v="3"/>
    <x v="5"/>
    <x v="3"/>
  </r>
  <r>
    <s v="TX500906"/>
    <x v="9"/>
    <x v="1"/>
    <n v="44.2"/>
    <n v="88.4"/>
    <d v="2025-02-06T00:00:00"/>
    <d v="2025-02-10T00:00:00"/>
    <s v=""/>
    <x v="2"/>
    <n v="2"/>
    <x v="0"/>
    <x v="3"/>
    <n v="4"/>
    <x v="5"/>
    <x v="2"/>
  </r>
  <r>
    <s v="TX500907"/>
    <x v="9"/>
    <x v="2"/>
    <n v="94.1"/>
    <n v="282.29999999999995"/>
    <d v="2025-02-06T00:00:00"/>
    <d v="2025-02-19T00:00:00"/>
    <s v="F"/>
    <x v="2"/>
    <n v="5"/>
    <x v="0"/>
    <x v="3"/>
    <n v="13"/>
    <x v="5"/>
    <x v="1"/>
  </r>
  <r>
    <s v="TX500908"/>
    <x v="8"/>
    <x v="2"/>
    <n v="17.899999999999999"/>
    <n v="53.699999999999996"/>
    <d v="2025-02-06T00:00:00"/>
    <d v="2025-02-08T00:00:00"/>
    <s v="M"/>
    <x v="1"/>
    <n v="3"/>
    <x v="0"/>
    <x v="3"/>
    <n v="2"/>
    <x v="5"/>
    <x v="0"/>
  </r>
  <r>
    <s v="TX500909"/>
    <x v="12"/>
    <x v="3"/>
    <n v="52.7"/>
    <n v="368.90000000000003"/>
    <d v="2025-02-06T00:00:00"/>
    <d v="2025-02-07T00:00:00"/>
    <s v="M"/>
    <x v="1"/>
    <n v="3"/>
    <x v="0"/>
    <x v="3"/>
    <n v="1"/>
    <x v="5"/>
    <x v="0"/>
  </r>
  <r>
    <s v="TX500910"/>
    <x v="8"/>
    <x v="0"/>
    <n v="36.799999999999997"/>
    <n v="36.799999999999997"/>
    <d v="2025-02-06T00:00:00"/>
    <d v="2025-02-06T00:00:00"/>
    <s v=""/>
    <x v="0"/>
    <n v="5"/>
    <x v="0"/>
    <x v="3"/>
    <n v="0"/>
    <x v="5"/>
    <x v="2"/>
  </r>
  <r>
    <s v="TX500911"/>
    <x v="4"/>
    <x v="0"/>
    <n v="52.5"/>
    <n v="52.5"/>
    <d v="2025-02-06T00:00:00"/>
    <d v="2025-02-07T00:00:00"/>
    <s v="M"/>
    <x v="0"/>
    <n v="3"/>
    <x v="0"/>
    <x v="6"/>
    <n v="1"/>
    <x v="5"/>
    <x v="0"/>
  </r>
  <r>
    <s v="TX500912"/>
    <x v="2"/>
    <x v="1"/>
    <n v="133.80000000000001"/>
    <n v="267.60000000000002"/>
    <d v="2025-02-06T00:00:00"/>
    <d v="2025-02-08T00:00:00"/>
    <s v="M"/>
    <x v="0"/>
    <n v="3"/>
    <x v="0"/>
    <x v="7"/>
    <n v="2"/>
    <x v="5"/>
    <x v="0"/>
  </r>
  <r>
    <s v="TX500913"/>
    <x v="6"/>
    <x v="1"/>
    <n v="53.2"/>
    <n v="106.4"/>
    <d v="2025-02-06T00:00:00"/>
    <d v="2025-02-08T00:00:00"/>
    <s v="M"/>
    <x v="0"/>
    <n v="4"/>
    <x v="0"/>
    <x v="17"/>
    <n v="2"/>
    <x v="5"/>
    <x v="0"/>
  </r>
  <r>
    <s v="TX500914"/>
    <x v="14"/>
    <x v="13"/>
    <n v="18.7"/>
    <n v="112.19999999999999"/>
    <d v="2025-02-06T00:00:00"/>
    <d v="2025-02-08T00:00:00"/>
    <s v=""/>
    <x v="0"/>
    <n v="3"/>
    <x v="0"/>
    <x v="10"/>
    <n v="2"/>
    <x v="5"/>
    <x v="2"/>
  </r>
  <r>
    <s v="TX500915"/>
    <x v="6"/>
    <x v="12"/>
    <n v="108.8"/>
    <n v="435.2"/>
    <d v="2025-02-06T00:00:00"/>
    <d v="2025-02-07T00:00:00"/>
    <s v="F"/>
    <x v="3"/>
    <n v="5"/>
    <x v="0"/>
    <x v="11"/>
    <n v="1"/>
    <x v="5"/>
    <x v="1"/>
  </r>
  <r>
    <s v="TX500916"/>
    <x v="15"/>
    <x v="9"/>
    <n v="38.5"/>
    <n v="192.5"/>
    <d v="2025-02-06T00:00:00"/>
    <d v="2025-02-10T00:00:00"/>
    <s v="F"/>
    <x v="0"/>
    <n v="3"/>
    <x v="0"/>
    <x v="14"/>
    <n v="4"/>
    <x v="5"/>
    <x v="1"/>
  </r>
  <r>
    <s v="TX500917"/>
    <x v="10"/>
    <x v="7"/>
    <n v="46.5"/>
    <n v="465"/>
    <d v="2025-02-06T00:00:00"/>
    <d v="2025-02-08T00:00:00"/>
    <s v="M"/>
    <x v="2"/>
    <n v="3"/>
    <x v="0"/>
    <x v="2"/>
    <n v="2"/>
    <x v="5"/>
    <x v="0"/>
  </r>
  <r>
    <s v="TX500918"/>
    <x v="2"/>
    <x v="2"/>
    <n v="75.8"/>
    <n v="227.39999999999998"/>
    <d v="2025-02-06T00:00:00"/>
    <d v="2025-02-10T00:00:00"/>
    <s v="F"/>
    <x v="1"/>
    <n v="2"/>
    <x v="0"/>
    <x v="44"/>
    <n v="4"/>
    <x v="5"/>
    <x v="1"/>
  </r>
  <r>
    <s v="TX500919"/>
    <x v="8"/>
    <x v="0"/>
    <n v="20.9"/>
    <n v="20.9"/>
    <d v="2025-02-06T00:00:00"/>
    <d v="2025-02-10T00:00:00"/>
    <s v="M"/>
    <x v="0"/>
    <n v="4"/>
    <x v="0"/>
    <x v="22"/>
    <n v="4"/>
    <x v="5"/>
    <x v="0"/>
  </r>
  <r>
    <s v="TX500920"/>
    <x v="18"/>
    <x v="2"/>
    <n v="47.4"/>
    <n v="142.19999999999999"/>
    <d v="2025-02-06T00:00:00"/>
    <d v="2025-02-09T00:00:00"/>
    <s v="F"/>
    <x v="0"/>
    <n v="4"/>
    <x v="0"/>
    <x v="3"/>
    <n v="3"/>
    <x v="5"/>
    <x v="1"/>
  </r>
  <r>
    <s v="TX500921"/>
    <x v="9"/>
    <x v="1"/>
    <n v="53.8"/>
    <n v="107.6"/>
    <d v="2025-02-06T00:00:00"/>
    <d v="2025-02-07T00:00:00"/>
    <s v=""/>
    <x v="0"/>
    <n v="3"/>
    <x v="0"/>
    <x v="3"/>
    <n v="1"/>
    <x v="5"/>
    <x v="2"/>
  </r>
  <r>
    <s v="TX500922"/>
    <x v="8"/>
    <x v="2"/>
    <n v="24.6"/>
    <n v="73.800000000000011"/>
    <d v="2025-02-06T00:00:00"/>
    <d v="2025-02-08T00:00:00"/>
    <s v="O"/>
    <x v="1"/>
    <n v="5"/>
    <x v="0"/>
    <x v="3"/>
    <n v="2"/>
    <x v="5"/>
    <x v="3"/>
  </r>
  <r>
    <s v="TX500923"/>
    <x v="9"/>
    <x v="2"/>
    <n v="70.900000000000006"/>
    <n v="212.70000000000002"/>
    <d v="2025-02-06T00:00:00"/>
    <d v="2025-02-11T00:00:00"/>
    <s v="F"/>
    <x v="2"/>
    <n v="5"/>
    <x v="0"/>
    <x v="3"/>
    <n v="5"/>
    <x v="5"/>
    <x v="1"/>
  </r>
  <r>
    <s v="TX500924"/>
    <x v="17"/>
    <x v="2"/>
    <n v="31.9"/>
    <n v="95.699999999999989"/>
    <d v="2025-02-06T00:00:00"/>
    <d v="2025-02-08T00:00:00"/>
    <s v="F"/>
    <x v="2"/>
    <n v="5"/>
    <x v="0"/>
    <x v="3"/>
    <n v="2"/>
    <x v="5"/>
    <x v="1"/>
  </r>
  <r>
    <s v="TX500925"/>
    <x v="0"/>
    <x v="1"/>
    <n v="20.399999999999999"/>
    <n v="40.799999999999997"/>
    <d v="2025-02-06T00:00:00"/>
    <d v="2025-02-10T00:00:00"/>
    <s v="M"/>
    <x v="3"/>
    <n v="5"/>
    <x v="0"/>
    <x v="3"/>
    <n v="4"/>
    <x v="5"/>
    <x v="0"/>
  </r>
  <r>
    <s v="TX500926"/>
    <x v="8"/>
    <x v="1"/>
    <n v="18.600000000000001"/>
    <n v="37.200000000000003"/>
    <d v="2025-02-06T00:00:00"/>
    <d v="2025-02-08T00:00:00"/>
    <s v=""/>
    <x v="0"/>
    <n v="3"/>
    <x v="0"/>
    <x v="3"/>
    <n v="2"/>
    <x v="5"/>
    <x v="2"/>
  </r>
  <r>
    <s v="TX500927"/>
    <x v="4"/>
    <x v="9"/>
    <n v="48.3"/>
    <n v="241.5"/>
    <d v="2025-02-06T00:00:00"/>
    <d v="2025-02-08T00:00:00"/>
    <s v="F"/>
    <x v="1"/>
    <n v="4"/>
    <x v="0"/>
    <x v="3"/>
    <n v="2"/>
    <x v="5"/>
    <x v="1"/>
  </r>
  <r>
    <s v="TX500928"/>
    <x v="0"/>
    <x v="12"/>
    <n v="27.7"/>
    <n v="110.8"/>
    <d v="2025-02-06T00:00:00"/>
    <d v="2025-02-08T00:00:00"/>
    <s v="F"/>
    <x v="0"/>
    <n v="4"/>
    <x v="0"/>
    <x v="3"/>
    <n v="2"/>
    <x v="5"/>
    <x v="1"/>
  </r>
  <r>
    <s v="TX500929"/>
    <x v="4"/>
    <x v="9"/>
    <n v="22.5"/>
    <n v="112.5"/>
    <d v="2025-02-06T00:00:00"/>
    <d v="2025-02-08T00:00:00"/>
    <s v="F"/>
    <x v="4"/>
    <n v="5"/>
    <x v="0"/>
    <x v="3"/>
    <n v="2"/>
    <x v="5"/>
    <x v="1"/>
  </r>
  <r>
    <s v="TX500930"/>
    <x v="17"/>
    <x v="9"/>
    <n v="21.6"/>
    <n v="108"/>
    <d v="2025-02-06T00:00:00"/>
    <d v="2025-02-14T00:00:00"/>
    <s v="F"/>
    <x v="0"/>
    <n v="3"/>
    <x v="0"/>
    <x v="3"/>
    <n v="8"/>
    <x v="5"/>
    <x v="1"/>
  </r>
  <r>
    <s v="TX500931"/>
    <x v="10"/>
    <x v="3"/>
    <n v="26.3"/>
    <n v="184.1"/>
    <d v="2025-02-06T00:00:00"/>
    <d v="2025-02-06T00:00:00"/>
    <s v="F"/>
    <x v="2"/>
    <n v="3"/>
    <x v="0"/>
    <x v="3"/>
    <n v="0"/>
    <x v="5"/>
    <x v="1"/>
  </r>
  <r>
    <s v="TX500932"/>
    <x v="6"/>
    <x v="3"/>
    <n v="103"/>
    <n v="721"/>
    <d v="2025-02-07T00:00:00"/>
    <d v="2025-02-08T00:00:00"/>
    <s v="M"/>
    <x v="0"/>
    <n v="5"/>
    <x v="0"/>
    <x v="6"/>
    <n v="1"/>
    <x v="5"/>
    <x v="0"/>
  </r>
  <r>
    <s v="TX500933"/>
    <x v="5"/>
    <x v="20"/>
    <n v="46.6"/>
    <n v="699"/>
    <d v="2025-02-07T00:00:00"/>
    <d v="2025-02-08T00:00:00"/>
    <s v="F"/>
    <x v="0"/>
    <n v="3"/>
    <x v="0"/>
    <x v="6"/>
    <n v="1"/>
    <x v="5"/>
    <x v="1"/>
  </r>
  <r>
    <s v="TX500934"/>
    <x v="0"/>
    <x v="9"/>
    <n v="32.200000000000003"/>
    <n v="161"/>
    <d v="2025-02-07T00:00:00"/>
    <d v="2025-02-10T00:00:00"/>
    <s v="F"/>
    <x v="0"/>
    <n v="5"/>
    <x v="0"/>
    <x v="36"/>
    <n v="3"/>
    <x v="5"/>
    <x v="1"/>
  </r>
  <r>
    <s v="TX500935"/>
    <x v="8"/>
    <x v="2"/>
    <n v="22"/>
    <n v="66"/>
    <d v="2025-02-07T00:00:00"/>
    <d v="2025-02-14T00:00:00"/>
    <s v="M"/>
    <x v="1"/>
    <n v="4"/>
    <x v="0"/>
    <x v="7"/>
    <n v="7"/>
    <x v="5"/>
    <x v="0"/>
  </r>
  <r>
    <s v="TX500936"/>
    <x v="0"/>
    <x v="1"/>
    <n v="25.2"/>
    <n v="50.4"/>
    <d v="2025-02-07T00:00:00"/>
    <d v="2025-02-11T00:00:00"/>
    <s v="F"/>
    <x v="0"/>
    <n v="4"/>
    <x v="0"/>
    <x v="7"/>
    <n v="4"/>
    <x v="5"/>
    <x v="1"/>
  </r>
  <r>
    <s v="TX500937"/>
    <x v="1"/>
    <x v="13"/>
    <n v="68.7"/>
    <n v="412.20000000000005"/>
    <d v="2025-02-07T00:00:00"/>
    <d v="2025-02-09T00:00:00"/>
    <s v="M"/>
    <x v="4"/>
    <n v="4"/>
    <x v="0"/>
    <x v="8"/>
    <n v="2"/>
    <x v="5"/>
    <x v="0"/>
  </r>
  <r>
    <s v="TX500938"/>
    <x v="0"/>
    <x v="2"/>
    <n v="22.2"/>
    <n v="66.599999999999994"/>
    <d v="2025-02-07T00:00:00"/>
    <d v="2025-02-10T00:00:00"/>
    <s v="M"/>
    <x v="2"/>
    <n v="5"/>
    <x v="0"/>
    <x v="8"/>
    <n v="3"/>
    <x v="5"/>
    <x v="0"/>
  </r>
  <r>
    <s v="TX500939"/>
    <x v="1"/>
    <x v="3"/>
    <n v="36"/>
    <n v="252"/>
    <d v="2025-02-07T00:00:00"/>
    <d v="2025-02-08T00:00:00"/>
    <s v="F"/>
    <x v="1"/>
    <n v="4"/>
    <x v="0"/>
    <x v="8"/>
    <n v="1"/>
    <x v="5"/>
    <x v="1"/>
  </r>
  <r>
    <s v="TX500940"/>
    <x v="18"/>
    <x v="0"/>
    <n v="50.6"/>
    <n v="50.6"/>
    <d v="2025-02-07T00:00:00"/>
    <d v="2025-02-09T00:00:00"/>
    <s v="F"/>
    <x v="0"/>
    <n v="3"/>
    <x v="0"/>
    <x v="8"/>
    <n v="2"/>
    <x v="5"/>
    <x v="1"/>
  </r>
  <r>
    <s v="TX500941"/>
    <x v="15"/>
    <x v="1"/>
    <n v="44.9"/>
    <n v="89.8"/>
    <d v="2025-02-07T00:00:00"/>
    <d v="2025-02-09T00:00:00"/>
    <s v="M"/>
    <x v="0"/>
    <n v="3"/>
    <x v="0"/>
    <x v="8"/>
    <n v="2"/>
    <x v="5"/>
    <x v="0"/>
  </r>
  <r>
    <s v="TX500942"/>
    <x v="6"/>
    <x v="2"/>
    <n v="71.599999999999994"/>
    <n v="214.79999999999998"/>
    <d v="2025-02-07T00:00:00"/>
    <d v="2025-02-11T00:00:00"/>
    <s v="M"/>
    <x v="1"/>
    <n v="5"/>
    <x v="0"/>
    <x v="10"/>
    <n v="4"/>
    <x v="5"/>
    <x v="0"/>
  </r>
  <r>
    <s v="TX500943"/>
    <x v="6"/>
    <x v="13"/>
    <n v="51.5"/>
    <n v="309"/>
    <d v="2025-02-07T00:00:00"/>
    <d v="2025-02-09T00:00:00"/>
    <s v=""/>
    <x v="4"/>
    <n v="4"/>
    <x v="0"/>
    <x v="11"/>
    <n v="2"/>
    <x v="5"/>
    <x v="2"/>
  </r>
  <r>
    <s v="TX500944"/>
    <x v="7"/>
    <x v="9"/>
    <n v="55.5"/>
    <n v="277.5"/>
    <d v="2025-02-07T00:00:00"/>
    <d v="2025-02-08T00:00:00"/>
    <s v="M"/>
    <x v="1"/>
    <n v="3"/>
    <x v="0"/>
    <x v="11"/>
    <n v="1"/>
    <x v="5"/>
    <x v="0"/>
  </r>
  <r>
    <s v="TX500945"/>
    <x v="6"/>
    <x v="0"/>
    <n v="51.7"/>
    <n v="51.7"/>
    <d v="2025-02-07T00:00:00"/>
    <d v="2025-02-21T00:00:00"/>
    <s v="M"/>
    <x v="2"/>
    <n v="4"/>
    <x v="0"/>
    <x v="19"/>
    <n v="14"/>
    <x v="5"/>
    <x v="0"/>
  </r>
  <r>
    <s v="TX500946"/>
    <x v="8"/>
    <x v="38"/>
    <n v="45.5"/>
    <n v="955.5"/>
    <d v="2025-02-07T00:00:00"/>
    <d v="2025-02-08T00:00:00"/>
    <s v="F"/>
    <x v="3"/>
    <n v="5"/>
    <x v="0"/>
    <x v="19"/>
    <n v="1"/>
    <x v="5"/>
    <x v="1"/>
  </r>
  <r>
    <s v="TX500947"/>
    <x v="8"/>
    <x v="1"/>
    <n v="33.799999999999997"/>
    <n v="67.599999999999994"/>
    <d v="2025-02-07T00:00:00"/>
    <d v="2025-02-13T00:00:00"/>
    <s v="F"/>
    <x v="3"/>
    <n v="4"/>
    <x v="0"/>
    <x v="20"/>
    <n v="6"/>
    <x v="5"/>
    <x v="1"/>
  </r>
  <r>
    <s v="TX500948"/>
    <x v="3"/>
    <x v="2"/>
    <n v="76.5"/>
    <n v="229.5"/>
    <d v="2025-02-07T00:00:00"/>
    <d v="2025-02-08T00:00:00"/>
    <s v="F"/>
    <x v="0"/>
    <n v="3"/>
    <x v="0"/>
    <x v="21"/>
    <n v="1"/>
    <x v="5"/>
    <x v="1"/>
  </r>
  <r>
    <s v="TX500949"/>
    <x v="9"/>
    <x v="2"/>
    <n v="42.6"/>
    <n v="127.80000000000001"/>
    <d v="2025-02-07T00:00:00"/>
    <d v="2025-02-13T00:00:00"/>
    <s v="F"/>
    <x v="2"/>
    <n v="5"/>
    <x v="0"/>
    <x v="2"/>
    <n v="6"/>
    <x v="5"/>
    <x v="1"/>
  </r>
  <r>
    <s v="TX500950"/>
    <x v="6"/>
    <x v="2"/>
    <n v="44.1"/>
    <n v="132.30000000000001"/>
    <d v="2025-02-07T00:00:00"/>
    <d v="2025-02-09T00:00:00"/>
    <s v="F"/>
    <x v="1"/>
    <n v="3"/>
    <x v="0"/>
    <x v="22"/>
    <n v="2"/>
    <x v="5"/>
    <x v="1"/>
  </r>
  <r>
    <s v="TX500951"/>
    <x v="8"/>
    <x v="1"/>
    <n v="40.9"/>
    <n v="81.8"/>
    <d v="2025-02-07T00:00:00"/>
    <d v="2025-02-11T00:00:00"/>
    <s v="M"/>
    <x v="0"/>
    <n v="4"/>
    <x v="0"/>
    <x v="3"/>
    <n v="4"/>
    <x v="5"/>
    <x v="0"/>
  </r>
  <r>
    <s v="TX500952"/>
    <x v="9"/>
    <x v="2"/>
    <n v="49.1"/>
    <n v="147.30000000000001"/>
    <d v="2025-02-07T00:00:00"/>
    <d v="2025-02-11T00:00:00"/>
    <s v="F"/>
    <x v="3"/>
    <n v="3"/>
    <x v="0"/>
    <x v="3"/>
    <n v="4"/>
    <x v="5"/>
    <x v="1"/>
  </r>
  <r>
    <s v="TX500953"/>
    <x v="18"/>
    <x v="0"/>
    <n v="85.3"/>
    <n v="85.3"/>
    <d v="2025-02-07T00:00:00"/>
    <d v="2025-02-11T00:00:00"/>
    <s v="M"/>
    <x v="1"/>
    <n v="3"/>
    <x v="0"/>
    <x v="3"/>
    <n v="4"/>
    <x v="5"/>
    <x v="0"/>
  </r>
  <r>
    <s v="TX500954"/>
    <x v="6"/>
    <x v="12"/>
    <n v="43.1"/>
    <n v="172.4"/>
    <d v="2025-02-08T00:00:00"/>
    <d v="2025-02-11T00:00:00"/>
    <s v="M"/>
    <x v="0"/>
    <n v="4"/>
    <x v="0"/>
    <x v="3"/>
    <n v="3"/>
    <x v="5"/>
    <x v="0"/>
  </r>
  <r>
    <s v="TX500955"/>
    <x v="4"/>
    <x v="12"/>
    <n v="46.2"/>
    <n v="184.8"/>
    <d v="2025-02-08T00:00:00"/>
    <d v="2025-02-09T00:00:00"/>
    <s v="M"/>
    <x v="2"/>
    <n v="4"/>
    <x v="0"/>
    <x v="3"/>
    <n v="1"/>
    <x v="5"/>
    <x v="0"/>
  </r>
  <r>
    <s v="TX500956"/>
    <x v="1"/>
    <x v="0"/>
    <n v="74.400000000000006"/>
    <n v="74.400000000000006"/>
    <d v="2025-02-08T00:00:00"/>
    <d v="2025-02-10T00:00:00"/>
    <s v="M"/>
    <x v="4"/>
    <n v="5"/>
    <x v="0"/>
    <x v="3"/>
    <n v="2"/>
    <x v="5"/>
    <x v="0"/>
  </r>
  <r>
    <s v="TX500957"/>
    <x v="17"/>
    <x v="1"/>
    <n v="51.2"/>
    <n v="102.4"/>
    <d v="2025-02-08T00:00:00"/>
    <d v="2025-02-09T00:00:00"/>
    <s v="M"/>
    <x v="1"/>
    <n v="4"/>
    <x v="0"/>
    <x v="3"/>
    <n v="1"/>
    <x v="5"/>
    <x v="0"/>
  </r>
  <r>
    <s v="TX500958"/>
    <x v="14"/>
    <x v="12"/>
    <n v="11.8"/>
    <n v="47.2"/>
    <d v="2025-02-08T00:00:00"/>
    <d v="2025-02-08T00:00:00"/>
    <s v="M"/>
    <x v="2"/>
    <n v="4"/>
    <x v="0"/>
    <x v="3"/>
    <n v="0"/>
    <x v="5"/>
    <x v="0"/>
  </r>
  <r>
    <s v="TX500959"/>
    <x v="10"/>
    <x v="6"/>
    <n v="40.799999999999997"/>
    <n v="1101.5999999999999"/>
    <d v="2025-02-08T00:00:00"/>
    <d v="2025-02-09T00:00:00"/>
    <s v="F"/>
    <x v="3"/>
    <n v="5"/>
    <x v="0"/>
    <x v="3"/>
    <n v="1"/>
    <x v="5"/>
    <x v="1"/>
  </r>
  <r>
    <s v="TX500960"/>
    <x v="8"/>
    <x v="0"/>
    <n v="24.7"/>
    <n v="24.7"/>
    <d v="2025-02-08T00:00:00"/>
    <d v="2025-02-10T00:00:00"/>
    <s v="F"/>
    <x v="2"/>
    <n v="3"/>
    <x v="0"/>
    <x v="3"/>
    <n v="2"/>
    <x v="5"/>
    <x v="1"/>
  </r>
  <r>
    <s v="TX500961"/>
    <x v="8"/>
    <x v="3"/>
    <n v="22.1"/>
    <n v="154.70000000000002"/>
    <d v="2025-02-08T00:00:00"/>
    <d v="2025-02-08T00:00:00"/>
    <s v="F"/>
    <x v="2"/>
    <n v="2"/>
    <x v="0"/>
    <x v="3"/>
    <n v="0"/>
    <x v="5"/>
    <x v="1"/>
  </r>
  <r>
    <s v="TX500962"/>
    <x v="8"/>
    <x v="0"/>
    <n v="18.100000000000001"/>
    <n v="18.100000000000001"/>
    <d v="2025-02-08T00:00:00"/>
    <d v="2025-02-12T00:00:00"/>
    <s v="M"/>
    <x v="3"/>
    <n v="5"/>
    <x v="0"/>
    <x v="3"/>
    <n v="4"/>
    <x v="5"/>
    <x v="0"/>
  </r>
  <r>
    <s v="TX500963"/>
    <x v="17"/>
    <x v="1"/>
    <n v="58.8"/>
    <n v="117.6"/>
    <d v="2025-02-08T00:00:00"/>
    <d v="2025-02-11T00:00:00"/>
    <s v="F"/>
    <x v="0"/>
    <n v="4"/>
    <x v="0"/>
    <x v="25"/>
    <n v="3"/>
    <x v="5"/>
    <x v="1"/>
  </r>
  <r>
    <s v="TX500964"/>
    <x v="18"/>
    <x v="1"/>
    <n v="30.8"/>
    <n v="61.6"/>
    <d v="2025-02-08T00:00:00"/>
    <d v="2025-02-09T00:00:00"/>
    <s v="F"/>
    <x v="0"/>
    <n v="4"/>
    <x v="0"/>
    <x v="6"/>
    <n v="1"/>
    <x v="5"/>
    <x v="1"/>
  </r>
  <r>
    <s v="TX500965"/>
    <x v="0"/>
    <x v="1"/>
    <n v="12"/>
    <n v="24"/>
    <d v="2025-02-08T00:00:00"/>
    <d v="2025-02-12T00:00:00"/>
    <s v="F"/>
    <x v="0"/>
    <n v="4"/>
    <x v="0"/>
    <x v="6"/>
    <n v="4"/>
    <x v="5"/>
    <x v="1"/>
  </r>
  <r>
    <s v="TX500966"/>
    <x v="0"/>
    <x v="12"/>
    <n v="13.6"/>
    <n v="54.4"/>
    <d v="2025-02-08T00:00:00"/>
    <d v="2025-02-11T00:00:00"/>
    <s v="M"/>
    <x v="2"/>
    <n v="4"/>
    <x v="0"/>
    <x v="6"/>
    <n v="3"/>
    <x v="5"/>
    <x v="0"/>
  </r>
  <r>
    <s v="TX500967"/>
    <x v="0"/>
    <x v="0"/>
    <n v="17.899999999999999"/>
    <n v="17.899999999999999"/>
    <d v="2025-02-08T00:00:00"/>
    <d v="2025-02-09T00:00:00"/>
    <s v="M"/>
    <x v="3"/>
    <n v="4"/>
    <x v="0"/>
    <x v="6"/>
    <n v="1"/>
    <x v="5"/>
    <x v="0"/>
  </r>
  <r>
    <s v="TX500968"/>
    <x v="9"/>
    <x v="1"/>
    <n v="38.6"/>
    <n v="77.2"/>
    <d v="2025-02-08T00:00:00"/>
    <d v="2025-02-12T00:00:00"/>
    <s v="F"/>
    <x v="4"/>
    <n v="4"/>
    <x v="0"/>
    <x v="7"/>
    <n v="4"/>
    <x v="5"/>
    <x v="1"/>
  </r>
  <r>
    <s v="TX500969"/>
    <x v="5"/>
    <x v="9"/>
    <n v="32.700000000000003"/>
    <n v="163.5"/>
    <d v="2025-02-08T00:00:00"/>
    <d v="2025-02-09T00:00:00"/>
    <s v="M"/>
    <x v="2"/>
    <n v="5"/>
    <x v="0"/>
    <x v="8"/>
    <n v="1"/>
    <x v="5"/>
    <x v="0"/>
  </r>
  <r>
    <s v="TX500970"/>
    <x v="3"/>
    <x v="1"/>
    <n v="111.4"/>
    <n v="222.8"/>
    <d v="2025-02-08T00:00:00"/>
    <d v="2025-02-09T00:00:00"/>
    <s v="F"/>
    <x v="1"/>
    <n v="4"/>
    <x v="0"/>
    <x v="8"/>
    <n v="1"/>
    <x v="5"/>
    <x v="1"/>
  </r>
  <r>
    <s v="TX500971"/>
    <x v="2"/>
    <x v="13"/>
    <n v="80.3"/>
    <n v="481.79999999999995"/>
    <d v="2025-02-08T00:00:00"/>
    <d v="2025-02-10T00:00:00"/>
    <s v="F"/>
    <x v="1"/>
    <n v="4"/>
    <x v="0"/>
    <x v="8"/>
    <n v="2"/>
    <x v="5"/>
    <x v="1"/>
  </r>
  <r>
    <s v="TX500972"/>
    <x v="6"/>
    <x v="1"/>
    <n v="58.9"/>
    <n v="117.8"/>
    <d v="2025-02-08T00:00:00"/>
    <d v="2025-02-09T00:00:00"/>
    <s v="M"/>
    <x v="1"/>
    <n v="4"/>
    <x v="0"/>
    <x v="8"/>
    <n v="1"/>
    <x v="5"/>
    <x v="0"/>
  </r>
  <r>
    <s v="TX500973"/>
    <x v="6"/>
    <x v="2"/>
    <n v="51.9"/>
    <n v="155.69999999999999"/>
    <d v="2025-02-08T00:00:00"/>
    <d v="2025-02-10T00:00:00"/>
    <s v="F"/>
    <x v="1"/>
    <n v="2"/>
    <x v="0"/>
    <x v="8"/>
    <n v="2"/>
    <x v="5"/>
    <x v="1"/>
  </r>
  <r>
    <s v="TX500974"/>
    <x v="2"/>
    <x v="2"/>
    <n v="50.3"/>
    <n v="150.89999999999998"/>
    <d v="2025-02-08T00:00:00"/>
    <d v="2025-02-09T00:00:00"/>
    <s v="M"/>
    <x v="2"/>
    <n v="4"/>
    <x v="0"/>
    <x v="17"/>
    <n v="1"/>
    <x v="5"/>
    <x v="0"/>
  </r>
  <r>
    <s v="TX500975"/>
    <x v="11"/>
    <x v="13"/>
    <n v="45"/>
    <n v="270"/>
    <d v="2025-02-08T00:00:00"/>
    <d v="2025-02-14T00:00:00"/>
    <s v="F"/>
    <x v="3"/>
    <n v="4"/>
    <x v="0"/>
    <x v="9"/>
    <n v="6"/>
    <x v="5"/>
    <x v="1"/>
  </r>
  <r>
    <s v="TX500976"/>
    <x v="10"/>
    <x v="13"/>
    <n v="44.7"/>
    <n v="268.20000000000005"/>
    <d v="2025-02-08T00:00:00"/>
    <d v="2025-02-10T00:00:00"/>
    <s v="F"/>
    <x v="2"/>
    <n v="4"/>
    <x v="0"/>
    <x v="11"/>
    <n v="2"/>
    <x v="5"/>
    <x v="1"/>
  </r>
  <r>
    <s v="TX500977"/>
    <x v="18"/>
    <x v="20"/>
    <n v="33"/>
    <n v="495"/>
    <d v="2025-02-08T00:00:00"/>
    <d v="2025-02-09T00:00:00"/>
    <s v="F"/>
    <x v="2"/>
    <n v="4"/>
    <x v="0"/>
    <x v="11"/>
    <n v="1"/>
    <x v="5"/>
    <x v="1"/>
  </r>
  <r>
    <s v="TX500978"/>
    <x v="1"/>
    <x v="9"/>
    <n v="44.9"/>
    <n v="224.5"/>
    <d v="2025-02-08T00:00:00"/>
    <d v="2025-02-11T00:00:00"/>
    <s v="F"/>
    <x v="2"/>
    <n v="5"/>
    <x v="0"/>
    <x v="18"/>
    <n v="3"/>
    <x v="5"/>
    <x v="1"/>
  </r>
  <r>
    <s v="TX500979"/>
    <x v="10"/>
    <x v="1"/>
    <n v="34.6"/>
    <n v="69.2"/>
    <d v="2025-02-08T00:00:00"/>
    <d v="2025-02-12T00:00:00"/>
    <s v="F"/>
    <x v="0"/>
    <n v="3"/>
    <x v="0"/>
    <x v="19"/>
    <n v="4"/>
    <x v="5"/>
    <x v="1"/>
  </r>
  <r>
    <s v="TX500980"/>
    <x v="7"/>
    <x v="3"/>
    <n v="47.1"/>
    <n v="329.7"/>
    <d v="2025-02-08T00:00:00"/>
    <d v="2025-02-13T00:00:00"/>
    <s v="F"/>
    <x v="0"/>
    <n v="4"/>
    <x v="0"/>
    <x v="13"/>
    <n v="5"/>
    <x v="5"/>
    <x v="1"/>
  </r>
  <r>
    <s v="TX500981"/>
    <x v="4"/>
    <x v="9"/>
    <n v="26.1"/>
    <n v="130.5"/>
    <d v="2025-02-08T00:00:00"/>
    <d v="2025-02-13T00:00:00"/>
    <s v="M"/>
    <x v="0"/>
    <n v="5"/>
    <x v="0"/>
    <x v="21"/>
    <n v="5"/>
    <x v="5"/>
    <x v="0"/>
  </r>
  <r>
    <s v="TX500982"/>
    <x v="12"/>
    <x v="9"/>
    <n v="66.8"/>
    <n v="334"/>
    <d v="2025-02-08T00:00:00"/>
    <d v="2025-02-11T00:00:00"/>
    <s v="F"/>
    <x v="0"/>
    <n v="4"/>
    <x v="0"/>
    <x v="21"/>
    <n v="3"/>
    <x v="5"/>
    <x v="1"/>
  </r>
  <r>
    <s v="TX500983"/>
    <x v="2"/>
    <x v="1"/>
    <n v="167.9"/>
    <n v="335.8"/>
    <d v="2025-02-08T00:00:00"/>
    <d v="2025-02-09T00:00:00"/>
    <s v="F"/>
    <x v="3"/>
    <n v="5"/>
    <x v="0"/>
    <x v="21"/>
    <n v="1"/>
    <x v="5"/>
    <x v="1"/>
  </r>
  <r>
    <s v="TX500984"/>
    <x v="10"/>
    <x v="11"/>
    <n v="34.6"/>
    <n v="311.40000000000003"/>
    <d v="2025-02-08T00:00:00"/>
    <d v="2025-02-09T00:00:00"/>
    <s v="F"/>
    <x v="2"/>
    <n v="3"/>
    <x v="0"/>
    <x v="21"/>
    <n v="1"/>
    <x v="5"/>
    <x v="1"/>
  </r>
  <r>
    <s v="TX500985"/>
    <x v="8"/>
    <x v="2"/>
    <n v="35.1"/>
    <n v="105.30000000000001"/>
    <d v="2025-02-09T00:00:00"/>
    <d v="2025-02-13T00:00:00"/>
    <s v="M"/>
    <x v="4"/>
    <n v="5"/>
    <x v="0"/>
    <x v="1"/>
    <n v="4"/>
    <x v="6"/>
    <x v="0"/>
  </r>
  <r>
    <s v="TX500986"/>
    <x v="6"/>
    <x v="12"/>
    <n v="104.5"/>
    <n v="418"/>
    <d v="2025-02-09T00:00:00"/>
    <d v="2025-02-10T00:00:00"/>
    <s v="M"/>
    <x v="1"/>
    <n v="3"/>
    <x v="0"/>
    <x v="1"/>
    <n v="1"/>
    <x v="6"/>
    <x v="0"/>
  </r>
  <r>
    <s v="TX500987"/>
    <x v="8"/>
    <x v="0"/>
    <n v="37.9"/>
    <n v="37.9"/>
    <d v="2025-02-09T00:00:00"/>
    <d v="2025-02-11T00:00:00"/>
    <s v=""/>
    <x v="1"/>
    <n v="5"/>
    <x v="0"/>
    <x v="2"/>
    <n v="2"/>
    <x v="6"/>
    <x v="2"/>
  </r>
  <r>
    <s v="TX500988"/>
    <x v="4"/>
    <x v="2"/>
    <n v="25.5"/>
    <n v="76.5"/>
    <d v="2025-02-09T00:00:00"/>
    <d v="2025-02-12T00:00:00"/>
    <s v="M"/>
    <x v="3"/>
    <n v="4"/>
    <x v="0"/>
    <x v="2"/>
    <n v="3"/>
    <x v="6"/>
    <x v="0"/>
  </r>
  <r>
    <s v="TX500989"/>
    <x v="0"/>
    <x v="2"/>
    <n v="32"/>
    <n v="96"/>
    <d v="2025-02-09T00:00:00"/>
    <d v="2025-02-13T00:00:00"/>
    <s v="F"/>
    <x v="1"/>
    <n v="4"/>
    <x v="0"/>
    <x v="22"/>
    <n v="4"/>
    <x v="6"/>
    <x v="1"/>
  </r>
  <r>
    <s v="TX500990"/>
    <x v="1"/>
    <x v="0"/>
    <n v="47.1"/>
    <n v="47.1"/>
    <d v="2025-02-09T00:00:00"/>
    <d v="2025-02-10T00:00:00"/>
    <s v="F"/>
    <x v="0"/>
    <n v="4"/>
    <x v="0"/>
    <x v="34"/>
    <n v="1"/>
    <x v="6"/>
    <x v="1"/>
  </r>
  <r>
    <s v="TX500991"/>
    <x v="6"/>
    <x v="1"/>
    <n v="50.6"/>
    <n v="101.2"/>
    <d v="2025-02-09T00:00:00"/>
    <d v="2025-02-15T00:00:00"/>
    <s v=""/>
    <x v="0"/>
    <n v="4"/>
    <x v="0"/>
    <x v="3"/>
    <n v="6"/>
    <x v="6"/>
    <x v="2"/>
  </r>
  <r>
    <s v="TX500992"/>
    <x v="6"/>
    <x v="9"/>
    <n v="81.7"/>
    <n v="408.5"/>
    <d v="2025-02-09T00:00:00"/>
    <d v="2025-02-10T00:00:00"/>
    <s v="F"/>
    <x v="1"/>
    <n v="5"/>
    <x v="0"/>
    <x v="3"/>
    <n v="1"/>
    <x v="6"/>
    <x v="1"/>
  </r>
  <r>
    <s v="TX500993"/>
    <x v="5"/>
    <x v="1"/>
    <n v="50.7"/>
    <n v="101.4"/>
    <d v="2025-02-09T00:00:00"/>
    <d v="2025-02-10T00:00:00"/>
    <s v="O"/>
    <x v="2"/>
    <n v="5"/>
    <x v="0"/>
    <x v="3"/>
    <n v="1"/>
    <x v="6"/>
    <x v="3"/>
  </r>
  <r>
    <s v="TX500994"/>
    <x v="2"/>
    <x v="10"/>
    <n v="67.3"/>
    <n v="1278.7"/>
    <d v="2025-02-09T00:00:00"/>
    <d v="2025-02-13T00:00:00"/>
    <s v="F"/>
    <x v="2"/>
    <n v="4"/>
    <x v="0"/>
    <x v="3"/>
    <n v="4"/>
    <x v="6"/>
    <x v="1"/>
  </r>
  <r>
    <s v="TX500995"/>
    <x v="2"/>
    <x v="12"/>
    <n v="64.8"/>
    <n v="259.2"/>
    <d v="2025-02-09T00:00:00"/>
    <d v="2025-02-12T00:00:00"/>
    <s v="F"/>
    <x v="3"/>
    <n v="4"/>
    <x v="0"/>
    <x v="3"/>
    <n v="3"/>
    <x v="6"/>
    <x v="1"/>
  </r>
  <r>
    <s v="TX500996"/>
    <x v="5"/>
    <x v="32"/>
    <n v="61.3"/>
    <n v="1348.6"/>
    <d v="2025-02-09T00:00:00"/>
    <d v="2025-02-10T00:00:00"/>
    <s v="F"/>
    <x v="0"/>
    <n v="5"/>
    <x v="0"/>
    <x v="3"/>
    <n v="1"/>
    <x v="6"/>
    <x v="1"/>
  </r>
  <r>
    <s v="TX500997"/>
    <x v="14"/>
    <x v="0"/>
    <n v="32.9"/>
    <n v="32.9"/>
    <d v="2025-02-09T00:00:00"/>
    <d v="2025-02-12T00:00:00"/>
    <s v="F"/>
    <x v="4"/>
    <n v="4"/>
    <x v="0"/>
    <x v="3"/>
    <n v="3"/>
    <x v="6"/>
    <x v="1"/>
  </r>
  <r>
    <s v="TX500998"/>
    <x v="6"/>
    <x v="1"/>
    <n v="100.8"/>
    <n v="201.6"/>
    <d v="2025-02-09T00:00:00"/>
    <d v="2025-02-12T00:00:00"/>
    <s v="F"/>
    <x v="0"/>
    <n v="4"/>
    <x v="0"/>
    <x v="3"/>
    <n v="3"/>
    <x v="6"/>
    <x v="1"/>
  </r>
  <r>
    <s v="TX500999"/>
    <x v="8"/>
    <x v="12"/>
    <n v="25.1"/>
    <n v="100.4"/>
    <d v="2025-02-09T00:00:00"/>
    <d v="2025-02-11T00:00:00"/>
    <s v="F"/>
    <x v="1"/>
    <n v="4"/>
    <x v="0"/>
    <x v="3"/>
    <n v="2"/>
    <x v="6"/>
    <x v="1"/>
  </r>
  <r>
    <s v="TX501000"/>
    <x v="17"/>
    <x v="0"/>
    <n v="48.5"/>
    <n v="48.5"/>
    <d v="2025-02-09T00:00:00"/>
    <d v="2025-02-10T00:00:00"/>
    <s v="F"/>
    <x v="0"/>
    <n v="3"/>
    <x v="0"/>
    <x v="3"/>
    <n v="1"/>
    <x v="6"/>
    <x v="1"/>
  </r>
  <r>
    <s v="TX501001"/>
    <x v="7"/>
    <x v="1"/>
    <n v="33.6"/>
    <n v="67.2"/>
    <d v="2025-02-09T00:00:00"/>
    <d v="2025-02-13T00:00:00"/>
    <s v="F"/>
    <x v="2"/>
    <n v="5"/>
    <x v="0"/>
    <x v="3"/>
    <n v="4"/>
    <x v="6"/>
    <x v="1"/>
  </r>
  <r>
    <s v="TX501002"/>
    <x v="8"/>
    <x v="0"/>
    <n v="39.299999999999997"/>
    <n v="39.299999999999997"/>
    <d v="2025-02-09T00:00:00"/>
    <d v="2025-02-20T00:00:00"/>
    <s v="F"/>
    <x v="1"/>
    <n v="3"/>
    <x v="0"/>
    <x v="49"/>
    <n v="11"/>
    <x v="6"/>
    <x v="1"/>
  </r>
  <r>
    <s v="TX501003"/>
    <x v="4"/>
    <x v="7"/>
    <n v="48.8"/>
    <n v="488"/>
    <d v="2025-02-09T00:00:00"/>
    <d v="2025-02-11T00:00:00"/>
    <s v="F"/>
    <x v="3"/>
    <n v="3"/>
    <x v="0"/>
    <x v="25"/>
    <n v="2"/>
    <x v="6"/>
    <x v="1"/>
  </r>
  <r>
    <s v="TX501004"/>
    <x v="6"/>
    <x v="8"/>
    <n v="72.8"/>
    <n v="582.4"/>
    <d v="2025-02-09T00:00:00"/>
    <d v="2025-02-11T00:00:00"/>
    <s v="M"/>
    <x v="1"/>
    <n v="5"/>
    <x v="0"/>
    <x v="5"/>
    <n v="2"/>
    <x v="6"/>
    <x v="0"/>
  </r>
  <r>
    <s v="TX501005"/>
    <x v="10"/>
    <x v="8"/>
    <n v="46.2"/>
    <n v="369.6"/>
    <d v="2025-02-09T00:00:00"/>
    <d v="2025-02-10T00:00:00"/>
    <s v="M"/>
    <x v="3"/>
    <n v="2"/>
    <x v="0"/>
    <x v="5"/>
    <n v="1"/>
    <x v="6"/>
    <x v="0"/>
  </r>
  <r>
    <s v="TX501006"/>
    <x v="4"/>
    <x v="1"/>
    <n v="20.7"/>
    <n v="41.4"/>
    <d v="2025-02-09T00:00:00"/>
    <d v="2025-02-10T00:00:00"/>
    <s v="F"/>
    <x v="2"/>
    <n v="1"/>
    <x v="0"/>
    <x v="6"/>
    <n v="1"/>
    <x v="6"/>
    <x v="1"/>
  </r>
  <r>
    <s v="TX501007"/>
    <x v="0"/>
    <x v="0"/>
    <n v="35.700000000000003"/>
    <n v="35.700000000000003"/>
    <d v="2025-02-09T00:00:00"/>
    <d v="2025-02-11T00:00:00"/>
    <s v="F"/>
    <x v="3"/>
    <n v="4"/>
    <x v="0"/>
    <x v="6"/>
    <n v="2"/>
    <x v="6"/>
    <x v="1"/>
  </r>
  <r>
    <s v="TX501008"/>
    <x v="2"/>
    <x v="27"/>
    <n v="166.2"/>
    <n v="2659.2"/>
    <d v="2025-02-09T00:00:00"/>
    <d v="2025-02-11T00:00:00"/>
    <s v=""/>
    <x v="2"/>
    <n v="4"/>
    <x v="0"/>
    <x v="7"/>
    <n v="2"/>
    <x v="6"/>
    <x v="2"/>
  </r>
  <r>
    <s v="TX501009"/>
    <x v="6"/>
    <x v="12"/>
    <n v="85.8"/>
    <n v="343.2"/>
    <d v="2025-02-09T00:00:00"/>
    <d v="2025-02-10T00:00:00"/>
    <s v="F"/>
    <x v="1"/>
    <n v="3"/>
    <x v="0"/>
    <x v="7"/>
    <n v="1"/>
    <x v="6"/>
    <x v="1"/>
  </r>
  <r>
    <s v="TX501010"/>
    <x v="8"/>
    <x v="2"/>
    <n v="26"/>
    <n v="78"/>
    <d v="2025-02-09T00:00:00"/>
    <d v="2025-02-11T00:00:00"/>
    <s v="O"/>
    <x v="1"/>
    <n v="4"/>
    <x v="0"/>
    <x v="7"/>
    <n v="2"/>
    <x v="6"/>
    <x v="3"/>
  </r>
  <r>
    <s v="TX501011"/>
    <x v="2"/>
    <x v="15"/>
    <n v="116.6"/>
    <n v="1515.8"/>
    <d v="2025-02-09T00:00:00"/>
    <d v="2025-02-12T00:00:00"/>
    <s v="F"/>
    <x v="0"/>
    <n v="4"/>
    <x v="0"/>
    <x v="8"/>
    <n v="3"/>
    <x v="6"/>
    <x v="1"/>
  </r>
  <r>
    <s v="TX501012"/>
    <x v="9"/>
    <x v="3"/>
    <n v="53.9"/>
    <n v="377.3"/>
    <d v="2025-02-09T00:00:00"/>
    <d v="2025-02-12T00:00:00"/>
    <s v="O"/>
    <x v="0"/>
    <n v="5"/>
    <x v="0"/>
    <x v="8"/>
    <n v="3"/>
    <x v="6"/>
    <x v="3"/>
  </r>
  <r>
    <s v="TX501013"/>
    <x v="12"/>
    <x v="9"/>
    <n v="72.3"/>
    <n v="361.5"/>
    <d v="2025-02-09T00:00:00"/>
    <d v="2025-02-11T00:00:00"/>
    <s v=""/>
    <x v="2"/>
    <n v="5"/>
    <x v="0"/>
    <x v="8"/>
    <n v="2"/>
    <x v="6"/>
    <x v="2"/>
  </r>
  <r>
    <s v="TX501014"/>
    <x v="5"/>
    <x v="1"/>
    <n v="31.4"/>
    <n v="62.8"/>
    <d v="2025-02-09T00:00:00"/>
    <d v="2025-02-11T00:00:00"/>
    <s v="F"/>
    <x v="0"/>
    <n v="4"/>
    <x v="0"/>
    <x v="8"/>
    <n v="2"/>
    <x v="6"/>
    <x v="1"/>
  </r>
  <r>
    <s v="TX501015"/>
    <x v="13"/>
    <x v="1"/>
    <n v="53.1"/>
    <n v="106.2"/>
    <d v="2025-02-09T00:00:00"/>
    <d v="2025-02-12T00:00:00"/>
    <s v="M"/>
    <x v="1"/>
    <n v="4"/>
    <x v="0"/>
    <x v="8"/>
    <n v="3"/>
    <x v="6"/>
    <x v="0"/>
  </r>
  <r>
    <s v="TX501016"/>
    <x v="2"/>
    <x v="12"/>
    <n v="56.2"/>
    <n v="224.8"/>
    <d v="2025-02-09T00:00:00"/>
    <d v="2025-02-10T00:00:00"/>
    <s v="F"/>
    <x v="0"/>
    <n v="4"/>
    <x v="0"/>
    <x v="8"/>
    <n v="1"/>
    <x v="6"/>
    <x v="1"/>
  </r>
  <r>
    <s v="TX501017"/>
    <x v="1"/>
    <x v="7"/>
    <n v="77.3"/>
    <n v="773"/>
    <d v="2025-02-09T00:00:00"/>
    <d v="2025-02-10T00:00:00"/>
    <s v="F"/>
    <x v="2"/>
    <n v="4"/>
    <x v="0"/>
    <x v="11"/>
    <n v="1"/>
    <x v="6"/>
    <x v="1"/>
  </r>
  <r>
    <s v="TX501018"/>
    <x v="6"/>
    <x v="15"/>
    <n v="57.8"/>
    <n v="751.4"/>
    <d v="2025-02-09T00:00:00"/>
    <d v="2025-02-10T00:00:00"/>
    <s v=""/>
    <x v="0"/>
    <n v="4"/>
    <x v="0"/>
    <x v="53"/>
    <n v="1"/>
    <x v="6"/>
    <x v="2"/>
  </r>
  <r>
    <s v="TX501019"/>
    <x v="12"/>
    <x v="20"/>
    <n v="42.1"/>
    <n v="631.5"/>
    <d v="2025-02-09T00:00:00"/>
    <d v="2025-02-11T00:00:00"/>
    <s v="F"/>
    <x v="1"/>
    <n v="3"/>
    <x v="0"/>
    <x v="53"/>
    <n v="2"/>
    <x v="6"/>
    <x v="1"/>
  </r>
  <r>
    <s v="TX501020"/>
    <x v="8"/>
    <x v="11"/>
    <n v="22.8"/>
    <n v="205.20000000000002"/>
    <d v="2025-02-09T00:00:00"/>
    <d v="2025-02-13T00:00:00"/>
    <s v="M"/>
    <x v="2"/>
    <n v="5"/>
    <x v="0"/>
    <x v="19"/>
    <n v="4"/>
    <x v="6"/>
    <x v="0"/>
  </r>
  <r>
    <s v="TX501021"/>
    <x v="2"/>
    <x v="2"/>
    <n v="171.1"/>
    <n v="513.29999999999995"/>
    <d v="2025-02-10T00:00:00"/>
    <d v="2025-02-17T00:00:00"/>
    <s v="F"/>
    <x v="2"/>
    <n v="3"/>
    <x v="0"/>
    <x v="19"/>
    <n v="7"/>
    <x v="6"/>
    <x v="1"/>
  </r>
  <r>
    <s v="TX501022"/>
    <x v="8"/>
    <x v="0"/>
    <n v="28"/>
    <n v="28"/>
    <d v="2025-02-10T00:00:00"/>
    <d v="2025-02-12T00:00:00"/>
    <s v="M"/>
    <x v="2"/>
    <n v="5"/>
    <x v="0"/>
    <x v="21"/>
    <n v="2"/>
    <x v="6"/>
    <x v="0"/>
  </r>
  <r>
    <s v="TX501023"/>
    <x v="6"/>
    <x v="3"/>
    <n v="50.2"/>
    <n v="351.40000000000003"/>
    <d v="2025-02-10T00:00:00"/>
    <d v="2025-02-12T00:00:00"/>
    <s v="M"/>
    <x v="2"/>
    <n v="4"/>
    <x v="0"/>
    <x v="21"/>
    <n v="2"/>
    <x v="6"/>
    <x v="0"/>
  </r>
  <r>
    <s v="TX501024"/>
    <x v="6"/>
    <x v="1"/>
    <n v="56"/>
    <n v="112"/>
    <d v="2025-02-10T00:00:00"/>
    <d v="2025-02-10T00:00:00"/>
    <s v="M"/>
    <x v="0"/>
    <n v="5"/>
    <x v="0"/>
    <x v="22"/>
    <n v="0"/>
    <x v="6"/>
    <x v="0"/>
  </r>
  <r>
    <s v="TX501025"/>
    <x v="1"/>
    <x v="1"/>
    <n v="38.299999999999997"/>
    <n v="76.599999999999994"/>
    <d v="2025-02-10T00:00:00"/>
    <d v="2025-02-11T00:00:00"/>
    <s v="F"/>
    <x v="1"/>
    <n v="4"/>
    <x v="0"/>
    <x v="3"/>
    <n v="1"/>
    <x v="6"/>
    <x v="1"/>
  </r>
  <r>
    <s v="TX501026"/>
    <x v="0"/>
    <x v="9"/>
    <n v="22.3"/>
    <n v="111.5"/>
    <d v="2025-02-10T00:00:00"/>
    <d v="2025-02-14T00:00:00"/>
    <s v="F"/>
    <x v="2"/>
    <n v="3"/>
    <x v="0"/>
    <x v="3"/>
    <n v="4"/>
    <x v="6"/>
    <x v="1"/>
  </r>
  <r>
    <s v="TX501027"/>
    <x v="0"/>
    <x v="2"/>
    <n v="22.3"/>
    <n v="66.900000000000006"/>
    <d v="2025-02-10T00:00:00"/>
    <d v="2025-02-13T00:00:00"/>
    <s v="F"/>
    <x v="2"/>
    <n v="4"/>
    <x v="0"/>
    <x v="3"/>
    <n v="3"/>
    <x v="6"/>
    <x v="1"/>
  </r>
  <r>
    <s v="TX501028"/>
    <x v="1"/>
    <x v="0"/>
    <n v="32.9"/>
    <n v="32.9"/>
    <d v="2025-02-10T00:00:00"/>
    <d v="2025-02-15T00:00:00"/>
    <s v="F"/>
    <x v="0"/>
    <n v="4"/>
    <x v="0"/>
    <x v="3"/>
    <n v="5"/>
    <x v="6"/>
    <x v="1"/>
  </r>
  <r>
    <s v="TX501029"/>
    <x v="10"/>
    <x v="2"/>
    <n v="31.9"/>
    <n v="95.699999999999989"/>
    <d v="2025-02-10T00:00:00"/>
    <d v="2025-02-15T00:00:00"/>
    <s v="F"/>
    <x v="0"/>
    <n v="4"/>
    <x v="0"/>
    <x v="3"/>
    <n v="5"/>
    <x v="6"/>
    <x v="1"/>
  </r>
  <r>
    <s v="TX501030"/>
    <x v="6"/>
    <x v="1"/>
    <n v="94"/>
    <n v="188"/>
    <d v="2025-02-10T00:00:00"/>
    <d v="2025-02-11T00:00:00"/>
    <s v="M"/>
    <x v="2"/>
    <n v="5"/>
    <x v="0"/>
    <x v="3"/>
    <n v="1"/>
    <x v="6"/>
    <x v="0"/>
  </r>
  <r>
    <s v="TX501031"/>
    <x v="10"/>
    <x v="1"/>
    <n v="30.7"/>
    <n v="61.4"/>
    <d v="2025-02-10T00:00:00"/>
    <d v="2025-02-11T00:00:00"/>
    <s v="F"/>
    <x v="0"/>
    <n v="3"/>
    <x v="0"/>
    <x v="3"/>
    <n v="1"/>
    <x v="6"/>
    <x v="1"/>
  </r>
  <r>
    <s v="TX501032"/>
    <x v="5"/>
    <x v="9"/>
    <n v="90.5"/>
    <n v="452.5"/>
    <d v="2025-02-10T00:00:00"/>
    <d v="2025-02-17T00:00:00"/>
    <s v="M"/>
    <x v="0"/>
    <n v="5"/>
    <x v="0"/>
    <x v="3"/>
    <n v="7"/>
    <x v="6"/>
    <x v="0"/>
  </r>
  <r>
    <s v="TX501033"/>
    <x v="8"/>
    <x v="9"/>
    <n v="25.3"/>
    <n v="126.5"/>
    <d v="2025-02-10T00:00:00"/>
    <d v="2025-02-14T00:00:00"/>
    <s v="F"/>
    <x v="0"/>
    <n v="5"/>
    <x v="0"/>
    <x v="3"/>
    <n v="4"/>
    <x v="6"/>
    <x v="1"/>
  </r>
  <r>
    <s v="TX501034"/>
    <x v="6"/>
    <x v="2"/>
    <n v="58.1"/>
    <n v="174.3"/>
    <d v="2025-02-10T00:00:00"/>
    <d v="2025-02-14T00:00:00"/>
    <s v=""/>
    <x v="0"/>
    <n v="5"/>
    <x v="0"/>
    <x v="3"/>
    <n v="4"/>
    <x v="6"/>
    <x v="2"/>
  </r>
  <r>
    <s v="TX501035"/>
    <x v="2"/>
    <x v="2"/>
    <n v="74.900000000000006"/>
    <n v="224.70000000000002"/>
    <d v="2025-02-10T00:00:00"/>
    <d v="2025-02-11T00:00:00"/>
    <s v="F"/>
    <x v="4"/>
    <n v="4"/>
    <x v="0"/>
    <x v="3"/>
    <n v="1"/>
    <x v="6"/>
    <x v="1"/>
  </r>
  <r>
    <s v="TX501036"/>
    <x v="4"/>
    <x v="1"/>
    <n v="32.5"/>
    <n v="65"/>
    <d v="2025-02-10T00:00:00"/>
    <d v="2025-02-11T00:00:00"/>
    <s v="M"/>
    <x v="2"/>
    <n v="5"/>
    <x v="0"/>
    <x v="43"/>
    <n v="1"/>
    <x v="6"/>
    <x v="0"/>
  </r>
  <r>
    <s v="TX501037"/>
    <x v="4"/>
    <x v="9"/>
    <n v="62"/>
    <n v="310"/>
    <d v="2025-02-10T00:00:00"/>
    <d v="2025-02-11T00:00:00"/>
    <s v="M"/>
    <x v="4"/>
    <n v="5"/>
    <x v="0"/>
    <x v="25"/>
    <n v="1"/>
    <x v="6"/>
    <x v="0"/>
  </r>
  <r>
    <s v="TX501038"/>
    <x v="13"/>
    <x v="13"/>
    <n v="28.9"/>
    <n v="173.39999999999998"/>
    <d v="2025-02-10T00:00:00"/>
    <d v="2025-02-13T00:00:00"/>
    <s v="F"/>
    <x v="0"/>
    <n v="3"/>
    <x v="0"/>
    <x v="6"/>
    <n v="3"/>
    <x v="6"/>
    <x v="1"/>
  </r>
  <r>
    <s v="TX501039"/>
    <x v="6"/>
    <x v="8"/>
    <n v="42.8"/>
    <n v="342.4"/>
    <d v="2025-02-10T00:00:00"/>
    <d v="2025-02-12T00:00:00"/>
    <s v="F"/>
    <x v="0"/>
    <n v="5"/>
    <x v="0"/>
    <x v="6"/>
    <n v="2"/>
    <x v="6"/>
    <x v="1"/>
  </r>
  <r>
    <s v="TX501040"/>
    <x v="8"/>
    <x v="8"/>
    <n v="39.4"/>
    <n v="315.2"/>
    <d v="2025-02-10T00:00:00"/>
    <d v="2025-02-12T00:00:00"/>
    <s v="M"/>
    <x v="0"/>
    <n v="4"/>
    <x v="0"/>
    <x v="36"/>
    <n v="2"/>
    <x v="6"/>
    <x v="0"/>
  </r>
  <r>
    <s v="TX501041"/>
    <x v="18"/>
    <x v="2"/>
    <n v="66.400000000000006"/>
    <n v="199.20000000000002"/>
    <d v="2025-02-10T00:00:00"/>
    <d v="2025-02-11T00:00:00"/>
    <s v=""/>
    <x v="2"/>
    <n v="3"/>
    <x v="0"/>
    <x v="7"/>
    <n v="1"/>
    <x v="6"/>
    <x v="2"/>
  </r>
  <r>
    <s v="TX501042"/>
    <x v="17"/>
    <x v="12"/>
    <n v="35.9"/>
    <n v="143.6"/>
    <d v="2025-02-10T00:00:00"/>
    <d v="2025-02-17T00:00:00"/>
    <s v="F"/>
    <x v="1"/>
    <n v="4"/>
    <x v="0"/>
    <x v="7"/>
    <n v="7"/>
    <x v="6"/>
    <x v="1"/>
  </r>
  <r>
    <s v="TX501043"/>
    <x v="0"/>
    <x v="12"/>
    <n v="26.9"/>
    <n v="107.6"/>
    <d v="2025-02-10T00:00:00"/>
    <d v="2025-02-11T00:00:00"/>
    <s v="M"/>
    <x v="1"/>
    <n v="4"/>
    <x v="0"/>
    <x v="7"/>
    <n v="1"/>
    <x v="6"/>
    <x v="0"/>
  </r>
  <r>
    <s v="TX501044"/>
    <x v="2"/>
    <x v="0"/>
    <n v="55.1"/>
    <n v="55.1"/>
    <d v="2025-02-10T00:00:00"/>
    <d v="2025-02-11T00:00:00"/>
    <s v="F"/>
    <x v="0"/>
    <n v="4"/>
    <x v="0"/>
    <x v="7"/>
    <n v="1"/>
    <x v="6"/>
    <x v="1"/>
  </r>
  <r>
    <s v="TX501045"/>
    <x v="4"/>
    <x v="1"/>
    <n v="23.9"/>
    <n v="47.8"/>
    <d v="2025-02-10T00:00:00"/>
    <d v="2025-02-11T00:00:00"/>
    <s v="M"/>
    <x v="0"/>
    <n v="5"/>
    <x v="0"/>
    <x v="8"/>
    <n v="1"/>
    <x v="6"/>
    <x v="0"/>
  </r>
  <r>
    <s v="TX501046"/>
    <x v="9"/>
    <x v="15"/>
    <n v="21.1"/>
    <n v="274.3"/>
    <d v="2025-02-10T00:00:00"/>
    <d v="2025-02-18T00:00:00"/>
    <s v="F"/>
    <x v="0"/>
    <n v="3"/>
    <x v="0"/>
    <x v="8"/>
    <n v="8"/>
    <x v="6"/>
    <x v="1"/>
  </r>
  <r>
    <s v="TX501047"/>
    <x v="8"/>
    <x v="9"/>
    <n v="33.799999999999997"/>
    <n v="169"/>
    <d v="2025-02-10T00:00:00"/>
    <d v="2025-02-12T00:00:00"/>
    <s v="F"/>
    <x v="0"/>
    <n v="4"/>
    <x v="0"/>
    <x v="8"/>
    <n v="2"/>
    <x v="6"/>
    <x v="1"/>
  </r>
  <r>
    <s v="TX501048"/>
    <x v="2"/>
    <x v="12"/>
    <n v="56.1"/>
    <n v="224.4"/>
    <d v="2025-02-10T00:00:00"/>
    <d v="2025-02-10T00:00:00"/>
    <s v="F"/>
    <x v="3"/>
    <n v="5"/>
    <x v="0"/>
    <x v="9"/>
    <n v="0"/>
    <x v="6"/>
    <x v="1"/>
  </r>
  <r>
    <s v="TX501049"/>
    <x v="3"/>
    <x v="0"/>
    <n v="58.5"/>
    <n v="58.5"/>
    <d v="2025-02-11T00:00:00"/>
    <d v="2025-02-15T00:00:00"/>
    <s v="F"/>
    <x v="1"/>
    <n v="5"/>
    <x v="0"/>
    <x v="9"/>
    <n v="4"/>
    <x v="6"/>
    <x v="1"/>
  </r>
  <r>
    <s v="TX501050"/>
    <x v="6"/>
    <x v="0"/>
    <n v="84.2"/>
    <n v="84.2"/>
    <d v="2025-02-11T00:00:00"/>
    <d v="2025-02-13T00:00:00"/>
    <s v="M"/>
    <x v="3"/>
    <n v="4"/>
    <x v="0"/>
    <x v="11"/>
    <n v="2"/>
    <x v="6"/>
    <x v="0"/>
  </r>
  <r>
    <s v="TX501051"/>
    <x v="11"/>
    <x v="12"/>
    <n v="52"/>
    <n v="208"/>
    <d v="2025-02-11T00:00:00"/>
    <d v="2025-02-14T00:00:00"/>
    <s v="M"/>
    <x v="0"/>
    <n v="4"/>
    <x v="0"/>
    <x v="11"/>
    <n v="3"/>
    <x v="6"/>
    <x v="0"/>
  </r>
  <r>
    <s v="TX501052"/>
    <x v="4"/>
    <x v="9"/>
    <n v="31.5"/>
    <n v="157.5"/>
    <d v="2025-02-11T00:00:00"/>
    <d v="2025-02-12T00:00:00"/>
    <s v="F"/>
    <x v="0"/>
    <n v="5"/>
    <x v="0"/>
    <x v="11"/>
    <n v="1"/>
    <x v="6"/>
    <x v="1"/>
  </r>
  <r>
    <s v="TX501053"/>
    <x v="16"/>
    <x v="2"/>
    <n v="46.2"/>
    <n v="138.60000000000002"/>
    <d v="2025-02-11T00:00:00"/>
    <d v="2025-02-12T00:00:00"/>
    <s v="M"/>
    <x v="0"/>
    <n v="4"/>
    <x v="0"/>
    <x v="53"/>
    <n v="1"/>
    <x v="6"/>
    <x v="0"/>
  </r>
  <r>
    <s v="TX501054"/>
    <x v="2"/>
    <x v="13"/>
    <n v="135"/>
    <n v="810"/>
    <d v="2025-02-11T00:00:00"/>
    <d v="2025-02-12T00:00:00"/>
    <s v="F"/>
    <x v="1"/>
    <n v="5"/>
    <x v="0"/>
    <x v="18"/>
    <n v="1"/>
    <x v="6"/>
    <x v="1"/>
  </r>
  <r>
    <s v="TX501055"/>
    <x v="12"/>
    <x v="2"/>
    <n v="92.2"/>
    <n v="276.60000000000002"/>
    <d v="2025-02-11T00:00:00"/>
    <d v="2025-02-15T00:00:00"/>
    <s v="M"/>
    <x v="0"/>
    <n v="4"/>
    <x v="0"/>
    <x v="21"/>
    <n v="4"/>
    <x v="6"/>
    <x v="0"/>
  </r>
  <r>
    <s v="TX501056"/>
    <x v="8"/>
    <x v="0"/>
    <n v="36.6"/>
    <n v="36.6"/>
    <d v="2025-02-11T00:00:00"/>
    <d v="2025-02-13T00:00:00"/>
    <s v="M"/>
    <x v="2"/>
    <n v="5"/>
    <x v="0"/>
    <x v="21"/>
    <n v="2"/>
    <x v="6"/>
    <x v="0"/>
  </r>
  <r>
    <s v="TX501057"/>
    <x v="9"/>
    <x v="1"/>
    <n v="50.6"/>
    <n v="101.2"/>
    <d v="2025-02-11T00:00:00"/>
    <d v="2025-02-14T00:00:00"/>
    <s v="F"/>
    <x v="0"/>
    <n v="4"/>
    <x v="0"/>
    <x v="2"/>
    <n v="3"/>
    <x v="6"/>
    <x v="1"/>
  </r>
  <r>
    <s v="TX501058"/>
    <x v="18"/>
    <x v="3"/>
    <n v="56.7"/>
    <n v="396.90000000000003"/>
    <d v="2025-02-11T00:00:00"/>
    <d v="2025-02-14T00:00:00"/>
    <s v="F"/>
    <x v="0"/>
    <n v="4"/>
    <x v="0"/>
    <x v="2"/>
    <n v="3"/>
    <x v="6"/>
    <x v="1"/>
  </r>
  <r>
    <s v="TX501059"/>
    <x v="9"/>
    <x v="15"/>
    <n v="22.9"/>
    <n v="297.7"/>
    <d v="2025-02-11T00:00:00"/>
    <d v="2025-02-12T00:00:00"/>
    <s v="F"/>
    <x v="0"/>
    <n v="3"/>
    <x v="0"/>
    <x v="44"/>
    <n v="1"/>
    <x v="6"/>
    <x v="1"/>
  </r>
  <r>
    <s v="TX501060"/>
    <x v="15"/>
    <x v="10"/>
    <n v="53.6"/>
    <n v="1018.4"/>
    <d v="2025-02-11T00:00:00"/>
    <d v="2025-02-12T00:00:00"/>
    <s v="M"/>
    <x v="0"/>
    <n v="4"/>
    <x v="0"/>
    <x v="22"/>
    <n v="1"/>
    <x v="6"/>
    <x v="0"/>
  </r>
  <r>
    <s v="TX501061"/>
    <x v="18"/>
    <x v="1"/>
    <n v="30.2"/>
    <n v="60.4"/>
    <d v="2025-02-11T00:00:00"/>
    <d v="2025-02-13T00:00:00"/>
    <s v=""/>
    <x v="2"/>
    <n v="5"/>
    <x v="0"/>
    <x v="3"/>
    <n v="2"/>
    <x v="6"/>
    <x v="2"/>
  </r>
  <r>
    <s v="TX501062"/>
    <x v="15"/>
    <x v="13"/>
    <n v="83.4"/>
    <n v="500.40000000000003"/>
    <d v="2025-02-11T00:00:00"/>
    <d v="2025-02-12T00:00:00"/>
    <s v="M"/>
    <x v="1"/>
    <n v="5"/>
    <x v="0"/>
    <x v="3"/>
    <n v="1"/>
    <x v="6"/>
    <x v="0"/>
  </r>
  <r>
    <s v="TX501063"/>
    <x v="13"/>
    <x v="4"/>
    <n v="16.600000000000001"/>
    <n v="199.20000000000002"/>
    <d v="2025-02-11T00:00:00"/>
    <d v="2025-02-13T00:00:00"/>
    <s v="M"/>
    <x v="1"/>
    <n v="4"/>
    <x v="0"/>
    <x v="3"/>
    <n v="2"/>
    <x v="6"/>
    <x v="0"/>
  </r>
  <r>
    <s v="TX501064"/>
    <x v="8"/>
    <x v="14"/>
    <n v="21.9"/>
    <n v="372.29999999999995"/>
    <d v="2025-02-11T00:00:00"/>
    <d v="2025-02-13T00:00:00"/>
    <s v="F"/>
    <x v="4"/>
    <n v="3"/>
    <x v="0"/>
    <x v="3"/>
    <n v="2"/>
    <x v="6"/>
    <x v="1"/>
  </r>
  <r>
    <s v="TX501065"/>
    <x v="8"/>
    <x v="31"/>
    <n v="33.799999999999997"/>
    <n v="946.39999999999986"/>
    <d v="2025-02-11T00:00:00"/>
    <d v="2025-02-13T00:00:00"/>
    <s v="M"/>
    <x v="2"/>
    <n v="2"/>
    <x v="0"/>
    <x v="3"/>
    <n v="2"/>
    <x v="6"/>
    <x v="0"/>
  </r>
  <r>
    <s v="TX501066"/>
    <x v="18"/>
    <x v="1"/>
    <n v="53.2"/>
    <n v="106.4"/>
    <d v="2025-02-11T00:00:00"/>
    <d v="2025-02-11T00:00:00"/>
    <s v="M"/>
    <x v="1"/>
    <n v="4"/>
    <x v="0"/>
    <x v="3"/>
    <n v="0"/>
    <x v="6"/>
    <x v="0"/>
  </r>
  <r>
    <s v="TX501067"/>
    <x v="2"/>
    <x v="1"/>
    <n v="176.7"/>
    <n v="353.4"/>
    <d v="2025-02-11T00:00:00"/>
    <d v="2025-02-14T00:00:00"/>
    <s v="F"/>
    <x v="2"/>
    <n v="4"/>
    <x v="0"/>
    <x v="3"/>
    <n v="3"/>
    <x v="6"/>
    <x v="1"/>
  </r>
  <r>
    <s v="TX501068"/>
    <x v="12"/>
    <x v="2"/>
    <n v="54"/>
    <n v="162"/>
    <d v="2025-02-11T00:00:00"/>
    <d v="2025-02-14T00:00:00"/>
    <s v="M"/>
    <x v="0"/>
    <n v="3"/>
    <x v="0"/>
    <x v="3"/>
    <n v="3"/>
    <x v="6"/>
    <x v="0"/>
  </r>
  <r>
    <s v="TX501069"/>
    <x v="9"/>
    <x v="1"/>
    <n v="70.099999999999994"/>
    <n v="140.19999999999999"/>
    <d v="2025-02-11T00:00:00"/>
    <d v="2025-02-19T00:00:00"/>
    <s v="F"/>
    <x v="3"/>
    <n v="5"/>
    <x v="0"/>
    <x v="3"/>
    <n v="8"/>
    <x v="6"/>
    <x v="1"/>
  </r>
  <r>
    <s v="TX501070"/>
    <x v="8"/>
    <x v="0"/>
    <n v="26.5"/>
    <n v="26.5"/>
    <d v="2025-02-11T00:00:00"/>
    <d v="2025-02-13T00:00:00"/>
    <s v="F"/>
    <x v="1"/>
    <n v="4"/>
    <x v="0"/>
    <x v="3"/>
    <n v="2"/>
    <x v="6"/>
    <x v="1"/>
  </r>
  <r>
    <s v="TX501071"/>
    <x v="7"/>
    <x v="9"/>
    <n v="89"/>
    <n v="445"/>
    <d v="2025-02-11T00:00:00"/>
    <d v="2025-02-13T00:00:00"/>
    <s v="M"/>
    <x v="2"/>
    <n v="2"/>
    <x v="0"/>
    <x v="3"/>
    <n v="2"/>
    <x v="6"/>
    <x v="0"/>
  </r>
  <r>
    <s v="TX501072"/>
    <x v="1"/>
    <x v="13"/>
    <n v="47"/>
    <n v="282"/>
    <d v="2025-02-11T00:00:00"/>
    <d v="2025-02-14T00:00:00"/>
    <s v="F"/>
    <x v="3"/>
    <n v="4"/>
    <x v="0"/>
    <x v="24"/>
    <n v="3"/>
    <x v="6"/>
    <x v="1"/>
  </r>
  <r>
    <s v="TX501073"/>
    <x v="3"/>
    <x v="1"/>
    <n v="55.2"/>
    <n v="110.4"/>
    <d v="2025-02-11T00:00:00"/>
    <d v="2025-02-14T00:00:00"/>
    <s v="M"/>
    <x v="1"/>
    <n v="3"/>
    <x v="0"/>
    <x v="6"/>
    <n v="3"/>
    <x v="6"/>
    <x v="0"/>
  </r>
  <r>
    <s v="TX501074"/>
    <x v="8"/>
    <x v="39"/>
    <n v="33.299999999999997"/>
    <n v="1398.6"/>
    <d v="2025-02-11T00:00:00"/>
    <d v="2025-02-25T00:00:00"/>
    <s v="M"/>
    <x v="1"/>
    <n v="5"/>
    <x v="0"/>
    <x v="6"/>
    <n v="14"/>
    <x v="6"/>
    <x v="0"/>
  </r>
  <r>
    <s v="TX501075"/>
    <x v="2"/>
    <x v="12"/>
    <n v="110.9"/>
    <n v="443.6"/>
    <d v="2025-02-12T00:00:00"/>
    <d v="2025-02-12T00:00:00"/>
    <s v="M"/>
    <x v="2"/>
    <n v="2"/>
    <x v="0"/>
    <x v="6"/>
    <n v="0"/>
    <x v="6"/>
    <x v="0"/>
  </r>
  <r>
    <s v="TX501076"/>
    <x v="2"/>
    <x v="13"/>
    <n v="67.3"/>
    <n v="403.79999999999995"/>
    <d v="2025-02-12T00:00:00"/>
    <d v="2025-02-13T00:00:00"/>
    <s v="M"/>
    <x v="0"/>
    <n v="4"/>
    <x v="0"/>
    <x v="8"/>
    <n v="1"/>
    <x v="6"/>
    <x v="0"/>
  </r>
  <r>
    <s v="TX501077"/>
    <x v="6"/>
    <x v="2"/>
    <n v="69.7"/>
    <n v="209.10000000000002"/>
    <d v="2025-02-12T00:00:00"/>
    <d v="2025-02-13T00:00:00"/>
    <s v="M"/>
    <x v="2"/>
    <n v="3"/>
    <x v="0"/>
    <x v="8"/>
    <n v="1"/>
    <x v="6"/>
    <x v="0"/>
  </r>
  <r>
    <s v="TX501078"/>
    <x v="5"/>
    <x v="0"/>
    <n v="39.1"/>
    <n v="39.1"/>
    <d v="2025-02-12T00:00:00"/>
    <d v="2025-02-17T00:00:00"/>
    <s v="M"/>
    <x v="0"/>
    <n v="3"/>
    <x v="0"/>
    <x v="17"/>
    <n v="5"/>
    <x v="6"/>
    <x v="0"/>
  </r>
  <r>
    <s v="TX501079"/>
    <x v="2"/>
    <x v="2"/>
    <n v="208.6"/>
    <n v="625.79999999999995"/>
    <d v="2025-02-12T00:00:00"/>
    <d v="2025-02-12T00:00:00"/>
    <s v="M"/>
    <x v="4"/>
    <n v="5"/>
    <x v="0"/>
    <x v="17"/>
    <n v="0"/>
    <x v="6"/>
    <x v="0"/>
  </r>
  <r>
    <s v="TX501080"/>
    <x v="15"/>
    <x v="2"/>
    <n v="27.8"/>
    <n v="83.4"/>
    <d v="2025-02-12T00:00:00"/>
    <d v="2025-02-13T00:00:00"/>
    <s v="M"/>
    <x v="3"/>
    <n v="3"/>
    <x v="0"/>
    <x v="11"/>
    <n v="1"/>
    <x v="6"/>
    <x v="0"/>
  </r>
  <r>
    <s v="TX501081"/>
    <x v="10"/>
    <x v="9"/>
    <n v="29.4"/>
    <n v="147"/>
    <d v="2025-02-12T00:00:00"/>
    <d v="2025-02-14T00:00:00"/>
    <s v="F"/>
    <x v="0"/>
    <n v="4"/>
    <x v="0"/>
    <x v="11"/>
    <n v="2"/>
    <x v="6"/>
    <x v="1"/>
  </r>
  <r>
    <s v="TX501082"/>
    <x v="9"/>
    <x v="1"/>
    <n v="29.2"/>
    <n v="58.4"/>
    <d v="2025-02-12T00:00:00"/>
    <d v="2025-02-14T00:00:00"/>
    <s v="F"/>
    <x v="1"/>
    <n v="5"/>
    <x v="0"/>
    <x v="20"/>
    <n v="2"/>
    <x v="6"/>
    <x v="1"/>
  </r>
  <r>
    <s v="TX501083"/>
    <x v="10"/>
    <x v="9"/>
    <n v="26.5"/>
    <n v="132.5"/>
    <d v="2025-02-12T00:00:00"/>
    <d v="2025-02-14T00:00:00"/>
    <s v="F"/>
    <x v="0"/>
    <n v="4"/>
    <x v="0"/>
    <x v="52"/>
    <n v="2"/>
    <x v="6"/>
    <x v="1"/>
  </r>
  <r>
    <s v="TX501084"/>
    <x v="5"/>
    <x v="0"/>
    <n v="30.3"/>
    <n v="30.3"/>
    <d v="2025-02-12T00:00:00"/>
    <d v="2025-02-13T00:00:00"/>
    <s v="F"/>
    <x v="4"/>
    <n v="3"/>
    <x v="0"/>
    <x v="13"/>
    <n v="1"/>
    <x v="6"/>
    <x v="1"/>
  </r>
  <r>
    <s v="TX501085"/>
    <x v="16"/>
    <x v="4"/>
    <n v="39.700000000000003"/>
    <n v="476.40000000000003"/>
    <d v="2025-02-12T00:00:00"/>
    <d v="2025-02-13T00:00:00"/>
    <s v="F"/>
    <x v="0"/>
    <n v="4"/>
    <x v="0"/>
    <x v="21"/>
    <n v="1"/>
    <x v="6"/>
    <x v="1"/>
  </r>
  <r>
    <s v="TX501086"/>
    <x v="7"/>
    <x v="7"/>
    <n v="58.9"/>
    <n v="589"/>
    <d v="2025-02-12T00:00:00"/>
    <d v="2025-02-14T00:00:00"/>
    <s v="F"/>
    <x v="1"/>
    <n v="2"/>
    <x v="0"/>
    <x v="21"/>
    <n v="2"/>
    <x v="6"/>
    <x v="1"/>
  </r>
  <r>
    <s v="TX501087"/>
    <x v="2"/>
    <x v="1"/>
    <n v="174.1"/>
    <n v="348.2"/>
    <d v="2025-02-12T00:00:00"/>
    <d v="2025-02-14T00:00:00"/>
    <s v="F"/>
    <x v="0"/>
    <n v="3"/>
    <x v="0"/>
    <x v="46"/>
    <n v="2"/>
    <x v="6"/>
    <x v="1"/>
  </r>
  <r>
    <s v="TX501088"/>
    <x v="6"/>
    <x v="1"/>
    <n v="70.8"/>
    <n v="141.6"/>
    <d v="2025-02-12T00:00:00"/>
    <d v="2025-02-15T00:00:00"/>
    <s v="M"/>
    <x v="2"/>
    <n v="4"/>
    <x v="0"/>
    <x v="22"/>
    <n v="3"/>
    <x v="6"/>
    <x v="0"/>
  </r>
  <r>
    <s v="TX501089"/>
    <x v="7"/>
    <x v="1"/>
    <n v="57.4"/>
    <n v="114.8"/>
    <d v="2025-02-12T00:00:00"/>
    <d v="2025-02-14T00:00:00"/>
    <s v="F"/>
    <x v="1"/>
    <n v="3"/>
    <x v="0"/>
    <x v="34"/>
    <n v="2"/>
    <x v="6"/>
    <x v="1"/>
  </r>
  <r>
    <s v="TX501090"/>
    <x v="0"/>
    <x v="1"/>
    <n v="28.5"/>
    <n v="57"/>
    <d v="2025-02-12T00:00:00"/>
    <d v="2025-02-14T00:00:00"/>
    <s v="M"/>
    <x v="3"/>
    <n v="3"/>
    <x v="0"/>
    <x v="3"/>
    <n v="2"/>
    <x v="6"/>
    <x v="0"/>
  </r>
  <r>
    <s v="TX501091"/>
    <x v="2"/>
    <x v="28"/>
    <n v="106.6"/>
    <n v="2132"/>
    <d v="2025-02-12T00:00:00"/>
    <d v="2025-02-13T00:00:00"/>
    <s v=""/>
    <x v="1"/>
    <n v="2"/>
    <x v="0"/>
    <x v="3"/>
    <n v="1"/>
    <x v="6"/>
    <x v="2"/>
  </r>
  <r>
    <s v="TX501092"/>
    <x v="2"/>
    <x v="2"/>
    <n v="119.7"/>
    <n v="359.1"/>
    <d v="2025-02-12T00:00:00"/>
    <d v="2025-02-13T00:00:00"/>
    <s v="F"/>
    <x v="1"/>
    <n v="2"/>
    <x v="0"/>
    <x v="3"/>
    <n v="1"/>
    <x v="6"/>
    <x v="1"/>
  </r>
  <r>
    <s v="TX501093"/>
    <x v="18"/>
    <x v="0"/>
    <n v="73.3"/>
    <n v="73.3"/>
    <d v="2025-02-12T00:00:00"/>
    <d v="2025-02-17T00:00:00"/>
    <s v="F"/>
    <x v="0"/>
    <n v="5"/>
    <x v="0"/>
    <x v="3"/>
    <n v="5"/>
    <x v="6"/>
    <x v="1"/>
  </r>
  <r>
    <s v="TX501094"/>
    <x v="0"/>
    <x v="1"/>
    <n v="25.8"/>
    <n v="51.6"/>
    <d v="2025-02-12T00:00:00"/>
    <d v="2025-02-26T00:00:00"/>
    <s v="M"/>
    <x v="2"/>
    <n v="4"/>
    <x v="0"/>
    <x v="3"/>
    <n v="14"/>
    <x v="6"/>
    <x v="0"/>
  </r>
  <r>
    <s v="TX501095"/>
    <x v="17"/>
    <x v="2"/>
    <n v="49.1"/>
    <n v="147.30000000000001"/>
    <d v="2025-02-12T00:00:00"/>
    <d v="2025-02-14T00:00:00"/>
    <s v="F"/>
    <x v="0"/>
    <n v="4"/>
    <x v="0"/>
    <x v="24"/>
    <n v="2"/>
    <x v="6"/>
    <x v="1"/>
  </r>
  <r>
    <s v="TX501096"/>
    <x v="1"/>
    <x v="0"/>
    <n v="44.9"/>
    <n v="44.9"/>
    <d v="2025-02-12T00:00:00"/>
    <d v="2025-02-15T00:00:00"/>
    <s v="F"/>
    <x v="3"/>
    <n v="5"/>
    <x v="0"/>
    <x v="6"/>
    <n v="3"/>
    <x v="6"/>
    <x v="1"/>
  </r>
  <r>
    <s v="TX501097"/>
    <x v="15"/>
    <x v="3"/>
    <n v="29.9"/>
    <n v="209.29999999999998"/>
    <d v="2025-02-12T00:00:00"/>
    <d v="2025-02-13T00:00:00"/>
    <s v="F"/>
    <x v="0"/>
    <n v="4"/>
    <x v="0"/>
    <x v="6"/>
    <n v="1"/>
    <x v="6"/>
    <x v="1"/>
  </r>
  <r>
    <s v="TX501098"/>
    <x v="7"/>
    <x v="1"/>
    <n v="54.3"/>
    <n v="108.6"/>
    <d v="2025-02-13T00:00:00"/>
    <d v="2025-02-14T00:00:00"/>
    <s v="M"/>
    <x v="3"/>
    <n v="4"/>
    <x v="0"/>
    <x v="36"/>
    <n v="1"/>
    <x v="6"/>
    <x v="0"/>
  </r>
  <r>
    <s v="TX501099"/>
    <x v="9"/>
    <x v="12"/>
    <n v="57"/>
    <n v="228"/>
    <d v="2025-02-13T00:00:00"/>
    <d v="2025-02-15T00:00:00"/>
    <s v="F"/>
    <x v="0"/>
    <n v="4"/>
    <x v="0"/>
    <x v="8"/>
    <n v="2"/>
    <x v="6"/>
    <x v="1"/>
  </r>
  <r>
    <s v="TX501100"/>
    <x v="2"/>
    <x v="0"/>
    <n v="139.19999999999999"/>
    <n v="139.19999999999999"/>
    <d v="2025-02-13T00:00:00"/>
    <d v="2025-02-14T00:00:00"/>
    <s v="F"/>
    <x v="3"/>
    <n v="5"/>
    <x v="0"/>
    <x v="8"/>
    <n v="1"/>
    <x v="6"/>
    <x v="1"/>
  </r>
  <r>
    <s v="TX501101"/>
    <x v="10"/>
    <x v="0"/>
    <n v="33"/>
    <n v="33"/>
    <d v="2025-02-13T00:00:00"/>
    <d v="2025-02-16T00:00:00"/>
    <s v="F"/>
    <x v="0"/>
    <n v="5"/>
    <x v="0"/>
    <x v="8"/>
    <n v="3"/>
    <x v="6"/>
    <x v="1"/>
  </r>
  <r>
    <s v="TX501102"/>
    <x v="11"/>
    <x v="13"/>
    <n v="80.2"/>
    <n v="481.20000000000005"/>
    <d v="2025-02-13T00:00:00"/>
    <d v="2025-02-15T00:00:00"/>
    <s v="M"/>
    <x v="1"/>
    <n v="2"/>
    <x v="0"/>
    <x v="8"/>
    <n v="2"/>
    <x v="6"/>
    <x v="0"/>
  </r>
  <r>
    <s v="TX501103"/>
    <x v="18"/>
    <x v="8"/>
    <n v="49"/>
    <n v="392"/>
    <d v="2025-02-13T00:00:00"/>
    <d v="2025-02-14T00:00:00"/>
    <s v=""/>
    <x v="2"/>
    <n v="3"/>
    <x v="0"/>
    <x v="9"/>
    <n v="1"/>
    <x v="6"/>
    <x v="2"/>
  </r>
  <r>
    <s v="TX501104"/>
    <x v="1"/>
    <x v="12"/>
    <n v="104.4"/>
    <n v="417.6"/>
    <d v="2025-02-13T00:00:00"/>
    <d v="2025-02-13T00:00:00"/>
    <s v="F"/>
    <x v="0"/>
    <n v="4"/>
    <x v="0"/>
    <x v="9"/>
    <n v="0"/>
    <x v="6"/>
    <x v="1"/>
  </r>
  <r>
    <s v="TX501105"/>
    <x v="3"/>
    <x v="0"/>
    <n v="41.6"/>
    <n v="41.6"/>
    <d v="2025-02-13T00:00:00"/>
    <d v="2025-02-16T00:00:00"/>
    <s v="M"/>
    <x v="3"/>
    <n v="4"/>
    <x v="0"/>
    <x v="11"/>
    <n v="3"/>
    <x v="6"/>
    <x v="0"/>
  </r>
  <r>
    <s v="TX501106"/>
    <x v="19"/>
    <x v="1"/>
    <n v="16.399999999999999"/>
    <n v="32.799999999999997"/>
    <d v="2025-02-13T00:00:00"/>
    <d v="2025-02-14T00:00:00"/>
    <s v="O"/>
    <x v="0"/>
    <n v="5"/>
    <x v="0"/>
    <x v="11"/>
    <n v="1"/>
    <x v="6"/>
    <x v="3"/>
  </r>
  <r>
    <s v="TX501107"/>
    <x v="8"/>
    <x v="1"/>
    <n v="22"/>
    <n v="44"/>
    <d v="2025-02-13T00:00:00"/>
    <d v="2025-02-14T00:00:00"/>
    <s v="M"/>
    <x v="2"/>
    <n v="5"/>
    <x v="0"/>
    <x v="53"/>
    <n v="1"/>
    <x v="6"/>
    <x v="0"/>
  </r>
  <r>
    <s v="TX501108"/>
    <x v="15"/>
    <x v="1"/>
    <n v="33.6"/>
    <n v="67.2"/>
    <d v="2025-02-13T00:00:00"/>
    <d v="2025-02-18T00:00:00"/>
    <s v="F"/>
    <x v="0"/>
    <n v="4"/>
    <x v="0"/>
    <x v="21"/>
    <n v="5"/>
    <x v="6"/>
    <x v="1"/>
  </r>
  <r>
    <s v="TX501109"/>
    <x v="11"/>
    <x v="13"/>
    <n v="43"/>
    <n v="258"/>
    <d v="2025-02-13T00:00:00"/>
    <d v="2025-02-14T00:00:00"/>
    <s v="F"/>
    <x v="2"/>
    <n v="4"/>
    <x v="0"/>
    <x v="21"/>
    <n v="1"/>
    <x v="6"/>
    <x v="1"/>
  </r>
  <r>
    <s v="TX501110"/>
    <x v="6"/>
    <x v="9"/>
    <n v="108.8"/>
    <n v="544"/>
    <d v="2025-02-13T00:00:00"/>
    <d v="2025-02-16T00:00:00"/>
    <s v="F"/>
    <x v="4"/>
    <n v="5"/>
    <x v="0"/>
    <x v="21"/>
    <n v="3"/>
    <x v="6"/>
    <x v="1"/>
  </r>
  <r>
    <s v="TX501111"/>
    <x v="0"/>
    <x v="11"/>
    <n v="29.3"/>
    <n v="263.7"/>
    <d v="2025-02-13T00:00:00"/>
    <d v="2025-02-15T00:00:00"/>
    <s v="M"/>
    <x v="4"/>
    <n v="5"/>
    <x v="0"/>
    <x v="21"/>
    <n v="2"/>
    <x v="6"/>
    <x v="0"/>
  </r>
  <r>
    <s v="TX501112"/>
    <x v="2"/>
    <x v="0"/>
    <n v="122.7"/>
    <n v="122.7"/>
    <d v="2025-02-13T00:00:00"/>
    <d v="2025-02-16T00:00:00"/>
    <s v="O"/>
    <x v="0"/>
    <n v="5"/>
    <x v="0"/>
    <x v="1"/>
    <n v="3"/>
    <x v="6"/>
    <x v="3"/>
  </r>
  <r>
    <s v="TX501113"/>
    <x v="4"/>
    <x v="3"/>
    <n v="22.9"/>
    <n v="160.29999999999998"/>
    <d v="2025-02-13T00:00:00"/>
    <d v="2025-02-14T00:00:00"/>
    <s v="F"/>
    <x v="0"/>
    <n v="4"/>
    <x v="0"/>
    <x v="42"/>
    <n v="1"/>
    <x v="6"/>
    <x v="1"/>
  </r>
  <r>
    <s v="TX501114"/>
    <x v="8"/>
    <x v="7"/>
    <n v="25.5"/>
    <n v="255"/>
    <d v="2025-02-13T00:00:00"/>
    <d v="2025-02-20T00:00:00"/>
    <s v="F"/>
    <x v="0"/>
    <n v="4"/>
    <x v="0"/>
    <x v="33"/>
    <n v="7"/>
    <x v="6"/>
    <x v="1"/>
  </r>
  <r>
    <s v="TX501115"/>
    <x v="17"/>
    <x v="2"/>
    <n v="23.4"/>
    <n v="70.199999999999989"/>
    <d v="2025-02-13T00:00:00"/>
    <d v="2025-02-17T00:00:00"/>
    <s v="F"/>
    <x v="0"/>
    <n v="5"/>
    <x v="0"/>
    <x v="3"/>
    <n v="4"/>
    <x v="6"/>
    <x v="1"/>
  </r>
  <r>
    <s v="TX501116"/>
    <x v="5"/>
    <x v="8"/>
    <n v="27.4"/>
    <n v="219.2"/>
    <d v="2025-02-13T00:00:00"/>
    <d v="2025-02-16T00:00:00"/>
    <s v="F"/>
    <x v="2"/>
    <n v="4"/>
    <x v="0"/>
    <x v="3"/>
    <n v="3"/>
    <x v="6"/>
    <x v="1"/>
  </r>
  <r>
    <s v="TX501117"/>
    <x v="5"/>
    <x v="9"/>
    <n v="68.400000000000006"/>
    <n v="342"/>
    <d v="2025-02-13T00:00:00"/>
    <d v="2025-02-14T00:00:00"/>
    <s v="F"/>
    <x v="0"/>
    <n v="4"/>
    <x v="0"/>
    <x v="3"/>
    <n v="1"/>
    <x v="6"/>
    <x v="1"/>
  </r>
  <r>
    <s v="TX501118"/>
    <x v="6"/>
    <x v="0"/>
    <n v="51.9"/>
    <n v="51.9"/>
    <d v="2025-02-13T00:00:00"/>
    <d v="2025-02-13T00:00:00"/>
    <s v="F"/>
    <x v="0"/>
    <n v="4"/>
    <x v="0"/>
    <x v="3"/>
    <n v="0"/>
    <x v="6"/>
    <x v="1"/>
  </r>
  <r>
    <s v="TX501119"/>
    <x v="0"/>
    <x v="9"/>
    <n v="26.4"/>
    <n v="132"/>
    <d v="2025-02-13T00:00:00"/>
    <d v="2025-02-16T00:00:00"/>
    <s v="F"/>
    <x v="0"/>
    <n v="5"/>
    <x v="0"/>
    <x v="3"/>
    <n v="3"/>
    <x v="6"/>
    <x v="1"/>
  </r>
  <r>
    <s v="TX501120"/>
    <x v="12"/>
    <x v="1"/>
    <n v="117"/>
    <n v="234"/>
    <d v="2025-02-13T00:00:00"/>
    <d v="2025-02-14T00:00:00"/>
    <s v="F"/>
    <x v="1"/>
    <n v="3"/>
    <x v="0"/>
    <x v="3"/>
    <n v="1"/>
    <x v="6"/>
    <x v="1"/>
  </r>
  <r>
    <s v="TX501121"/>
    <x v="7"/>
    <x v="2"/>
    <n v="49.6"/>
    <n v="148.80000000000001"/>
    <d v="2025-02-14T00:00:00"/>
    <d v="2025-02-16T00:00:00"/>
    <s v="F"/>
    <x v="0"/>
    <n v="4"/>
    <x v="0"/>
    <x v="3"/>
    <n v="2"/>
    <x v="6"/>
    <x v="1"/>
  </r>
  <r>
    <s v="TX501122"/>
    <x v="4"/>
    <x v="2"/>
    <n v="38"/>
    <n v="114"/>
    <d v="2025-02-14T00:00:00"/>
    <d v="2025-02-17T00:00:00"/>
    <s v="M"/>
    <x v="2"/>
    <n v="2"/>
    <x v="0"/>
    <x v="3"/>
    <n v="3"/>
    <x v="6"/>
    <x v="0"/>
  </r>
  <r>
    <s v="TX501123"/>
    <x v="0"/>
    <x v="2"/>
    <n v="20.6"/>
    <n v="61.800000000000004"/>
    <d v="2025-02-14T00:00:00"/>
    <d v="2025-02-16T00:00:00"/>
    <s v="F"/>
    <x v="4"/>
    <n v="5"/>
    <x v="0"/>
    <x v="3"/>
    <n v="2"/>
    <x v="6"/>
    <x v="1"/>
  </r>
  <r>
    <s v="TX501124"/>
    <x v="0"/>
    <x v="1"/>
    <n v="16"/>
    <n v="32"/>
    <d v="2025-02-14T00:00:00"/>
    <d v="2025-02-15T00:00:00"/>
    <s v="M"/>
    <x v="1"/>
    <n v="3"/>
    <x v="0"/>
    <x v="49"/>
    <n v="1"/>
    <x v="6"/>
    <x v="0"/>
  </r>
  <r>
    <s v="TX501125"/>
    <x v="15"/>
    <x v="12"/>
    <n v="49.3"/>
    <n v="197.2"/>
    <d v="2025-02-14T00:00:00"/>
    <d v="2025-02-15T00:00:00"/>
    <s v="F"/>
    <x v="2"/>
    <n v="4"/>
    <x v="0"/>
    <x v="23"/>
    <n v="1"/>
    <x v="6"/>
    <x v="1"/>
  </r>
  <r>
    <s v="TX501126"/>
    <x v="9"/>
    <x v="1"/>
    <n v="24.1"/>
    <n v="48.2"/>
    <d v="2025-02-14T00:00:00"/>
    <d v="2025-02-18T00:00:00"/>
    <s v="F"/>
    <x v="0"/>
    <n v="4"/>
    <x v="0"/>
    <x v="6"/>
    <n v="4"/>
    <x v="6"/>
    <x v="1"/>
  </r>
  <r>
    <s v="TX501127"/>
    <x v="15"/>
    <x v="8"/>
    <n v="32.700000000000003"/>
    <n v="261.60000000000002"/>
    <d v="2025-02-14T00:00:00"/>
    <d v="2025-02-15T00:00:00"/>
    <s v="F"/>
    <x v="1"/>
    <n v="4"/>
    <x v="0"/>
    <x v="6"/>
    <n v="1"/>
    <x v="6"/>
    <x v="1"/>
  </r>
  <r>
    <s v="TX501128"/>
    <x v="6"/>
    <x v="2"/>
    <n v="74.400000000000006"/>
    <n v="223.20000000000002"/>
    <d v="2025-02-14T00:00:00"/>
    <d v="2025-02-15T00:00:00"/>
    <s v="F"/>
    <x v="3"/>
    <n v="5"/>
    <x v="0"/>
    <x v="8"/>
    <n v="1"/>
    <x v="6"/>
    <x v="1"/>
  </r>
  <r>
    <s v="TX501129"/>
    <x v="12"/>
    <x v="0"/>
    <n v="45.6"/>
    <n v="45.6"/>
    <d v="2025-02-14T00:00:00"/>
    <d v="2025-02-18T00:00:00"/>
    <s v="F"/>
    <x v="4"/>
    <n v="4"/>
    <x v="0"/>
    <x v="8"/>
    <n v="4"/>
    <x v="6"/>
    <x v="1"/>
  </r>
  <r>
    <s v="TX501130"/>
    <x v="8"/>
    <x v="8"/>
    <n v="19.600000000000001"/>
    <n v="156.80000000000001"/>
    <d v="2025-02-14T00:00:00"/>
    <d v="2025-02-27T00:00:00"/>
    <s v="F"/>
    <x v="0"/>
    <n v="4"/>
    <x v="0"/>
    <x v="8"/>
    <n v="13"/>
    <x v="6"/>
    <x v="1"/>
  </r>
  <r>
    <s v="TX501131"/>
    <x v="9"/>
    <x v="0"/>
    <n v="51.8"/>
    <n v="51.8"/>
    <d v="2025-02-14T00:00:00"/>
    <d v="2025-02-15T00:00:00"/>
    <s v="F"/>
    <x v="1"/>
    <n v="4"/>
    <x v="0"/>
    <x v="8"/>
    <n v="1"/>
    <x v="6"/>
    <x v="1"/>
  </r>
  <r>
    <s v="TX501132"/>
    <x v="6"/>
    <x v="0"/>
    <n v="74.7"/>
    <n v="74.7"/>
    <d v="2025-02-14T00:00:00"/>
    <d v="2025-02-15T00:00:00"/>
    <s v="M"/>
    <x v="0"/>
    <n v="3"/>
    <x v="0"/>
    <x v="8"/>
    <n v="1"/>
    <x v="6"/>
    <x v="0"/>
  </r>
  <r>
    <s v="TX501133"/>
    <x v="19"/>
    <x v="2"/>
    <n v="22.4"/>
    <n v="67.199999999999989"/>
    <d v="2025-02-14T00:00:00"/>
    <d v="2025-02-15T00:00:00"/>
    <s v="F"/>
    <x v="1"/>
    <n v="5"/>
    <x v="0"/>
    <x v="9"/>
    <n v="1"/>
    <x v="6"/>
    <x v="1"/>
  </r>
  <r>
    <s v="TX501134"/>
    <x v="1"/>
    <x v="12"/>
    <n v="31.4"/>
    <n v="125.6"/>
    <d v="2025-02-14T00:00:00"/>
    <d v="2025-02-15T00:00:00"/>
    <s v="F"/>
    <x v="1"/>
    <n v="4"/>
    <x v="0"/>
    <x v="9"/>
    <n v="1"/>
    <x v="6"/>
    <x v="1"/>
  </r>
  <r>
    <s v="TX501135"/>
    <x v="6"/>
    <x v="0"/>
    <n v="94"/>
    <n v="94"/>
    <d v="2025-02-14T00:00:00"/>
    <d v="2025-02-14T00:00:00"/>
    <s v="F"/>
    <x v="1"/>
    <n v="5"/>
    <x v="0"/>
    <x v="10"/>
    <n v="0"/>
    <x v="6"/>
    <x v="1"/>
  </r>
  <r>
    <s v="TX501136"/>
    <x v="10"/>
    <x v="0"/>
    <n v="22.3"/>
    <n v="22.3"/>
    <d v="2025-02-14T00:00:00"/>
    <d v="2025-02-15T00:00:00"/>
    <s v="M"/>
    <x v="4"/>
    <n v="4"/>
    <x v="0"/>
    <x v="20"/>
    <n v="1"/>
    <x v="6"/>
    <x v="0"/>
  </r>
  <r>
    <s v="TX501137"/>
    <x v="0"/>
    <x v="0"/>
    <n v="21.9"/>
    <n v="21.9"/>
    <d v="2025-02-14T00:00:00"/>
    <d v="2025-02-17T00:00:00"/>
    <s v="F"/>
    <x v="2"/>
    <n v="4"/>
    <x v="0"/>
    <x v="21"/>
    <n v="3"/>
    <x v="6"/>
    <x v="1"/>
  </r>
  <r>
    <s v="TX501138"/>
    <x v="17"/>
    <x v="2"/>
    <n v="27"/>
    <n v="81"/>
    <d v="2025-02-14T00:00:00"/>
    <d v="2025-02-16T00:00:00"/>
    <s v="F"/>
    <x v="4"/>
    <n v="5"/>
    <x v="0"/>
    <x v="2"/>
    <n v="2"/>
    <x v="6"/>
    <x v="1"/>
  </r>
  <r>
    <s v="TX501139"/>
    <x v="2"/>
    <x v="12"/>
    <n v="149.6"/>
    <n v="598.4"/>
    <d v="2025-02-14T00:00:00"/>
    <d v="2025-02-14T00:00:00"/>
    <s v="F"/>
    <x v="4"/>
    <n v="4"/>
    <x v="0"/>
    <x v="22"/>
    <n v="0"/>
    <x v="6"/>
    <x v="1"/>
  </r>
  <r>
    <s v="TX501140"/>
    <x v="2"/>
    <x v="12"/>
    <n v="129.1"/>
    <n v="516.4"/>
    <d v="2025-02-14T00:00:00"/>
    <d v="2025-02-24T00:00:00"/>
    <s v="M"/>
    <x v="0"/>
    <n v="3"/>
    <x v="0"/>
    <x v="3"/>
    <n v="10"/>
    <x v="6"/>
    <x v="0"/>
  </r>
  <r>
    <s v="TX501141"/>
    <x v="1"/>
    <x v="4"/>
    <n v="40.4"/>
    <n v="484.79999999999995"/>
    <d v="2025-02-14T00:00:00"/>
    <d v="2025-02-15T00:00:00"/>
    <s v="M"/>
    <x v="1"/>
    <n v="3"/>
    <x v="0"/>
    <x v="3"/>
    <n v="1"/>
    <x v="6"/>
    <x v="0"/>
  </r>
  <r>
    <s v="TX501142"/>
    <x v="4"/>
    <x v="2"/>
    <n v="48.5"/>
    <n v="145.5"/>
    <d v="2025-02-14T00:00:00"/>
    <d v="2025-02-16T00:00:00"/>
    <s v="F"/>
    <x v="0"/>
    <n v="2"/>
    <x v="0"/>
    <x v="3"/>
    <n v="2"/>
    <x v="6"/>
    <x v="1"/>
  </r>
  <r>
    <s v="TX501143"/>
    <x v="9"/>
    <x v="1"/>
    <n v="37.6"/>
    <n v="75.2"/>
    <d v="2025-02-14T00:00:00"/>
    <d v="2025-02-16T00:00:00"/>
    <s v="F"/>
    <x v="1"/>
    <n v="5"/>
    <x v="0"/>
    <x v="3"/>
    <n v="2"/>
    <x v="6"/>
    <x v="1"/>
  </r>
  <r>
    <s v="TX501144"/>
    <x v="8"/>
    <x v="1"/>
    <n v="19.600000000000001"/>
    <n v="39.200000000000003"/>
    <d v="2025-02-14T00:00:00"/>
    <d v="2025-02-15T00:00:00"/>
    <s v="M"/>
    <x v="3"/>
    <n v="2"/>
    <x v="0"/>
    <x v="43"/>
    <n v="1"/>
    <x v="6"/>
    <x v="0"/>
  </r>
  <r>
    <s v="TX501145"/>
    <x v="8"/>
    <x v="9"/>
    <n v="18.5"/>
    <n v="92.5"/>
    <d v="2025-02-14T00:00:00"/>
    <d v="2025-02-15T00:00:00"/>
    <s v="F"/>
    <x v="2"/>
    <n v="3"/>
    <x v="0"/>
    <x v="6"/>
    <n v="1"/>
    <x v="6"/>
    <x v="1"/>
  </r>
  <r>
    <s v="TX501146"/>
    <x v="5"/>
    <x v="2"/>
    <n v="25.5"/>
    <n v="76.5"/>
    <d v="2025-02-14T00:00:00"/>
    <d v="2025-02-16T00:00:00"/>
    <s v="F"/>
    <x v="4"/>
    <n v="3"/>
    <x v="0"/>
    <x v="6"/>
    <n v="2"/>
    <x v="6"/>
    <x v="1"/>
  </r>
  <r>
    <s v="TX501147"/>
    <x v="2"/>
    <x v="1"/>
    <n v="94.7"/>
    <n v="189.4"/>
    <d v="2025-02-14T00:00:00"/>
    <d v="2025-02-15T00:00:00"/>
    <s v="F"/>
    <x v="2"/>
    <n v="4"/>
    <x v="0"/>
    <x v="36"/>
    <n v="1"/>
    <x v="6"/>
    <x v="1"/>
  </r>
  <r>
    <s v="TX501148"/>
    <x v="1"/>
    <x v="13"/>
    <n v="38.799999999999997"/>
    <n v="232.79999999999998"/>
    <d v="2025-02-14T00:00:00"/>
    <d v="2025-02-19T00:00:00"/>
    <s v="F"/>
    <x v="2"/>
    <n v="5"/>
    <x v="0"/>
    <x v="8"/>
    <n v="5"/>
    <x v="6"/>
    <x v="1"/>
  </r>
  <r>
    <s v="TX501149"/>
    <x v="9"/>
    <x v="1"/>
    <n v="49.4"/>
    <n v="98.8"/>
    <d v="2025-02-15T00:00:00"/>
    <d v="2025-02-23T00:00:00"/>
    <s v="M"/>
    <x v="4"/>
    <n v="3"/>
    <x v="0"/>
    <x v="8"/>
    <n v="8"/>
    <x v="6"/>
    <x v="0"/>
  </r>
  <r>
    <s v="TX501150"/>
    <x v="7"/>
    <x v="2"/>
    <n v="68"/>
    <n v="204"/>
    <d v="2025-02-15T00:00:00"/>
    <d v="2025-02-18T00:00:00"/>
    <s v="M"/>
    <x v="0"/>
    <n v="5"/>
    <x v="0"/>
    <x v="8"/>
    <n v="3"/>
    <x v="6"/>
    <x v="0"/>
  </r>
  <r>
    <s v="TX501151"/>
    <x v="15"/>
    <x v="3"/>
    <n v="63.7"/>
    <n v="445.90000000000003"/>
    <d v="2025-02-15T00:00:00"/>
    <d v="2025-02-16T00:00:00"/>
    <s v="F"/>
    <x v="2"/>
    <n v="5"/>
    <x v="0"/>
    <x v="8"/>
    <n v="1"/>
    <x v="6"/>
    <x v="1"/>
  </r>
  <r>
    <s v="TX501152"/>
    <x v="10"/>
    <x v="1"/>
    <n v="66.2"/>
    <n v="132.4"/>
    <d v="2025-02-15T00:00:00"/>
    <d v="2025-02-16T00:00:00"/>
    <s v="F"/>
    <x v="4"/>
    <n v="5"/>
    <x v="0"/>
    <x v="17"/>
    <n v="1"/>
    <x v="6"/>
    <x v="1"/>
  </r>
  <r>
    <s v="TX501153"/>
    <x v="12"/>
    <x v="2"/>
    <n v="32.299999999999997"/>
    <n v="96.899999999999991"/>
    <d v="2025-02-15T00:00:00"/>
    <d v="2025-02-16T00:00:00"/>
    <s v="O"/>
    <x v="2"/>
    <n v="3"/>
    <x v="0"/>
    <x v="9"/>
    <n v="1"/>
    <x v="6"/>
    <x v="3"/>
  </r>
  <r>
    <s v="TX501154"/>
    <x v="4"/>
    <x v="1"/>
    <n v="66.900000000000006"/>
    <n v="133.80000000000001"/>
    <d v="2025-02-15T00:00:00"/>
    <d v="2025-02-18T00:00:00"/>
    <s v="M"/>
    <x v="1"/>
    <n v="4"/>
    <x v="0"/>
    <x v="11"/>
    <n v="3"/>
    <x v="6"/>
    <x v="0"/>
  </r>
  <r>
    <s v="TX501155"/>
    <x v="4"/>
    <x v="4"/>
    <n v="25.2"/>
    <n v="302.39999999999998"/>
    <d v="2025-02-15T00:00:00"/>
    <d v="2025-02-19T00:00:00"/>
    <s v="F"/>
    <x v="0"/>
    <n v="3"/>
    <x v="0"/>
    <x v="11"/>
    <n v="4"/>
    <x v="6"/>
    <x v="1"/>
  </r>
  <r>
    <s v="TX501156"/>
    <x v="10"/>
    <x v="13"/>
    <n v="29.5"/>
    <n v="177"/>
    <d v="2025-02-15T00:00:00"/>
    <d v="2025-02-16T00:00:00"/>
    <s v="M"/>
    <x v="2"/>
    <n v="4"/>
    <x v="0"/>
    <x v="11"/>
    <n v="1"/>
    <x v="6"/>
    <x v="0"/>
  </r>
  <r>
    <s v="TX501157"/>
    <x v="8"/>
    <x v="9"/>
    <n v="21.6"/>
    <n v="108"/>
    <d v="2025-02-15T00:00:00"/>
    <d v="2025-02-17T00:00:00"/>
    <s v="F"/>
    <x v="0"/>
    <n v="5"/>
    <x v="0"/>
    <x v="32"/>
    <n v="2"/>
    <x v="6"/>
    <x v="1"/>
  </r>
  <r>
    <s v="TX501158"/>
    <x v="12"/>
    <x v="2"/>
    <n v="69"/>
    <n v="207"/>
    <d v="2025-02-15T00:00:00"/>
    <d v="2025-02-16T00:00:00"/>
    <s v="F"/>
    <x v="0"/>
    <n v="4"/>
    <x v="0"/>
    <x v="18"/>
    <n v="1"/>
    <x v="6"/>
    <x v="1"/>
  </r>
  <r>
    <s v="TX501159"/>
    <x v="7"/>
    <x v="1"/>
    <n v="115"/>
    <n v="230"/>
    <d v="2025-02-15T00:00:00"/>
    <d v="2025-02-19T00:00:00"/>
    <s v="M"/>
    <x v="0"/>
    <n v="5"/>
    <x v="0"/>
    <x v="18"/>
    <n v="4"/>
    <x v="6"/>
    <x v="0"/>
  </r>
  <r>
    <s v="TX501160"/>
    <x v="2"/>
    <x v="1"/>
    <n v="109.3"/>
    <n v="218.6"/>
    <d v="2025-02-15T00:00:00"/>
    <d v="2025-02-17T00:00:00"/>
    <s v=""/>
    <x v="3"/>
    <n v="3"/>
    <x v="0"/>
    <x v="19"/>
    <n v="2"/>
    <x v="6"/>
    <x v="2"/>
  </r>
  <r>
    <s v="TX501161"/>
    <x v="9"/>
    <x v="1"/>
    <n v="66.599999999999994"/>
    <n v="133.19999999999999"/>
    <d v="2025-02-15T00:00:00"/>
    <d v="2025-02-18T00:00:00"/>
    <s v=""/>
    <x v="4"/>
    <n v="3"/>
    <x v="0"/>
    <x v="19"/>
    <n v="3"/>
    <x v="6"/>
    <x v="2"/>
  </r>
  <r>
    <s v="TX501162"/>
    <x v="12"/>
    <x v="9"/>
    <n v="47.7"/>
    <n v="238.5"/>
    <d v="2025-02-15T00:00:00"/>
    <d v="2025-02-16T00:00:00"/>
    <s v="M"/>
    <x v="3"/>
    <n v="5"/>
    <x v="0"/>
    <x v="21"/>
    <n v="1"/>
    <x v="6"/>
    <x v="0"/>
  </r>
  <r>
    <s v="TX501163"/>
    <x v="8"/>
    <x v="1"/>
    <n v="46"/>
    <n v="92"/>
    <d v="2025-02-15T00:00:00"/>
    <d v="2025-02-16T00:00:00"/>
    <s v="F"/>
    <x v="4"/>
    <n v="2"/>
    <x v="0"/>
    <x v="22"/>
    <n v="1"/>
    <x v="6"/>
    <x v="1"/>
  </r>
  <r>
    <s v="TX501164"/>
    <x v="1"/>
    <x v="13"/>
    <n v="39.299999999999997"/>
    <n v="235.79999999999998"/>
    <d v="2025-02-15T00:00:00"/>
    <d v="2025-02-17T00:00:00"/>
    <s v="M"/>
    <x v="3"/>
    <n v="5"/>
    <x v="0"/>
    <x v="3"/>
    <n v="2"/>
    <x v="6"/>
    <x v="0"/>
  </r>
  <r>
    <s v="TX501165"/>
    <x v="9"/>
    <x v="0"/>
    <n v="70.2"/>
    <n v="70.2"/>
    <d v="2025-02-15T00:00:00"/>
    <d v="2025-02-16T00:00:00"/>
    <s v="F"/>
    <x v="0"/>
    <n v="2"/>
    <x v="0"/>
    <x v="3"/>
    <n v="1"/>
    <x v="6"/>
    <x v="1"/>
  </r>
  <r>
    <s v="TX501166"/>
    <x v="3"/>
    <x v="12"/>
    <n v="71.5"/>
    <n v="286"/>
    <d v="2025-02-15T00:00:00"/>
    <d v="2025-02-15T00:00:00"/>
    <s v="F"/>
    <x v="1"/>
    <n v="5"/>
    <x v="0"/>
    <x v="3"/>
    <n v="0"/>
    <x v="6"/>
    <x v="1"/>
  </r>
  <r>
    <s v="TX501167"/>
    <x v="10"/>
    <x v="3"/>
    <n v="31"/>
    <n v="217"/>
    <d v="2025-02-15T00:00:00"/>
    <d v="2025-02-22T00:00:00"/>
    <s v="F"/>
    <x v="3"/>
    <n v="5"/>
    <x v="0"/>
    <x v="3"/>
    <n v="7"/>
    <x v="6"/>
    <x v="1"/>
  </r>
  <r>
    <s v="TX501168"/>
    <x v="2"/>
    <x v="9"/>
    <n v="68.2"/>
    <n v="341"/>
    <d v="2025-02-15T00:00:00"/>
    <d v="2025-02-20T00:00:00"/>
    <s v="F"/>
    <x v="0"/>
    <n v="5"/>
    <x v="0"/>
    <x v="3"/>
    <n v="5"/>
    <x v="6"/>
    <x v="1"/>
  </r>
  <r>
    <s v="TX501169"/>
    <x v="2"/>
    <x v="0"/>
    <n v="91.4"/>
    <n v="91.4"/>
    <d v="2025-02-15T00:00:00"/>
    <d v="2025-02-19T00:00:00"/>
    <s v="F"/>
    <x v="1"/>
    <n v="5"/>
    <x v="0"/>
    <x v="6"/>
    <n v="4"/>
    <x v="6"/>
    <x v="1"/>
  </r>
  <r>
    <s v="TX501170"/>
    <x v="6"/>
    <x v="7"/>
    <n v="112.9"/>
    <n v="1129"/>
    <d v="2025-02-15T00:00:00"/>
    <d v="2025-02-16T00:00:00"/>
    <s v="F"/>
    <x v="0"/>
    <n v="4"/>
    <x v="0"/>
    <x v="6"/>
    <n v="1"/>
    <x v="6"/>
    <x v="1"/>
  </r>
  <r>
    <s v="TX501171"/>
    <x v="17"/>
    <x v="11"/>
    <n v="33.700000000000003"/>
    <n v="303.3"/>
    <d v="2025-02-15T00:00:00"/>
    <d v="2025-02-16T00:00:00"/>
    <s v="F"/>
    <x v="1"/>
    <n v="5"/>
    <x v="0"/>
    <x v="8"/>
    <n v="1"/>
    <x v="6"/>
    <x v="1"/>
  </r>
  <r>
    <s v="TX501172"/>
    <x v="15"/>
    <x v="7"/>
    <n v="35.299999999999997"/>
    <n v="353"/>
    <d v="2025-02-15T00:00:00"/>
    <d v="2025-02-17T00:00:00"/>
    <s v="M"/>
    <x v="2"/>
    <n v="4"/>
    <x v="0"/>
    <x v="8"/>
    <n v="2"/>
    <x v="6"/>
    <x v="0"/>
  </r>
  <r>
    <s v="TX501173"/>
    <x v="18"/>
    <x v="2"/>
    <n v="45.6"/>
    <n v="136.80000000000001"/>
    <d v="2025-02-15T00:00:00"/>
    <d v="2025-02-19T00:00:00"/>
    <s v="M"/>
    <x v="3"/>
    <n v="4"/>
    <x v="0"/>
    <x v="8"/>
    <n v="4"/>
    <x v="6"/>
    <x v="0"/>
  </r>
  <r>
    <s v="TX501174"/>
    <x v="7"/>
    <x v="3"/>
    <n v="47.1"/>
    <n v="329.7"/>
    <d v="2025-02-15T00:00:00"/>
    <d v="2025-02-16T00:00:00"/>
    <s v="F"/>
    <x v="4"/>
    <n v="5"/>
    <x v="0"/>
    <x v="9"/>
    <n v="1"/>
    <x v="6"/>
    <x v="1"/>
  </r>
  <r>
    <s v="TX501175"/>
    <x v="8"/>
    <x v="9"/>
    <n v="16.2"/>
    <n v="81"/>
    <d v="2025-02-15T00:00:00"/>
    <d v="2025-02-17T00:00:00"/>
    <s v="F"/>
    <x v="3"/>
    <n v="5"/>
    <x v="0"/>
    <x v="19"/>
    <n v="2"/>
    <x v="6"/>
    <x v="1"/>
  </r>
  <r>
    <s v="TX501176"/>
    <x v="1"/>
    <x v="1"/>
    <n v="159.69999999999999"/>
    <n v="319.39999999999998"/>
    <d v="2025-02-16T00:00:00"/>
    <d v="2025-02-17T00:00:00"/>
    <s v="M"/>
    <x v="4"/>
    <n v="4"/>
    <x v="0"/>
    <x v="13"/>
    <n v="1"/>
    <x v="7"/>
    <x v="0"/>
  </r>
  <r>
    <s v="TX501177"/>
    <x v="8"/>
    <x v="12"/>
    <n v="19"/>
    <n v="76"/>
    <d v="2025-02-16T00:00:00"/>
    <d v="2025-02-23T00:00:00"/>
    <s v="F"/>
    <x v="2"/>
    <n v="5"/>
    <x v="0"/>
    <x v="21"/>
    <n v="7"/>
    <x v="7"/>
    <x v="1"/>
  </r>
  <r>
    <s v="TX501178"/>
    <x v="6"/>
    <x v="13"/>
    <n v="91.1"/>
    <n v="546.59999999999991"/>
    <d v="2025-02-16T00:00:00"/>
    <d v="2025-02-25T00:00:00"/>
    <s v="F"/>
    <x v="4"/>
    <n v="4"/>
    <x v="0"/>
    <x v="21"/>
    <n v="9"/>
    <x v="7"/>
    <x v="1"/>
  </r>
  <r>
    <s v="TX501179"/>
    <x v="2"/>
    <x v="9"/>
    <n v="94.1"/>
    <n v="470.5"/>
    <d v="2025-02-16T00:00:00"/>
    <d v="2025-02-19T00:00:00"/>
    <s v=""/>
    <x v="1"/>
    <n v="3"/>
    <x v="0"/>
    <x v="21"/>
    <n v="3"/>
    <x v="7"/>
    <x v="2"/>
  </r>
  <r>
    <s v="TX501180"/>
    <x v="9"/>
    <x v="11"/>
    <n v="21.1"/>
    <n v="189.9"/>
    <d v="2025-02-16T00:00:00"/>
    <d v="2025-02-17T00:00:00"/>
    <s v="F"/>
    <x v="4"/>
    <n v="5"/>
    <x v="0"/>
    <x v="51"/>
    <n v="1"/>
    <x v="7"/>
    <x v="1"/>
  </r>
  <r>
    <s v="TX501181"/>
    <x v="8"/>
    <x v="3"/>
    <n v="15.3"/>
    <n v="107.10000000000001"/>
    <d v="2025-02-16T00:00:00"/>
    <d v="2025-02-24T00:00:00"/>
    <s v="F"/>
    <x v="2"/>
    <n v="4"/>
    <x v="0"/>
    <x v="1"/>
    <n v="8"/>
    <x v="7"/>
    <x v="1"/>
  </r>
  <r>
    <s v="TX501182"/>
    <x v="15"/>
    <x v="12"/>
    <n v="21.3"/>
    <n v="85.2"/>
    <d v="2025-02-16T00:00:00"/>
    <d v="2025-02-19T00:00:00"/>
    <s v="M"/>
    <x v="1"/>
    <n v="4"/>
    <x v="0"/>
    <x v="3"/>
    <n v="3"/>
    <x v="7"/>
    <x v="0"/>
  </r>
  <r>
    <s v="TX501183"/>
    <x v="0"/>
    <x v="1"/>
    <n v="23.2"/>
    <n v="46.4"/>
    <d v="2025-02-16T00:00:00"/>
    <d v="2025-02-16T00:00:00"/>
    <s v=""/>
    <x v="3"/>
    <n v="3"/>
    <x v="0"/>
    <x v="3"/>
    <n v="0"/>
    <x v="7"/>
    <x v="2"/>
  </r>
  <r>
    <s v="TX501184"/>
    <x v="4"/>
    <x v="2"/>
    <n v="25.7"/>
    <n v="77.099999999999994"/>
    <d v="2025-02-16T00:00:00"/>
    <d v="2025-02-17T00:00:00"/>
    <s v="M"/>
    <x v="4"/>
    <n v="4"/>
    <x v="0"/>
    <x v="3"/>
    <n v="1"/>
    <x v="7"/>
    <x v="0"/>
  </r>
  <r>
    <s v="TX501185"/>
    <x v="0"/>
    <x v="11"/>
    <n v="31.6"/>
    <n v="284.40000000000003"/>
    <d v="2025-02-16T00:00:00"/>
    <d v="2025-02-18T00:00:00"/>
    <s v="F"/>
    <x v="0"/>
    <n v="4"/>
    <x v="0"/>
    <x v="3"/>
    <n v="2"/>
    <x v="7"/>
    <x v="1"/>
  </r>
  <r>
    <s v="TX501186"/>
    <x v="6"/>
    <x v="0"/>
    <n v="64.2"/>
    <n v="64.2"/>
    <d v="2025-02-16T00:00:00"/>
    <d v="2025-02-21T00:00:00"/>
    <s v="M"/>
    <x v="0"/>
    <n v="4"/>
    <x v="0"/>
    <x v="3"/>
    <n v="5"/>
    <x v="7"/>
    <x v="0"/>
  </r>
  <r>
    <s v="TX501187"/>
    <x v="8"/>
    <x v="1"/>
    <n v="55.8"/>
    <n v="111.6"/>
    <d v="2025-02-16T00:00:00"/>
    <d v="2025-02-18T00:00:00"/>
    <s v=""/>
    <x v="0"/>
    <n v="4"/>
    <x v="0"/>
    <x v="3"/>
    <n v="2"/>
    <x v="7"/>
    <x v="2"/>
  </r>
  <r>
    <s v="TX501188"/>
    <x v="8"/>
    <x v="1"/>
    <n v="28.1"/>
    <n v="56.2"/>
    <d v="2025-02-16T00:00:00"/>
    <d v="2025-02-17T00:00:00"/>
    <s v="F"/>
    <x v="4"/>
    <n v="3"/>
    <x v="0"/>
    <x v="3"/>
    <n v="1"/>
    <x v="7"/>
    <x v="1"/>
  </r>
  <r>
    <s v="TX501189"/>
    <x v="0"/>
    <x v="1"/>
    <n v="11.6"/>
    <n v="23.2"/>
    <d v="2025-02-16T00:00:00"/>
    <d v="2025-02-18T00:00:00"/>
    <s v="F"/>
    <x v="1"/>
    <n v="4"/>
    <x v="0"/>
    <x v="24"/>
    <n v="2"/>
    <x v="7"/>
    <x v="1"/>
  </r>
  <r>
    <s v="TX501190"/>
    <x v="5"/>
    <x v="2"/>
    <n v="50.4"/>
    <n v="151.19999999999999"/>
    <d v="2025-02-16T00:00:00"/>
    <d v="2025-02-17T00:00:00"/>
    <s v="M"/>
    <x v="4"/>
    <n v="5"/>
    <x v="0"/>
    <x v="25"/>
    <n v="1"/>
    <x v="7"/>
    <x v="0"/>
  </r>
  <r>
    <s v="TX501191"/>
    <x v="6"/>
    <x v="13"/>
    <n v="48.3"/>
    <n v="289.79999999999995"/>
    <d v="2025-02-16T00:00:00"/>
    <d v="2025-02-20T00:00:00"/>
    <s v="F"/>
    <x v="0"/>
    <n v="4"/>
    <x v="0"/>
    <x v="25"/>
    <n v="4"/>
    <x v="7"/>
    <x v="1"/>
  </r>
  <r>
    <s v="TX501192"/>
    <x v="17"/>
    <x v="3"/>
    <n v="32.200000000000003"/>
    <n v="225.40000000000003"/>
    <d v="2025-02-16T00:00:00"/>
    <d v="2025-02-18T00:00:00"/>
    <s v="F"/>
    <x v="2"/>
    <n v="4"/>
    <x v="0"/>
    <x v="25"/>
    <n v="2"/>
    <x v="7"/>
    <x v="1"/>
  </r>
  <r>
    <s v="TX501193"/>
    <x v="7"/>
    <x v="31"/>
    <n v="48.5"/>
    <n v="1358"/>
    <d v="2025-02-16T00:00:00"/>
    <d v="2025-02-17T00:00:00"/>
    <s v="M"/>
    <x v="0"/>
    <n v="4"/>
    <x v="0"/>
    <x v="5"/>
    <n v="1"/>
    <x v="7"/>
    <x v="0"/>
  </r>
  <r>
    <s v="TX501194"/>
    <x v="2"/>
    <x v="9"/>
    <n v="62"/>
    <n v="310"/>
    <d v="2025-02-16T00:00:00"/>
    <d v="2025-02-19T00:00:00"/>
    <s v="F"/>
    <x v="1"/>
    <n v="4"/>
    <x v="0"/>
    <x v="6"/>
    <n v="3"/>
    <x v="7"/>
    <x v="1"/>
  </r>
  <r>
    <s v="TX501195"/>
    <x v="8"/>
    <x v="2"/>
    <n v="32.1"/>
    <n v="96.300000000000011"/>
    <d v="2025-02-17T00:00:00"/>
    <d v="2025-02-19T00:00:00"/>
    <s v="M"/>
    <x v="0"/>
    <n v="4"/>
    <x v="0"/>
    <x v="6"/>
    <n v="2"/>
    <x v="7"/>
    <x v="0"/>
  </r>
  <r>
    <s v="TX501196"/>
    <x v="12"/>
    <x v="2"/>
    <n v="106.1"/>
    <n v="318.29999999999995"/>
    <d v="2025-02-17T00:00:00"/>
    <d v="2025-02-19T00:00:00"/>
    <s v="M"/>
    <x v="0"/>
    <n v="3"/>
    <x v="0"/>
    <x v="7"/>
    <n v="2"/>
    <x v="7"/>
    <x v="0"/>
  </r>
  <r>
    <s v="TX501197"/>
    <x v="10"/>
    <x v="2"/>
    <n v="23.5"/>
    <n v="70.5"/>
    <d v="2025-02-17T00:00:00"/>
    <d v="2025-02-20T00:00:00"/>
    <s v="M"/>
    <x v="0"/>
    <n v="2"/>
    <x v="0"/>
    <x v="7"/>
    <n v="3"/>
    <x v="7"/>
    <x v="0"/>
  </r>
  <r>
    <s v="TX501198"/>
    <x v="1"/>
    <x v="1"/>
    <n v="35.6"/>
    <n v="71.2"/>
    <d v="2025-02-17T00:00:00"/>
    <d v="2025-02-22T00:00:00"/>
    <s v="M"/>
    <x v="4"/>
    <n v="4"/>
    <x v="0"/>
    <x v="8"/>
    <n v="5"/>
    <x v="7"/>
    <x v="0"/>
  </r>
  <r>
    <s v="TX501199"/>
    <x v="1"/>
    <x v="1"/>
    <n v="63.5"/>
    <n v="127"/>
    <d v="2025-02-17T00:00:00"/>
    <d v="2025-02-17T00:00:00"/>
    <s v="F"/>
    <x v="1"/>
    <n v="5"/>
    <x v="0"/>
    <x v="8"/>
    <n v="0"/>
    <x v="7"/>
    <x v="1"/>
  </r>
  <r>
    <s v="TX501200"/>
    <x v="6"/>
    <x v="3"/>
    <n v="82.9"/>
    <n v="580.30000000000007"/>
    <d v="2025-02-17T00:00:00"/>
    <d v="2025-02-22T00:00:00"/>
    <s v="F"/>
    <x v="4"/>
    <n v="4"/>
    <x v="0"/>
    <x v="9"/>
    <n v="5"/>
    <x v="7"/>
    <x v="1"/>
  </r>
  <r>
    <s v="TX501201"/>
    <x v="6"/>
    <x v="1"/>
    <n v="83.6"/>
    <n v="167.2"/>
    <d v="2025-02-17T00:00:00"/>
    <d v="2025-02-22T00:00:00"/>
    <s v="F"/>
    <x v="0"/>
    <n v="4"/>
    <x v="0"/>
    <x v="11"/>
    <n v="5"/>
    <x v="7"/>
    <x v="1"/>
  </r>
  <r>
    <s v="TX501202"/>
    <x v="4"/>
    <x v="1"/>
    <n v="29.4"/>
    <n v="58.8"/>
    <d v="2025-02-17T00:00:00"/>
    <d v="2025-02-17T00:00:00"/>
    <s v="F"/>
    <x v="0"/>
    <n v="3"/>
    <x v="0"/>
    <x v="30"/>
    <n v="0"/>
    <x v="7"/>
    <x v="1"/>
  </r>
  <r>
    <s v="TX501203"/>
    <x v="2"/>
    <x v="2"/>
    <n v="107.1"/>
    <n v="321.29999999999995"/>
    <d v="2025-02-17T00:00:00"/>
    <d v="2025-02-21T00:00:00"/>
    <s v="F"/>
    <x v="2"/>
    <n v="4"/>
    <x v="0"/>
    <x v="20"/>
    <n v="4"/>
    <x v="7"/>
    <x v="1"/>
  </r>
  <r>
    <s v="TX501204"/>
    <x v="2"/>
    <x v="0"/>
    <n v="62.7"/>
    <n v="62.7"/>
    <d v="2025-02-17T00:00:00"/>
    <d v="2025-02-21T00:00:00"/>
    <s v="M"/>
    <x v="1"/>
    <n v="4"/>
    <x v="0"/>
    <x v="21"/>
    <n v="4"/>
    <x v="7"/>
    <x v="0"/>
  </r>
  <r>
    <s v="TX501205"/>
    <x v="11"/>
    <x v="0"/>
    <n v="41.6"/>
    <n v="41.6"/>
    <d v="2025-02-17T00:00:00"/>
    <d v="2025-02-18T00:00:00"/>
    <s v="M"/>
    <x v="0"/>
    <n v="3"/>
    <x v="0"/>
    <x v="1"/>
    <n v="1"/>
    <x v="7"/>
    <x v="0"/>
  </r>
  <r>
    <s v="TX501206"/>
    <x v="6"/>
    <x v="0"/>
    <n v="44.2"/>
    <n v="44.2"/>
    <d v="2025-02-17T00:00:00"/>
    <d v="2025-02-18T00:00:00"/>
    <s v="O"/>
    <x v="0"/>
    <n v="3"/>
    <x v="0"/>
    <x v="1"/>
    <n v="1"/>
    <x v="7"/>
    <x v="3"/>
  </r>
  <r>
    <s v="TX501207"/>
    <x v="4"/>
    <x v="13"/>
    <n v="40.4"/>
    <n v="242.39999999999998"/>
    <d v="2025-02-17T00:00:00"/>
    <d v="2025-03-02T00:00:00"/>
    <s v="F"/>
    <x v="2"/>
    <n v="4"/>
    <x v="0"/>
    <x v="22"/>
    <n v="13"/>
    <x v="7"/>
    <x v="1"/>
  </r>
  <r>
    <s v="TX501208"/>
    <x v="15"/>
    <x v="13"/>
    <n v="59.6"/>
    <n v="357.6"/>
    <d v="2025-02-17T00:00:00"/>
    <d v="2025-02-18T00:00:00"/>
    <s v="F"/>
    <x v="4"/>
    <n v="4"/>
    <x v="0"/>
    <x v="34"/>
    <n v="1"/>
    <x v="7"/>
    <x v="1"/>
  </r>
  <r>
    <s v="TX501209"/>
    <x v="17"/>
    <x v="4"/>
    <n v="63.8"/>
    <n v="765.59999999999991"/>
    <d v="2025-02-17T00:00:00"/>
    <d v="2025-02-18T00:00:00"/>
    <s v="M"/>
    <x v="1"/>
    <n v="4"/>
    <x v="0"/>
    <x v="3"/>
    <n v="1"/>
    <x v="7"/>
    <x v="0"/>
  </r>
  <r>
    <s v="TX501210"/>
    <x v="9"/>
    <x v="13"/>
    <n v="30.8"/>
    <n v="184.8"/>
    <d v="2025-02-17T00:00:00"/>
    <d v="2025-02-19T00:00:00"/>
    <s v="M"/>
    <x v="4"/>
    <n v="4"/>
    <x v="0"/>
    <x v="3"/>
    <n v="2"/>
    <x v="7"/>
    <x v="0"/>
  </r>
  <r>
    <s v="TX501211"/>
    <x v="1"/>
    <x v="1"/>
    <n v="41.5"/>
    <n v="83"/>
    <d v="2025-02-17T00:00:00"/>
    <d v="2025-02-20T00:00:00"/>
    <s v="O"/>
    <x v="0"/>
    <n v="4"/>
    <x v="0"/>
    <x v="3"/>
    <n v="3"/>
    <x v="7"/>
    <x v="3"/>
  </r>
  <r>
    <s v="TX501212"/>
    <x v="10"/>
    <x v="12"/>
    <n v="44.7"/>
    <n v="178.8"/>
    <d v="2025-02-17T00:00:00"/>
    <d v="2025-02-19T00:00:00"/>
    <s v="F"/>
    <x v="2"/>
    <n v="3"/>
    <x v="0"/>
    <x v="3"/>
    <n v="2"/>
    <x v="7"/>
    <x v="1"/>
  </r>
  <r>
    <s v="TX501213"/>
    <x v="12"/>
    <x v="1"/>
    <n v="64.099999999999994"/>
    <n v="128.19999999999999"/>
    <d v="2025-02-17T00:00:00"/>
    <d v="2025-02-21T00:00:00"/>
    <s v="F"/>
    <x v="1"/>
    <n v="2"/>
    <x v="0"/>
    <x v="3"/>
    <n v="4"/>
    <x v="7"/>
    <x v="1"/>
  </r>
  <r>
    <s v="TX501214"/>
    <x v="8"/>
    <x v="0"/>
    <n v="15.9"/>
    <n v="15.9"/>
    <d v="2025-02-17T00:00:00"/>
    <d v="2025-02-20T00:00:00"/>
    <s v=""/>
    <x v="1"/>
    <n v="4"/>
    <x v="0"/>
    <x v="3"/>
    <n v="3"/>
    <x v="7"/>
    <x v="2"/>
  </r>
  <r>
    <s v="TX501215"/>
    <x v="6"/>
    <x v="1"/>
    <n v="78.7"/>
    <n v="157.4"/>
    <d v="2025-02-17T00:00:00"/>
    <d v="2025-02-17T00:00:00"/>
    <s v="F"/>
    <x v="2"/>
    <n v="3"/>
    <x v="0"/>
    <x v="3"/>
    <n v="0"/>
    <x v="7"/>
    <x v="1"/>
  </r>
  <r>
    <s v="TX501216"/>
    <x v="5"/>
    <x v="4"/>
    <n v="29.6"/>
    <n v="355.20000000000005"/>
    <d v="2025-02-17T00:00:00"/>
    <d v="2025-02-21T00:00:00"/>
    <s v="M"/>
    <x v="2"/>
    <n v="2"/>
    <x v="0"/>
    <x v="3"/>
    <n v="4"/>
    <x v="7"/>
    <x v="0"/>
  </r>
  <r>
    <s v="TX501217"/>
    <x v="8"/>
    <x v="12"/>
    <n v="21.5"/>
    <n v="86"/>
    <d v="2025-02-17T00:00:00"/>
    <d v="2025-02-20T00:00:00"/>
    <s v="M"/>
    <x v="1"/>
    <n v="4"/>
    <x v="0"/>
    <x v="3"/>
    <n v="3"/>
    <x v="7"/>
    <x v="0"/>
  </r>
  <r>
    <s v="TX501218"/>
    <x v="9"/>
    <x v="2"/>
    <n v="74.900000000000006"/>
    <n v="224.70000000000002"/>
    <d v="2025-02-17T00:00:00"/>
    <d v="2025-02-26T00:00:00"/>
    <s v="M"/>
    <x v="3"/>
    <n v="3"/>
    <x v="0"/>
    <x v="3"/>
    <n v="9"/>
    <x v="7"/>
    <x v="0"/>
  </r>
  <r>
    <s v="TX501219"/>
    <x v="10"/>
    <x v="13"/>
    <n v="45"/>
    <n v="270"/>
    <d v="2025-02-17T00:00:00"/>
    <d v="2025-02-22T00:00:00"/>
    <s v="F"/>
    <x v="2"/>
    <n v="4"/>
    <x v="0"/>
    <x v="3"/>
    <n v="5"/>
    <x v="7"/>
    <x v="1"/>
  </r>
  <r>
    <s v="TX501220"/>
    <x v="7"/>
    <x v="33"/>
    <n v="37.9"/>
    <n v="1288.5999999999999"/>
    <d v="2025-02-17T00:00:00"/>
    <d v="2025-02-18T00:00:00"/>
    <s v="M"/>
    <x v="0"/>
    <n v="4"/>
    <x v="0"/>
    <x v="3"/>
    <n v="1"/>
    <x v="7"/>
    <x v="0"/>
  </r>
  <r>
    <s v="TX501221"/>
    <x v="6"/>
    <x v="2"/>
    <n v="56.6"/>
    <n v="169.8"/>
    <d v="2025-02-17T00:00:00"/>
    <d v="2025-02-18T00:00:00"/>
    <s v="M"/>
    <x v="3"/>
    <n v="4"/>
    <x v="0"/>
    <x v="3"/>
    <n v="1"/>
    <x v="7"/>
    <x v="0"/>
  </r>
  <r>
    <s v="TX501222"/>
    <x v="3"/>
    <x v="15"/>
    <n v="84.5"/>
    <n v="1098.5"/>
    <d v="2025-02-17T00:00:00"/>
    <d v="2025-02-20T00:00:00"/>
    <s v="F"/>
    <x v="1"/>
    <n v="2"/>
    <x v="0"/>
    <x v="3"/>
    <n v="3"/>
    <x v="7"/>
    <x v="1"/>
  </r>
  <r>
    <s v="TX501223"/>
    <x v="2"/>
    <x v="9"/>
    <n v="105.4"/>
    <n v="527"/>
    <d v="2025-02-17T00:00:00"/>
    <d v="2025-02-19T00:00:00"/>
    <s v="F"/>
    <x v="1"/>
    <n v="3"/>
    <x v="0"/>
    <x v="3"/>
    <n v="2"/>
    <x v="7"/>
    <x v="1"/>
  </r>
  <r>
    <s v="TX501224"/>
    <x v="18"/>
    <x v="3"/>
    <n v="39.4"/>
    <n v="275.8"/>
    <d v="2025-02-18T00:00:00"/>
    <d v="2025-02-18T00:00:00"/>
    <s v="M"/>
    <x v="1"/>
    <n v="4"/>
    <x v="0"/>
    <x v="37"/>
    <n v="0"/>
    <x v="7"/>
    <x v="0"/>
  </r>
  <r>
    <s v="TX501225"/>
    <x v="19"/>
    <x v="2"/>
    <n v="38"/>
    <n v="114"/>
    <d v="2025-02-18T00:00:00"/>
    <d v="2025-02-21T00:00:00"/>
    <s v="M"/>
    <x v="4"/>
    <n v="3"/>
    <x v="0"/>
    <x v="6"/>
    <n v="3"/>
    <x v="7"/>
    <x v="0"/>
  </r>
  <r>
    <s v="TX501226"/>
    <x v="17"/>
    <x v="12"/>
    <n v="42.5"/>
    <n v="170"/>
    <d v="2025-02-18T00:00:00"/>
    <d v="2025-02-20T00:00:00"/>
    <s v=""/>
    <x v="0"/>
    <n v="4"/>
    <x v="0"/>
    <x v="6"/>
    <n v="2"/>
    <x v="7"/>
    <x v="2"/>
  </r>
  <r>
    <s v="TX501227"/>
    <x v="15"/>
    <x v="0"/>
    <n v="62.3"/>
    <n v="62.3"/>
    <d v="2025-02-18T00:00:00"/>
    <d v="2025-02-27T00:00:00"/>
    <s v="M"/>
    <x v="0"/>
    <n v="5"/>
    <x v="0"/>
    <x v="6"/>
    <n v="9"/>
    <x v="7"/>
    <x v="0"/>
  </r>
  <r>
    <s v="TX501228"/>
    <x v="6"/>
    <x v="9"/>
    <n v="49.1"/>
    <n v="245.5"/>
    <d v="2025-02-18T00:00:00"/>
    <d v="2025-02-20T00:00:00"/>
    <s v="F"/>
    <x v="1"/>
    <n v="5"/>
    <x v="0"/>
    <x v="7"/>
    <n v="2"/>
    <x v="7"/>
    <x v="1"/>
  </r>
  <r>
    <s v="TX501229"/>
    <x v="3"/>
    <x v="1"/>
    <n v="30.5"/>
    <n v="61"/>
    <d v="2025-02-18T00:00:00"/>
    <d v="2025-02-21T00:00:00"/>
    <s v="M"/>
    <x v="0"/>
    <n v="5"/>
    <x v="0"/>
    <x v="8"/>
    <n v="3"/>
    <x v="7"/>
    <x v="0"/>
  </r>
  <r>
    <s v="TX501230"/>
    <x v="2"/>
    <x v="1"/>
    <n v="154.80000000000001"/>
    <n v="309.60000000000002"/>
    <d v="2025-02-18T00:00:00"/>
    <d v="2025-02-21T00:00:00"/>
    <s v="F"/>
    <x v="1"/>
    <n v="2"/>
    <x v="0"/>
    <x v="8"/>
    <n v="3"/>
    <x v="7"/>
    <x v="1"/>
  </r>
  <r>
    <s v="TX501231"/>
    <x v="6"/>
    <x v="0"/>
    <n v="45"/>
    <n v="45"/>
    <d v="2025-02-18T00:00:00"/>
    <d v="2025-02-22T00:00:00"/>
    <s v="M"/>
    <x v="3"/>
    <n v="3"/>
    <x v="0"/>
    <x v="8"/>
    <n v="4"/>
    <x v="7"/>
    <x v="0"/>
  </r>
  <r>
    <s v="TX501232"/>
    <x v="0"/>
    <x v="3"/>
    <n v="15.3"/>
    <n v="107.10000000000001"/>
    <d v="2025-02-18T00:00:00"/>
    <d v="2025-02-19T00:00:00"/>
    <s v="M"/>
    <x v="0"/>
    <n v="5"/>
    <x v="0"/>
    <x v="8"/>
    <n v="1"/>
    <x v="7"/>
    <x v="0"/>
  </r>
  <r>
    <s v="TX501233"/>
    <x v="2"/>
    <x v="5"/>
    <n v="88.6"/>
    <n v="974.59999999999991"/>
    <d v="2025-02-18T00:00:00"/>
    <d v="2025-02-21T00:00:00"/>
    <s v="F"/>
    <x v="0"/>
    <n v="2"/>
    <x v="0"/>
    <x v="17"/>
    <n v="3"/>
    <x v="7"/>
    <x v="1"/>
  </r>
  <r>
    <s v="TX501234"/>
    <x v="9"/>
    <x v="1"/>
    <n v="49.7"/>
    <n v="99.4"/>
    <d v="2025-02-18T00:00:00"/>
    <d v="2025-02-20T00:00:00"/>
    <s v="O"/>
    <x v="4"/>
    <n v="4"/>
    <x v="0"/>
    <x v="10"/>
    <n v="2"/>
    <x v="7"/>
    <x v="3"/>
  </r>
  <r>
    <s v="TX501235"/>
    <x v="10"/>
    <x v="0"/>
    <n v="29"/>
    <n v="29"/>
    <d v="2025-02-18T00:00:00"/>
    <d v="2025-02-19T00:00:00"/>
    <s v="M"/>
    <x v="0"/>
    <n v="4"/>
    <x v="0"/>
    <x v="11"/>
    <n v="1"/>
    <x v="7"/>
    <x v="0"/>
  </r>
  <r>
    <s v="TX501236"/>
    <x v="1"/>
    <x v="0"/>
    <n v="60.7"/>
    <n v="60.7"/>
    <d v="2025-02-18T00:00:00"/>
    <d v="2025-02-19T00:00:00"/>
    <s v="O"/>
    <x v="0"/>
    <n v="3"/>
    <x v="0"/>
    <x v="11"/>
    <n v="1"/>
    <x v="7"/>
    <x v="3"/>
  </r>
  <r>
    <s v="TX501237"/>
    <x v="17"/>
    <x v="12"/>
    <n v="87.4"/>
    <n v="349.6"/>
    <d v="2025-02-18T00:00:00"/>
    <d v="2025-02-20T00:00:00"/>
    <s v=""/>
    <x v="0"/>
    <n v="4"/>
    <x v="0"/>
    <x v="11"/>
    <n v="2"/>
    <x v="7"/>
    <x v="2"/>
  </r>
  <r>
    <s v="TX501238"/>
    <x v="4"/>
    <x v="3"/>
    <n v="44.5"/>
    <n v="311.5"/>
    <d v="2025-02-18T00:00:00"/>
    <d v="2025-02-22T00:00:00"/>
    <s v="F"/>
    <x v="2"/>
    <n v="5"/>
    <x v="0"/>
    <x v="19"/>
    <n v="4"/>
    <x v="7"/>
    <x v="1"/>
  </r>
  <r>
    <s v="TX501239"/>
    <x v="2"/>
    <x v="0"/>
    <n v="141"/>
    <n v="141"/>
    <d v="2025-02-18T00:00:00"/>
    <d v="2025-02-19T00:00:00"/>
    <s v="M"/>
    <x v="4"/>
    <n v="5"/>
    <x v="0"/>
    <x v="19"/>
    <n v="1"/>
    <x v="7"/>
    <x v="0"/>
  </r>
  <r>
    <s v="TX501240"/>
    <x v="0"/>
    <x v="2"/>
    <n v="16.7"/>
    <n v="50.099999999999994"/>
    <d v="2025-02-18T00:00:00"/>
    <d v="2025-02-26T00:00:00"/>
    <s v="F"/>
    <x v="0"/>
    <n v="4"/>
    <x v="0"/>
    <x v="20"/>
    <n v="8"/>
    <x v="7"/>
    <x v="1"/>
  </r>
  <r>
    <s v="TX501241"/>
    <x v="1"/>
    <x v="1"/>
    <n v="77.5"/>
    <n v="155"/>
    <d v="2025-02-18T00:00:00"/>
    <d v="2025-02-19T00:00:00"/>
    <s v=""/>
    <x v="2"/>
    <n v="5"/>
    <x v="0"/>
    <x v="13"/>
    <n v="1"/>
    <x v="7"/>
    <x v="2"/>
  </r>
  <r>
    <s v="TX501242"/>
    <x v="2"/>
    <x v="1"/>
    <n v="163"/>
    <n v="326"/>
    <d v="2025-02-18T00:00:00"/>
    <d v="2025-02-24T00:00:00"/>
    <s v="F"/>
    <x v="4"/>
    <n v="4"/>
    <x v="0"/>
    <x v="21"/>
    <n v="6"/>
    <x v="7"/>
    <x v="1"/>
  </r>
  <r>
    <s v="TX501243"/>
    <x v="4"/>
    <x v="11"/>
    <n v="21.4"/>
    <n v="192.6"/>
    <d v="2025-02-18T00:00:00"/>
    <d v="2025-02-21T00:00:00"/>
    <s v="F"/>
    <x v="0"/>
    <n v="4"/>
    <x v="0"/>
    <x v="51"/>
    <n v="3"/>
    <x v="7"/>
    <x v="1"/>
  </r>
  <r>
    <s v="TX501244"/>
    <x v="10"/>
    <x v="5"/>
    <n v="31"/>
    <n v="341"/>
    <d v="2025-02-18T00:00:00"/>
    <d v="2025-02-20T00:00:00"/>
    <s v="F"/>
    <x v="3"/>
    <n v="5"/>
    <x v="0"/>
    <x v="1"/>
    <n v="2"/>
    <x v="7"/>
    <x v="1"/>
  </r>
  <r>
    <s v="TX501245"/>
    <x v="7"/>
    <x v="1"/>
    <n v="34.299999999999997"/>
    <n v="68.599999999999994"/>
    <d v="2025-02-18T00:00:00"/>
    <d v="2025-02-20T00:00:00"/>
    <s v="F"/>
    <x v="0"/>
    <n v="1"/>
    <x v="0"/>
    <x v="1"/>
    <n v="2"/>
    <x v="7"/>
    <x v="1"/>
  </r>
  <r>
    <s v="TX501246"/>
    <x v="17"/>
    <x v="9"/>
    <n v="48.2"/>
    <n v="241"/>
    <d v="2025-02-18T00:00:00"/>
    <d v="2025-02-19T00:00:00"/>
    <s v="M"/>
    <x v="1"/>
    <n v="3"/>
    <x v="0"/>
    <x v="2"/>
    <n v="1"/>
    <x v="7"/>
    <x v="0"/>
  </r>
  <r>
    <s v="TX501247"/>
    <x v="10"/>
    <x v="0"/>
    <n v="51.4"/>
    <n v="51.4"/>
    <d v="2025-02-18T00:00:00"/>
    <d v="2025-02-19T00:00:00"/>
    <s v="M"/>
    <x v="0"/>
    <n v="4"/>
    <x v="0"/>
    <x v="3"/>
    <n v="1"/>
    <x v="7"/>
    <x v="0"/>
  </r>
  <r>
    <s v="TX501248"/>
    <x v="2"/>
    <x v="9"/>
    <n v="117.2"/>
    <n v="586"/>
    <d v="2025-02-18T00:00:00"/>
    <d v="2025-02-21T00:00:00"/>
    <s v="F"/>
    <x v="4"/>
    <n v="2"/>
    <x v="0"/>
    <x v="3"/>
    <n v="3"/>
    <x v="7"/>
    <x v="1"/>
  </r>
  <r>
    <s v="TX501249"/>
    <x v="8"/>
    <x v="0"/>
    <n v="38.1"/>
    <n v="38.1"/>
    <d v="2025-02-18T00:00:00"/>
    <d v="2025-02-18T00:00:00"/>
    <s v="M"/>
    <x v="4"/>
    <n v="3"/>
    <x v="0"/>
    <x v="3"/>
    <n v="0"/>
    <x v="7"/>
    <x v="0"/>
  </r>
  <r>
    <s v="TX501250"/>
    <x v="0"/>
    <x v="1"/>
    <n v="44.1"/>
    <n v="88.2"/>
    <d v="2025-02-18T00:00:00"/>
    <d v="2025-02-20T00:00:00"/>
    <s v="F"/>
    <x v="2"/>
    <n v="4"/>
    <x v="0"/>
    <x v="3"/>
    <n v="2"/>
    <x v="7"/>
    <x v="1"/>
  </r>
  <r>
    <s v="TX501251"/>
    <x v="15"/>
    <x v="12"/>
    <n v="80.5"/>
    <n v="322"/>
    <d v="2025-02-18T00:00:00"/>
    <d v="2025-02-23T00:00:00"/>
    <s v="M"/>
    <x v="0"/>
    <n v="4"/>
    <x v="0"/>
    <x v="3"/>
    <n v="5"/>
    <x v="7"/>
    <x v="0"/>
  </r>
  <r>
    <s v="TX501252"/>
    <x v="18"/>
    <x v="12"/>
    <n v="33.6"/>
    <n v="134.4"/>
    <d v="2025-02-18T00:00:00"/>
    <d v="2025-02-23T00:00:00"/>
    <s v=""/>
    <x v="0"/>
    <n v="5"/>
    <x v="0"/>
    <x v="3"/>
    <n v="5"/>
    <x v="7"/>
    <x v="2"/>
  </r>
  <r>
    <s v="TX501253"/>
    <x v="9"/>
    <x v="11"/>
    <n v="41.8"/>
    <n v="376.2"/>
    <d v="2025-02-18T00:00:00"/>
    <d v="2025-02-19T00:00:00"/>
    <s v="F"/>
    <x v="0"/>
    <n v="3"/>
    <x v="0"/>
    <x v="3"/>
    <n v="1"/>
    <x v="7"/>
    <x v="1"/>
  </r>
  <r>
    <s v="TX501254"/>
    <x v="1"/>
    <x v="1"/>
    <n v="106.2"/>
    <n v="212.4"/>
    <d v="2025-02-18T00:00:00"/>
    <d v="2025-02-18T00:00:00"/>
    <s v="F"/>
    <x v="4"/>
    <n v="5"/>
    <x v="0"/>
    <x v="3"/>
    <n v="0"/>
    <x v="7"/>
    <x v="1"/>
  </r>
  <r>
    <s v="TX501255"/>
    <x v="1"/>
    <x v="1"/>
    <n v="52.6"/>
    <n v="105.2"/>
    <d v="2025-02-18T00:00:00"/>
    <d v="2025-02-19T00:00:00"/>
    <s v="F"/>
    <x v="0"/>
    <n v="5"/>
    <x v="0"/>
    <x v="5"/>
    <n v="1"/>
    <x v="7"/>
    <x v="1"/>
  </r>
  <r>
    <s v="TX501256"/>
    <x v="11"/>
    <x v="3"/>
    <n v="68.5"/>
    <n v="479.5"/>
    <d v="2025-02-18T00:00:00"/>
    <d v="2025-02-19T00:00:00"/>
    <s v="F"/>
    <x v="1"/>
    <n v="4"/>
    <x v="0"/>
    <x v="5"/>
    <n v="1"/>
    <x v="7"/>
    <x v="1"/>
  </r>
  <r>
    <s v="TX501257"/>
    <x v="1"/>
    <x v="1"/>
    <n v="55.6"/>
    <n v="111.2"/>
    <d v="2025-02-18T00:00:00"/>
    <d v="2025-02-20T00:00:00"/>
    <s v="M"/>
    <x v="1"/>
    <n v="5"/>
    <x v="0"/>
    <x v="6"/>
    <n v="2"/>
    <x v="7"/>
    <x v="0"/>
  </r>
  <r>
    <s v="TX501258"/>
    <x v="2"/>
    <x v="2"/>
    <n v="134.9"/>
    <n v="404.70000000000005"/>
    <d v="2025-02-18T00:00:00"/>
    <d v="2025-02-19T00:00:00"/>
    <s v="M"/>
    <x v="1"/>
    <n v="3"/>
    <x v="0"/>
    <x v="6"/>
    <n v="1"/>
    <x v="7"/>
    <x v="0"/>
  </r>
  <r>
    <s v="TX501259"/>
    <x v="10"/>
    <x v="9"/>
    <n v="42.6"/>
    <n v="213"/>
    <d v="2025-02-18T00:00:00"/>
    <d v="2025-02-19T00:00:00"/>
    <s v="M"/>
    <x v="0"/>
    <n v="4"/>
    <x v="0"/>
    <x v="6"/>
    <n v="1"/>
    <x v="7"/>
    <x v="0"/>
  </r>
  <r>
    <s v="TX501260"/>
    <x v="7"/>
    <x v="9"/>
    <n v="60.6"/>
    <n v="303"/>
    <d v="2025-02-18T00:00:00"/>
    <d v="2025-02-20T00:00:00"/>
    <s v="M"/>
    <x v="4"/>
    <n v="4"/>
    <x v="0"/>
    <x v="6"/>
    <n v="2"/>
    <x v="7"/>
    <x v="0"/>
  </r>
  <r>
    <s v="TX501261"/>
    <x v="8"/>
    <x v="1"/>
    <n v="43.5"/>
    <n v="87"/>
    <d v="2025-02-18T00:00:00"/>
    <d v="2025-02-19T00:00:00"/>
    <s v="M"/>
    <x v="4"/>
    <n v="4"/>
    <x v="0"/>
    <x v="7"/>
    <n v="1"/>
    <x v="7"/>
    <x v="0"/>
  </r>
  <r>
    <s v="TX501262"/>
    <x v="2"/>
    <x v="1"/>
    <n v="187.1"/>
    <n v="374.2"/>
    <d v="2025-02-18T00:00:00"/>
    <d v="2025-02-19T00:00:00"/>
    <s v="M"/>
    <x v="1"/>
    <n v="5"/>
    <x v="0"/>
    <x v="8"/>
    <n v="1"/>
    <x v="7"/>
    <x v="0"/>
  </r>
  <r>
    <s v="TX501263"/>
    <x v="9"/>
    <x v="2"/>
    <n v="32"/>
    <n v="96"/>
    <d v="2025-02-18T00:00:00"/>
    <d v="2025-02-20T00:00:00"/>
    <s v="M"/>
    <x v="0"/>
    <n v="4"/>
    <x v="0"/>
    <x v="8"/>
    <n v="2"/>
    <x v="7"/>
    <x v="0"/>
  </r>
  <r>
    <s v="TX501264"/>
    <x v="9"/>
    <x v="1"/>
    <n v="110.8"/>
    <n v="221.6"/>
    <d v="2025-02-18T00:00:00"/>
    <d v="2025-02-18T00:00:00"/>
    <s v="M"/>
    <x v="0"/>
    <n v="5"/>
    <x v="0"/>
    <x v="8"/>
    <n v="0"/>
    <x v="7"/>
    <x v="0"/>
  </r>
  <r>
    <s v="TX501265"/>
    <x v="10"/>
    <x v="15"/>
    <n v="36.1"/>
    <n v="469.3"/>
    <d v="2025-02-18T00:00:00"/>
    <d v="2025-02-21T00:00:00"/>
    <s v="F"/>
    <x v="0"/>
    <n v="3"/>
    <x v="0"/>
    <x v="8"/>
    <n v="3"/>
    <x v="7"/>
    <x v="1"/>
  </r>
  <r>
    <s v="TX501266"/>
    <x v="0"/>
    <x v="0"/>
    <n v="24.1"/>
    <n v="24.1"/>
    <d v="2025-02-18T00:00:00"/>
    <d v="2025-02-20T00:00:00"/>
    <s v="F"/>
    <x v="4"/>
    <n v="5"/>
    <x v="0"/>
    <x v="8"/>
    <n v="2"/>
    <x v="7"/>
    <x v="1"/>
  </r>
  <r>
    <s v="TX501267"/>
    <x v="19"/>
    <x v="2"/>
    <n v="30.5"/>
    <n v="91.5"/>
    <d v="2025-02-18T00:00:00"/>
    <d v="2025-02-20T00:00:00"/>
    <s v="M"/>
    <x v="1"/>
    <n v="4"/>
    <x v="0"/>
    <x v="8"/>
    <n v="2"/>
    <x v="7"/>
    <x v="0"/>
  </r>
  <r>
    <s v="TX501268"/>
    <x v="18"/>
    <x v="13"/>
    <n v="68.3"/>
    <n v="409.79999999999995"/>
    <d v="2025-02-18T00:00:00"/>
    <d v="2025-02-21T00:00:00"/>
    <s v="M"/>
    <x v="0"/>
    <n v="4"/>
    <x v="0"/>
    <x v="8"/>
    <n v="3"/>
    <x v="7"/>
    <x v="0"/>
  </r>
  <r>
    <s v="TX501269"/>
    <x v="7"/>
    <x v="2"/>
    <n v="43.3"/>
    <n v="129.89999999999998"/>
    <d v="2025-02-18T00:00:00"/>
    <d v="2025-02-22T00:00:00"/>
    <s v="F"/>
    <x v="0"/>
    <n v="4"/>
    <x v="0"/>
    <x v="17"/>
    <n v="4"/>
    <x v="7"/>
    <x v="1"/>
  </r>
  <r>
    <s v="TX501270"/>
    <x v="3"/>
    <x v="0"/>
    <n v="101.7"/>
    <n v="101.7"/>
    <d v="2025-02-18T00:00:00"/>
    <d v="2025-02-21T00:00:00"/>
    <s v="F"/>
    <x v="0"/>
    <n v="3"/>
    <x v="0"/>
    <x v="17"/>
    <n v="3"/>
    <x v="7"/>
    <x v="1"/>
  </r>
  <r>
    <s v="TX501271"/>
    <x v="11"/>
    <x v="1"/>
    <n v="54.2"/>
    <n v="108.4"/>
    <d v="2025-02-18T00:00:00"/>
    <d v="2025-02-19T00:00:00"/>
    <s v="F"/>
    <x v="0"/>
    <n v="3"/>
    <x v="0"/>
    <x v="17"/>
    <n v="1"/>
    <x v="7"/>
    <x v="1"/>
  </r>
  <r>
    <s v="TX501272"/>
    <x v="16"/>
    <x v="1"/>
    <n v="51"/>
    <n v="102"/>
    <d v="2025-02-18T00:00:00"/>
    <d v="2025-02-18T00:00:00"/>
    <s v="M"/>
    <x v="1"/>
    <n v="4"/>
    <x v="0"/>
    <x v="26"/>
    <n v="0"/>
    <x v="7"/>
    <x v="0"/>
  </r>
  <r>
    <s v="TX501273"/>
    <x v="4"/>
    <x v="1"/>
    <n v="23.1"/>
    <n v="46.2"/>
    <d v="2025-02-18T00:00:00"/>
    <d v="2025-02-21T00:00:00"/>
    <s v="M"/>
    <x v="1"/>
    <n v="4"/>
    <x v="0"/>
    <x v="10"/>
    <n v="3"/>
    <x v="7"/>
    <x v="0"/>
  </r>
  <r>
    <s v="TX501274"/>
    <x v="12"/>
    <x v="13"/>
    <n v="60.1"/>
    <n v="360.6"/>
    <d v="2025-02-18T00:00:00"/>
    <d v="2025-02-18T00:00:00"/>
    <s v="F"/>
    <x v="3"/>
    <n v="4"/>
    <x v="0"/>
    <x v="11"/>
    <n v="0"/>
    <x v="7"/>
    <x v="1"/>
  </r>
  <r>
    <s v="TX501275"/>
    <x v="2"/>
    <x v="3"/>
    <n v="87.5"/>
    <n v="612.5"/>
    <d v="2025-02-18T00:00:00"/>
    <d v="2025-02-20T00:00:00"/>
    <s v="F"/>
    <x v="0"/>
    <n v="3"/>
    <x v="0"/>
    <x v="11"/>
    <n v="2"/>
    <x v="7"/>
    <x v="1"/>
  </r>
  <r>
    <s v="TX501276"/>
    <x v="1"/>
    <x v="2"/>
    <n v="51"/>
    <n v="153"/>
    <d v="2025-02-18T00:00:00"/>
    <d v="2025-02-19T00:00:00"/>
    <s v="F"/>
    <x v="1"/>
    <n v="4"/>
    <x v="0"/>
    <x v="11"/>
    <n v="1"/>
    <x v="7"/>
    <x v="1"/>
  </r>
  <r>
    <s v="TX501277"/>
    <x v="8"/>
    <x v="12"/>
    <n v="19.2"/>
    <n v="76.8"/>
    <d v="2025-02-18T00:00:00"/>
    <d v="2025-02-20T00:00:00"/>
    <s v="F"/>
    <x v="0"/>
    <n v="4"/>
    <x v="0"/>
    <x v="11"/>
    <n v="2"/>
    <x v="7"/>
    <x v="1"/>
  </r>
  <r>
    <s v="TX501278"/>
    <x v="5"/>
    <x v="8"/>
    <n v="26.5"/>
    <n v="212"/>
    <d v="2025-02-18T00:00:00"/>
    <d v="2025-02-19T00:00:00"/>
    <s v=""/>
    <x v="3"/>
    <n v="5"/>
    <x v="0"/>
    <x v="11"/>
    <n v="1"/>
    <x v="7"/>
    <x v="2"/>
  </r>
  <r>
    <s v="TX501279"/>
    <x v="2"/>
    <x v="1"/>
    <n v="220.3"/>
    <n v="440.6"/>
    <d v="2025-02-18T00:00:00"/>
    <d v="2025-02-19T00:00:00"/>
    <s v="F"/>
    <x v="1"/>
    <n v="2"/>
    <x v="0"/>
    <x v="53"/>
    <n v="1"/>
    <x v="7"/>
    <x v="1"/>
  </r>
  <r>
    <s v="TX501280"/>
    <x v="8"/>
    <x v="2"/>
    <n v="45.7"/>
    <n v="137.10000000000002"/>
    <d v="2025-02-18T00:00:00"/>
    <d v="2025-02-19T00:00:00"/>
    <s v="F"/>
    <x v="4"/>
    <n v="4"/>
    <x v="0"/>
    <x v="30"/>
    <n v="1"/>
    <x v="7"/>
    <x v="1"/>
  </r>
  <r>
    <s v="TX501281"/>
    <x v="5"/>
    <x v="9"/>
    <n v="47.1"/>
    <n v="235.5"/>
    <d v="2025-02-18T00:00:00"/>
    <d v="2025-02-22T00:00:00"/>
    <s v="F"/>
    <x v="3"/>
    <n v="4"/>
    <x v="0"/>
    <x v="13"/>
    <n v="4"/>
    <x v="7"/>
    <x v="1"/>
  </r>
  <r>
    <s v="TX501282"/>
    <x v="1"/>
    <x v="9"/>
    <n v="81.7"/>
    <n v="408.5"/>
    <d v="2025-02-18T00:00:00"/>
    <d v="2025-02-19T00:00:00"/>
    <s v="F"/>
    <x v="0"/>
    <n v="5"/>
    <x v="0"/>
    <x v="21"/>
    <n v="1"/>
    <x v="7"/>
    <x v="1"/>
  </r>
  <r>
    <s v="TX501283"/>
    <x v="6"/>
    <x v="7"/>
    <n v="97.8"/>
    <n v="978"/>
    <d v="2025-02-18T00:00:00"/>
    <d v="2025-02-18T00:00:00"/>
    <s v="M"/>
    <x v="1"/>
    <n v="3"/>
    <x v="0"/>
    <x v="21"/>
    <n v="0"/>
    <x v="7"/>
    <x v="0"/>
  </r>
  <r>
    <s v="TX501284"/>
    <x v="6"/>
    <x v="2"/>
    <n v="42.4"/>
    <n v="127.19999999999999"/>
    <d v="2025-02-18T00:00:00"/>
    <d v="2025-02-19T00:00:00"/>
    <s v="F"/>
    <x v="0"/>
    <n v="5"/>
    <x v="0"/>
    <x v="54"/>
    <n v="1"/>
    <x v="7"/>
    <x v="1"/>
  </r>
  <r>
    <s v="TX501285"/>
    <x v="2"/>
    <x v="7"/>
    <n v="74.5"/>
    <n v="745"/>
    <d v="2025-02-18T00:00:00"/>
    <d v="2025-02-19T00:00:00"/>
    <s v="M"/>
    <x v="2"/>
    <n v="3"/>
    <x v="0"/>
    <x v="1"/>
    <n v="1"/>
    <x v="7"/>
    <x v="0"/>
  </r>
  <r>
    <s v="TX501286"/>
    <x v="17"/>
    <x v="13"/>
    <n v="47.4"/>
    <n v="284.39999999999998"/>
    <d v="2025-02-18T00:00:00"/>
    <d v="2025-02-19T00:00:00"/>
    <s v="M"/>
    <x v="1"/>
    <n v="4"/>
    <x v="0"/>
    <x v="1"/>
    <n v="1"/>
    <x v="7"/>
    <x v="0"/>
  </r>
  <r>
    <s v="TX501287"/>
    <x v="14"/>
    <x v="2"/>
    <n v="17.3"/>
    <n v="51.900000000000006"/>
    <d v="2025-02-19T00:00:00"/>
    <d v="2025-02-22T00:00:00"/>
    <s v="M"/>
    <x v="2"/>
    <n v="5"/>
    <x v="0"/>
    <x v="1"/>
    <n v="3"/>
    <x v="7"/>
    <x v="0"/>
  </r>
  <r>
    <s v="TX501288"/>
    <x v="12"/>
    <x v="12"/>
    <n v="77.900000000000006"/>
    <n v="311.60000000000002"/>
    <d v="2025-02-19T00:00:00"/>
    <d v="2025-02-20T00:00:00"/>
    <s v="M"/>
    <x v="1"/>
    <n v="4"/>
    <x v="0"/>
    <x v="2"/>
    <n v="1"/>
    <x v="7"/>
    <x v="0"/>
  </r>
  <r>
    <s v="TX501289"/>
    <x v="8"/>
    <x v="0"/>
    <n v="29.1"/>
    <n v="29.1"/>
    <d v="2025-02-19T00:00:00"/>
    <d v="2025-02-22T00:00:00"/>
    <s v="M"/>
    <x v="0"/>
    <n v="5"/>
    <x v="0"/>
    <x v="50"/>
    <n v="3"/>
    <x v="7"/>
    <x v="0"/>
  </r>
  <r>
    <s v="TX501290"/>
    <x v="8"/>
    <x v="0"/>
    <n v="49"/>
    <n v="49"/>
    <d v="2025-02-19T00:00:00"/>
    <d v="2025-02-20T00:00:00"/>
    <s v="M"/>
    <x v="1"/>
    <n v="4"/>
    <x v="0"/>
    <x v="3"/>
    <n v="1"/>
    <x v="7"/>
    <x v="0"/>
  </r>
  <r>
    <s v="TX501291"/>
    <x v="8"/>
    <x v="13"/>
    <n v="21.1"/>
    <n v="126.60000000000001"/>
    <d v="2025-02-19T00:00:00"/>
    <d v="2025-02-26T00:00:00"/>
    <s v="M"/>
    <x v="0"/>
    <n v="5"/>
    <x v="0"/>
    <x v="3"/>
    <n v="7"/>
    <x v="7"/>
    <x v="0"/>
  </r>
  <r>
    <s v="TX501292"/>
    <x v="4"/>
    <x v="10"/>
    <n v="36.9"/>
    <n v="701.1"/>
    <d v="2025-02-19T00:00:00"/>
    <d v="2025-02-19T00:00:00"/>
    <s v="F"/>
    <x v="0"/>
    <n v="4"/>
    <x v="0"/>
    <x v="3"/>
    <n v="0"/>
    <x v="7"/>
    <x v="1"/>
  </r>
  <r>
    <s v="TX501293"/>
    <x v="1"/>
    <x v="7"/>
    <n v="92.6"/>
    <n v="926"/>
    <d v="2025-02-19T00:00:00"/>
    <d v="2025-02-24T00:00:00"/>
    <s v="M"/>
    <x v="4"/>
    <n v="5"/>
    <x v="0"/>
    <x v="3"/>
    <n v="5"/>
    <x v="7"/>
    <x v="0"/>
  </r>
  <r>
    <s v="TX501294"/>
    <x v="10"/>
    <x v="1"/>
    <n v="38"/>
    <n v="76"/>
    <d v="2025-02-19T00:00:00"/>
    <d v="2025-02-20T00:00:00"/>
    <s v="M"/>
    <x v="1"/>
    <n v="3"/>
    <x v="0"/>
    <x v="3"/>
    <n v="1"/>
    <x v="7"/>
    <x v="0"/>
  </r>
  <r>
    <s v="TX501295"/>
    <x v="5"/>
    <x v="2"/>
    <n v="54.8"/>
    <n v="164.39999999999998"/>
    <d v="2025-02-19T00:00:00"/>
    <d v="2025-02-23T00:00:00"/>
    <s v=""/>
    <x v="0"/>
    <n v="3"/>
    <x v="0"/>
    <x v="3"/>
    <n v="4"/>
    <x v="7"/>
    <x v="2"/>
  </r>
  <r>
    <s v="TX501296"/>
    <x v="10"/>
    <x v="4"/>
    <n v="56.8"/>
    <n v="681.59999999999991"/>
    <d v="2025-02-19T00:00:00"/>
    <d v="2025-02-21T00:00:00"/>
    <s v="M"/>
    <x v="1"/>
    <n v="4"/>
    <x v="0"/>
    <x v="3"/>
    <n v="2"/>
    <x v="7"/>
    <x v="0"/>
  </r>
  <r>
    <s v="TX501297"/>
    <x v="11"/>
    <x v="40"/>
    <n v="47.2"/>
    <n v="1557.6000000000001"/>
    <d v="2025-02-19T00:00:00"/>
    <d v="2025-02-22T00:00:00"/>
    <s v="F"/>
    <x v="1"/>
    <n v="4"/>
    <x v="0"/>
    <x v="3"/>
    <n v="3"/>
    <x v="7"/>
    <x v="1"/>
  </r>
  <r>
    <s v="TX501298"/>
    <x v="7"/>
    <x v="13"/>
    <n v="45.1"/>
    <n v="270.60000000000002"/>
    <d v="2025-02-19T00:00:00"/>
    <d v="2025-02-20T00:00:00"/>
    <s v="F"/>
    <x v="2"/>
    <n v="4"/>
    <x v="0"/>
    <x v="43"/>
    <n v="1"/>
    <x v="7"/>
    <x v="1"/>
  </r>
  <r>
    <s v="TX501299"/>
    <x v="4"/>
    <x v="4"/>
    <n v="25.2"/>
    <n v="302.39999999999998"/>
    <d v="2025-02-19T00:00:00"/>
    <d v="2025-02-24T00:00:00"/>
    <s v="F"/>
    <x v="2"/>
    <n v="4"/>
    <x v="0"/>
    <x v="16"/>
    <n v="5"/>
    <x v="7"/>
    <x v="1"/>
  </r>
  <r>
    <s v="TX501300"/>
    <x v="8"/>
    <x v="0"/>
    <n v="22"/>
    <n v="22"/>
    <d v="2025-02-19T00:00:00"/>
    <d v="2025-02-20T00:00:00"/>
    <s v="F"/>
    <x v="0"/>
    <n v="4"/>
    <x v="0"/>
    <x v="5"/>
    <n v="1"/>
    <x v="7"/>
    <x v="1"/>
  </r>
  <r>
    <s v="TX501301"/>
    <x v="6"/>
    <x v="1"/>
    <n v="42.2"/>
    <n v="84.4"/>
    <d v="2025-02-19T00:00:00"/>
    <d v="2025-02-20T00:00:00"/>
    <s v="F"/>
    <x v="1"/>
    <n v="3"/>
    <x v="0"/>
    <x v="23"/>
    <n v="1"/>
    <x v="7"/>
    <x v="1"/>
  </r>
  <r>
    <s v="TX501302"/>
    <x v="13"/>
    <x v="2"/>
    <n v="20.5"/>
    <n v="61.5"/>
    <d v="2025-02-19T00:00:00"/>
    <d v="2025-02-20T00:00:00"/>
    <s v="M"/>
    <x v="0"/>
    <n v="3"/>
    <x v="0"/>
    <x v="6"/>
    <n v="1"/>
    <x v="7"/>
    <x v="0"/>
  </r>
  <r>
    <s v="TX501303"/>
    <x v="2"/>
    <x v="0"/>
    <n v="190.4"/>
    <n v="190.4"/>
    <d v="2025-02-19T00:00:00"/>
    <d v="2025-02-24T00:00:00"/>
    <s v="M"/>
    <x v="1"/>
    <n v="2"/>
    <x v="0"/>
    <x v="6"/>
    <n v="5"/>
    <x v="7"/>
    <x v="0"/>
  </r>
  <r>
    <s v="TX501304"/>
    <x v="2"/>
    <x v="0"/>
    <n v="121.9"/>
    <n v="121.9"/>
    <d v="2025-02-19T00:00:00"/>
    <d v="2025-02-21T00:00:00"/>
    <s v="F"/>
    <x v="1"/>
    <n v="5"/>
    <x v="0"/>
    <x v="6"/>
    <n v="2"/>
    <x v="7"/>
    <x v="1"/>
  </r>
  <r>
    <s v="TX501305"/>
    <x v="2"/>
    <x v="13"/>
    <n v="149.19999999999999"/>
    <n v="895.19999999999993"/>
    <d v="2025-02-19T00:00:00"/>
    <d v="2025-02-20T00:00:00"/>
    <s v="F"/>
    <x v="2"/>
    <n v="5"/>
    <x v="0"/>
    <x v="7"/>
    <n v="1"/>
    <x v="7"/>
    <x v="1"/>
  </r>
  <r>
    <s v="TX501306"/>
    <x v="2"/>
    <x v="0"/>
    <n v="54.1"/>
    <n v="54.1"/>
    <d v="2025-02-19T00:00:00"/>
    <d v="2025-02-28T00:00:00"/>
    <s v="F"/>
    <x v="2"/>
    <n v="5"/>
    <x v="0"/>
    <x v="7"/>
    <n v="9"/>
    <x v="7"/>
    <x v="1"/>
  </r>
  <r>
    <s v="TX501307"/>
    <x v="5"/>
    <x v="1"/>
    <n v="27.4"/>
    <n v="54.8"/>
    <d v="2025-02-19T00:00:00"/>
    <d v="2025-02-21T00:00:00"/>
    <s v="M"/>
    <x v="1"/>
    <n v="4"/>
    <x v="0"/>
    <x v="8"/>
    <n v="2"/>
    <x v="7"/>
    <x v="0"/>
  </r>
  <r>
    <s v="TX501308"/>
    <x v="0"/>
    <x v="15"/>
    <n v="30.4"/>
    <n v="395.2"/>
    <d v="2025-02-19T00:00:00"/>
    <d v="2025-02-20T00:00:00"/>
    <s v="F"/>
    <x v="0"/>
    <n v="5"/>
    <x v="0"/>
    <x v="8"/>
    <n v="1"/>
    <x v="7"/>
    <x v="1"/>
  </r>
  <r>
    <s v="TX501309"/>
    <x v="12"/>
    <x v="2"/>
    <n v="46.2"/>
    <n v="138.60000000000002"/>
    <d v="2025-02-19T00:00:00"/>
    <d v="2025-02-21T00:00:00"/>
    <s v="M"/>
    <x v="2"/>
    <n v="3"/>
    <x v="0"/>
    <x v="17"/>
    <n v="2"/>
    <x v="7"/>
    <x v="0"/>
  </r>
  <r>
    <s v="TX501310"/>
    <x v="7"/>
    <x v="8"/>
    <n v="78.599999999999994"/>
    <n v="628.79999999999995"/>
    <d v="2025-02-19T00:00:00"/>
    <d v="2025-02-23T00:00:00"/>
    <s v="M"/>
    <x v="3"/>
    <n v="4"/>
    <x v="0"/>
    <x v="17"/>
    <n v="4"/>
    <x v="7"/>
    <x v="0"/>
  </r>
  <r>
    <s v="TX501311"/>
    <x v="17"/>
    <x v="7"/>
    <n v="25.9"/>
    <n v="259"/>
    <d v="2025-02-19T00:00:00"/>
    <d v="2025-02-25T00:00:00"/>
    <s v="M"/>
    <x v="4"/>
    <n v="4"/>
    <x v="0"/>
    <x v="9"/>
    <n v="6"/>
    <x v="7"/>
    <x v="0"/>
  </r>
  <r>
    <s v="TX501312"/>
    <x v="6"/>
    <x v="0"/>
    <n v="134.80000000000001"/>
    <n v="134.80000000000001"/>
    <d v="2025-02-19T00:00:00"/>
    <d v="2025-02-21T00:00:00"/>
    <s v="M"/>
    <x v="2"/>
    <n v="5"/>
    <x v="0"/>
    <x v="9"/>
    <n v="2"/>
    <x v="7"/>
    <x v="0"/>
  </r>
  <r>
    <s v="TX501313"/>
    <x v="15"/>
    <x v="9"/>
    <n v="43.1"/>
    <n v="215.5"/>
    <d v="2025-02-19T00:00:00"/>
    <d v="2025-02-21T00:00:00"/>
    <s v="F"/>
    <x v="0"/>
    <n v="4"/>
    <x v="0"/>
    <x v="11"/>
    <n v="2"/>
    <x v="7"/>
    <x v="1"/>
  </r>
  <r>
    <s v="TX501314"/>
    <x v="2"/>
    <x v="1"/>
    <n v="215.6"/>
    <n v="431.2"/>
    <d v="2025-02-19T00:00:00"/>
    <d v="2025-02-20T00:00:00"/>
    <s v="F"/>
    <x v="2"/>
    <n v="4"/>
    <x v="0"/>
    <x v="18"/>
    <n v="1"/>
    <x v="7"/>
    <x v="1"/>
  </r>
  <r>
    <s v="TX501315"/>
    <x v="6"/>
    <x v="1"/>
    <n v="80.7"/>
    <n v="161.4"/>
    <d v="2025-02-19T00:00:00"/>
    <d v="2025-02-22T00:00:00"/>
    <s v="F"/>
    <x v="3"/>
    <n v="4"/>
    <x v="0"/>
    <x v="18"/>
    <n v="3"/>
    <x v="7"/>
    <x v="1"/>
  </r>
  <r>
    <s v="TX501316"/>
    <x v="10"/>
    <x v="3"/>
    <n v="20.6"/>
    <n v="144.20000000000002"/>
    <d v="2025-02-19T00:00:00"/>
    <d v="2025-02-24T00:00:00"/>
    <s v=""/>
    <x v="2"/>
    <n v="3"/>
    <x v="0"/>
    <x v="19"/>
    <n v="5"/>
    <x v="7"/>
    <x v="2"/>
  </r>
  <r>
    <s v="TX501317"/>
    <x v="12"/>
    <x v="2"/>
    <n v="37.1"/>
    <n v="111.30000000000001"/>
    <d v="2025-02-19T00:00:00"/>
    <d v="2025-02-20T00:00:00"/>
    <s v="F"/>
    <x v="0"/>
    <n v="4"/>
    <x v="0"/>
    <x v="52"/>
    <n v="1"/>
    <x v="7"/>
    <x v="1"/>
  </r>
  <r>
    <s v="TX501318"/>
    <x v="12"/>
    <x v="0"/>
    <n v="104.8"/>
    <n v="104.8"/>
    <d v="2025-02-20T00:00:00"/>
    <d v="2025-02-22T00:00:00"/>
    <s v="F"/>
    <x v="0"/>
    <n v="4"/>
    <x v="0"/>
    <x v="13"/>
    <n v="2"/>
    <x v="7"/>
    <x v="1"/>
  </r>
  <r>
    <s v="TX501319"/>
    <x v="8"/>
    <x v="1"/>
    <n v="59"/>
    <n v="118"/>
    <d v="2025-02-20T00:00:00"/>
    <d v="2025-02-21T00:00:00"/>
    <s v="M"/>
    <x v="1"/>
    <n v="4"/>
    <x v="0"/>
    <x v="21"/>
    <n v="1"/>
    <x v="7"/>
    <x v="0"/>
  </r>
  <r>
    <s v="TX501320"/>
    <x v="8"/>
    <x v="1"/>
    <n v="32.299999999999997"/>
    <n v="64.599999999999994"/>
    <d v="2025-02-20T00:00:00"/>
    <d v="2025-02-21T00:00:00"/>
    <s v="M"/>
    <x v="0"/>
    <n v="5"/>
    <x v="0"/>
    <x v="21"/>
    <n v="1"/>
    <x v="7"/>
    <x v="0"/>
  </r>
  <r>
    <s v="TX501321"/>
    <x v="8"/>
    <x v="12"/>
    <n v="28.9"/>
    <n v="115.6"/>
    <d v="2025-02-20T00:00:00"/>
    <d v="2025-02-27T00:00:00"/>
    <s v="M"/>
    <x v="0"/>
    <n v="4"/>
    <x v="0"/>
    <x v="1"/>
    <n v="7"/>
    <x v="7"/>
    <x v="0"/>
  </r>
  <r>
    <s v="TX501322"/>
    <x v="0"/>
    <x v="1"/>
    <n v="29.6"/>
    <n v="59.2"/>
    <d v="2025-02-20T00:00:00"/>
    <d v="2025-02-22T00:00:00"/>
    <s v="M"/>
    <x v="0"/>
    <n v="4"/>
    <x v="0"/>
    <x v="1"/>
    <n v="2"/>
    <x v="7"/>
    <x v="0"/>
  </r>
  <r>
    <s v="TX501323"/>
    <x v="0"/>
    <x v="9"/>
    <n v="29.4"/>
    <n v="147"/>
    <d v="2025-02-20T00:00:00"/>
    <d v="2025-02-23T00:00:00"/>
    <s v="F"/>
    <x v="0"/>
    <n v="4"/>
    <x v="0"/>
    <x v="1"/>
    <n v="3"/>
    <x v="7"/>
    <x v="1"/>
  </r>
  <r>
    <s v="TX501324"/>
    <x v="1"/>
    <x v="1"/>
    <n v="40.6"/>
    <n v="81.2"/>
    <d v="2025-02-20T00:00:00"/>
    <d v="2025-02-21T00:00:00"/>
    <s v="M"/>
    <x v="0"/>
    <n v="2"/>
    <x v="0"/>
    <x v="2"/>
    <n v="1"/>
    <x v="7"/>
    <x v="0"/>
  </r>
  <r>
    <s v="TX501325"/>
    <x v="0"/>
    <x v="2"/>
    <n v="32.5"/>
    <n v="97.5"/>
    <d v="2025-02-20T00:00:00"/>
    <d v="2025-02-21T00:00:00"/>
    <s v="M"/>
    <x v="3"/>
    <n v="5"/>
    <x v="0"/>
    <x v="22"/>
    <n v="1"/>
    <x v="7"/>
    <x v="0"/>
  </r>
  <r>
    <s v="TX501326"/>
    <x v="15"/>
    <x v="0"/>
    <n v="26.2"/>
    <n v="26.2"/>
    <d v="2025-02-20T00:00:00"/>
    <d v="2025-02-22T00:00:00"/>
    <s v="M"/>
    <x v="2"/>
    <n v="4"/>
    <x v="0"/>
    <x v="55"/>
    <n v="2"/>
    <x v="7"/>
    <x v="0"/>
  </r>
  <r>
    <s v="TX501327"/>
    <x v="10"/>
    <x v="17"/>
    <n v="44"/>
    <n v="1320"/>
    <d v="2025-02-20T00:00:00"/>
    <d v="2025-02-26T00:00:00"/>
    <s v="M"/>
    <x v="4"/>
    <n v="4"/>
    <x v="0"/>
    <x v="3"/>
    <n v="6"/>
    <x v="7"/>
    <x v="0"/>
  </r>
  <r>
    <s v="TX501328"/>
    <x v="7"/>
    <x v="12"/>
    <n v="65.599999999999994"/>
    <n v="262.39999999999998"/>
    <d v="2025-02-20T00:00:00"/>
    <d v="2025-02-21T00:00:00"/>
    <s v="F"/>
    <x v="1"/>
    <n v="3"/>
    <x v="0"/>
    <x v="3"/>
    <n v="1"/>
    <x v="7"/>
    <x v="1"/>
  </r>
  <r>
    <s v="TX501329"/>
    <x v="5"/>
    <x v="4"/>
    <n v="32.6"/>
    <n v="391.20000000000005"/>
    <d v="2025-02-20T00:00:00"/>
    <d v="2025-02-21T00:00:00"/>
    <s v="M"/>
    <x v="4"/>
    <n v="4"/>
    <x v="0"/>
    <x v="3"/>
    <n v="1"/>
    <x v="7"/>
    <x v="0"/>
  </r>
  <r>
    <s v="TX501330"/>
    <x v="16"/>
    <x v="1"/>
    <n v="88.7"/>
    <n v="177.4"/>
    <d v="2025-02-20T00:00:00"/>
    <d v="2025-02-21T00:00:00"/>
    <s v=""/>
    <x v="3"/>
    <n v="5"/>
    <x v="0"/>
    <x v="3"/>
    <n v="1"/>
    <x v="7"/>
    <x v="2"/>
  </r>
  <r>
    <s v="TX501331"/>
    <x v="4"/>
    <x v="1"/>
    <n v="21.3"/>
    <n v="42.6"/>
    <d v="2025-02-20T00:00:00"/>
    <d v="2025-02-21T00:00:00"/>
    <s v="M"/>
    <x v="0"/>
    <n v="4"/>
    <x v="0"/>
    <x v="3"/>
    <n v="1"/>
    <x v="7"/>
    <x v="0"/>
  </r>
  <r>
    <s v="TX501332"/>
    <x v="4"/>
    <x v="13"/>
    <n v="50.6"/>
    <n v="303.60000000000002"/>
    <d v="2025-02-20T00:00:00"/>
    <d v="2025-02-24T00:00:00"/>
    <s v="F"/>
    <x v="2"/>
    <n v="4"/>
    <x v="0"/>
    <x v="3"/>
    <n v="4"/>
    <x v="7"/>
    <x v="1"/>
  </r>
  <r>
    <s v="TX501333"/>
    <x v="9"/>
    <x v="38"/>
    <n v="86.9"/>
    <n v="1824.9"/>
    <d v="2025-02-20T00:00:00"/>
    <d v="2025-02-23T00:00:00"/>
    <s v="F"/>
    <x v="0"/>
    <n v="3"/>
    <x v="0"/>
    <x v="3"/>
    <n v="3"/>
    <x v="7"/>
    <x v="1"/>
  </r>
  <r>
    <s v="TX501334"/>
    <x v="11"/>
    <x v="2"/>
    <n v="31.8"/>
    <n v="95.4"/>
    <d v="2025-02-20T00:00:00"/>
    <d v="2025-02-22T00:00:00"/>
    <s v="M"/>
    <x v="0"/>
    <n v="5"/>
    <x v="0"/>
    <x v="3"/>
    <n v="2"/>
    <x v="7"/>
    <x v="0"/>
  </r>
  <r>
    <s v="TX501335"/>
    <x v="8"/>
    <x v="0"/>
    <n v="19"/>
    <n v="19"/>
    <d v="2025-02-20T00:00:00"/>
    <d v="2025-02-21T00:00:00"/>
    <s v="F"/>
    <x v="0"/>
    <n v="5"/>
    <x v="0"/>
    <x v="3"/>
    <n v="1"/>
    <x v="7"/>
    <x v="1"/>
  </r>
  <r>
    <s v="TX501336"/>
    <x v="5"/>
    <x v="0"/>
    <n v="54.5"/>
    <n v="54.5"/>
    <d v="2025-02-20T00:00:00"/>
    <d v="2025-02-22T00:00:00"/>
    <s v="M"/>
    <x v="0"/>
    <n v="4"/>
    <x v="0"/>
    <x v="3"/>
    <n v="2"/>
    <x v="7"/>
    <x v="0"/>
  </r>
  <r>
    <s v="TX501337"/>
    <x v="9"/>
    <x v="9"/>
    <n v="68.900000000000006"/>
    <n v="344.5"/>
    <d v="2025-02-20T00:00:00"/>
    <d v="2025-02-22T00:00:00"/>
    <s v="M"/>
    <x v="4"/>
    <n v="3"/>
    <x v="0"/>
    <x v="3"/>
    <n v="2"/>
    <x v="7"/>
    <x v="0"/>
  </r>
  <r>
    <s v="TX501338"/>
    <x v="6"/>
    <x v="2"/>
    <n v="84"/>
    <n v="252"/>
    <d v="2025-02-20T00:00:00"/>
    <d v="2025-02-21T00:00:00"/>
    <s v="M"/>
    <x v="1"/>
    <n v="2"/>
    <x v="0"/>
    <x v="16"/>
    <n v="1"/>
    <x v="7"/>
    <x v="0"/>
  </r>
  <r>
    <s v="TX501339"/>
    <x v="15"/>
    <x v="8"/>
    <n v="23.1"/>
    <n v="184.8"/>
    <d v="2025-02-20T00:00:00"/>
    <d v="2025-02-25T00:00:00"/>
    <s v="M"/>
    <x v="0"/>
    <n v="5"/>
    <x v="0"/>
    <x v="23"/>
    <n v="5"/>
    <x v="7"/>
    <x v="0"/>
  </r>
  <r>
    <s v="TX501340"/>
    <x v="7"/>
    <x v="1"/>
    <n v="62.4"/>
    <n v="124.8"/>
    <d v="2025-02-20T00:00:00"/>
    <d v="2025-02-21T00:00:00"/>
    <s v="F"/>
    <x v="0"/>
    <n v="3"/>
    <x v="0"/>
    <x v="6"/>
    <n v="1"/>
    <x v="7"/>
    <x v="1"/>
  </r>
  <r>
    <s v="TX501341"/>
    <x v="6"/>
    <x v="4"/>
    <n v="40.700000000000003"/>
    <n v="488.40000000000003"/>
    <d v="2025-02-20T00:00:00"/>
    <d v="2025-02-22T00:00:00"/>
    <s v="M"/>
    <x v="1"/>
    <n v="5"/>
    <x v="0"/>
    <x v="6"/>
    <n v="2"/>
    <x v="7"/>
    <x v="0"/>
  </r>
  <r>
    <s v="TX501342"/>
    <x v="6"/>
    <x v="0"/>
    <n v="49.6"/>
    <n v="49.6"/>
    <d v="2025-02-20T00:00:00"/>
    <d v="2025-02-23T00:00:00"/>
    <s v="M"/>
    <x v="2"/>
    <n v="4"/>
    <x v="0"/>
    <x v="7"/>
    <n v="3"/>
    <x v="7"/>
    <x v="0"/>
  </r>
  <r>
    <s v="TX501343"/>
    <x v="7"/>
    <x v="41"/>
    <n v="66.599999999999994"/>
    <n v="2996.9999999999995"/>
    <d v="2025-02-20T00:00:00"/>
    <d v="2025-02-23T00:00:00"/>
    <s v="M"/>
    <x v="2"/>
    <n v="4"/>
    <x v="0"/>
    <x v="8"/>
    <n v="3"/>
    <x v="7"/>
    <x v="0"/>
  </r>
  <r>
    <s v="TX501344"/>
    <x v="8"/>
    <x v="2"/>
    <n v="26.4"/>
    <n v="79.199999999999989"/>
    <d v="2025-02-20T00:00:00"/>
    <d v="2025-02-21T00:00:00"/>
    <s v="F"/>
    <x v="1"/>
    <n v="3"/>
    <x v="0"/>
    <x v="8"/>
    <n v="1"/>
    <x v="7"/>
    <x v="1"/>
  </r>
  <r>
    <s v="TX501345"/>
    <x v="0"/>
    <x v="1"/>
    <n v="17.2"/>
    <n v="34.4"/>
    <d v="2025-02-20T00:00:00"/>
    <d v="2025-02-23T00:00:00"/>
    <s v="M"/>
    <x v="2"/>
    <n v="3"/>
    <x v="0"/>
    <x v="8"/>
    <n v="3"/>
    <x v="7"/>
    <x v="0"/>
  </r>
  <r>
    <s v="TX501346"/>
    <x v="5"/>
    <x v="8"/>
    <n v="58.1"/>
    <n v="464.8"/>
    <d v="2025-02-20T00:00:00"/>
    <d v="2025-02-23T00:00:00"/>
    <s v="F"/>
    <x v="4"/>
    <n v="4"/>
    <x v="0"/>
    <x v="8"/>
    <n v="3"/>
    <x v="7"/>
    <x v="1"/>
  </r>
  <r>
    <s v="TX501347"/>
    <x v="15"/>
    <x v="12"/>
    <n v="31.5"/>
    <n v="126"/>
    <d v="2025-02-20T00:00:00"/>
    <d v="2025-02-23T00:00:00"/>
    <s v="F"/>
    <x v="4"/>
    <n v="2"/>
    <x v="0"/>
    <x v="8"/>
    <n v="3"/>
    <x v="7"/>
    <x v="1"/>
  </r>
  <r>
    <s v="TX501348"/>
    <x v="0"/>
    <x v="0"/>
    <n v="27.1"/>
    <n v="27.1"/>
    <d v="2025-02-20T00:00:00"/>
    <d v="2025-02-22T00:00:00"/>
    <s v="F"/>
    <x v="0"/>
    <n v="3"/>
    <x v="0"/>
    <x v="17"/>
    <n v="2"/>
    <x v="7"/>
    <x v="1"/>
  </r>
  <r>
    <s v="TX501349"/>
    <x v="18"/>
    <x v="12"/>
    <n v="28.5"/>
    <n v="114"/>
    <d v="2025-02-20T00:00:00"/>
    <d v="2025-02-22T00:00:00"/>
    <s v="M"/>
    <x v="1"/>
    <n v="5"/>
    <x v="0"/>
    <x v="9"/>
    <n v="2"/>
    <x v="7"/>
    <x v="0"/>
  </r>
  <r>
    <s v="TX501350"/>
    <x v="10"/>
    <x v="0"/>
    <n v="40.5"/>
    <n v="40.5"/>
    <d v="2025-02-21T00:00:00"/>
    <d v="2025-02-23T00:00:00"/>
    <s v="O"/>
    <x v="2"/>
    <n v="4"/>
    <x v="0"/>
    <x v="9"/>
    <n v="2"/>
    <x v="7"/>
    <x v="3"/>
  </r>
  <r>
    <s v="TX501351"/>
    <x v="2"/>
    <x v="2"/>
    <n v="77.900000000000006"/>
    <n v="233.70000000000002"/>
    <d v="2025-02-21T00:00:00"/>
    <d v="2025-02-25T00:00:00"/>
    <s v="F"/>
    <x v="1"/>
    <n v="5"/>
    <x v="0"/>
    <x v="19"/>
    <n v="4"/>
    <x v="7"/>
    <x v="1"/>
  </r>
  <r>
    <s v="TX501352"/>
    <x v="18"/>
    <x v="12"/>
    <n v="37.1"/>
    <n v="148.4"/>
    <d v="2025-02-21T00:00:00"/>
    <d v="2025-02-23T00:00:00"/>
    <s v="M"/>
    <x v="4"/>
    <n v="5"/>
    <x v="0"/>
    <x v="19"/>
    <n v="2"/>
    <x v="7"/>
    <x v="0"/>
  </r>
  <r>
    <s v="TX501353"/>
    <x v="16"/>
    <x v="2"/>
    <n v="51.6"/>
    <n v="154.80000000000001"/>
    <d v="2025-02-21T00:00:00"/>
    <d v="2025-03-01T00:00:00"/>
    <s v="F"/>
    <x v="0"/>
    <n v="2"/>
    <x v="0"/>
    <x v="19"/>
    <n v="8"/>
    <x v="7"/>
    <x v="1"/>
  </r>
  <r>
    <s v="TX501354"/>
    <x v="7"/>
    <x v="2"/>
    <n v="98"/>
    <n v="294"/>
    <d v="2025-02-21T00:00:00"/>
    <d v="2025-02-22T00:00:00"/>
    <s v="M"/>
    <x v="1"/>
    <n v="3"/>
    <x v="0"/>
    <x v="19"/>
    <n v="1"/>
    <x v="7"/>
    <x v="0"/>
  </r>
  <r>
    <s v="TX501355"/>
    <x v="6"/>
    <x v="3"/>
    <n v="41.4"/>
    <n v="289.8"/>
    <d v="2025-02-21T00:00:00"/>
    <d v="2025-02-22T00:00:00"/>
    <s v="M"/>
    <x v="1"/>
    <n v="4"/>
    <x v="0"/>
    <x v="20"/>
    <n v="1"/>
    <x v="7"/>
    <x v="0"/>
  </r>
  <r>
    <s v="TX501356"/>
    <x v="11"/>
    <x v="8"/>
    <n v="34"/>
    <n v="272"/>
    <d v="2025-02-21T00:00:00"/>
    <d v="2025-02-26T00:00:00"/>
    <s v="F"/>
    <x v="0"/>
    <n v="5"/>
    <x v="0"/>
    <x v="52"/>
    <n v="5"/>
    <x v="7"/>
    <x v="1"/>
  </r>
  <r>
    <s v="TX501357"/>
    <x v="6"/>
    <x v="0"/>
    <n v="66.3"/>
    <n v="66.3"/>
    <d v="2025-02-21T00:00:00"/>
    <d v="2025-02-22T00:00:00"/>
    <s v="F"/>
    <x v="1"/>
    <n v="4"/>
    <x v="0"/>
    <x v="13"/>
    <n v="1"/>
    <x v="7"/>
    <x v="1"/>
  </r>
  <r>
    <s v="TX501358"/>
    <x v="7"/>
    <x v="0"/>
    <n v="33.5"/>
    <n v="33.5"/>
    <d v="2025-02-21T00:00:00"/>
    <d v="2025-02-25T00:00:00"/>
    <s v="M"/>
    <x v="2"/>
    <n v="4"/>
    <x v="0"/>
    <x v="13"/>
    <n v="4"/>
    <x v="7"/>
    <x v="0"/>
  </r>
  <r>
    <s v="TX501359"/>
    <x v="12"/>
    <x v="1"/>
    <n v="70.8"/>
    <n v="141.6"/>
    <d v="2025-02-21T00:00:00"/>
    <d v="2025-02-22T00:00:00"/>
    <s v=""/>
    <x v="0"/>
    <n v="4"/>
    <x v="0"/>
    <x v="28"/>
    <n v="1"/>
    <x v="7"/>
    <x v="2"/>
  </r>
  <r>
    <s v="TX501360"/>
    <x v="6"/>
    <x v="1"/>
    <n v="127.6"/>
    <n v="255.2"/>
    <d v="2025-02-21T00:00:00"/>
    <d v="2025-02-22T00:00:00"/>
    <s v="M"/>
    <x v="0"/>
    <n v="4"/>
    <x v="0"/>
    <x v="21"/>
    <n v="1"/>
    <x v="7"/>
    <x v="0"/>
  </r>
  <r>
    <s v="TX501361"/>
    <x v="6"/>
    <x v="2"/>
    <n v="95.9"/>
    <n v="287.70000000000005"/>
    <d v="2025-02-21T00:00:00"/>
    <d v="2025-02-22T00:00:00"/>
    <s v="F"/>
    <x v="1"/>
    <n v="3"/>
    <x v="0"/>
    <x v="21"/>
    <n v="1"/>
    <x v="7"/>
    <x v="1"/>
  </r>
  <r>
    <s v="TX501362"/>
    <x v="2"/>
    <x v="1"/>
    <n v="78.099999999999994"/>
    <n v="156.19999999999999"/>
    <d v="2025-02-21T00:00:00"/>
    <d v="2025-02-22T00:00:00"/>
    <s v="M"/>
    <x v="0"/>
    <n v="4"/>
    <x v="0"/>
    <x v="1"/>
    <n v="1"/>
    <x v="7"/>
    <x v="0"/>
  </r>
  <r>
    <s v="TX501363"/>
    <x v="13"/>
    <x v="1"/>
    <n v="43.2"/>
    <n v="86.4"/>
    <d v="2025-02-21T00:00:00"/>
    <d v="2025-02-22T00:00:00"/>
    <s v=""/>
    <x v="1"/>
    <n v="3"/>
    <x v="0"/>
    <x v="1"/>
    <n v="1"/>
    <x v="7"/>
    <x v="2"/>
  </r>
  <r>
    <s v="TX501364"/>
    <x v="8"/>
    <x v="12"/>
    <n v="28.4"/>
    <n v="113.6"/>
    <d v="2025-02-21T00:00:00"/>
    <d v="2025-02-27T00:00:00"/>
    <s v="M"/>
    <x v="2"/>
    <n v="4"/>
    <x v="0"/>
    <x v="3"/>
    <n v="6"/>
    <x v="7"/>
    <x v="0"/>
  </r>
  <r>
    <s v="TX501365"/>
    <x v="2"/>
    <x v="1"/>
    <n v="81.7"/>
    <n v="163.4"/>
    <d v="2025-02-21T00:00:00"/>
    <d v="2025-02-21T00:00:00"/>
    <s v="M"/>
    <x v="0"/>
    <n v="4"/>
    <x v="0"/>
    <x v="3"/>
    <n v="0"/>
    <x v="7"/>
    <x v="0"/>
  </r>
  <r>
    <s v="TX501366"/>
    <x v="18"/>
    <x v="1"/>
    <n v="56.7"/>
    <n v="113.4"/>
    <d v="2025-02-21T00:00:00"/>
    <d v="2025-02-23T00:00:00"/>
    <s v=""/>
    <x v="0"/>
    <n v="5"/>
    <x v="0"/>
    <x v="3"/>
    <n v="2"/>
    <x v="7"/>
    <x v="2"/>
  </r>
  <r>
    <s v="TX501367"/>
    <x v="3"/>
    <x v="12"/>
    <n v="66.5"/>
    <n v="266"/>
    <d v="2025-02-21T00:00:00"/>
    <d v="2025-02-21T00:00:00"/>
    <s v="F"/>
    <x v="0"/>
    <n v="5"/>
    <x v="0"/>
    <x v="3"/>
    <n v="0"/>
    <x v="7"/>
    <x v="1"/>
  </r>
  <r>
    <s v="TX501368"/>
    <x v="1"/>
    <x v="1"/>
    <n v="105.3"/>
    <n v="210.6"/>
    <d v="2025-02-21T00:00:00"/>
    <d v="2025-02-25T00:00:00"/>
    <s v="M"/>
    <x v="0"/>
    <n v="3"/>
    <x v="0"/>
    <x v="3"/>
    <n v="4"/>
    <x v="7"/>
    <x v="0"/>
  </r>
  <r>
    <s v="TX501369"/>
    <x v="10"/>
    <x v="9"/>
    <n v="33.799999999999997"/>
    <n v="169"/>
    <d v="2025-02-21T00:00:00"/>
    <d v="2025-02-26T00:00:00"/>
    <s v="M"/>
    <x v="0"/>
    <n v="4"/>
    <x v="0"/>
    <x v="3"/>
    <n v="5"/>
    <x v="7"/>
    <x v="0"/>
  </r>
  <r>
    <s v="TX501370"/>
    <x v="6"/>
    <x v="2"/>
    <n v="63.4"/>
    <n v="190.2"/>
    <d v="2025-02-21T00:00:00"/>
    <d v="2025-02-26T00:00:00"/>
    <s v="M"/>
    <x v="3"/>
    <n v="3"/>
    <x v="0"/>
    <x v="24"/>
    <n v="5"/>
    <x v="7"/>
    <x v="0"/>
  </r>
  <r>
    <s v="TX501371"/>
    <x v="6"/>
    <x v="2"/>
    <n v="49"/>
    <n v="147"/>
    <d v="2025-02-21T00:00:00"/>
    <d v="2025-02-25T00:00:00"/>
    <s v="M"/>
    <x v="3"/>
    <n v="4"/>
    <x v="0"/>
    <x v="49"/>
    <n v="4"/>
    <x v="7"/>
    <x v="0"/>
  </r>
  <r>
    <s v="TX501372"/>
    <x v="1"/>
    <x v="1"/>
    <n v="40"/>
    <n v="80"/>
    <d v="2025-02-21T00:00:00"/>
    <d v="2025-02-22T00:00:00"/>
    <s v="F"/>
    <x v="4"/>
    <n v="3"/>
    <x v="0"/>
    <x v="23"/>
    <n v="1"/>
    <x v="7"/>
    <x v="1"/>
  </r>
  <r>
    <s v="TX501373"/>
    <x v="6"/>
    <x v="12"/>
    <n v="86.3"/>
    <n v="345.2"/>
    <d v="2025-02-21T00:00:00"/>
    <d v="2025-02-22T00:00:00"/>
    <s v="O"/>
    <x v="0"/>
    <n v="4"/>
    <x v="0"/>
    <x v="6"/>
    <n v="1"/>
    <x v="7"/>
    <x v="3"/>
  </r>
  <r>
    <s v="TX501374"/>
    <x v="6"/>
    <x v="0"/>
    <n v="51.6"/>
    <n v="51.6"/>
    <d v="2025-02-21T00:00:00"/>
    <d v="2025-02-23T00:00:00"/>
    <s v="F"/>
    <x v="2"/>
    <n v="5"/>
    <x v="0"/>
    <x v="6"/>
    <n v="2"/>
    <x v="7"/>
    <x v="1"/>
  </r>
  <r>
    <s v="TX501375"/>
    <x v="10"/>
    <x v="2"/>
    <n v="26.7"/>
    <n v="80.099999999999994"/>
    <d v="2025-02-21T00:00:00"/>
    <d v="2025-02-26T00:00:00"/>
    <s v="F"/>
    <x v="2"/>
    <n v="3"/>
    <x v="0"/>
    <x v="6"/>
    <n v="5"/>
    <x v="7"/>
    <x v="1"/>
  </r>
  <r>
    <s v="TX501376"/>
    <x v="18"/>
    <x v="1"/>
    <n v="68.099999999999994"/>
    <n v="136.19999999999999"/>
    <d v="2025-02-21T00:00:00"/>
    <d v="2025-02-22T00:00:00"/>
    <s v="M"/>
    <x v="0"/>
    <n v="3"/>
    <x v="0"/>
    <x v="6"/>
    <n v="1"/>
    <x v="7"/>
    <x v="0"/>
  </r>
  <r>
    <s v="TX501377"/>
    <x v="1"/>
    <x v="0"/>
    <n v="81.7"/>
    <n v="81.7"/>
    <d v="2025-02-21T00:00:00"/>
    <d v="2025-02-22T00:00:00"/>
    <s v="M"/>
    <x v="0"/>
    <n v="4"/>
    <x v="0"/>
    <x v="7"/>
    <n v="1"/>
    <x v="7"/>
    <x v="0"/>
  </r>
  <r>
    <s v="TX501378"/>
    <x v="18"/>
    <x v="7"/>
    <n v="25.1"/>
    <n v="251"/>
    <d v="2025-02-21T00:00:00"/>
    <d v="2025-02-24T00:00:00"/>
    <s v="M"/>
    <x v="3"/>
    <n v="3"/>
    <x v="0"/>
    <x v="8"/>
    <n v="3"/>
    <x v="7"/>
    <x v="0"/>
  </r>
  <r>
    <s v="TX501379"/>
    <x v="8"/>
    <x v="0"/>
    <n v="20.2"/>
    <n v="20.2"/>
    <d v="2025-02-21T00:00:00"/>
    <d v="2025-02-25T00:00:00"/>
    <s v="F"/>
    <x v="0"/>
    <n v="4"/>
    <x v="0"/>
    <x v="8"/>
    <n v="4"/>
    <x v="7"/>
    <x v="1"/>
  </r>
  <r>
    <s v="TX501380"/>
    <x v="8"/>
    <x v="2"/>
    <n v="15.4"/>
    <n v="46.2"/>
    <d v="2025-02-21T00:00:00"/>
    <d v="2025-02-22T00:00:00"/>
    <s v="M"/>
    <x v="1"/>
    <n v="5"/>
    <x v="0"/>
    <x v="8"/>
    <n v="1"/>
    <x v="7"/>
    <x v="0"/>
  </r>
  <r>
    <s v="TX501381"/>
    <x v="10"/>
    <x v="0"/>
    <n v="59.2"/>
    <n v="59.2"/>
    <d v="2025-02-21T00:00:00"/>
    <d v="2025-02-22T00:00:00"/>
    <s v="M"/>
    <x v="2"/>
    <n v="5"/>
    <x v="0"/>
    <x v="17"/>
    <n v="1"/>
    <x v="7"/>
    <x v="0"/>
  </r>
  <r>
    <s v="TX501382"/>
    <x v="0"/>
    <x v="0"/>
    <n v="46.7"/>
    <n v="46.7"/>
    <d v="2025-02-21T00:00:00"/>
    <d v="2025-02-26T00:00:00"/>
    <s v="M"/>
    <x v="0"/>
    <n v="4"/>
    <x v="0"/>
    <x v="17"/>
    <n v="5"/>
    <x v="7"/>
    <x v="0"/>
  </r>
  <r>
    <s v="TX501383"/>
    <x v="6"/>
    <x v="20"/>
    <n v="41.6"/>
    <n v="624"/>
    <d v="2025-02-21T00:00:00"/>
    <d v="2025-02-23T00:00:00"/>
    <s v="M"/>
    <x v="1"/>
    <n v="4"/>
    <x v="0"/>
    <x v="26"/>
    <n v="2"/>
    <x v="7"/>
    <x v="0"/>
  </r>
  <r>
    <s v="TX501384"/>
    <x v="8"/>
    <x v="1"/>
    <n v="19.2"/>
    <n v="38.4"/>
    <d v="2025-02-21T00:00:00"/>
    <d v="2025-02-24T00:00:00"/>
    <s v="M"/>
    <x v="4"/>
    <n v="5"/>
    <x v="0"/>
    <x v="9"/>
    <n v="3"/>
    <x v="7"/>
    <x v="0"/>
  </r>
  <r>
    <s v="TX501385"/>
    <x v="17"/>
    <x v="3"/>
    <n v="41.8"/>
    <n v="292.59999999999997"/>
    <d v="2025-02-21T00:00:00"/>
    <d v="2025-02-23T00:00:00"/>
    <s v="F"/>
    <x v="2"/>
    <n v="4"/>
    <x v="0"/>
    <x v="11"/>
    <n v="2"/>
    <x v="7"/>
    <x v="1"/>
  </r>
  <r>
    <s v="TX501386"/>
    <x v="8"/>
    <x v="13"/>
    <n v="37.4"/>
    <n v="224.39999999999998"/>
    <d v="2025-02-21T00:00:00"/>
    <d v="2025-02-23T00:00:00"/>
    <s v="M"/>
    <x v="0"/>
    <n v="5"/>
    <x v="0"/>
    <x v="11"/>
    <n v="2"/>
    <x v="7"/>
    <x v="0"/>
  </r>
  <r>
    <s v="TX501387"/>
    <x v="10"/>
    <x v="2"/>
    <n v="60.2"/>
    <n v="180.60000000000002"/>
    <d v="2025-02-21T00:00:00"/>
    <d v="2025-02-24T00:00:00"/>
    <s v="M"/>
    <x v="4"/>
    <n v="3"/>
    <x v="0"/>
    <x v="38"/>
    <n v="3"/>
    <x v="7"/>
    <x v="0"/>
  </r>
  <r>
    <s v="TX501388"/>
    <x v="9"/>
    <x v="1"/>
    <n v="91.5"/>
    <n v="183"/>
    <d v="2025-02-22T00:00:00"/>
    <d v="2025-02-23T00:00:00"/>
    <s v="M"/>
    <x v="0"/>
    <n v="4"/>
    <x v="0"/>
    <x v="13"/>
    <n v="1"/>
    <x v="7"/>
    <x v="0"/>
  </r>
  <r>
    <s v="TX501389"/>
    <x v="3"/>
    <x v="9"/>
    <n v="55.7"/>
    <n v="278.5"/>
    <d v="2025-02-22T00:00:00"/>
    <d v="2025-02-24T00:00:00"/>
    <s v=""/>
    <x v="1"/>
    <n v="5"/>
    <x v="0"/>
    <x v="21"/>
    <n v="2"/>
    <x v="7"/>
    <x v="2"/>
  </r>
  <r>
    <s v="TX501390"/>
    <x v="7"/>
    <x v="1"/>
    <n v="76.7"/>
    <n v="153.4"/>
    <d v="2025-02-22T00:00:00"/>
    <d v="2025-02-24T00:00:00"/>
    <s v="M"/>
    <x v="0"/>
    <n v="3"/>
    <x v="0"/>
    <x v="21"/>
    <n v="2"/>
    <x v="7"/>
    <x v="0"/>
  </r>
  <r>
    <s v="TX501391"/>
    <x v="8"/>
    <x v="38"/>
    <n v="28.2"/>
    <n v="592.19999999999993"/>
    <d v="2025-02-22T00:00:00"/>
    <d v="2025-02-27T00:00:00"/>
    <s v="M"/>
    <x v="2"/>
    <n v="4"/>
    <x v="0"/>
    <x v="1"/>
    <n v="5"/>
    <x v="7"/>
    <x v="0"/>
  </r>
  <r>
    <s v="TX501392"/>
    <x v="7"/>
    <x v="9"/>
    <n v="93.2"/>
    <n v="466"/>
    <d v="2025-02-22T00:00:00"/>
    <d v="2025-02-24T00:00:00"/>
    <s v="F"/>
    <x v="4"/>
    <n v="5"/>
    <x v="0"/>
    <x v="1"/>
    <n v="2"/>
    <x v="7"/>
    <x v="1"/>
  </r>
  <r>
    <s v="TX501393"/>
    <x v="17"/>
    <x v="0"/>
    <n v="33.299999999999997"/>
    <n v="33.299999999999997"/>
    <d v="2025-02-22T00:00:00"/>
    <d v="2025-02-23T00:00:00"/>
    <s v="M"/>
    <x v="4"/>
    <n v="4"/>
    <x v="0"/>
    <x v="2"/>
    <n v="1"/>
    <x v="7"/>
    <x v="0"/>
  </r>
  <r>
    <s v="TX501394"/>
    <x v="10"/>
    <x v="1"/>
    <n v="39.1"/>
    <n v="78.2"/>
    <d v="2025-02-22T00:00:00"/>
    <d v="2025-02-25T00:00:00"/>
    <s v="M"/>
    <x v="0"/>
    <n v="4"/>
    <x v="0"/>
    <x v="44"/>
    <n v="3"/>
    <x v="7"/>
    <x v="0"/>
  </r>
  <r>
    <s v="TX501395"/>
    <x v="7"/>
    <x v="4"/>
    <n v="45.3"/>
    <n v="543.59999999999991"/>
    <d v="2025-02-22T00:00:00"/>
    <d v="2025-02-23T00:00:00"/>
    <s v="M"/>
    <x v="2"/>
    <n v="4"/>
    <x v="0"/>
    <x v="33"/>
    <n v="1"/>
    <x v="7"/>
    <x v="0"/>
  </r>
  <r>
    <s v="TX501396"/>
    <x v="9"/>
    <x v="3"/>
    <n v="33.9"/>
    <n v="237.29999999999998"/>
    <d v="2025-02-22T00:00:00"/>
    <d v="2025-02-23T00:00:00"/>
    <s v="M"/>
    <x v="4"/>
    <n v="4"/>
    <x v="0"/>
    <x v="33"/>
    <n v="1"/>
    <x v="7"/>
    <x v="0"/>
  </r>
  <r>
    <s v="TX501397"/>
    <x v="8"/>
    <x v="2"/>
    <n v="19"/>
    <n v="57"/>
    <d v="2025-02-22T00:00:00"/>
    <d v="2025-02-23T00:00:00"/>
    <s v="M"/>
    <x v="0"/>
    <n v="5"/>
    <x v="0"/>
    <x v="15"/>
    <n v="1"/>
    <x v="7"/>
    <x v="0"/>
  </r>
  <r>
    <s v="TX501398"/>
    <x v="4"/>
    <x v="0"/>
    <n v="41.9"/>
    <n v="41.9"/>
    <d v="2025-02-22T00:00:00"/>
    <d v="2025-02-25T00:00:00"/>
    <s v="F"/>
    <x v="2"/>
    <n v="4"/>
    <x v="0"/>
    <x v="22"/>
    <n v="3"/>
    <x v="7"/>
    <x v="1"/>
  </r>
  <r>
    <s v="TX501399"/>
    <x v="1"/>
    <x v="12"/>
    <n v="37.5"/>
    <n v="150"/>
    <d v="2025-02-22T00:00:00"/>
    <d v="2025-02-22T00:00:00"/>
    <s v="F"/>
    <x v="0"/>
    <n v="4"/>
    <x v="0"/>
    <x v="3"/>
    <n v="0"/>
    <x v="7"/>
    <x v="1"/>
  </r>
  <r>
    <s v="TX501400"/>
    <x v="0"/>
    <x v="1"/>
    <n v="40.799999999999997"/>
    <n v="81.599999999999994"/>
    <d v="2025-02-22T00:00:00"/>
    <d v="2025-02-25T00:00:00"/>
    <s v="M"/>
    <x v="0"/>
    <n v="4"/>
    <x v="0"/>
    <x v="3"/>
    <n v="3"/>
    <x v="7"/>
    <x v="0"/>
  </r>
  <r>
    <s v="TX501401"/>
    <x v="0"/>
    <x v="12"/>
    <n v="23.1"/>
    <n v="92.4"/>
    <d v="2025-02-22T00:00:00"/>
    <d v="2025-02-23T00:00:00"/>
    <s v="F"/>
    <x v="4"/>
    <n v="4"/>
    <x v="0"/>
    <x v="3"/>
    <n v="1"/>
    <x v="7"/>
    <x v="1"/>
  </r>
  <r>
    <s v="TX501402"/>
    <x v="8"/>
    <x v="9"/>
    <n v="39.299999999999997"/>
    <n v="196.5"/>
    <d v="2025-02-22T00:00:00"/>
    <d v="2025-02-23T00:00:00"/>
    <s v="F"/>
    <x v="0"/>
    <n v="4"/>
    <x v="0"/>
    <x v="3"/>
    <n v="1"/>
    <x v="7"/>
    <x v="1"/>
  </r>
  <r>
    <s v="TX501403"/>
    <x v="2"/>
    <x v="12"/>
    <n v="85.2"/>
    <n v="340.8"/>
    <d v="2025-02-22T00:00:00"/>
    <d v="2025-02-27T00:00:00"/>
    <s v="M"/>
    <x v="2"/>
    <n v="4"/>
    <x v="0"/>
    <x v="3"/>
    <n v="5"/>
    <x v="7"/>
    <x v="0"/>
  </r>
  <r>
    <s v="TX501404"/>
    <x v="8"/>
    <x v="13"/>
    <n v="16"/>
    <n v="96"/>
    <d v="2025-02-22T00:00:00"/>
    <d v="2025-02-25T00:00:00"/>
    <s v="M"/>
    <x v="1"/>
    <n v="4"/>
    <x v="0"/>
    <x v="3"/>
    <n v="3"/>
    <x v="7"/>
    <x v="0"/>
  </r>
  <r>
    <s v="TX501405"/>
    <x v="1"/>
    <x v="1"/>
    <n v="33.799999999999997"/>
    <n v="67.599999999999994"/>
    <d v="2025-02-22T00:00:00"/>
    <d v="2025-02-26T00:00:00"/>
    <s v="F"/>
    <x v="1"/>
    <n v="4"/>
    <x v="0"/>
    <x v="3"/>
    <n v="4"/>
    <x v="7"/>
    <x v="1"/>
  </r>
  <r>
    <s v="TX501406"/>
    <x v="3"/>
    <x v="0"/>
    <n v="70"/>
    <n v="70"/>
    <d v="2025-02-22T00:00:00"/>
    <d v="2025-02-23T00:00:00"/>
    <s v="F"/>
    <x v="0"/>
    <n v="4"/>
    <x v="0"/>
    <x v="3"/>
    <n v="1"/>
    <x v="7"/>
    <x v="1"/>
  </r>
  <r>
    <s v="TX501407"/>
    <x v="9"/>
    <x v="0"/>
    <n v="88"/>
    <n v="88"/>
    <d v="2025-02-22T00:00:00"/>
    <d v="2025-02-27T00:00:00"/>
    <s v="F"/>
    <x v="3"/>
    <n v="4"/>
    <x v="0"/>
    <x v="3"/>
    <n v="5"/>
    <x v="7"/>
    <x v="1"/>
  </r>
  <r>
    <s v="TX501408"/>
    <x v="2"/>
    <x v="2"/>
    <n v="74.099999999999994"/>
    <n v="222.29999999999998"/>
    <d v="2025-02-22T00:00:00"/>
    <d v="2025-02-22T00:00:00"/>
    <s v="M"/>
    <x v="4"/>
    <n v="3"/>
    <x v="0"/>
    <x v="3"/>
    <n v="0"/>
    <x v="7"/>
    <x v="0"/>
  </r>
  <r>
    <s v="TX501409"/>
    <x v="2"/>
    <x v="0"/>
    <n v="161.9"/>
    <n v="161.9"/>
    <d v="2025-02-22T00:00:00"/>
    <d v="2025-02-24T00:00:00"/>
    <s v="M"/>
    <x v="2"/>
    <n v="4"/>
    <x v="0"/>
    <x v="3"/>
    <n v="2"/>
    <x v="7"/>
    <x v="0"/>
  </r>
  <r>
    <s v="TX501410"/>
    <x v="4"/>
    <x v="1"/>
    <n v="44"/>
    <n v="88"/>
    <d v="2025-02-22T00:00:00"/>
    <d v="2025-02-23T00:00:00"/>
    <s v="O"/>
    <x v="4"/>
    <n v="3"/>
    <x v="0"/>
    <x v="3"/>
    <n v="1"/>
    <x v="7"/>
    <x v="3"/>
  </r>
  <r>
    <s v="TX501411"/>
    <x v="11"/>
    <x v="0"/>
    <n v="32.1"/>
    <n v="32.1"/>
    <d v="2025-02-22T00:00:00"/>
    <d v="2025-02-22T00:00:00"/>
    <s v="F"/>
    <x v="3"/>
    <n v="1"/>
    <x v="0"/>
    <x v="3"/>
    <n v="0"/>
    <x v="7"/>
    <x v="1"/>
  </r>
  <r>
    <s v="TX501412"/>
    <x v="2"/>
    <x v="12"/>
    <n v="104.8"/>
    <n v="419.2"/>
    <d v="2025-02-23T00:00:00"/>
    <d v="2025-02-25T00:00:00"/>
    <s v="O"/>
    <x v="0"/>
    <n v="4"/>
    <x v="0"/>
    <x v="3"/>
    <n v="2"/>
    <x v="8"/>
    <x v="3"/>
  </r>
  <r>
    <s v="TX501413"/>
    <x v="9"/>
    <x v="13"/>
    <n v="67.400000000000006"/>
    <n v="404.40000000000003"/>
    <d v="2025-02-23T00:00:00"/>
    <d v="2025-02-24T00:00:00"/>
    <s v="F"/>
    <x v="3"/>
    <n v="4"/>
    <x v="0"/>
    <x v="3"/>
    <n v="1"/>
    <x v="8"/>
    <x v="1"/>
  </r>
  <r>
    <s v="TX501414"/>
    <x v="6"/>
    <x v="1"/>
    <n v="115.2"/>
    <n v="230.4"/>
    <d v="2025-02-23T00:00:00"/>
    <d v="2025-02-24T00:00:00"/>
    <s v="F"/>
    <x v="1"/>
    <n v="4"/>
    <x v="0"/>
    <x v="4"/>
    <n v="1"/>
    <x v="8"/>
    <x v="1"/>
  </r>
  <r>
    <s v="TX501415"/>
    <x v="8"/>
    <x v="19"/>
    <n v="15.5"/>
    <n v="449.5"/>
    <d v="2025-02-23T00:00:00"/>
    <d v="2025-02-25T00:00:00"/>
    <s v="F"/>
    <x v="0"/>
    <n v="3"/>
    <x v="0"/>
    <x v="23"/>
    <n v="2"/>
    <x v="8"/>
    <x v="1"/>
  </r>
  <r>
    <s v="TX501416"/>
    <x v="6"/>
    <x v="5"/>
    <n v="66.400000000000006"/>
    <n v="730.40000000000009"/>
    <d v="2025-02-23T00:00:00"/>
    <d v="2025-02-25T00:00:00"/>
    <s v="F"/>
    <x v="0"/>
    <n v="4"/>
    <x v="0"/>
    <x v="6"/>
    <n v="2"/>
    <x v="8"/>
    <x v="1"/>
  </r>
  <r>
    <s v="TX501417"/>
    <x v="9"/>
    <x v="4"/>
    <n v="68.099999999999994"/>
    <n v="817.19999999999993"/>
    <d v="2025-02-23T00:00:00"/>
    <d v="2025-02-24T00:00:00"/>
    <s v="F"/>
    <x v="2"/>
    <n v="4"/>
    <x v="0"/>
    <x v="8"/>
    <n v="1"/>
    <x v="8"/>
    <x v="1"/>
  </r>
  <r>
    <s v="TX501418"/>
    <x v="8"/>
    <x v="9"/>
    <n v="32.5"/>
    <n v="162.5"/>
    <d v="2025-02-23T00:00:00"/>
    <d v="2025-02-27T00:00:00"/>
    <s v="M"/>
    <x v="2"/>
    <n v="3"/>
    <x v="0"/>
    <x v="8"/>
    <n v="4"/>
    <x v="8"/>
    <x v="0"/>
  </r>
  <r>
    <s v="TX501419"/>
    <x v="15"/>
    <x v="2"/>
    <n v="61.2"/>
    <n v="183.60000000000002"/>
    <d v="2025-02-23T00:00:00"/>
    <d v="2025-02-25T00:00:00"/>
    <s v="F"/>
    <x v="1"/>
    <n v="3"/>
    <x v="0"/>
    <x v="8"/>
    <n v="2"/>
    <x v="8"/>
    <x v="1"/>
  </r>
  <r>
    <s v="TX501420"/>
    <x v="9"/>
    <x v="1"/>
    <n v="54.2"/>
    <n v="108.4"/>
    <d v="2025-02-23T00:00:00"/>
    <d v="2025-02-24T00:00:00"/>
    <s v="F"/>
    <x v="1"/>
    <n v="4"/>
    <x v="0"/>
    <x v="8"/>
    <n v="1"/>
    <x v="8"/>
    <x v="1"/>
  </r>
  <r>
    <s v="TX501421"/>
    <x v="11"/>
    <x v="8"/>
    <n v="28.7"/>
    <n v="229.6"/>
    <d v="2025-02-23T00:00:00"/>
    <d v="2025-02-25T00:00:00"/>
    <s v="M"/>
    <x v="1"/>
    <n v="4"/>
    <x v="0"/>
    <x v="9"/>
    <n v="2"/>
    <x v="8"/>
    <x v="0"/>
  </r>
  <r>
    <s v="TX501422"/>
    <x v="12"/>
    <x v="13"/>
    <n v="38.200000000000003"/>
    <n v="229.20000000000002"/>
    <d v="2025-02-23T00:00:00"/>
    <d v="2025-02-27T00:00:00"/>
    <s v="F"/>
    <x v="0"/>
    <n v="3"/>
    <x v="0"/>
    <x v="9"/>
    <n v="4"/>
    <x v="8"/>
    <x v="1"/>
  </r>
  <r>
    <s v="TX501423"/>
    <x v="8"/>
    <x v="4"/>
    <n v="17.600000000000001"/>
    <n v="211.20000000000002"/>
    <d v="2025-02-23T00:00:00"/>
    <d v="2025-02-24T00:00:00"/>
    <s v="F"/>
    <x v="2"/>
    <n v="3"/>
    <x v="0"/>
    <x v="9"/>
    <n v="1"/>
    <x v="8"/>
    <x v="1"/>
  </r>
  <r>
    <s v="TX501424"/>
    <x v="10"/>
    <x v="2"/>
    <n v="74.599999999999994"/>
    <n v="223.79999999999998"/>
    <d v="2025-02-23T00:00:00"/>
    <d v="2025-02-23T00:00:00"/>
    <s v="F"/>
    <x v="2"/>
    <n v="4"/>
    <x v="0"/>
    <x v="11"/>
    <n v="0"/>
    <x v="8"/>
    <x v="1"/>
  </r>
  <r>
    <s v="TX501425"/>
    <x v="16"/>
    <x v="20"/>
    <n v="72.599999999999994"/>
    <n v="1089"/>
    <d v="2025-02-23T00:00:00"/>
    <d v="2025-02-23T00:00:00"/>
    <s v=""/>
    <x v="1"/>
    <n v="3"/>
    <x v="0"/>
    <x v="11"/>
    <n v="0"/>
    <x v="8"/>
    <x v="2"/>
  </r>
  <r>
    <s v="TX501426"/>
    <x v="7"/>
    <x v="0"/>
    <n v="62.3"/>
    <n v="62.3"/>
    <d v="2025-02-23T00:00:00"/>
    <d v="2025-02-24T00:00:00"/>
    <s v="F"/>
    <x v="1"/>
    <n v="4"/>
    <x v="0"/>
    <x v="11"/>
    <n v="1"/>
    <x v="8"/>
    <x v="1"/>
  </r>
  <r>
    <s v="TX501427"/>
    <x v="3"/>
    <x v="2"/>
    <n v="33.799999999999997"/>
    <n v="101.39999999999999"/>
    <d v="2025-02-23T00:00:00"/>
    <d v="2025-02-25T00:00:00"/>
    <s v="M"/>
    <x v="0"/>
    <n v="5"/>
    <x v="0"/>
    <x v="20"/>
    <n v="2"/>
    <x v="8"/>
    <x v="0"/>
  </r>
  <r>
    <s v="TX501428"/>
    <x v="9"/>
    <x v="0"/>
    <n v="85.7"/>
    <n v="85.7"/>
    <d v="2025-02-23T00:00:00"/>
    <d v="2025-02-26T00:00:00"/>
    <s v="M"/>
    <x v="3"/>
    <n v="3"/>
    <x v="0"/>
    <x v="21"/>
    <n v="3"/>
    <x v="8"/>
    <x v="0"/>
  </r>
  <r>
    <s v="TX501429"/>
    <x v="6"/>
    <x v="1"/>
    <n v="92.1"/>
    <n v="184.2"/>
    <d v="2025-02-23T00:00:00"/>
    <d v="2025-02-25T00:00:00"/>
    <s v="M"/>
    <x v="1"/>
    <n v="4"/>
    <x v="0"/>
    <x v="21"/>
    <n v="2"/>
    <x v="8"/>
    <x v="0"/>
  </r>
  <r>
    <s v="TX501430"/>
    <x v="16"/>
    <x v="2"/>
    <n v="65.099999999999994"/>
    <n v="195.29999999999998"/>
    <d v="2025-02-23T00:00:00"/>
    <d v="2025-02-26T00:00:00"/>
    <s v="M"/>
    <x v="0"/>
    <n v="4"/>
    <x v="0"/>
    <x v="1"/>
    <n v="3"/>
    <x v="8"/>
    <x v="0"/>
  </r>
  <r>
    <s v="TX501431"/>
    <x v="9"/>
    <x v="3"/>
    <n v="20.3"/>
    <n v="142.1"/>
    <d v="2025-02-23T00:00:00"/>
    <d v="2025-02-24T00:00:00"/>
    <s v="F"/>
    <x v="2"/>
    <n v="5"/>
    <x v="0"/>
    <x v="2"/>
    <n v="1"/>
    <x v="8"/>
    <x v="1"/>
  </r>
  <r>
    <s v="TX501432"/>
    <x v="19"/>
    <x v="1"/>
    <n v="29.8"/>
    <n v="59.6"/>
    <d v="2025-02-23T00:00:00"/>
    <d v="2025-02-25T00:00:00"/>
    <s v="F"/>
    <x v="1"/>
    <n v="5"/>
    <x v="0"/>
    <x v="34"/>
    <n v="2"/>
    <x v="8"/>
    <x v="1"/>
  </r>
  <r>
    <s v="TX501433"/>
    <x v="0"/>
    <x v="1"/>
    <n v="24.2"/>
    <n v="48.4"/>
    <d v="2025-02-23T00:00:00"/>
    <d v="2025-02-25T00:00:00"/>
    <s v="F"/>
    <x v="3"/>
    <n v="5"/>
    <x v="0"/>
    <x v="3"/>
    <n v="2"/>
    <x v="8"/>
    <x v="1"/>
  </r>
  <r>
    <s v="TX501434"/>
    <x v="3"/>
    <x v="0"/>
    <n v="57.3"/>
    <n v="57.3"/>
    <d v="2025-02-23T00:00:00"/>
    <d v="2025-02-25T00:00:00"/>
    <s v="M"/>
    <x v="0"/>
    <n v="4"/>
    <x v="0"/>
    <x v="3"/>
    <n v="2"/>
    <x v="8"/>
    <x v="0"/>
  </r>
  <r>
    <s v="TX501435"/>
    <x v="2"/>
    <x v="0"/>
    <n v="108.9"/>
    <n v="108.9"/>
    <d v="2025-02-23T00:00:00"/>
    <d v="2025-02-25T00:00:00"/>
    <s v="F"/>
    <x v="1"/>
    <n v="4"/>
    <x v="0"/>
    <x v="3"/>
    <n v="2"/>
    <x v="8"/>
    <x v="1"/>
  </r>
  <r>
    <s v="TX501436"/>
    <x v="7"/>
    <x v="9"/>
    <n v="50.7"/>
    <n v="253.5"/>
    <d v="2025-02-23T00:00:00"/>
    <d v="2025-02-24T00:00:00"/>
    <s v="F"/>
    <x v="0"/>
    <n v="4"/>
    <x v="0"/>
    <x v="3"/>
    <n v="1"/>
    <x v="8"/>
    <x v="1"/>
  </r>
  <r>
    <s v="TX501437"/>
    <x v="7"/>
    <x v="11"/>
    <n v="66.099999999999994"/>
    <n v="594.9"/>
    <d v="2025-02-23T00:00:00"/>
    <d v="2025-03-09T00:00:00"/>
    <s v="F"/>
    <x v="1"/>
    <n v="4"/>
    <x v="0"/>
    <x v="3"/>
    <n v="14"/>
    <x v="8"/>
    <x v="1"/>
  </r>
  <r>
    <s v="TX501438"/>
    <x v="12"/>
    <x v="9"/>
    <n v="36.700000000000003"/>
    <n v="183.5"/>
    <d v="2025-02-23T00:00:00"/>
    <d v="2025-02-27T00:00:00"/>
    <s v="F"/>
    <x v="4"/>
    <n v="4"/>
    <x v="0"/>
    <x v="3"/>
    <n v="4"/>
    <x v="8"/>
    <x v="1"/>
  </r>
  <r>
    <s v="TX501439"/>
    <x v="8"/>
    <x v="14"/>
    <n v="19.3"/>
    <n v="328.1"/>
    <d v="2025-02-23T00:00:00"/>
    <d v="2025-02-25T00:00:00"/>
    <s v="M"/>
    <x v="0"/>
    <n v="4"/>
    <x v="0"/>
    <x v="43"/>
    <n v="2"/>
    <x v="8"/>
    <x v="0"/>
  </r>
  <r>
    <s v="TX501440"/>
    <x v="8"/>
    <x v="12"/>
    <n v="20.7"/>
    <n v="82.8"/>
    <d v="2025-02-23T00:00:00"/>
    <d v="2025-02-24T00:00:00"/>
    <s v="M"/>
    <x v="1"/>
    <n v="5"/>
    <x v="0"/>
    <x v="6"/>
    <n v="1"/>
    <x v="8"/>
    <x v="0"/>
  </r>
  <r>
    <s v="TX501441"/>
    <x v="5"/>
    <x v="2"/>
    <n v="54.7"/>
    <n v="164.10000000000002"/>
    <d v="2025-02-23T00:00:00"/>
    <d v="2025-02-23T00:00:00"/>
    <s v="O"/>
    <x v="1"/>
    <n v="2"/>
    <x v="0"/>
    <x v="6"/>
    <n v="0"/>
    <x v="8"/>
    <x v="3"/>
  </r>
  <r>
    <s v="TX501442"/>
    <x v="4"/>
    <x v="1"/>
    <n v="19.8"/>
    <n v="39.6"/>
    <d v="2025-02-23T00:00:00"/>
    <d v="2025-02-27T00:00:00"/>
    <s v="F"/>
    <x v="4"/>
    <n v="3"/>
    <x v="0"/>
    <x v="8"/>
    <n v="4"/>
    <x v="8"/>
    <x v="1"/>
  </r>
  <r>
    <s v="TX501443"/>
    <x v="7"/>
    <x v="0"/>
    <n v="41.1"/>
    <n v="41.1"/>
    <d v="2025-02-23T00:00:00"/>
    <d v="2025-02-25T00:00:00"/>
    <s v="F"/>
    <x v="0"/>
    <n v="5"/>
    <x v="0"/>
    <x v="8"/>
    <n v="2"/>
    <x v="8"/>
    <x v="1"/>
  </r>
  <r>
    <s v="TX501444"/>
    <x v="11"/>
    <x v="8"/>
    <n v="43.5"/>
    <n v="348"/>
    <d v="2025-02-23T00:00:00"/>
    <d v="2025-02-27T00:00:00"/>
    <s v="F"/>
    <x v="3"/>
    <n v="4"/>
    <x v="0"/>
    <x v="8"/>
    <n v="4"/>
    <x v="8"/>
    <x v="1"/>
  </r>
  <r>
    <s v="TX501445"/>
    <x v="8"/>
    <x v="21"/>
    <n v="19"/>
    <n v="266"/>
    <d v="2025-02-23T00:00:00"/>
    <d v="2025-02-24T00:00:00"/>
    <s v="M"/>
    <x v="0"/>
    <n v="4"/>
    <x v="0"/>
    <x v="26"/>
    <n v="1"/>
    <x v="8"/>
    <x v="0"/>
  </r>
  <r>
    <s v="TX501446"/>
    <x v="2"/>
    <x v="12"/>
    <n v="51.4"/>
    <n v="205.6"/>
    <d v="2025-02-23T00:00:00"/>
    <d v="2025-02-23T00:00:00"/>
    <s v="F"/>
    <x v="0"/>
    <n v="4"/>
    <x v="0"/>
    <x v="26"/>
    <n v="0"/>
    <x v="8"/>
    <x v="1"/>
  </r>
  <r>
    <s v="TX501447"/>
    <x v="10"/>
    <x v="1"/>
    <n v="39.799999999999997"/>
    <n v="79.599999999999994"/>
    <d v="2025-02-23T00:00:00"/>
    <d v="2025-02-26T00:00:00"/>
    <s v="M"/>
    <x v="3"/>
    <n v="3"/>
    <x v="0"/>
    <x v="13"/>
    <n v="3"/>
    <x v="8"/>
    <x v="0"/>
  </r>
  <r>
    <s v="TX501448"/>
    <x v="6"/>
    <x v="9"/>
    <n v="61"/>
    <n v="305"/>
    <d v="2025-02-23T00:00:00"/>
    <d v="2025-02-24T00:00:00"/>
    <s v=""/>
    <x v="0"/>
    <n v="5"/>
    <x v="0"/>
    <x v="21"/>
    <n v="1"/>
    <x v="8"/>
    <x v="2"/>
  </r>
  <r>
    <s v="TX501449"/>
    <x v="8"/>
    <x v="5"/>
    <n v="15.1"/>
    <n v="166.1"/>
    <d v="2025-02-24T00:00:00"/>
    <d v="2025-03-01T00:00:00"/>
    <s v="M"/>
    <x v="3"/>
    <n v="5"/>
    <x v="0"/>
    <x v="2"/>
    <n v="5"/>
    <x v="8"/>
    <x v="0"/>
  </r>
  <r>
    <s v="TX501450"/>
    <x v="1"/>
    <x v="3"/>
    <n v="71.3"/>
    <n v="499.09999999999997"/>
    <d v="2025-02-24T00:00:00"/>
    <d v="2025-02-25T00:00:00"/>
    <s v="M"/>
    <x v="4"/>
    <n v="4"/>
    <x v="0"/>
    <x v="3"/>
    <n v="1"/>
    <x v="8"/>
    <x v="0"/>
  </r>
  <r>
    <s v="TX501451"/>
    <x v="10"/>
    <x v="0"/>
    <n v="25.8"/>
    <n v="25.8"/>
    <d v="2025-02-24T00:00:00"/>
    <d v="2025-02-26T00:00:00"/>
    <s v="F"/>
    <x v="0"/>
    <n v="5"/>
    <x v="0"/>
    <x v="3"/>
    <n v="2"/>
    <x v="8"/>
    <x v="1"/>
  </r>
  <r>
    <s v="TX501452"/>
    <x v="8"/>
    <x v="9"/>
    <n v="39.6"/>
    <n v="198"/>
    <d v="2025-02-24T00:00:00"/>
    <d v="2025-02-26T00:00:00"/>
    <s v="M"/>
    <x v="1"/>
    <n v="5"/>
    <x v="0"/>
    <x v="3"/>
    <n v="2"/>
    <x v="8"/>
    <x v="0"/>
  </r>
  <r>
    <s v="TX501453"/>
    <x v="5"/>
    <x v="1"/>
    <n v="64"/>
    <n v="128"/>
    <d v="2025-02-24T00:00:00"/>
    <d v="2025-02-24T00:00:00"/>
    <s v="M"/>
    <x v="1"/>
    <n v="3"/>
    <x v="0"/>
    <x v="3"/>
    <n v="0"/>
    <x v="8"/>
    <x v="0"/>
  </r>
  <r>
    <s v="TX501454"/>
    <x v="8"/>
    <x v="1"/>
    <n v="30.6"/>
    <n v="61.2"/>
    <d v="2025-02-24T00:00:00"/>
    <d v="2025-02-27T00:00:00"/>
    <s v="M"/>
    <x v="0"/>
    <n v="5"/>
    <x v="0"/>
    <x v="3"/>
    <n v="3"/>
    <x v="8"/>
    <x v="0"/>
  </r>
  <r>
    <s v="TX501455"/>
    <x v="8"/>
    <x v="1"/>
    <n v="21.3"/>
    <n v="42.6"/>
    <d v="2025-02-24T00:00:00"/>
    <d v="2025-02-25T00:00:00"/>
    <s v="M"/>
    <x v="0"/>
    <n v="3"/>
    <x v="0"/>
    <x v="3"/>
    <n v="1"/>
    <x v="8"/>
    <x v="0"/>
  </r>
  <r>
    <s v="TX501456"/>
    <x v="7"/>
    <x v="0"/>
    <n v="40.799999999999997"/>
    <n v="40.799999999999997"/>
    <d v="2025-02-24T00:00:00"/>
    <d v="2025-02-26T00:00:00"/>
    <s v="F"/>
    <x v="4"/>
    <n v="4"/>
    <x v="0"/>
    <x v="3"/>
    <n v="2"/>
    <x v="8"/>
    <x v="1"/>
  </r>
  <r>
    <s v="TX501457"/>
    <x v="9"/>
    <x v="12"/>
    <n v="27.7"/>
    <n v="110.8"/>
    <d v="2025-02-24T00:00:00"/>
    <d v="2025-02-25T00:00:00"/>
    <s v="F"/>
    <x v="0"/>
    <n v="3"/>
    <x v="0"/>
    <x v="3"/>
    <n v="1"/>
    <x v="8"/>
    <x v="1"/>
  </r>
  <r>
    <s v="TX501458"/>
    <x v="6"/>
    <x v="1"/>
    <n v="64.599999999999994"/>
    <n v="129.19999999999999"/>
    <d v="2025-02-24T00:00:00"/>
    <d v="2025-02-25T00:00:00"/>
    <s v="M"/>
    <x v="0"/>
    <n v="3"/>
    <x v="0"/>
    <x v="3"/>
    <n v="1"/>
    <x v="8"/>
    <x v="0"/>
  </r>
  <r>
    <s v="TX501459"/>
    <x v="6"/>
    <x v="27"/>
    <n v="91.1"/>
    <n v="1457.6"/>
    <d v="2025-02-24T00:00:00"/>
    <d v="2025-02-25T00:00:00"/>
    <s v="F"/>
    <x v="1"/>
    <n v="5"/>
    <x v="0"/>
    <x v="3"/>
    <n v="1"/>
    <x v="8"/>
    <x v="1"/>
  </r>
  <r>
    <s v="TX501460"/>
    <x v="1"/>
    <x v="0"/>
    <n v="39.5"/>
    <n v="39.5"/>
    <d v="2025-02-24T00:00:00"/>
    <d v="2025-03-04T00:00:00"/>
    <s v="F"/>
    <x v="0"/>
    <n v="4"/>
    <x v="0"/>
    <x v="3"/>
    <n v="8"/>
    <x v="8"/>
    <x v="1"/>
  </r>
  <r>
    <s v="TX501461"/>
    <x v="9"/>
    <x v="1"/>
    <n v="21.8"/>
    <n v="43.6"/>
    <d v="2025-02-24T00:00:00"/>
    <d v="2025-02-28T00:00:00"/>
    <s v="M"/>
    <x v="4"/>
    <n v="5"/>
    <x v="0"/>
    <x v="3"/>
    <n v="4"/>
    <x v="8"/>
    <x v="0"/>
  </r>
  <r>
    <s v="TX501462"/>
    <x v="8"/>
    <x v="1"/>
    <n v="51"/>
    <n v="102"/>
    <d v="2025-02-24T00:00:00"/>
    <d v="2025-02-27T00:00:00"/>
    <s v="M"/>
    <x v="3"/>
    <n v="5"/>
    <x v="0"/>
    <x v="3"/>
    <n v="3"/>
    <x v="8"/>
    <x v="0"/>
  </r>
  <r>
    <s v="TX501463"/>
    <x v="2"/>
    <x v="0"/>
    <n v="92.6"/>
    <n v="92.6"/>
    <d v="2025-02-24T00:00:00"/>
    <d v="2025-02-27T00:00:00"/>
    <s v="F"/>
    <x v="0"/>
    <n v="5"/>
    <x v="0"/>
    <x v="35"/>
    <n v="3"/>
    <x v="8"/>
    <x v="1"/>
  </r>
  <r>
    <s v="TX501464"/>
    <x v="9"/>
    <x v="1"/>
    <n v="31.1"/>
    <n v="62.2"/>
    <d v="2025-02-24T00:00:00"/>
    <d v="2025-03-01T00:00:00"/>
    <s v=""/>
    <x v="1"/>
    <n v="1"/>
    <x v="0"/>
    <x v="23"/>
    <n v="5"/>
    <x v="8"/>
    <x v="2"/>
  </r>
  <r>
    <s v="TX501465"/>
    <x v="5"/>
    <x v="2"/>
    <n v="56.4"/>
    <n v="169.2"/>
    <d v="2025-02-24T00:00:00"/>
    <d v="2025-02-25T00:00:00"/>
    <s v=""/>
    <x v="1"/>
    <n v="4"/>
    <x v="0"/>
    <x v="6"/>
    <n v="1"/>
    <x v="8"/>
    <x v="2"/>
  </r>
  <r>
    <s v="TX501466"/>
    <x v="9"/>
    <x v="0"/>
    <n v="41.9"/>
    <n v="41.9"/>
    <d v="2025-02-24T00:00:00"/>
    <d v="2025-02-24T00:00:00"/>
    <s v="M"/>
    <x v="1"/>
    <n v="4"/>
    <x v="0"/>
    <x v="6"/>
    <n v="0"/>
    <x v="8"/>
    <x v="0"/>
  </r>
  <r>
    <s v="TX501467"/>
    <x v="10"/>
    <x v="3"/>
    <n v="45.9"/>
    <n v="321.3"/>
    <d v="2025-02-24T00:00:00"/>
    <d v="2025-02-25T00:00:00"/>
    <s v="M"/>
    <x v="3"/>
    <n v="5"/>
    <x v="0"/>
    <x v="8"/>
    <n v="1"/>
    <x v="8"/>
    <x v="0"/>
  </r>
  <r>
    <s v="TX501468"/>
    <x v="14"/>
    <x v="11"/>
    <n v="24.4"/>
    <n v="219.6"/>
    <d v="2025-02-24T00:00:00"/>
    <d v="2025-02-28T00:00:00"/>
    <s v="M"/>
    <x v="3"/>
    <n v="5"/>
    <x v="0"/>
    <x v="8"/>
    <n v="4"/>
    <x v="8"/>
    <x v="0"/>
  </r>
  <r>
    <s v="TX501469"/>
    <x v="8"/>
    <x v="0"/>
    <n v="18.2"/>
    <n v="18.2"/>
    <d v="2025-02-24T00:00:00"/>
    <d v="2025-02-25T00:00:00"/>
    <s v="F"/>
    <x v="2"/>
    <n v="5"/>
    <x v="0"/>
    <x v="8"/>
    <n v="1"/>
    <x v="8"/>
    <x v="1"/>
  </r>
  <r>
    <s v="TX501470"/>
    <x v="8"/>
    <x v="12"/>
    <n v="51.2"/>
    <n v="204.8"/>
    <d v="2025-02-24T00:00:00"/>
    <d v="2025-02-25T00:00:00"/>
    <s v="F"/>
    <x v="0"/>
    <n v="4"/>
    <x v="0"/>
    <x v="8"/>
    <n v="1"/>
    <x v="8"/>
    <x v="1"/>
  </r>
  <r>
    <s v="TX501471"/>
    <x v="6"/>
    <x v="0"/>
    <n v="59.7"/>
    <n v="59.7"/>
    <d v="2025-02-24T00:00:00"/>
    <d v="2025-02-27T00:00:00"/>
    <s v="M"/>
    <x v="0"/>
    <n v="5"/>
    <x v="0"/>
    <x v="8"/>
    <n v="3"/>
    <x v="8"/>
    <x v="0"/>
  </r>
  <r>
    <s v="TX501472"/>
    <x v="4"/>
    <x v="1"/>
    <n v="33.6"/>
    <n v="67.2"/>
    <d v="2025-02-24T00:00:00"/>
    <d v="2025-02-26T00:00:00"/>
    <s v="F"/>
    <x v="0"/>
    <n v="4"/>
    <x v="0"/>
    <x v="17"/>
    <n v="2"/>
    <x v="8"/>
    <x v="1"/>
  </r>
  <r>
    <s v="TX501473"/>
    <x v="12"/>
    <x v="0"/>
    <n v="90.4"/>
    <n v="90.4"/>
    <d v="2025-02-24T00:00:00"/>
    <d v="2025-02-28T00:00:00"/>
    <s v="M"/>
    <x v="1"/>
    <n v="5"/>
    <x v="0"/>
    <x v="10"/>
    <n v="4"/>
    <x v="8"/>
    <x v="0"/>
  </r>
  <r>
    <s v="TX501474"/>
    <x v="11"/>
    <x v="2"/>
    <n v="70.3"/>
    <n v="210.89999999999998"/>
    <d v="2025-02-24T00:00:00"/>
    <d v="2025-02-24T00:00:00"/>
    <s v="M"/>
    <x v="1"/>
    <n v="5"/>
    <x v="0"/>
    <x v="11"/>
    <n v="0"/>
    <x v="8"/>
    <x v="0"/>
  </r>
  <r>
    <s v="TX501475"/>
    <x v="4"/>
    <x v="1"/>
    <n v="20.5"/>
    <n v="41"/>
    <d v="2025-02-24T00:00:00"/>
    <d v="2025-02-27T00:00:00"/>
    <s v="F"/>
    <x v="0"/>
    <n v="3"/>
    <x v="0"/>
    <x v="11"/>
    <n v="3"/>
    <x v="8"/>
    <x v="1"/>
  </r>
  <r>
    <s v="TX501476"/>
    <x v="5"/>
    <x v="5"/>
    <n v="37.6"/>
    <n v="413.6"/>
    <d v="2025-02-24T00:00:00"/>
    <d v="2025-02-25T00:00:00"/>
    <s v="M"/>
    <x v="0"/>
    <n v="4"/>
    <x v="0"/>
    <x v="38"/>
    <n v="1"/>
    <x v="8"/>
    <x v="0"/>
  </r>
  <r>
    <s v="TX501477"/>
    <x v="5"/>
    <x v="12"/>
    <n v="61.5"/>
    <n v="246"/>
    <d v="2025-02-24T00:00:00"/>
    <d v="2025-03-03T00:00:00"/>
    <s v="F"/>
    <x v="1"/>
    <n v="2"/>
    <x v="0"/>
    <x v="13"/>
    <n v="7"/>
    <x v="8"/>
    <x v="1"/>
  </r>
  <r>
    <s v="TX501478"/>
    <x v="9"/>
    <x v="0"/>
    <n v="33.5"/>
    <n v="33.5"/>
    <d v="2025-02-25T00:00:00"/>
    <d v="2025-03-01T00:00:00"/>
    <s v="M"/>
    <x v="4"/>
    <n v="3"/>
    <x v="0"/>
    <x v="21"/>
    <n v="4"/>
    <x v="8"/>
    <x v="0"/>
  </r>
  <r>
    <s v="TX501479"/>
    <x v="4"/>
    <x v="2"/>
    <n v="29.3"/>
    <n v="87.9"/>
    <d v="2025-02-25T00:00:00"/>
    <d v="2025-02-27T00:00:00"/>
    <s v="F"/>
    <x v="1"/>
    <n v="5"/>
    <x v="0"/>
    <x v="1"/>
    <n v="2"/>
    <x v="8"/>
    <x v="1"/>
  </r>
  <r>
    <s v="TX501480"/>
    <x v="2"/>
    <x v="1"/>
    <n v="125.9"/>
    <n v="251.8"/>
    <d v="2025-02-25T00:00:00"/>
    <d v="2025-03-02T00:00:00"/>
    <s v="F"/>
    <x v="4"/>
    <n v="3"/>
    <x v="0"/>
    <x v="1"/>
    <n v="5"/>
    <x v="8"/>
    <x v="1"/>
  </r>
  <r>
    <s v="TX501481"/>
    <x v="5"/>
    <x v="9"/>
    <n v="29.3"/>
    <n v="146.5"/>
    <d v="2025-02-25T00:00:00"/>
    <d v="2025-02-25T00:00:00"/>
    <s v="M"/>
    <x v="2"/>
    <n v="4"/>
    <x v="0"/>
    <x v="44"/>
    <n v="0"/>
    <x v="8"/>
    <x v="0"/>
  </r>
  <r>
    <s v="TX501482"/>
    <x v="9"/>
    <x v="0"/>
    <n v="37.799999999999997"/>
    <n v="37.799999999999997"/>
    <d v="2025-02-25T00:00:00"/>
    <d v="2025-02-28T00:00:00"/>
    <s v="F"/>
    <x v="0"/>
    <n v="5"/>
    <x v="0"/>
    <x v="3"/>
    <n v="3"/>
    <x v="8"/>
    <x v="1"/>
  </r>
  <r>
    <s v="TX501483"/>
    <x v="0"/>
    <x v="12"/>
    <n v="31.7"/>
    <n v="126.8"/>
    <d v="2025-02-25T00:00:00"/>
    <d v="2025-02-26T00:00:00"/>
    <s v="M"/>
    <x v="2"/>
    <n v="5"/>
    <x v="0"/>
    <x v="3"/>
    <n v="1"/>
    <x v="8"/>
    <x v="0"/>
  </r>
  <r>
    <s v="TX501484"/>
    <x v="8"/>
    <x v="9"/>
    <n v="26.3"/>
    <n v="131.5"/>
    <d v="2025-02-25T00:00:00"/>
    <d v="2025-02-26T00:00:00"/>
    <s v="F"/>
    <x v="3"/>
    <n v="5"/>
    <x v="0"/>
    <x v="3"/>
    <n v="1"/>
    <x v="8"/>
    <x v="1"/>
  </r>
  <r>
    <s v="TX501485"/>
    <x v="8"/>
    <x v="2"/>
    <n v="23.1"/>
    <n v="69.300000000000011"/>
    <d v="2025-02-25T00:00:00"/>
    <d v="2025-02-26T00:00:00"/>
    <s v="O"/>
    <x v="2"/>
    <n v="3"/>
    <x v="0"/>
    <x v="3"/>
    <n v="1"/>
    <x v="8"/>
    <x v="3"/>
  </r>
  <r>
    <s v="TX501486"/>
    <x v="4"/>
    <x v="0"/>
    <n v="22.3"/>
    <n v="22.3"/>
    <d v="2025-02-25T00:00:00"/>
    <d v="2025-02-27T00:00:00"/>
    <s v="F"/>
    <x v="2"/>
    <n v="4"/>
    <x v="0"/>
    <x v="3"/>
    <n v="2"/>
    <x v="8"/>
    <x v="1"/>
  </r>
  <r>
    <s v="TX501487"/>
    <x v="12"/>
    <x v="1"/>
    <n v="99.5"/>
    <n v="199"/>
    <d v="2025-02-25T00:00:00"/>
    <d v="2025-02-27T00:00:00"/>
    <s v="F"/>
    <x v="2"/>
    <n v="4"/>
    <x v="0"/>
    <x v="3"/>
    <n v="2"/>
    <x v="8"/>
    <x v="1"/>
  </r>
  <r>
    <s v="TX501488"/>
    <x v="12"/>
    <x v="12"/>
    <n v="47.4"/>
    <n v="189.6"/>
    <d v="2025-02-25T00:00:00"/>
    <d v="2025-02-28T00:00:00"/>
    <s v="F"/>
    <x v="1"/>
    <n v="4"/>
    <x v="0"/>
    <x v="3"/>
    <n v="3"/>
    <x v="8"/>
    <x v="1"/>
  </r>
  <r>
    <s v="TX501489"/>
    <x v="0"/>
    <x v="5"/>
    <n v="37.5"/>
    <n v="412.5"/>
    <d v="2025-02-25T00:00:00"/>
    <d v="2025-02-27T00:00:00"/>
    <s v="F"/>
    <x v="0"/>
    <n v="1"/>
    <x v="0"/>
    <x v="3"/>
    <n v="2"/>
    <x v="8"/>
    <x v="1"/>
  </r>
  <r>
    <s v="TX501490"/>
    <x v="10"/>
    <x v="0"/>
    <n v="45.1"/>
    <n v="45.1"/>
    <d v="2025-02-25T00:00:00"/>
    <d v="2025-03-02T00:00:00"/>
    <s v="M"/>
    <x v="3"/>
    <n v="5"/>
    <x v="0"/>
    <x v="24"/>
    <n v="5"/>
    <x v="8"/>
    <x v="0"/>
  </r>
  <r>
    <s v="TX501491"/>
    <x v="5"/>
    <x v="7"/>
    <n v="34.4"/>
    <n v="344"/>
    <d v="2025-02-25T00:00:00"/>
    <d v="2025-02-28T00:00:00"/>
    <s v="M"/>
    <x v="2"/>
    <n v="4"/>
    <x v="0"/>
    <x v="16"/>
    <n v="3"/>
    <x v="8"/>
    <x v="0"/>
  </r>
  <r>
    <s v="TX501492"/>
    <x v="4"/>
    <x v="1"/>
    <n v="38"/>
    <n v="76"/>
    <d v="2025-02-25T00:00:00"/>
    <d v="2025-02-27T00:00:00"/>
    <s v="F"/>
    <x v="1"/>
    <n v="4"/>
    <x v="0"/>
    <x v="5"/>
    <n v="2"/>
    <x v="8"/>
    <x v="1"/>
  </r>
  <r>
    <s v="TX501493"/>
    <x v="3"/>
    <x v="21"/>
    <n v="32.4"/>
    <n v="453.59999999999997"/>
    <d v="2025-02-25T00:00:00"/>
    <d v="2025-02-28T00:00:00"/>
    <s v="M"/>
    <x v="4"/>
    <n v="4"/>
    <x v="0"/>
    <x v="6"/>
    <n v="3"/>
    <x v="8"/>
    <x v="0"/>
  </r>
  <r>
    <s v="TX501494"/>
    <x v="6"/>
    <x v="2"/>
    <n v="40.9"/>
    <n v="122.69999999999999"/>
    <d v="2025-02-25T00:00:00"/>
    <d v="2025-02-25T00:00:00"/>
    <s v=""/>
    <x v="1"/>
    <n v="4"/>
    <x v="0"/>
    <x v="8"/>
    <n v="0"/>
    <x v="8"/>
    <x v="2"/>
  </r>
  <r>
    <s v="TX501495"/>
    <x v="7"/>
    <x v="3"/>
    <n v="76.2"/>
    <n v="533.4"/>
    <d v="2025-02-25T00:00:00"/>
    <d v="2025-02-27T00:00:00"/>
    <s v="F"/>
    <x v="2"/>
    <n v="3"/>
    <x v="0"/>
    <x v="8"/>
    <n v="2"/>
    <x v="8"/>
    <x v="1"/>
  </r>
  <r>
    <s v="TX501496"/>
    <x v="2"/>
    <x v="0"/>
    <n v="85.6"/>
    <n v="85.6"/>
    <d v="2025-02-25T00:00:00"/>
    <d v="2025-02-27T00:00:00"/>
    <s v="M"/>
    <x v="2"/>
    <n v="4"/>
    <x v="0"/>
    <x v="8"/>
    <n v="2"/>
    <x v="8"/>
    <x v="0"/>
  </r>
  <r>
    <s v="TX501497"/>
    <x v="4"/>
    <x v="12"/>
    <n v="25"/>
    <n v="100"/>
    <d v="2025-02-25T00:00:00"/>
    <d v="2025-02-27T00:00:00"/>
    <s v="F"/>
    <x v="2"/>
    <n v="5"/>
    <x v="0"/>
    <x v="8"/>
    <n v="2"/>
    <x v="8"/>
    <x v="1"/>
  </r>
  <r>
    <s v="TX501498"/>
    <x v="2"/>
    <x v="9"/>
    <n v="150.69999999999999"/>
    <n v="753.5"/>
    <d v="2025-02-25T00:00:00"/>
    <d v="2025-02-26T00:00:00"/>
    <s v=""/>
    <x v="0"/>
    <n v="5"/>
    <x v="0"/>
    <x v="8"/>
    <n v="1"/>
    <x v="8"/>
    <x v="2"/>
  </r>
  <r>
    <s v="TX501499"/>
    <x v="8"/>
    <x v="0"/>
    <n v="19.600000000000001"/>
    <n v="19.600000000000001"/>
    <d v="2025-02-25T00:00:00"/>
    <d v="2025-02-26T00:00:00"/>
    <s v="M"/>
    <x v="1"/>
    <n v="2"/>
    <x v="0"/>
    <x v="8"/>
    <n v="1"/>
    <x v="8"/>
    <x v="0"/>
  </r>
  <r>
    <s v="TX501500"/>
    <x v="13"/>
    <x v="1"/>
    <n v="37.5"/>
    <n v="75"/>
    <d v="2025-02-25T00:00:00"/>
    <d v="2025-02-28T00:00:00"/>
    <s v="F"/>
    <x v="1"/>
    <n v="5"/>
    <x v="0"/>
    <x v="17"/>
    <n v="3"/>
    <x v="8"/>
    <x v="1"/>
  </r>
  <r>
    <s v="TX501501"/>
    <x v="9"/>
    <x v="2"/>
    <n v="51.9"/>
    <n v="155.69999999999999"/>
    <d v="2025-02-25T00:00:00"/>
    <d v="2025-03-03T00:00:00"/>
    <s v="F"/>
    <x v="0"/>
    <n v="2"/>
    <x v="0"/>
    <x v="11"/>
    <n v="6"/>
    <x v="8"/>
    <x v="1"/>
  </r>
  <r>
    <s v="TX501502"/>
    <x v="1"/>
    <x v="1"/>
    <n v="30.9"/>
    <n v="61.8"/>
    <d v="2025-02-25T00:00:00"/>
    <d v="2025-02-27T00:00:00"/>
    <s v="F"/>
    <x v="1"/>
    <n v="4"/>
    <x v="0"/>
    <x v="18"/>
    <n v="2"/>
    <x v="8"/>
    <x v="1"/>
  </r>
  <r>
    <s v="TX501503"/>
    <x v="4"/>
    <x v="2"/>
    <n v="21.2"/>
    <n v="63.599999999999994"/>
    <d v="2025-02-25T00:00:00"/>
    <d v="2025-02-28T00:00:00"/>
    <s v="F"/>
    <x v="1"/>
    <n v="4"/>
    <x v="0"/>
    <x v="19"/>
    <n v="3"/>
    <x v="8"/>
    <x v="1"/>
  </r>
  <r>
    <s v="TX501504"/>
    <x v="13"/>
    <x v="14"/>
    <n v="17.5"/>
    <n v="297.5"/>
    <d v="2025-02-25T00:00:00"/>
    <d v="2025-02-26T00:00:00"/>
    <s v="M"/>
    <x v="1"/>
    <n v="3"/>
    <x v="0"/>
    <x v="13"/>
    <n v="1"/>
    <x v="8"/>
    <x v="0"/>
  </r>
  <r>
    <s v="TX501505"/>
    <x v="12"/>
    <x v="1"/>
    <n v="53.8"/>
    <n v="107.6"/>
    <d v="2025-02-25T00:00:00"/>
    <d v="2025-03-02T00:00:00"/>
    <s v="F"/>
    <x v="0"/>
    <n v="5"/>
    <x v="0"/>
    <x v="21"/>
    <n v="5"/>
    <x v="8"/>
    <x v="1"/>
  </r>
  <r>
    <s v="TX501506"/>
    <x v="19"/>
    <x v="1"/>
    <n v="17"/>
    <n v="34"/>
    <d v="2025-02-25T00:00:00"/>
    <d v="2025-02-26T00:00:00"/>
    <s v="M"/>
    <x v="3"/>
    <n v="4"/>
    <x v="0"/>
    <x v="21"/>
    <n v="1"/>
    <x v="8"/>
    <x v="0"/>
  </r>
  <r>
    <s v="TX501507"/>
    <x v="6"/>
    <x v="0"/>
    <n v="103.2"/>
    <n v="103.2"/>
    <d v="2025-02-25T00:00:00"/>
    <d v="2025-03-05T00:00:00"/>
    <s v="M"/>
    <x v="2"/>
    <n v="3"/>
    <x v="0"/>
    <x v="1"/>
    <n v="8"/>
    <x v="8"/>
    <x v="0"/>
  </r>
  <r>
    <s v="TX501508"/>
    <x v="6"/>
    <x v="12"/>
    <n v="70.3"/>
    <n v="281.2"/>
    <d v="2025-02-25T00:00:00"/>
    <d v="2025-02-26T00:00:00"/>
    <s v="M"/>
    <x v="0"/>
    <n v="4"/>
    <x v="0"/>
    <x v="3"/>
    <n v="1"/>
    <x v="8"/>
    <x v="0"/>
  </r>
  <r>
    <s v="TX501509"/>
    <x v="2"/>
    <x v="1"/>
    <n v="73.8"/>
    <n v="147.6"/>
    <d v="2025-02-25T00:00:00"/>
    <d v="2025-02-25T00:00:00"/>
    <s v="M"/>
    <x v="3"/>
    <n v="5"/>
    <x v="0"/>
    <x v="3"/>
    <n v="0"/>
    <x v="8"/>
    <x v="0"/>
  </r>
  <r>
    <s v="TX501510"/>
    <x v="1"/>
    <x v="4"/>
    <n v="67.7"/>
    <n v="812.40000000000009"/>
    <d v="2025-02-25T00:00:00"/>
    <d v="2025-03-01T00:00:00"/>
    <s v="M"/>
    <x v="1"/>
    <n v="3"/>
    <x v="0"/>
    <x v="3"/>
    <n v="4"/>
    <x v="8"/>
    <x v="0"/>
  </r>
  <r>
    <s v="TX501511"/>
    <x v="13"/>
    <x v="3"/>
    <n v="43.8"/>
    <n v="306.59999999999997"/>
    <d v="2025-02-25T00:00:00"/>
    <d v="2025-02-27T00:00:00"/>
    <s v="M"/>
    <x v="1"/>
    <n v="4"/>
    <x v="0"/>
    <x v="3"/>
    <n v="2"/>
    <x v="8"/>
    <x v="0"/>
  </r>
  <r>
    <s v="TX501512"/>
    <x v="17"/>
    <x v="13"/>
    <n v="71.900000000000006"/>
    <n v="431.40000000000003"/>
    <d v="2025-02-25T00:00:00"/>
    <d v="2025-02-26T00:00:00"/>
    <s v="F"/>
    <x v="2"/>
    <n v="4"/>
    <x v="0"/>
    <x v="3"/>
    <n v="1"/>
    <x v="8"/>
    <x v="1"/>
  </r>
  <r>
    <s v="TX501513"/>
    <x v="8"/>
    <x v="1"/>
    <n v="26.3"/>
    <n v="52.6"/>
    <d v="2025-02-26T00:00:00"/>
    <d v="2025-02-28T00:00:00"/>
    <s v="F"/>
    <x v="0"/>
    <n v="3"/>
    <x v="0"/>
    <x v="3"/>
    <n v="2"/>
    <x v="8"/>
    <x v="1"/>
  </r>
  <r>
    <s v="TX501514"/>
    <x v="6"/>
    <x v="12"/>
    <n v="52.6"/>
    <n v="210.4"/>
    <d v="2025-02-26T00:00:00"/>
    <d v="2025-02-28T00:00:00"/>
    <s v="F"/>
    <x v="2"/>
    <n v="3"/>
    <x v="0"/>
    <x v="3"/>
    <n v="2"/>
    <x v="8"/>
    <x v="1"/>
  </r>
  <r>
    <s v="TX501515"/>
    <x v="10"/>
    <x v="0"/>
    <n v="32.700000000000003"/>
    <n v="32.700000000000003"/>
    <d v="2025-02-26T00:00:00"/>
    <d v="2025-03-05T00:00:00"/>
    <s v="F"/>
    <x v="0"/>
    <n v="5"/>
    <x v="0"/>
    <x v="3"/>
    <n v="7"/>
    <x v="8"/>
    <x v="1"/>
  </r>
  <r>
    <s v="TX501516"/>
    <x v="5"/>
    <x v="12"/>
    <n v="38.9"/>
    <n v="155.6"/>
    <d v="2025-02-26T00:00:00"/>
    <d v="2025-02-27T00:00:00"/>
    <s v="F"/>
    <x v="0"/>
    <n v="4"/>
    <x v="0"/>
    <x v="3"/>
    <n v="1"/>
    <x v="8"/>
    <x v="1"/>
  </r>
  <r>
    <s v="TX501517"/>
    <x v="9"/>
    <x v="9"/>
    <n v="35"/>
    <n v="175"/>
    <d v="2025-02-26T00:00:00"/>
    <d v="2025-02-28T00:00:00"/>
    <s v="M"/>
    <x v="0"/>
    <n v="4"/>
    <x v="0"/>
    <x v="3"/>
    <n v="2"/>
    <x v="8"/>
    <x v="0"/>
  </r>
  <r>
    <s v="TX501518"/>
    <x v="2"/>
    <x v="1"/>
    <n v="121"/>
    <n v="242"/>
    <d v="2025-02-26T00:00:00"/>
    <d v="2025-02-27T00:00:00"/>
    <s v="F"/>
    <x v="1"/>
    <n v="3"/>
    <x v="0"/>
    <x v="3"/>
    <n v="1"/>
    <x v="8"/>
    <x v="1"/>
  </r>
  <r>
    <s v="TX501519"/>
    <x v="6"/>
    <x v="2"/>
    <n v="65.099999999999994"/>
    <n v="195.29999999999998"/>
    <d v="2025-02-26T00:00:00"/>
    <d v="2025-03-02T00:00:00"/>
    <s v="M"/>
    <x v="2"/>
    <n v="4"/>
    <x v="0"/>
    <x v="36"/>
    <n v="4"/>
    <x v="8"/>
    <x v="0"/>
  </r>
  <r>
    <s v="TX501520"/>
    <x v="1"/>
    <x v="38"/>
    <n v="63.8"/>
    <n v="1339.8"/>
    <d v="2025-02-26T00:00:00"/>
    <d v="2025-02-28T00:00:00"/>
    <s v="F"/>
    <x v="0"/>
    <n v="4"/>
    <x v="0"/>
    <x v="8"/>
    <n v="2"/>
    <x v="8"/>
    <x v="1"/>
  </r>
  <r>
    <s v="TX501521"/>
    <x v="7"/>
    <x v="0"/>
    <n v="77.7"/>
    <n v="77.7"/>
    <d v="2025-02-26T00:00:00"/>
    <d v="2025-02-28T00:00:00"/>
    <s v="M"/>
    <x v="0"/>
    <n v="4"/>
    <x v="0"/>
    <x v="8"/>
    <n v="2"/>
    <x v="8"/>
    <x v="0"/>
  </r>
  <r>
    <s v="TX501522"/>
    <x v="5"/>
    <x v="12"/>
    <n v="60.3"/>
    <n v="241.2"/>
    <d v="2025-02-26T00:00:00"/>
    <d v="2025-02-26T00:00:00"/>
    <s v="M"/>
    <x v="0"/>
    <n v="5"/>
    <x v="0"/>
    <x v="8"/>
    <n v="0"/>
    <x v="8"/>
    <x v="0"/>
  </r>
  <r>
    <s v="TX501523"/>
    <x v="5"/>
    <x v="1"/>
    <n v="124.1"/>
    <n v="248.2"/>
    <d v="2025-02-26T00:00:00"/>
    <d v="2025-03-01T00:00:00"/>
    <s v="F"/>
    <x v="0"/>
    <n v="5"/>
    <x v="0"/>
    <x v="8"/>
    <n v="3"/>
    <x v="8"/>
    <x v="1"/>
  </r>
  <r>
    <s v="TX501524"/>
    <x v="16"/>
    <x v="3"/>
    <n v="66"/>
    <n v="462"/>
    <d v="2025-02-26T00:00:00"/>
    <d v="2025-02-26T00:00:00"/>
    <s v=""/>
    <x v="3"/>
    <n v="4"/>
    <x v="0"/>
    <x v="17"/>
    <n v="0"/>
    <x v="8"/>
    <x v="2"/>
  </r>
  <r>
    <s v="TX501525"/>
    <x v="2"/>
    <x v="42"/>
    <n v="118.2"/>
    <n v="7446.6"/>
    <d v="2025-02-26T00:00:00"/>
    <d v="2025-03-03T00:00:00"/>
    <s v=""/>
    <x v="0"/>
    <n v="4"/>
    <x v="0"/>
    <x v="17"/>
    <n v="5"/>
    <x v="8"/>
    <x v="2"/>
  </r>
  <r>
    <s v="TX501526"/>
    <x v="5"/>
    <x v="9"/>
    <n v="64.3"/>
    <n v="321.5"/>
    <d v="2025-02-26T00:00:00"/>
    <d v="2025-02-27T00:00:00"/>
    <s v="M"/>
    <x v="4"/>
    <n v="2"/>
    <x v="0"/>
    <x v="26"/>
    <n v="1"/>
    <x v="8"/>
    <x v="0"/>
  </r>
  <r>
    <s v="TX501527"/>
    <x v="1"/>
    <x v="1"/>
    <n v="54.8"/>
    <n v="109.6"/>
    <d v="2025-02-26T00:00:00"/>
    <d v="2025-02-26T00:00:00"/>
    <s v="M"/>
    <x v="0"/>
    <n v="3"/>
    <x v="0"/>
    <x v="26"/>
    <n v="0"/>
    <x v="8"/>
    <x v="0"/>
  </r>
  <r>
    <s v="TX501528"/>
    <x v="7"/>
    <x v="1"/>
    <n v="78.599999999999994"/>
    <n v="157.19999999999999"/>
    <d v="2025-02-26T00:00:00"/>
    <d v="2025-02-27T00:00:00"/>
    <s v="M"/>
    <x v="0"/>
    <n v="5"/>
    <x v="0"/>
    <x v="9"/>
    <n v="1"/>
    <x v="8"/>
    <x v="0"/>
  </r>
  <r>
    <s v="TX501529"/>
    <x v="2"/>
    <x v="9"/>
    <n v="158.5"/>
    <n v="792.5"/>
    <d v="2025-02-26T00:00:00"/>
    <d v="2025-02-28T00:00:00"/>
    <s v=""/>
    <x v="2"/>
    <n v="5"/>
    <x v="0"/>
    <x v="9"/>
    <n v="2"/>
    <x v="8"/>
    <x v="2"/>
  </r>
  <r>
    <s v="TX501530"/>
    <x v="4"/>
    <x v="7"/>
    <n v="23.5"/>
    <n v="235"/>
    <d v="2025-02-26T00:00:00"/>
    <d v="2025-03-01T00:00:00"/>
    <s v="M"/>
    <x v="0"/>
    <n v="2"/>
    <x v="0"/>
    <x v="10"/>
    <n v="3"/>
    <x v="8"/>
    <x v="0"/>
  </r>
  <r>
    <s v="TX501531"/>
    <x v="5"/>
    <x v="1"/>
    <n v="32.1"/>
    <n v="64.2"/>
    <d v="2025-02-26T00:00:00"/>
    <d v="2025-02-28T00:00:00"/>
    <s v=""/>
    <x v="3"/>
    <n v="4"/>
    <x v="0"/>
    <x v="10"/>
    <n v="2"/>
    <x v="8"/>
    <x v="2"/>
  </r>
  <r>
    <s v="TX501532"/>
    <x v="17"/>
    <x v="12"/>
    <n v="71.900000000000006"/>
    <n v="287.60000000000002"/>
    <d v="2025-02-26T00:00:00"/>
    <d v="2025-02-26T00:00:00"/>
    <s v="M"/>
    <x v="2"/>
    <n v="4"/>
    <x v="0"/>
    <x v="19"/>
    <n v="0"/>
    <x v="8"/>
    <x v="0"/>
  </r>
  <r>
    <s v="TX501533"/>
    <x v="4"/>
    <x v="13"/>
    <n v="22.3"/>
    <n v="133.80000000000001"/>
    <d v="2025-02-26T00:00:00"/>
    <d v="2025-02-27T00:00:00"/>
    <s v=""/>
    <x v="3"/>
    <n v="5"/>
    <x v="0"/>
    <x v="13"/>
    <n v="1"/>
    <x v="8"/>
    <x v="2"/>
  </r>
  <r>
    <s v="TX501534"/>
    <x v="11"/>
    <x v="1"/>
    <n v="29.5"/>
    <n v="59"/>
    <d v="2025-02-26T00:00:00"/>
    <d v="2025-02-27T00:00:00"/>
    <s v="F"/>
    <x v="0"/>
    <n v="5"/>
    <x v="0"/>
    <x v="13"/>
    <n v="1"/>
    <x v="8"/>
    <x v="1"/>
  </r>
  <r>
    <s v="TX501535"/>
    <x v="6"/>
    <x v="12"/>
    <n v="41.9"/>
    <n v="167.6"/>
    <d v="2025-02-26T00:00:00"/>
    <d v="2025-03-02T00:00:00"/>
    <s v="F"/>
    <x v="0"/>
    <n v="3"/>
    <x v="0"/>
    <x v="21"/>
    <n v="4"/>
    <x v="8"/>
    <x v="1"/>
  </r>
  <r>
    <s v="TX501536"/>
    <x v="6"/>
    <x v="2"/>
    <n v="107.8"/>
    <n v="323.39999999999998"/>
    <d v="2025-02-26T00:00:00"/>
    <d v="2025-02-27T00:00:00"/>
    <s v="M"/>
    <x v="1"/>
    <n v="5"/>
    <x v="0"/>
    <x v="46"/>
    <n v="1"/>
    <x v="8"/>
    <x v="0"/>
  </r>
  <r>
    <s v="TX501537"/>
    <x v="4"/>
    <x v="9"/>
    <n v="18.100000000000001"/>
    <n v="90.5"/>
    <d v="2025-02-26T00:00:00"/>
    <d v="2025-03-01T00:00:00"/>
    <s v="M"/>
    <x v="0"/>
    <n v="5"/>
    <x v="0"/>
    <x v="2"/>
    <n v="3"/>
    <x v="8"/>
    <x v="0"/>
  </r>
  <r>
    <s v="TX501538"/>
    <x v="12"/>
    <x v="11"/>
    <n v="79.8"/>
    <n v="718.19999999999993"/>
    <d v="2025-02-26T00:00:00"/>
    <d v="2025-02-27T00:00:00"/>
    <s v="F"/>
    <x v="1"/>
    <n v="3"/>
    <x v="0"/>
    <x v="22"/>
    <n v="1"/>
    <x v="8"/>
    <x v="1"/>
  </r>
  <r>
    <s v="TX501539"/>
    <x v="0"/>
    <x v="2"/>
    <n v="22.3"/>
    <n v="66.900000000000006"/>
    <d v="2025-02-26T00:00:00"/>
    <d v="2025-03-01T00:00:00"/>
    <s v="F"/>
    <x v="0"/>
    <n v="5"/>
    <x v="0"/>
    <x v="22"/>
    <n v="3"/>
    <x v="8"/>
    <x v="1"/>
  </r>
  <r>
    <s v="TX501540"/>
    <x v="8"/>
    <x v="0"/>
    <n v="22.9"/>
    <n v="22.9"/>
    <d v="2025-02-26T00:00:00"/>
    <d v="2025-02-26T00:00:00"/>
    <s v="F"/>
    <x v="1"/>
    <n v="4"/>
    <x v="0"/>
    <x v="22"/>
    <n v="0"/>
    <x v="8"/>
    <x v="1"/>
  </r>
  <r>
    <s v="TX501541"/>
    <x v="0"/>
    <x v="2"/>
    <n v="16.2"/>
    <n v="48.599999999999994"/>
    <d v="2025-02-27T00:00:00"/>
    <d v="2025-02-27T00:00:00"/>
    <s v="M"/>
    <x v="4"/>
    <n v="5"/>
    <x v="0"/>
    <x v="3"/>
    <n v="0"/>
    <x v="8"/>
    <x v="0"/>
  </r>
  <r>
    <s v="TX501542"/>
    <x v="10"/>
    <x v="12"/>
    <n v="59.5"/>
    <n v="238"/>
    <d v="2025-02-27T00:00:00"/>
    <d v="2025-02-28T00:00:00"/>
    <s v="M"/>
    <x v="1"/>
    <n v="5"/>
    <x v="0"/>
    <x v="3"/>
    <n v="1"/>
    <x v="8"/>
    <x v="0"/>
  </r>
  <r>
    <s v="TX501543"/>
    <x v="18"/>
    <x v="9"/>
    <n v="26.2"/>
    <n v="131"/>
    <d v="2025-02-27T00:00:00"/>
    <d v="2025-03-02T00:00:00"/>
    <s v="M"/>
    <x v="3"/>
    <n v="2"/>
    <x v="0"/>
    <x v="3"/>
    <n v="3"/>
    <x v="8"/>
    <x v="0"/>
  </r>
  <r>
    <s v="TX501544"/>
    <x v="3"/>
    <x v="0"/>
    <n v="44.2"/>
    <n v="44.2"/>
    <d v="2025-02-27T00:00:00"/>
    <d v="2025-03-02T00:00:00"/>
    <s v="F"/>
    <x v="1"/>
    <n v="4"/>
    <x v="0"/>
    <x v="3"/>
    <n v="3"/>
    <x v="8"/>
    <x v="1"/>
  </r>
  <r>
    <s v="TX501545"/>
    <x v="9"/>
    <x v="1"/>
    <n v="59.2"/>
    <n v="118.4"/>
    <d v="2025-02-27T00:00:00"/>
    <d v="2025-02-27T00:00:00"/>
    <s v="F"/>
    <x v="1"/>
    <n v="2"/>
    <x v="0"/>
    <x v="3"/>
    <n v="0"/>
    <x v="8"/>
    <x v="1"/>
  </r>
  <r>
    <s v="TX501546"/>
    <x v="15"/>
    <x v="12"/>
    <n v="41.5"/>
    <n v="166"/>
    <d v="2025-02-27T00:00:00"/>
    <d v="2025-03-01T00:00:00"/>
    <s v="F"/>
    <x v="0"/>
    <n v="4"/>
    <x v="0"/>
    <x v="16"/>
    <n v="2"/>
    <x v="8"/>
    <x v="1"/>
  </r>
  <r>
    <s v="TX501547"/>
    <x v="6"/>
    <x v="4"/>
    <n v="67.099999999999994"/>
    <n v="805.19999999999993"/>
    <d v="2025-02-27T00:00:00"/>
    <d v="2025-03-13T00:00:00"/>
    <s v="F"/>
    <x v="0"/>
    <n v="5"/>
    <x v="0"/>
    <x v="23"/>
    <n v="14"/>
    <x v="8"/>
    <x v="1"/>
  </r>
  <r>
    <s v="TX501548"/>
    <x v="8"/>
    <x v="1"/>
    <n v="28.7"/>
    <n v="57.4"/>
    <d v="2025-02-27T00:00:00"/>
    <d v="2025-03-03T00:00:00"/>
    <s v="F"/>
    <x v="1"/>
    <n v="4"/>
    <x v="0"/>
    <x v="6"/>
    <n v="4"/>
    <x v="8"/>
    <x v="1"/>
  </r>
  <r>
    <s v="TX501549"/>
    <x v="2"/>
    <x v="12"/>
    <n v="132.1"/>
    <n v="528.4"/>
    <d v="2025-02-27T00:00:00"/>
    <d v="2025-02-28T00:00:00"/>
    <s v="F"/>
    <x v="0"/>
    <n v="3"/>
    <x v="0"/>
    <x v="6"/>
    <n v="1"/>
    <x v="8"/>
    <x v="1"/>
  </r>
  <r>
    <s v="TX501550"/>
    <x v="18"/>
    <x v="1"/>
    <n v="47"/>
    <n v="94"/>
    <d v="2025-02-27T00:00:00"/>
    <d v="2025-03-01T00:00:00"/>
    <s v="M"/>
    <x v="4"/>
    <n v="4"/>
    <x v="0"/>
    <x v="8"/>
    <n v="2"/>
    <x v="8"/>
    <x v="0"/>
  </r>
  <r>
    <s v="TX501551"/>
    <x v="8"/>
    <x v="1"/>
    <n v="41.6"/>
    <n v="83.2"/>
    <d v="2025-02-27T00:00:00"/>
    <d v="2025-03-03T00:00:00"/>
    <s v="M"/>
    <x v="1"/>
    <n v="5"/>
    <x v="0"/>
    <x v="8"/>
    <n v="4"/>
    <x v="8"/>
    <x v="0"/>
  </r>
  <r>
    <s v="TX501552"/>
    <x v="8"/>
    <x v="43"/>
    <n v="17.3"/>
    <n v="657.4"/>
    <d v="2025-02-27T00:00:00"/>
    <d v="2025-03-01T00:00:00"/>
    <s v="M"/>
    <x v="2"/>
    <n v="5"/>
    <x v="0"/>
    <x v="8"/>
    <n v="2"/>
    <x v="8"/>
    <x v="0"/>
  </r>
  <r>
    <s v="TX501553"/>
    <x v="13"/>
    <x v="2"/>
    <n v="41.8"/>
    <n v="125.39999999999999"/>
    <d v="2025-02-27T00:00:00"/>
    <d v="2025-03-02T00:00:00"/>
    <s v="M"/>
    <x v="0"/>
    <n v="5"/>
    <x v="0"/>
    <x v="8"/>
    <n v="3"/>
    <x v="8"/>
    <x v="0"/>
  </r>
  <r>
    <s v="TX501554"/>
    <x v="10"/>
    <x v="0"/>
    <n v="24"/>
    <n v="24"/>
    <d v="2025-02-27T00:00:00"/>
    <d v="2025-02-28T00:00:00"/>
    <s v="F"/>
    <x v="0"/>
    <n v="4"/>
    <x v="0"/>
    <x v="17"/>
    <n v="1"/>
    <x v="8"/>
    <x v="1"/>
  </r>
  <r>
    <s v="TX501555"/>
    <x v="14"/>
    <x v="11"/>
    <n v="18.5"/>
    <n v="166.5"/>
    <d v="2025-02-27T00:00:00"/>
    <d v="2025-03-01T00:00:00"/>
    <s v="F"/>
    <x v="0"/>
    <n v="4"/>
    <x v="0"/>
    <x v="9"/>
    <n v="2"/>
    <x v="8"/>
    <x v="1"/>
  </r>
  <r>
    <s v="TX501556"/>
    <x v="3"/>
    <x v="4"/>
    <n v="66.7"/>
    <n v="800.40000000000009"/>
    <d v="2025-02-27T00:00:00"/>
    <d v="2025-03-02T00:00:00"/>
    <s v=""/>
    <x v="0"/>
    <n v="5"/>
    <x v="0"/>
    <x v="11"/>
    <n v="3"/>
    <x v="8"/>
    <x v="2"/>
  </r>
  <r>
    <s v="TX501557"/>
    <x v="1"/>
    <x v="12"/>
    <n v="33.1"/>
    <n v="132.4"/>
    <d v="2025-02-27T00:00:00"/>
    <d v="2025-03-04T00:00:00"/>
    <s v="M"/>
    <x v="3"/>
    <n v="4"/>
    <x v="0"/>
    <x v="11"/>
    <n v="5"/>
    <x v="8"/>
    <x v="0"/>
  </r>
  <r>
    <s v="TX501558"/>
    <x v="19"/>
    <x v="11"/>
    <n v="42.1"/>
    <n v="378.90000000000003"/>
    <d v="2025-02-27T00:00:00"/>
    <d v="2025-03-10T00:00:00"/>
    <s v="M"/>
    <x v="1"/>
    <n v="4"/>
    <x v="0"/>
    <x v="18"/>
    <n v="11"/>
    <x v="8"/>
    <x v="0"/>
  </r>
  <r>
    <s v="TX501559"/>
    <x v="18"/>
    <x v="3"/>
    <n v="58.7"/>
    <n v="410.90000000000003"/>
    <d v="2025-02-27T00:00:00"/>
    <d v="2025-02-27T00:00:00"/>
    <s v="O"/>
    <x v="3"/>
    <n v="4"/>
    <x v="0"/>
    <x v="31"/>
    <n v="0"/>
    <x v="8"/>
    <x v="3"/>
  </r>
  <r>
    <s v="TX501560"/>
    <x v="6"/>
    <x v="12"/>
    <n v="54"/>
    <n v="216"/>
    <d v="2025-02-27T00:00:00"/>
    <d v="2025-03-01T00:00:00"/>
    <s v="F"/>
    <x v="1"/>
    <n v="4"/>
    <x v="0"/>
    <x v="1"/>
    <n v="2"/>
    <x v="8"/>
    <x v="1"/>
  </r>
  <r>
    <s v="TX501561"/>
    <x v="8"/>
    <x v="0"/>
    <n v="52.1"/>
    <n v="52.1"/>
    <d v="2025-02-27T00:00:00"/>
    <d v="2025-02-28T00:00:00"/>
    <s v="F"/>
    <x v="2"/>
    <n v="5"/>
    <x v="0"/>
    <x v="2"/>
    <n v="1"/>
    <x v="8"/>
    <x v="1"/>
  </r>
  <r>
    <s v="TX501562"/>
    <x v="19"/>
    <x v="1"/>
    <n v="27"/>
    <n v="54"/>
    <d v="2025-02-27T00:00:00"/>
    <d v="2025-03-02T00:00:00"/>
    <s v="O"/>
    <x v="2"/>
    <n v="4"/>
    <x v="0"/>
    <x v="22"/>
    <n v="3"/>
    <x v="8"/>
    <x v="3"/>
  </r>
  <r>
    <s v="TX501563"/>
    <x v="12"/>
    <x v="7"/>
    <n v="31"/>
    <n v="310"/>
    <d v="2025-02-28T00:00:00"/>
    <d v="2025-03-01T00:00:00"/>
    <s v="F"/>
    <x v="3"/>
    <n v="5"/>
    <x v="0"/>
    <x v="22"/>
    <n v="1"/>
    <x v="8"/>
    <x v="1"/>
  </r>
  <r>
    <s v="TX501564"/>
    <x v="10"/>
    <x v="1"/>
    <n v="46.7"/>
    <n v="93.4"/>
    <d v="2025-02-28T00:00:00"/>
    <d v="2025-02-28T00:00:00"/>
    <s v="F"/>
    <x v="0"/>
    <n v="4"/>
    <x v="0"/>
    <x v="34"/>
    <n v="0"/>
    <x v="8"/>
    <x v="1"/>
  </r>
  <r>
    <s v="TX501565"/>
    <x v="6"/>
    <x v="0"/>
    <n v="144.69999999999999"/>
    <n v="144.69999999999999"/>
    <d v="2025-02-28T00:00:00"/>
    <d v="2025-03-03T00:00:00"/>
    <s v="M"/>
    <x v="0"/>
    <n v="5"/>
    <x v="0"/>
    <x v="3"/>
    <n v="3"/>
    <x v="8"/>
    <x v="0"/>
  </r>
  <r>
    <s v="TX501566"/>
    <x v="2"/>
    <x v="11"/>
    <n v="90.9"/>
    <n v="818.1"/>
    <d v="2025-02-28T00:00:00"/>
    <d v="2025-03-01T00:00:00"/>
    <s v="M"/>
    <x v="0"/>
    <n v="5"/>
    <x v="0"/>
    <x v="3"/>
    <n v="1"/>
    <x v="8"/>
    <x v="0"/>
  </r>
  <r>
    <s v="TX501567"/>
    <x v="1"/>
    <x v="1"/>
    <n v="75.8"/>
    <n v="151.6"/>
    <d v="2025-02-28T00:00:00"/>
    <d v="2025-03-01T00:00:00"/>
    <s v="F"/>
    <x v="2"/>
    <n v="3"/>
    <x v="0"/>
    <x v="3"/>
    <n v="1"/>
    <x v="8"/>
    <x v="1"/>
  </r>
  <r>
    <s v="TX501568"/>
    <x v="7"/>
    <x v="9"/>
    <n v="57.9"/>
    <n v="289.5"/>
    <d v="2025-02-28T00:00:00"/>
    <d v="2025-03-02T00:00:00"/>
    <s v="M"/>
    <x v="2"/>
    <n v="5"/>
    <x v="0"/>
    <x v="3"/>
    <n v="2"/>
    <x v="8"/>
    <x v="0"/>
  </r>
  <r>
    <s v="TX501569"/>
    <x v="8"/>
    <x v="9"/>
    <n v="44.8"/>
    <n v="224"/>
    <d v="2025-02-28T00:00:00"/>
    <d v="2025-03-01T00:00:00"/>
    <s v="F"/>
    <x v="3"/>
    <n v="5"/>
    <x v="0"/>
    <x v="3"/>
    <n v="1"/>
    <x v="8"/>
    <x v="1"/>
  </r>
  <r>
    <s v="TX501570"/>
    <x v="9"/>
    <x v="2"/>
    <n v="44.2"/>
    <n v="132.60000000000002"/>
    <d v="2025-02-28T00:00:00"/>
    <d v="2025-03-04T00:00:00"/>
    <s v="M"/>
    <x v="2"/>
    <n v="5"/>
    <x v="0"/>
    <x v="3"/>
    <n v="4"/>
    <x v="8"/>
    <x v="0"/>
  </r>
  <r>
    <s v="TX501571"/>
    <x v="5"/>
    <x v="9"/>
    <n v="53.5"/>
    <n v="267.5"/>
    <d v="2025-02-28T00:00:00"/>
    <d v="2025-03-02T00:00:00"/>
    <s v="M"/>
    <x v="0"/>
    <n v="4"/>
    <x v="0"/>
    <x v="37"/>
    <n v="2"/>
    <x v="8"/>
    <x v="0"/>
  </r>
  <r>
    <s v="TX501572"/>
    <x v="6"/>
    <x v="1"/>
    <n v="72.2"/>
    <n v="144.4"/>
    <d v="2025-02-28T00:00:00"/>
    <d v="2025-03-01T00:00:00"/>
    <s v="M"/>
    <x v="0"/>
    <n v="5"/>
    <x v="0"/>
    <x v="25"/>
    <n v="1"/>
    <x v="8"/>
    <x v="0"/>
  </r>
  <r>
    <s v="TX501573"/>
    <x v="6"/>
    <x v="12"/>
    <n v="62.4"/>
    <n v="249.6"/>
    <d v="2025-02-28T00:00:00"/>
    <d v="2025-03-03T00:00:00"/>
    <s v="F"/>
    <x v="0"/>
    <n v="3"/>
    <x v="0"/>
    <x v="23"/>
    <n v="3"/>
    <x v="8"/>
    <x v="1"/>
  </r>
  <r>
    <s v="TX501574"/>
    <x v="10"/>
    <x v="9"/>
    <n v="24.7"/>
    <n v="123.5"/>
    <d v="2025-02-28T00:00:00"/>
    <d v="2025-03-01T00:00:00"/>
    <s v="F"/>
    <x v="0"/>
    <n v="4"/>
    <x v="0"/>
    <x v="6"/>
    <n v="1"/>
    <x v="8"/>
    <x v="1"/>
  </r>
  <r>
    <s v="TX501575"/>
    <x v="1"/>
    <x v="9"/>
    <n v="61.7"/>
    <n v="308.5"/>
    <d v="2025-02-28T00:00:00"/>
    <d v="2025-03-02T00:00:00"/>
    <s v="F"/>
    <x v="2"/>
    <n v="4"/>
    <x v="0"/>
    <x v="8"/>
    <n v="2"/>
    <x v="8"/>
    <x v="1"/>
  </r>
  <r>
    <s v="TX501576"/>
    <x v="8"/>
    <x v="9"/>
    <n v="18.2"/>
    <n v="91"/>
    <d v="2025-02-28T00:00:00"/>
    <d v="2025-03-02T00:00:00"/>
    <s v="F"/>
    <x v="3"/>
    <n v="4"/>
    <x v="0"/>
    <x v="8"/>
    <n v="2"/>
    <x v="8"/>
    <x v="1"/>
  </r>
  <r>
    <s v="TX501577"/>
    <x v="10"/>
    <x v="12"/>
    <n v="37.200000000000003"/>
    <n v="148.80000000000001"/>
    <d v="2025-02-28T00:00:00"/>
    <d v="2025-03-06T00:00:00"/>
    <s v="F"/>
    <x v="0"/>
    <n v="4"/>
    <x v="0"/>
    <x v="8"/>
    <n v="6"/>
    <x v="8"/>
    <x v="1"/>
  </r>
  <r>
    <s v="TX501578"/>
    <x v="9"/>
    <x v="2"/>
    <n v="53.5"/>
    <n v="160.5"/>
    <d v="2025-02-28T00:00:00"/>
    <d v="2025-03-02T00:00:00"/>
    <s v="F"/>
    <x v="1"/>
    <n v="5"/>
    <x v="0"/>
    <x v="9"/>
    <n v="2"/>
    <x v="8"/>
    <x v="1"/>
  </r>
  <r>
    <s v="TX501579"/>
    <x v="8"/>
    <x v="2"/>
    <n v="43.6"/>
    <n v="130.80000000000001"/>
    <d v="2025-02-28T00:00:00"/>
    <d v="2025-02-28T00:00:00"/>
    <s v="F"/>
    <x v="0"/>
    <n v="4"/>
    <x v="0"/>
    <x v="9"/>
    <n v="0"/>
    <x v="8"/>
    <x v="1"/>
  </r>
  <r>
    <s v="TX501580"/>
    <x v="1"/>
    <x v="7"/>
    <n v="135"/>
    <n v="1350"/>
    <d v="2025-02-28T00:00:00"/>
    <d v="2025-03-02T00:00:00"/>
    <s v="F"/>
    <x v="0"/>
    <n v="5"/>
    <x v="0"/>
    <x v="9"/>
    <n v="2"/>
    <x v="8"/>
    <x v="1"/>
  </r>
  <r>
    <s v="TX501581"/>
    <x v="8"/>
    <x v="9"/>
    <n v="38.5"/>
    <n v="192.5"/>
    <d v="2025-02-28T00:00:00"/>
    <d v="2025-02-28T00:00:00"/>
    <s v="M"/>
    <x v="4"/>
    <n v="5"/>
    <x v="0"/>
    <x v="10"/>
    <n v="0"/>
    <x v="8"/>
    <x v="0"/>
  </r>
  <r>
    <s v="TX501582"/>
    <x v="9"/>
    <x v="1"/>
    <n v="24"/>
    <n v="48"/>
    <d v="2025-02-28T00:00:00"/>
    <d v="2025-03-05T00:00:00"/>
    <s v="F"/>
    <x v="0"/>
    <n v="4"/>
    <x v="0"/>
    <x v="11"/>
    <n v="5"/>
    <x v="8"/>
    <x v="1"/>
  </r>
  <r>
    <s v="TX501583"/>
    <x v="4"/>
    <x v="2"/>
    <n v="28.2"/>
    <n v="84.6"/>
    <d v="2025-02-28T00:00:00"/>
    <d v="2025-03-02T00:00:00"/>
    <s v="M"/>
    <x v="0"/>
    <n v="1"/>
    <x v="0"/>
    <x v="18"/>
    <n v="2"/>
    <x v="8"/>
    <x v="0"/>
  </r>
  <r>
    <s v="TX501584"/>
    <x v="7"/>
    <x v="2"/>
    <n v="37.4"/>
    <n v="112.19999999999999"/>
    <d v="2025-02-28T00:00:00"/>
    <d v="2025-03-01T00:00:00"/>
    <s v="F"/>
    <x v="3"/>
    <n v="4"/>
    <x v="0"/>
    <x v="1"/>
    <n v="1"/>
    <x v="8"/>
    <x v="1"/>
  </r>
  <r>
    <s v="TX501585"/>
    <x v="6"/>
    <x v="2"/>
    <n v="53.5"/>
    <n v="160.5"/>
    <d v="2025-02-28T00:00:00"/>
    <d v="2025-03-03T00:00:00"/>
    <s v=""/>
    <x v="4"/>
    <n v="2"/>
    <x v="0"/>
    <x v="1"/>
    <n v="3"/>
    <x v="8"/>
    <x v="2"/>
  </r>
  <r>
    <s v="TX501586"/>
    <x v="11"/>
    <x v="9"/>
    <n v="36.200000000000003"/>
    <n v="181"/>
    <d v="2025-02-28T00:00:00"/>
    <d v="2025-03-01T00:00:00"/>
    <s v="M"/>
    <x v="1"/>
    <n v="5"/>
    <x v="0"/>
    <x v="33"/>
    <n v="1"/>
    <x v="8"/>
    <x v="0"/>
  </r>
  <r>
    <s v="TX501587"/>
    <x v="0"/>
    <x v="8"/>
    <n v="31.9"/>
    <n v="255.2"/>
    <d v="2025-02-28T00:00:00"/>
    <d v="2025-03-01T00:00:00"/>
    <s v="F"/>
    <x v="4"/>
    <n v="4"/>
    <x v="0"/>
    <x v="3"/>
    <n v="1"/>
    <x v="8"/>
    <x v="1"/>
  </r>
  <r>
    <s v="TX501588"/>
    <x v="8"/>
    <x v="2"/>
    <n v="21.3"/>
    <n v="63.900000000000006"/>
    <d v="2025-02-28T00:00:00"/>
    <d v="2025-03-01T00:00:00"/>
    <s v="M"/>
    <x v="0"/>
    <n v="5"/>
    <x v="0"/>
    <x v="3"/>
    <n v="1"/>
    <x v="8"/>
    <x v="0"/>
  </r>
  <r>
    <s v="TX501589"/>
    <x v="8"/>
    <x v="0"/>
    <n v="36.299999999999997"/>
    <n v="36.299999999999997"/>
    <d v="2025-02-28T00:00:00"/>
    <d v="2025-03-02T00:00:00"/>
    <s v="O"/>
    <x v="4"/>
    <n v="4"/>
    <x v="0"/>
    <x v="3"/>
    <n v="2"/>
    <x v="8"/>
    <x v="3"/>
  </r>
  <r>
    <s v="TX501590"/>
    <x v="6"/>
    <x v="2"/>
    <n v="110.5"/>
    <n v="331.5"/>
    <d v="2025-02-28T00:00:00"/>
    <d v="2025-03-01T00:00:00"/>
    <s v="F"/>
    <x v="0"/>
    <n v="1"/>
    <x v="0"/>
    <x v="3"/>
    <n v="1"/>
    <x v="8"/>
    <x v="1"/>
  </r>
  <r>
    <s v="TX501591"/>
    <x v="10"/>
    <x v="3"/>
    <n v="32.6"/>
    <n v="228.20000000000002"/>
    <d v="2025-02-28T00:00:00"/>
    <d v="2025-03-02T00:00:00"/>
    <s v="F"/>
    <x v="0"/>
    <n v="3"/>
    <x v="0"/>
    <x v="3"/>
    <n v="2"/>
    <x v="8"/>
    <x v="1"/>
  </r>
  <r>
    <s v="TX501592"/>
    <x v="5"/>
    <x v="2"/>
    <n v="55.6"/>
    <n v="166.8"/>
    <d v="2025-03-01T00:00:00"/>
    <d v="2025-03-14T00:00:00"/>
    <s v="F"/>
    <x v="0"/>
    <n v="4"/>
    <x v="0"/>
    <x v="3"/>
    <n v="13"/>
    <x v="8"/>
    <x v="1"/>
  </r>
  <r>
    <s v="TX501593"/>
    <x v="1"/>
    <x v="12"/>
    <n v="38"/>
    <n v="152"/>
    <d v="2025-03-01T00:00:00"/>
    <d v="2025-03-02T00:00:00"/>
    <s v="F"/>
    <x v="3"/>
    <n v="5"/>
    <x v="0"/>
    <x v="5"/>
    <n v="1"/>
    <x v="8"/>
    <x v="1"/>
  </r>
  <r>
    <s v="TX501594"/>
    <x v="10"/>
    <x v="1"/>
    <n v="51.8"/>
    <n v="103.6"/>
    <d v="2025-03-01T00:00:00"/>
    <d v="2025-03-07T00:00:00"/>
    <s v="M"/>
    <x v="1"/>
    <n v="2"/>
    <x v="0"/>
    <x v="6"/>
    <n v="6"/>
    <x v="8"/>
    <x v="0"/>
  </r>
  <r>
    <s v="TX501595"/>
    <x v="11"/>
    <x v="8"/>
    <n v="28.7"/>
    <n v="229.6"/>
    <d v="2025-03-01T00:00:00"/>
    <d v="2025-03-06T00:00:00"/>
    <s v="F"/>
    <x v="0"/>
    <n v="4"/>
    <x v="0"/>
    <x v="6"/>
    <n v="5"/>
    <x v="8"/>
    <x v="1"/>
  </r>
  <r>
    <s v="TX501596"/>
    <x v="6"/>
    <x v="4"/>
    <n v="52.2"/>
    <n v="626.40000000000009"/>
    <d v="2025-03-01T00:00:00"/>
    <d v="2025-03-01T00:00:00"/>
    <s v="M"/>
    <x v="0"/>
    <n v="3"/>
    <x v="0"/>
    <x v="6"/>
    <n v="0"/>
    <x v="8"/>
    <x v="0"/>
  </r>
  <r>
    <s v="TX501597"/>
    <x v="1"/>
    <x v="1"/>
    <n v="68.2"/>
    <n v="136.4"/>
    <d v="2025-03-01T00:00:00"/>
    <d v="2025-03-02T00:00:00"/>
    <s v=""/>
    <x v="2"/>
    <n v="4"/>
    <x v="0"/>
    <x v="7"/>
    <n v="1"/>
    <x v="8"/>
    <x v="2"/>
  </r>
  <r>
    <s v="TX501598"/>
    <x v="0"/>
    <x v="2"/>
    <n v="34"/>
    <n v="102"/>
    <d v="2025-03-01T00:00:00"/>
    <d v="2025-03-05T00:00:00"/>
    <s v="F"/>
    <x v="0"/>
    <n v="4"/>
    <x v="0"/>
    <x v="8"/>
    <n v="4"/>
    <x v="8"/>
    <x v="1"/>
  </r>
  <r>
    <s v="TX501599"/>
    <x v="8"/>
    <x v="2"/>
    <n v="19.100000000000001"/>
    <n v="57.300000000000004"/>
    <d v="2025-03-01T00:00:00"/>
    <d v="2025-03-02T00:00:00"/>
    <s v="F"/>
    <x v="4"/>
    <n v="4"/>
    <x v="0"/>
    <x v="8"/>
    <n v="1"/>
    <x v="8"/>
    <x v="1"/>
  </r>
  <r>
    <s v="TX501600"/>
    <x v="5"/>
    <x v="8"/>
    <n v="34"/>
    <n v="272"/>
    <d v="2025-03-01T00:00:00"/>
    <d v="2025-03-09T00:00:00"/>
    <s v="F"/>
    <x v="4"/>
    <n v="4"/>
    <x v="0"/>
    <x v="8"/>
    <n v="8"/>
    <x v="8"/>
    <x v="1"/>
  </r>
  <r>
    <s v="TX501601"/>
    <x v="12"/>
    <x v="1"/>
    <n v="109.1"/>
    <n v="218.2"/>
    <d v="2025-03-01T00:00:00"/>
    <d v="2025-03-03T00:00:00"/>
    <s v="M"/>
    <x v="0"/>
    <n v="5"/>
    <x v="0"/>
    <x v="8"/>
    <n v="2"/>
    <x v="8"/>
    <x v="0"/>
  </r>
  <r>
    <s v="TX501602"/>
    <x v="18"/>
    <x v="1"/>
    <n v="64.8"/>
    <n v="129.6"/>
    <d v="2025-03-01T00:00:00"/>
    <d v="2025-03-03T00:00:00"/>
    <s v="M"/>
    <x v="0"/>
    <n v="5"/>
    <x v="0"/>
    <x v="8"/>
    <n v="2"/>
    <x v="8"/>
    <x v="0"/>
  </r>
  <r>
    <s v="TX501603"/>
    <x v="10"/>
    <x v="1"/>
    <n v="21.1"/>
    <n v="42.2"/>
    <d v="2025-03-01T00:00:00"/>
    <d v="2025-03-01T00:00:00"/>
    <s v="F"/>
    <x v="1"/>
    <n v="4"/>
    <x v="0"/>
    <x v="11"/>
    <n v="0"/>
    <x v="8"/>
    <x v="1"/>
  </r>
  <r>
    <s v="TX501604"/>
    <x v="0"/>
    <x v="8"/>
    <n v="21.3"/>
    <n v="170.4"/>
    <d v="2025-03-01T00:00:00"/>
    <d v="2025-03-03T00:00:00"/>
    <s v="M"/>
    <x v="3"/>
    <n v="3"/>
    <x v="0"/>
    <x v="18"/>
    <n v="2"/>
    <x v="8"/>
    <x v="0"/>
  </r>
  <r>
    <s v="TX501605"/>
    <x v="9"/>
    <x v="2"/>
    <n v="24.3"/>
    <n v="72.900000000000006"/>
    <d v="2025-03-01T00:00:00"/>
    <d v="2025-03-02T00:00:00"/>
    <s v="M"/>
    <x v="1"/>
    <n v="4"/>
    <x v="0"/>
    <x v="19"/>
    <n v="1"/>
    <x v="8"/>
    <x v="0"/>
  </r>
  <r>
    <s v="TX501606"/>
    <x v="8"/>
    <x v="0"/>
    <n v="43.3"/>
    <n v="43.3"/>
    <d v="2025-03-01T00:00:00"/>
    <d v="2025-03-05T00:00:00"/>
    <s v="M"/>
    <x v="1"/>
    <n v="3"/>
    <x v="0"/>
    <x v="13"/>
    <n v="4"/>
    <x v="8"/>
    <x v="0"/>
  </r>
  <r>
    <s v="TX501607"/>
    <x v="9"/>
    <x v="2"/>
    <n v="41"/>
    <n v="123"/>
    <d v="2025-03-01T00:00:00"/>
    <d v="2025-03-02T00:00:00"/>
    <s v="F"/>
    <x v="3"/>
    <n v="2"/>
    <x v="0"/>
    <x v="21"/>
    <n v="1"/>
    <x v="8"/>
    <x v="1"/>
  </r>
  <r>
    <s v="TX501608"/>
    <x v="16"/>
    <x v="2"/>
    <n v="54.1"/>
    <n v="162.30000000000001"/>
    <d v="2025-03-01T00:00:00"/>
    <d v="2025-03-03T00:00:00"/>
    <s v="F"/>
    <x v="4"/>
    <n v="4"/>
    <x v="0"/>
    <x v="21"/>
    <n v="2"/>
    <x v="8"/>
    <x v="1"/>
  </r>
  <r>
    <s v="TX501609"/>
    <x v="11"/>
    <x v="1"/>
    <n v="39"/>
    <n v="78"/>
    <d v="2025-03-01T00:00:00"/>
    <d v="2025-03-02T00:00:00"/>
    <s v="M"/>
    <x v="1"/>
    <n v="5"/>
    <x v="0"/>
    <x v="1"/>
    <n v="1"/>
    <x v="8"/>
    <x v="0"/>
  </r>
  <r>
    <s v="TX501610"/>
    <x v="8"/>
    <x v="1"/>
    <n v="40.299999999999997"/>
    <n v="80.599999999999994"/>
    <d v="2025-03-01T00:00:00"/>
    <d v="2025-03-03T00:00:00"/>
    <s v="M"/>
    <x v="3"/>
    <n v="4"/>
    <x v="0"/>
    <x v="27"/>
    <n v="2"/>
    <x v="8"/>
    <x v="0"/>
  </r>
  <r>
    <s v="TX501611"/>
    <x v="8"/>
    <x v="2"/>
    <n v="24.1"/>
    <n v="72.300000000000011"/>
    <d v="2025-03-01T00:00:00"/>
    <d v="2025-03-02T00:00:00"/>
    <s v="M"/>
    <x v="0"/>
    <n v="5"/>
    <x v="0"/>
    <x v="34"/>
    <n v="1"/>
    <x v="8"/>
    <x v="0"/>
  </r>
  <r>
    <s v="TX501612"/>
    <x v="6"/>
    <x v="9"/>
    <n v="52.3"/>
    <n v="261.5"/>
    <d v="2025-03-01T00:00:00"/>
    <d v="2025-03-02T00:00:00"/>
    <s v="M"/>
    <x v="2"/>
    <n v="4"/>
    <x v="0"/>
    <x v="3"/>
    <n v="1"/>
    <x v="8"/>
    <x v="0"/>
  </r>
  <r>
    <s v="TX501613"/>
    <x v="12"/>
    <x v="12"/>
    <n v="68.8"/>
    <n v="275.2"/>
    <d v="2025-03-01T00:00:00"/>
    <d v="2025-03-05T00:00:00"/>
    <s v="F"/>
    <x v="4"/>
    <n v="5"/>
    <x v="0"/>
    <x v="3"/>
    <n v="4"/>
    <x v="8"/>
    <x v="1"/>
  </r>
  <r>
    <s v="TX501614"/>
    <x v="2"/>
    <x v="1"/>
    <n v="128.80000000000001"/>
    <n v="257.60000000000002"/>
    <d v="2025-03-02T00:00:00"/>
    <d v="2025-03-05T00:00:00"/>
    <s v="F"/>
    <x v="1"/>
    <n v="3"/>
    <x v="0"/>
    <x v="3"/>
    <n v="3"/>
    <x v="9"/>
    <x v="1"/>
  </r>
  <r>
    <s v="TX501615"/>
    <x v="15"/>
    <x v="9"/>
    <n v="48.2"/>
    <n v="241"/>
    <d v="2025-03-02T00:00:00"/>
    <d v="2025-03-04T00:00:00"/>
    <s v="F"/>
    <x v="3"/>
    <n v="4"/>
    <x v="0"/>
    <x v="3"/>
    <n v="2"/>
    <x v="9"/>
    <x v="1"/>
  </r>
  <r>
    <s v="TX501616"/>
    <x v="10"/>
    <x v="0"/>
    <n v="39.700000000000003"/>
    <n v="39.700000000000003"/>
    <d v="2025-03-02T00:00:00"/>
    <d v="2025-03-04T00:00:00"/>
    <s v="F"/>
    <x v="0"/>
    <n v="3"/>
    <x v="0"/>
    <x v="3"/>
    <n v="2"/>
    <x v="9"/>
    <x v="1"/>
  </r>
  <r>
    <s v="TX501617"/>
    <x v="9"/>
    <x v="0"/>
    <n v="59.7"/>
    <n v="59.7"/>
    <d v="2025-03-02T00:00:00"/>
    <d v="2025-03-05T00:00:00"/>
    <s v="F"/>
    <x v="4"/>
    <n v="4"/>
    <x v="0"/>
    <x v="3"/>
    <n v="3"/>
    <x v="9"/>
    <x v="1"/>
  </r>
  <r>
    <s v="TX501618"/>
    <x v="6"/>
    <x v="0"/>
    <n v="48.3"/>
    <n v="48.3"/>
    <d v="2025-03-02T00:00:00"/>
    <d v="2025-03-16T00:00:00"/>
    <s v="O"/>
    <x v="0"/>
    <n v="5"/>
    <x v="0"/>
    <x v="3"/>
    <n v="14"/>
    <x v="9"/>
    <x v="3"/>
  </r>
  <r>
    <s v="TX501619"/>
    <x v="8"/>
    <x v="2"/>
    <n v="45.5"/>
    <n v="136.5"/>
    <d v="2025-03-02T00:00:00"/>
    <d v="2025-03-04T00:00:00"/>
    <s v="M"/>
    <x v="2"/>
    <n v="3"/>
    <x v="0"/>
    <x v="3"/>
    <n v="2"/>
    <x v="9"/>
    <x v="0"/>
  </r>
  <r>
    <s v="TX501620"/>
    <x v="9"/>
    <x v="6"/>
    <n v="51"/>
    <n v="1377"/>
    <d v="2025-03-02T00:00:00"/>
    <d v="2025-03-02T00:00:00"/>
    <s v="F"/>
    <x v="2"/>
    <n v="4"/>
    <x v="0"/>
    <x v="3"/>
    <n v="0"/>
    <x v="9"/>
    <x v="1"/>
  </r>
  <r>
    <s v="TX501621"/>
    <x v="4"/>
    <x v="13"/>
    <n v="20.399999999999999"/>
    <n v="122.39999999999999"/>
    <d v="2025-03-02T00:00:00"/>
    <d v="2025-03-03T00:00:00"/>
    <s v="M"/>
    <x v="2"/>
    <n v="4"/>
    <x v="0"/>
    <x v="3"/>
    <n v="1"/>
    <x v="9"/>
    <x v="0"/>
  </r>
  <r>
    <s v="TX501622"/>
    <x v="10"/>
    <x v="1"/>
    <n v="30.4"/>
    <n v="60.8"/>
    <d v="2025-03-02T00:00:00"/>
    <d v="2025-03-04T00:00:00"/>
    <s v="M"/>
    <x v="2"/>
    <n v="4"/>
    <x v="0"/>
    <x v="3"/>
    <n v="2"/>
    <x v="9"/>
    <x v="0"/>
  </r>
  <r>
    <s v="TX501623"/>
    <x v="7"/>
    <x v="1"/>
    <n v="71.5"/>
    <n v="143"/>
    <d v="2025-03-02T00:00:00"/>
    <d v="2025-03-06T00:00:00"/>
    <s v="F"/>
    <x v="0"/>
    <n v="4"/>
    <x v="0"/>
    <x v="3"/>
    <n v="4"/>
    <x v="9"/>
    <x v="1"/>
  </r>
  <r>
    <s v="TX501624"/>
    <x v="8"/>
    <x v="13"/>
    <n v="18"/>
    <n v="108"/>
    <d v="2025-03-02T00:00:00"/>
    <d v="2025-03-03T00:00:00"/>
    <s v="O"/>
    <x v="1"/>
    <n v="5"/>
    <x v="0"/>
    <x v="6"/>
    <n v="1"/>
    <x v="9"/>
    <x v="3"/>
  </r>
  <r>
    <s v="TX501625"/>
    <x v="15"/>
    <x v="5"/>
    <n v="45.6"/>
    <n v="501.6"/>
    <d v="2025-03-02T00:00:00"/>
    <d v="2025-03-03T00:00:00"/>
    <s v="O"/>
    <x v="1"/>
    <n v="3"/>
    <x v="0"/>
    <x v="7"/>
    <n v="1"/>
    <x v="9"/>
    <x v="3"/>
  </r>
  <r>
    <s v="TX501626"/>
    <x v="9"/>
    <x v="0"/>
    <n v="31.8"/>
    <n v="31.8"/>
    <d v="2025-03-02T00:00:00"/>
    <d v="2025-03-06T00:00:00"/>
    <s v="F"/>
    <x v="0"/>
    <n v="5"/>
    <x v="0"/>
    <x v="7"/>
    <n v="4"/>
    <x v="9"/>
    <x v="1"/>
  </r>
  <r>
    <s v="TX501627"/>
    <x v="8"/>
    <x v="9"/>
    <n v="19.899999999999999"/>
    <n v="99.5"/>
    <d v="2025-03-02T00:00:00"/>
    <d v="2025-03-03T00:00:00"/>
    <s v="F"/>
    <x v="1"/>
    <n v="4"/>
    <x v="0"/>
    <x v="7"/>
    <n v="1"/>
    <x v="9"/>
    <x v="1"/>
  </r>
  <r>
    <s v="TX501628"/>
    <x v="12"/>
    <x v="11"/>
    <n v="52.1"/>
    <n v="468.90000000000003"/>
    <d v="2025-03-02T00:00:00"/>
    <d v="2025-03-04T00:00:00"/>
    <s v="M"/>
    <x v="0"/>
    <n v="4"/>
    <x v="0"/>
    <x v="8"/>
    <n v="2"/>
    <x v="9"/>
    <x v="0"/>
  </r>
  <r>
    <s v="TX501629"/>
    <x v="1"/>
    <x v="3"/>
    <n v="45.9"/>
    <n v="321.3"/>
    <d v="2025-03-02T00:00:00"/>
    <d v="2025-03-03T00:00:00"/>
    <s v="M"/>
    <x v="0"/>
    <n v="3"/>
    <x v="0"/>
    <x v="8"/>
    <n v="1"/>
    <x v="9"/>
    <x v="0"/>
  </r>
  <r>
    <s v="TX501630"/>
    <x v="1"/>
    <x v="7"/>
    <n v="115.9"/>
    <n v="1159"/>
    <d v="2025-03-02T00:00:00"/>
    <d v="2025-03-05T00:00:00"/>
    <s v="F"/>
    <x v="1"/>
    <n v="4"/>
    <x v="0"/>
    <x v="8"/>
    <n v="3"/>
    <x v="9"/>
    <x v="1"/>
  </r>
  <r>
    <s v="TX501631"/>
    <x v="6"/>
    <x v="11"/>
    <n v="86"/>
    <n v="774"/>
    <d v="2025-03-02T00:00:00"/>
    <d v="2025-03-07T00:00:00"/>
    <s v="F"/>
    <x v="0"/>
    <n v="3"/>
    <x v="0"/>
    <x v="8"/>
    <n v="5"/>
    <x v="9"/>
    <x v="1"/>
  </r>
  <r>
    <s v="TX501632"/>
    <x v="7"/>
    <x v="3"/>
    <n v="73.599999999999994"/>
    <n v="515.19999999999993"/>
    <d v="2025-03-02T00:00:00"/>
    <d v="2025-03-04T00:00:00"/>
    <s v="F"/>
    <x v="0"/>
    <n v="4"/>
    <x v="0"/>
    <x v="17"/>
    <n v="2"/>
    <x v="9"/>
    <x v="1"/>
  </r>
  <r>
    <s v="TX501633"/>
    <x v="10"/>
    <x v="2"/>
    <n v="26.7"/>
    <n v="80.099999999999994"/>
    <d v="2025-03-02T00:00:00"/>
    <d v="2025-03-06T00:00:00"/>
    <s v="F"/>
    <x v="0"/>
    <n v="4"/>
    <x v="0"/>
    <x v="11"/>
    <n v="4"/>
    <x v="9"/>
    <x v="1"/>
  </r>
  <r>
    <s v="TX501634"/>
    <x v="8"/>
    <x v="3"/>
    <n v="46.6"/>
    <n v="326.2"/>
    <d v="2025-03-02T00:00:00"/>
    <d v="2025-03-04T00:00:00"/>
    <s v=""/>
    <x v="3"/>
    <n v="4"/>
    <x v="0"/>
    <x v="11"/>
    <n v="2"/>
    <x v="9"/>
    <x v="2"/>
  </r>
  <r>
    <s v="TX501635"/>
    <x v="3"/>
    <x v="2"/>
    <n v="84.6"/>
    <n v="253.79999999999998"/>
    <d v="2025-03-02T00:00:00"/>
    <d v="2025-03-04T00:00:00"/>
    <s v="M"/>
    <x v="4"/>
    <n v="4"/>
    <x v="0"/>
    <x v="11"/>
    <n v="2"/>
    <x v="9"/>
    <x v="0"/>
  </r>
  <r>
    <s v="TX501636"/>
    <x v="7"/>
    <x v="21"/>
    <n v="41.5"/>
    <n v="581"/>
    <d v="2025-03-02T00:00:00"/>
    <d v="2025-03-16T00:00:00"/>
    <s v="M"/>
    <x v="1"/>
    <n v="4"/>
    <x v="0"/>
    <x v="53"/>
    <n v="14"/>
    <x v="9"/>
    <x v="0"/>
  </r>
  <r>
    <s v="TX501637"/>
    <x v="8"/>
    <x v="0"/>
    <n v="32.799999999999997"/>
    <n v="32.799999999999997"/>
    <d v="2025-03-02T00:00:00"/>
    <d v="2025-03-05T00:00:00"/>
    <s v="M"/>
    <x v="0"/>
    <n v="5"/>
    <x v="0"/>
    <x v="30"/>
    <n v="3"/>
    <x v="9"/>
    <x v="0"/>
  </r>
  <r>
    <s v="TX501638"/>
    <x v="4"/>
    <x v="3"/>
    <n v="46.7"/>
    <n v="326.90000000000003"/>
    <d v="2025-03-02T00:00:00"/>
    <d v="2025-03-04T00:00:00"/>
    <s v="O"/>
    <x v="0"/>
    <n v="5"/>
    <x v="0"/>
    <x v="18"/>
    <n v="2"/>
    <x v="9"/>
    <x v="3"/>
  </r>
  <r>
    <s v="TX501639"/>
    <x v="15"/>
    <x v="3"/>
    <n v="21"/>
    <n v="147"/>
    <d v="2025-03-02T00:00:00"/>
    <d v="2025-03-05T00:00:00"/>
    <s v="M"/>
    <x v="2"/>
    <n v="3"/>
    <x v="0"/>
    <x v="21"/>
    <n v="3"/>
    <x v="9"/>
    <x v="0"/>
  </r>
  <r>
    <s v="TX501640"/>
    <x v="5"/>
    <x v="3"/>
    <n v="29.4"/>
    <n v="205.79999999999998"/>
    <d v="2025-03-02T00:00:00"/>
    <d v="2025-03-02T00:00:00"/>
    <s v="M"/>
    <x v="3"/>
    <n v="5"/>
    <x v="0"/>
    <x v="21"/>
    <n v="0"/>
    <x v="9"/>
    <x v="0"/>
  </r>
  <r>
    <s v="TX501641"/>
    <x v="15"/>
    <x v="1"/>
    <n v="32.299999999999997"/>
    <n v="64.599999999999994"/>
    <d v="2025-03-02T00:00:00"/>
    <d v="2025-03-03T00:00:00"/>
    <s v="M"/>
    <x v="0"/>
    <n v="5"/>
    <x v="0"/>
    <x v="21"/>
    <n v="1"/>
    <x v="9"/>
    <x v="0"/>
  </r>
  <r>
    <s v="TX501642"/>
    <x v="6"/>
    <x v="0"/>
    <n v="42.2"/>
    <n v="42.2"/>
    <d v="2025-03-03T00:00:00"/>
    <d v="2025-03-05T00:00:00"/>
    <s v="F"/>
    <x v="0"/>
    <n v="5"/>
    <x v="0"/>
    <x v="21"/>
    <n v="2"/>
    <x v="9"/>
    <x v="1"/>
  </r>
  <r>
    <s v="TX501643"/>
    <x v="6"/>
    <x v="0"/>
    <n v="53.7"/>
    <n v="53.7"/>
    <d v="2025-03-03T00:00:00"/>
    <d v="2025-03-05T00:00:00"/>
    <s v="M"/>
    <x v="1"/>
    <n v="3"/>
    <x v="0"/>
    <x v="1"/>
    <n v="2"/>
    <x v="9"/>
    <x v="0"/>
  </r>
  <r>
    <s v="TX501644"/>
    <x v="2"/>
    <x v="1"/>
    <n v="123.9"/>
    <n v="247.8"/>
    <d v="2025-03-03T00:00:00"/>
    <d v="2025-03-06T00:00:00"/>
    <s v="M"/>
    <x v="2"/>
    <n v="4"/>
    <x v="0"/>
    <x v="1"/>
    <n v="3"/>
    <x v="9"/>
    <x v="0"/>
  </r>
  <r>
    <s v="TX501645"/>
    <x v="4"/>
    <x v="2"/>
    <n v="35.9"/>
    <n v="107.69999999999999"/>
    <d v="2025-03-03T00:00:00"/>
    <d v="2025-03-05T00:00:00"/>
    <s v="M"/>
    <x v="2"/>
    <n v="4"/>
    <x v="0"/>
    <x v="22"/>
    <n v="2"/>
    <x v="9"/>
    <x v="0"/>
  </r>
  <r>
    <s v="TX501646"/>
    <x v="4"/>
    <x v="1"/>
    <n v="23.6"/>
    <n v="47.2"/>
    <d v="2025-03-03T00:00:00"/>
    <d v="2025-03-06T00:00:00"/>
    <s v="M"/>
    <x v="0"/>
    <n v="5"/>
    <x v="0"/>
    <x v="3"/>
    <n v="3"/>
    <x v="9"/>
    <x v="0"/>
  </r>
  <r>
    <s v="TX501647"/>
    <x v="15"/>
    <x v="36"/>
    <n v="45.7"/>
    <n v="1599.5"/>
    <d v="2025-03-03T00:00:00"/>
    <d v="2025-03-04T00:00:00"/>
    <s v="M"/>
    <x v="0"/>
    <n v="3"/>
    <x v="0"/>
    <x v="3"/>
    <n v="1"/>
    <x v="9"/>
    <x v="0"/>
  </r>
  <r>
    <s v="TX501648"/>
    <x v="6"/>
    <x v="5"/>
    <n v="118.3"/>
    <n v="1301.3"/>
    <d v="2025-03-03T00:00:00"/>
    <d v="2025-03-05T00:00:00"/>
    <s v="M"/>
    <x v="4"/>
    <n v="5"/>
    <x v="0"/>
    <x v="3"/>
    <n v="2"/>
    <x v="9"/>
    <x v="0"/>
  </r>
  <r>
    <s v="TX501649"/>
    <x v="19"/>
    <x v="0"/>
    <n v="36"/>
    <n v="36"/>
    <d v="2025-03-03T00:00:00"/>
    <d v="2025-03-04T00:00:00"/>
    <s v="F"/>
    <x v="0"/>
    <n v="3"/>
    <x v="0"/>
    <x v="3"/>
    <n v="1"/>
    <x v="9"/>
    <x v="1"/>
  </r>
  <r>
    <s v="TX501650"/>
    <x v="8"/>
    <x v="1"/>
    <n v="37.1"/>
    <n v="74.2"/>
    <d v="2025-03-03T00:00:00"/>
    <d v="2025-03-06T00:00:00"/>
    <s v="F"/>
    <x v="2"/>
    <n v="4"/>
    <x v="0"/>
    <x v="3"/>
    <n v="3"/>
    <x v="9"/>
    <x v="1"/>
  </r>
  <r>
    <s v="TX501651"/>
    <x v="18"/>
    <x v="2"/>
    <n v="45.1"/>
    <n v="135.30000000000001"/>
    <d v="2025-03-03T00:00:00"/>
    <d v="2025-03-05T00:00:00"/>
    <s v="F"/>
    <x v="1"/>
    <n v="5"/>
    <x v="0"/>
    <x v="3"/>
    <n v="2"/>
    <x v="9"/>
    <x v="1"/>
  </r>
  <r>
    <s v="TX501652"/>
    <x v="5"/>
    <x v="27"/>
    <n v="37.9"/>
    <n v="606.4"/>
    <d v="2025-03-03T00:00:00"/>
    <d v="2025-03-04T00:00:00"/>
    <s v="F"/>
    <x v="3"/>
    <n v="5"/>
    <x v="0"/>
    <x v="3"/>
    <n v="1"/>
    <x v="9"/>
    <x v="1"/>
  </r>
  <r>
    <s v="TX501653"/>
    <x v="2"/>
    <x v="1"/>
    <n v="121.6"/>
    <n v="243.2"/>
    <d v="2025-03-03T00:00:00"/>
    <d v="2025-03-06T00:00:00"/>
    <s v="M"/>
    <x v="3"/>
    <n v="5"/>
    <x v="0"/>
    <x v="3"/>
    <n v="3"/>
    <x v="9"/>
    <x v="0"/>
  </r>
  <r>
    <s v="TX501654"/>
    <x v="5"/>
    <x v="3"/>
    <n v="38.200000000000003"/>
    <n v="267.40000000000003"/>
    <d v="2025-03-03T00:00:00"/>
    <d v="2025-03-06T00:00:00"/>
    <s v="F"/>
    <x v="0"/>
    <n v="4"/>
    <x v="0"/>
    <x v="3"/>
    <n v="3"/>
    <x v="9"/>
    <x v="1"/>
  </r>
  <r>
    <s v="TX501655"/>
    <x v="17"/>
    <x v="1"/>
    <n v="37.200000000000003"/>
    <n v="74.400000000000006"/>
    <d v="2025-03-03T00:00:00"/>
    <d v="2025-03-06T00:00:00"/>
    <s v="M"/>
    <x v="4"/>
    <n v="4"/>
    <x v="0"/>
    <x v="3"/>
    <n v="3"/>
    <x v="9"/>
    <x v="0"/>
  </r>
  <r>
    <s v="TX501656"/>
    <x v="2"/>
    <x v="12"/>
    <n v="115.7"/>
    <n v="462.8"/>
    <d v="2025-03-03T00:00:00"/>
    <d v="2025-03-06T00:00:00"/>
    <s v="F"/>
    <x v="1"/>
    <n v="4"/>
    <x v="0"/>
    <x v="3"/>
    <n v="3"/>
    <x v="9"/>
    <x v="1"/>
  </r>
  <r>
    <s v="TX501657"/>
    <x v="2"/>
    <x v="13"/>
    <n v="99.4"/>
    <n v="596.40000000000009"/>
    <d v="2025-03-03T00:00:00"/>
    <d v="2025-03-06T00:00:00"/>
    <s v="M"/>
    <x v="0"/>
    <n v="5"/>
    <x v="0"/>
    <x v="3"/>
    <n v="3"/>
    <x v="9"/>
    <x v="0"/>
  </r>
  <r>
    <s v="TX501658"/>
    <x v="11"/>
    <x v="0"/>
    <n v="38.700000000000003"/>
    <n v="38.700000000000003"/>
    <d v="2025-03-03T00:00:00"/>
    <d v="2025-03-04T00:00:00"/>
    <s v="F"/>
    <x v="2"/>
    <n v="4"/>
    <x v="0"/>
    <x v="25"/>
    <n v="1"/>
    <x v="9"/>
    <x v="1"/>
  </r>
  <r>
    <s v="TX501659"/>
    <x v="4"/>
    <x v="1"/>
    <n v="35.5"/>
    <n v="71"/>
    <d v="2025-03-03T00:00:00"/>
    <d v="2025-03-06T00:00:00"/>
    <s v="M"/>
    <x v="0"/>
    <n v="5"/>
    <x v="0"/>
    <x v="25"/>
    <n v="3"/>
    <x v="9"/>
    <x v="0"/>
  </r>
  <r>
    <s v="TX501660"/>
    <x v="2"/>
    <x v="12"/>
    <n v="93.3"/>
    <n v="373.2"/>
    <d v="2025-03-03T00:00:00"/>
    <d v="2025-03-06T00:00:00"/>
    <s v="F"/>
    <x v="0"/>
    <n v="5"/>
    <x v="0"/>
    <x v="6"/>
    <n v="3"/>
    <x v="9"/>
    <x v="1"/>
  </r>
  <r>
    <s v="TX501661"/>
    <x v="16"/>
    <x v="0"/>
    <n v="31.4"/>
    <n v="31.4"/>
    <d v="2025-03-03T00:00:00"/>
    <d v="2025-03-08T00:00:00"/>
    <s v="F"/>
    <x v="2"/>
    <n v="5"/>
    <x v="0"/>
    <x v="6"/>
    <n v="5"/>
    <x v="9"/>
    <x v="1"/>
  </r>
  <r>
    <s v="TX501662"/>
    <x v="1"/>
    <x v="0"/>
    <n v="85.9"/>
    <n v="85.9"/>
    <d v="2025-03-03T00:00:00"/>
    <d v="2025-03-06T00:00:00"/>
    <s v="M"/>
    <x v="1"/>
    <n v="4"/>
    <x v="0"/>
    <x v="6"/>
    <n v="3"/>
    <x v="9"/>
    <x v="0"/>
  </r>
  <r>
    <s v="TX501663"/>
    <x v="6"/>
    <x v="8"/>
    <n v="41.7"/>
    <n v="333.6"/>
    <d v="2025-03-03T00:00:00"/>
    <d v="2025-03-11T00:00:00"/>
    <s v="M"/>
    <x v="0"/>
    <n v="5"/>
    <x v="0"/>
    <x v="7"/>
    <n v="8"/>
    <x v="9"/>
    <x v="0"/>
  </r>
  <r>
    <s v="TX501664"/>
    <x v="8"/>
    <x v="12"/>
    <n v="31.5"/>
    <n v="126"/>
    <d v="2025-03-03T00:00:00"/>
    <d v="2025-03-04T00:00:00"/>
    <s v="F"/>
    <x v="0"/>
    <n v="4"/>
    <x v="0"/>
    <x v="7"/>
    <n v="1"/>
    <x v="9"/>
    <x v="1"/>
  </r>
  <r>
    <s v="TX501665"/>
    <x v="8"/>
    <x v="1"/>
    <n v="36.299999999999997"/>
    <n v="72.599999999999994"/>
    <d v="2025-03-03T00:00:00"/>
    <d v="2025-03-04T00:00:00"/>
    <s v="F"/>
    <x v="0"/>
    <n v="2"/>
    <x v="0"/>
    <x v="8"/>
    <n v="1"/>
    <x v="9"/>
    <x v="1"/>
  </r>
  <r>
    <s v="TX501666"/>
    <x v="8"/>
    <x v="2"/>
    <n v="33.4"/>
    <n v="100.19999999999999"/>
    <d v="2025-03-03T00:00:00"/>
    <d v="2025-03-04T00:00:00"/>
    <s v="F"/>
    <x v="3"/>
    <n v="4"/>
    <x v="0"/>
    <x v="17"/>
    <n v="1"/>
    <x v="9"/>
    <x v="1"/>
  </r>
  <r>
    <s v="TX501667"/>
    <x v="2"/>
    <x v="2"/>
    <n v="65.2"/>
    <n v="195.60000000000002"/>
    <d v="2025-03-03T00:00:00"/>
    <d v="2025-03-04T00:00:00"/>
    <s v="F"/>
    <x v="2"/>
    <n v="5"/>
    <x v="0"/>
    <x v="26"/>
    <n v="1"/>
    <x v="9"/>
    <x v="1"/>
  </r>
  <r>
    <s v="TX501668"/>
    <x v="8"/>
    <x v="11"/>
    <n v="65.5"/>
    <n v="589.5"/>
    <d v="2025-03-03T00:00:00"/>
    <d v="2025-03-06T00:00:00"/>
    <s v="F"/>
    <x v="0"/>
    <n v="5"/>
    <x v="0"/>
    <x v="9"/>
    <n v="3"/>
    <x v="9"/>
    <x v="1"/>
  </r>
  <r>
    <s v="TX501669"/>
    <x v="6"/>
    <x v="2"/>
    <n v="52.8"/>
    <n v="158.39999999999998"/>
    <d v="2025-03-03T00:00:00"/>
    <d v="2025-03-06T00:00:00"/>
    <s v="M"/>
    <x v="2"/>
    <n v="4"/>
    <x v="0"/>
    <x v="9"/>
    <n v="3"/>
    <x v="9"/>
    <x v="0"/>
  </r>
  <r>
    <s v="TX501670"/>
    <x v="9"/>
    <x v="9"/>
    <n v="24"/>
    <n v="120"/>
    <d v="2025-03-03T00:00:00"/>
    <d v="2025-03-07T00:00:00"/>
    <s v="M"/>
    <x v="0"/>
    <n v="3"/>
    <x v="0"/>
    <x v="11"/>
    <n v="4"/>
    <x v="9"/>
    <x v="0"/>
  </r>
  <r>
    <s v="TX501671"/>
    <x v="3"/>
    <x v="2"/>
    <n v="51.2"/>
    <n v="153.60000000000002"/>
    <d v="2025-03-03T00:00:00"/>
    <d v="2025-03-04T00:00:00"/>
    <s v="F"/>
    <x v="0"/>
    <n v="4"/>
    <x v="0"/>
    <x v="32"/>
    <n v="1"/>
    <x v="9"/>
    <x v="1"/>
  </r>
  <r>
    <s v="TX501672"/>
    <x v="5"/>
    <x v="2"/>
    <n v="28.3"/>
    <n v="84.9"/>
    <d v="2025-03-03T00:00:00"/>
    <d v="2025-03-05T00:00:00"/>
    <s v="M"/>
    <x v="4"/>
    <n v="4"/>
    <x v="0"/>
    <x v="19"/>
    <n v="2"/>
    <x v="9"/>
    <x v="0"/>
  </r>
  <r>
    <s v="TX501673"/>
    <x v="6"/>
    <x v="2"/>
    <n v="42.3"/>
    <n v="126.89999999999999"/>
    <d v="2025-03-03T00:00:00"/>
    <d v="2025-03-03T00:00:00"/>
    <s v="F"/>
    <x v="2"/>
    <n v="3"/>
    <x v="0"/>
    <x v="19"/>
    <n v="0"/>
    <x v="9"/>
    <x v="1"/>
  </r>
  <r>
    <s v="TX501674"/>
    <x v="2"/>
    <x v="8"/>
    <n v="163.30000000000001"/>
    <n v="1306.4000000000001"/>
    <d v="2025-03-04T00:00:00"/>
    <d v="2025-03-05T00:00:00"/>
    <s v="F"/>
    <x v="1"/>
    <n v="4"/>
    <x v="0"/>
    <x v="13"/>
    <n v="1"/>
    <x v="9"/>
    <x v="1"/>
  </r>
  <r>
    <s v="TX501675"/>
    <x v="6"/>
    <x v="3"/>
    <n v="47.3"/>
    <n v="331.09999999999997"/>
    <d v="2025-03-04T00:00:00"/>
    <d v="2025-03-07T00:00:00"/>
    <s v="F"/>
    <x v="4"/>
    <n v="3"/>
    <x v="0"/>
    <x v="21"/>
    <n v="3"/>
    <x v="9"/>
    <x v="1"/>
  </r>
  <r>
    <s v="TX501676"/>
    <x v="8"/>
    <x v="27"/>
    <n v="27.3"/>
    <n v="436.8"/>
    <d v="2025-03-04T00:00:00"/>
    <d v="2025-03-05T00:00:00"/>
    <s v="F"/>
    <x v="2"/>
    <n v="4"/>
    <x v="0"/>
    <x v="21"/>
    <n v="1"/>
    <x v="9"/>
    <x v="1"/>
  </r>
  <r>
    <s v="TX501677"/>
    <x v="10"/>
    <x v="13"/>
    <n v="34.9"/>
    <n v="209.39999999999998"/>
    <d v="2025-03-04T00:00:00"/>
    <d v="2025-03-15T00:00:00"/>
    <s v="F"/>
    <x v="0"/>
    <n v="4"/>
    <x v="0"/>
    <x v="21"/>
    <n v="11"/>
    <x v="9"/>
    <x v="1"/>
  </r>
  <r>
    <s v="TX501678"/>
    <x v="6"/>
    <x v="1"/>
    <n v="53.9"/>
    <n v="107.8"/>
    <d v="2025-03-04T00:00:00"/>
    <d v="2025-03-07T00:00:00"/>
    <s v="O"/>
    <x v="0"/>
    <n v="2"/>
    <x v="0"/>
    <x v="1"/>
    <n v="3"/>
    <x v="9"/>
    <x v="3"/>
  </r>
  <r>
    <s v="TX501679"/>
    <x v="2"/>
    <x v="1"/>
    <n v="87.2"/>
    <n v="174.4"/>
    <d v="2025-03-04T00:00:00"/>
    <d v="2025-03-05T00:00:00"/>
    <s v="F"/>
    <x v="0"/>
    <n v="3"/>
    <x v="0"/>
    <x v="1"/>
    <n v="1"/>
    <x v="9"/>
    <x v="1"/>
  </r>
  <r>
    <s v="TX501680"/>
    <x v="15"/>
    <x v="0"/>
    <n v="58.8"/>
    <n v="58.8"/>
    <d v="2025-03-04T00:00:00"/>
    <d v="2025-03-06T00:00:00"/>
    <s v="F"/>
    <x v="2"/>
    <n v="4"/>
    <x v="0"/>
    <x v="44"/>
    <n v="2"/>
    <x v="9"/>
    <x v="1"/>
  </r>
  <r>
    <s v="TX501681"/>
    <x v="2"/>
    <x v="3"/>
    <n v="125.5"/>
    <n v="878.5"/>
    <d v="2025-03-04T00:00:00"/>
    <d v="2025-03-05T00:00:00"/>
    <s v="M"/>
    <x v="2"/>
    <n v="2"/>
    <x v="0"/>
    <x v="22"/>
    <n v="1"/>
    <x v="9"/>
    <x v="0"/>
  </r>
  <r>
    <s v="TX501682"/>
    <x v="1"/>
    <x v="12"/>
    <n v="124.6"/>
    <n v="498.4"/>
    <d v="2025-03-04T00:00:00"/>
    <d v="2025-03-06T00:00:00"/>
    <s v="F"/>
    <x v="0"/>
    <n v="3"/>
    <x v="0"/>
    <x v="22"/>
    <n v="2"/>
    <x v="9"/>
    <x v="1"/>
  </r>
  <r>
    <s v="TX501683"/>
    <x v="1"/>
    <x v="3"/>
    <n v="39.9"/>
    <n v="279.3"/>
    <d v="2025-03-04T00:00:00"/>
    <d v="2025-03-05T00:00:00"/>
    <s v="M"/>
    <x v="2"/>
    <n v="3"/>
    <x v="0"/>
    <x v="3"/>
    <n v="1"/>
    <x v="9"/>
    <x v="0"/>
  </r>
  <r>
    <s v="TX501684"/>
    <x v="6"/>
    <x v="0"/>
    <n v="94.6"/>
    <n v="94.6"/>
    <d v="2025-03-04T00:00:00"/>
    <d v="2025-03-18T00:00:00"/>
    <s v="F"/>
    <x v="0"/>
    <n v="3"/>
    <x v="0"/>
    <x v="3"/>
    <n v="14"/>
    <x v="9"/>
    <x v="1"/>
  </r>
  <r>
    <s v="TX501685"/>
    <x v="2"/>
    <x v="1"/>
    <n v="149.6"/>
    <n v="299.2"/>
    <d v="2025-03-04T00:00:00"/>
    <d v="2025-03-05T00:00:00"/>
    <s v="F"/>
    <x v="0"/>
    <n v="4"/>
    <x v="0"/>
    <x v="3"/>
    <n v="1"/>
    <x v="9"/>
    <x v="1"/>
  </r>
  <r>
    <s v="TX501686"/>
    <x v="8"/>
    <x v="0"/>
    <n v="52.2"/>
    <n v="52.2"/>
    <d v="2025-03-04T00:00:00"/>
    <d v="2025-03-05T00:00:00"/>
    <s v=""/>
    <x v="1"/>
    <n v="4"/>
    <x v="0"/>
    <x v="3"/>
    <n v="1"/>
    <x v="9"/>
    <x v="2"/>
  </r>
  <r>
    <s v="TX501687"/>
    <x v="6"/>
    <x v="1"/>
    <n v="96.5"/>
    <n v="193"/>
    <d v="2025-03-04T00:00:00"/>
    <d v="2025-03-05T00:00:00"/>
    <s v="F"/>
    <x v="1"/>
    <n v="3"/>
    <x v="0"/>
    <x v="3"/>
    <n v="1"/>
    <x v="9"/>
    <x v="1"/>
  </r>
  <r>
    <s v="TX501688"/>
    <x v="8"/>
    <x v="1"/>
    <n v="79.8"/>
    <n v="159.6"/>
    <d v="2025-03-04T00:00:00"/>
    <d v="2025-03-06T00:00:00"/>
    <s v="F"/>
    <x v="0"/>
    <n v="3"/>
    <x v="0"/>
    <x v="3"/>
    <n v="2"/>
    <x v="9"/>
    <x v="1"/>
  </r>
  <r>
    <s v="TX501689"/>
    <x v="8"/>
    <x v="2"/>
    <n v="35.6"/>
    <n v="106.80000000000001"/>
    <d v="2025-03-04T00:00:00"/>
    <d v="2025-03-05T00:00:00"/>
    <s v="F"/>
    <x v="2"/>
    <n v="4"/>
    <x v="0"/>
    <x v="3"/>
    <n v="1"/>
    <x v="9"/>
    <x v="1"/>
  </r>
  <r>
    <s v="TX501690"/>
    <x v="16"/>
    <x v="0"/>
    <n v="50.2"/>
    <n v="50.2"/>
    <d v="2025-03-04T00:00:00"/>
    <d v="2025-03-05T00:00:00"/>
    <s v="F"/>
    <x v="1"/>
    <n v="5"/>
    <x v="0"/>
    <x v="3"/>
    <n v="1"/>
    <x v="9"/>
    <x v="1"/>
  </r>
  <r>
    <s v="TX501691"/>
    <x v="1"/>
    <x v="2"/>
    <n v="55.3"/>
    <n v="165.89999999999998"/>
    <d v="2025-03-04T00:00:00"/>
    <d v="2025-03-07T00:00:00"/>
    <s v="F"/>
    <x v="0"/>
    <n v="2"/>
    <x v="0"/>
    <x v="40"/>
    <n v="3"/>
    <x v="9"/>
    <x v="1"/>
  </r>
  <r>
    <s v="TX501692"/>
    <x v="6"/>
    <x v="3"/>
    <n v="104.5"/>
    <n v="731.5"/>
    <d v="2025-03-04T00:00:00"/>
    <d v="2025-03-08T00:00:00"/>
    <s v="F"/>
    <x v="1"/>
    <n v="4"/>
    <x v="0"/>
    <x v="7"/>
    <n v="4"/>
    <x v="9"/>
    <x v="1"/>
  </r>
  <r>
    <s v="TX501693"/>
    <x v="6"/>
    <x v="12"/>
    <n v="66.5"/>
    <n v="266"/>
    <d v="2025-03-04T00:00:00"/>
    <d v="2025-03-06T00:00:00"/>
    <s v="M"/>
    <x v="1"/>
    <n v="4"/>
    <x v="0"/>
    <x v="7"/>
    <n v="2"/>
    <x v="9"/>
    <x v="0"/>
  </r>
  <r>
    <s v="TX501694"/>
    <x v="10"/>
    <x v="8"/>
    <n v="38.299999999999997"/>
    <n v="306.39999999999998"/>
    <d v="2025-03-04T00:00:00"/>
    <d v="2025-03-05T00:00:00"/>
    <s v="F"/>
    <x v="0"/>
    <n v="4"/>
    <x v="0"/>
    <x v="7"/>
    <n v="1"/>
    <x v="9"/>
    <x v="1"/>
  </r>
  <r>
    <s v="TX501695"/>
    <x v="6"/>
    <x v="2"/>
    <n v="63.8"/>
    <n v="191.39999999999998"/>
    <d v="2025-03-04T00:00:00"/>
    <d v="2025-03-07T00:00:00"/>
    <s v="F"/>
    <x v="1"/>
    <n v="4"/>
    <x v="0"/>
    <x v="8"/>
    <n v="3"/>
    <x v="9"/>
    <x v="1"/>
  </r>
  <r>
    <s v="TX501696"/>
    <x v="15"/>
    <x v="0"/>
    <n v="21.4"/>
    <n v="21.4"/>
    <d v="2025-03-04T00:00:00"/>
    <d v="2025-03-04T00:00:00"/>
    <s v="M"/>
    <x v="4"/>
    <n v="4"/>
    <x v="0"/>
    <x v="8"/>
    <n v="0"/>
    <x v="9"/>
    <x v="0"/>
  </r>
  <r>
    <s v="TX501697"/>
    <x v="8"/>
    <x v="12"/>
    <n v="44.1"/>
    <n v="176.4"/>
    <d v="2025-03-04T00:00:00"/>
    <d v="2025-03-06T00:00:00"/>
    <s v="F"/>
    <x v="2"/>
    <n v="4"/>
    <x v="0"/>
    <x v="8"/>
    <n v="2"/>
    <x v="9"/>
    <x v="1"/>
  </r>
  <r>
    <s v="TX501698"/>
    <x v="5"/>
    <x v="8"/>
    <n v="57.6"/>
    <n v="460.8"/>
    <d v="2025-03-04T00:00:00"/>
    <d v="2025-03-06T00:00:00"/>
    <s v="M"/>
    <x v="1"/>
    <n v="5"/>
    <x v="0"/>
    <x v="8"/>
    <n v="2"/>
    <x v="9"/>
    <x v="0"/>
  </r>
  <r>
    <s v="TX501699"/>
    <x v="9"/>
    <x v="1"/>
    <n v="20.3"/>
    <n v="40.6"/>
    <d v="2025-03-04T00:00:00"/>
    <d v="2025-03-10T00:00:00"/>
    <s v="F"/>
    <x v="3"/>
    <n v="4"/>
    <x v="0"/>
    <x v="8"/>
    <n v="6"/>
    <x v="9"/>
    <x v="1"/>
  </r>
  <r>
    <s v="TX501700"/>
    <x v="8"/>
    <x v="0"/>
    <n v="22.9"/>
    <n v="22.9"/>
    <d v="2025-03-04T00:00:00"/>
    <d v="2025-03-06T00:00:00"/>
    <s v="F"/>
    <x v="2"/>
    <n v="5"/>
    <x v="0"/>
    <x v="8"/>
    <n v="2"/>
    <x v="9"/>
    <x v="1"/>
  </r>
  <r>
    <s v="TX501701"/>
    <x v="6"/>
    <x v="12"/>
    <n v="105.9"/>
    <n v="423.6"/>
    <d v="2025-03-04T00:00:00"/>
    <d v="2025-03-05T00:00:00"/>
    <s v="F"/>
    <x v="1"/>
    <n v="5"/>
    <x v="0"/>
    <x v="17"/>
    <n v="1"/>
    <x v="9"/>
    <x v="1"/>
  </r>
  <r>
    <s v="TX501702"/>
    <x v="1"/>
    <x v="11"/>
    <n v="37.4"/>
    <n v="336.59999999999997"/>
    <d v="2025-03-04T00:00:00"/>
    <d v="2025-03-08T00:00:00"/>
    <s v="M"/>
    <x v="1"/>
    <n v="4"/>
    <x v="0"/>
    <x v="11"/>
    <n v="4"/>
    <x v="9"/>
    <x v="0"/>
  </r>
  <r>
    <s v="TX501703"/>
    <x v="18"/>
    <x v="1"/>
    <n v="79"/>
    <n v="158"/>
    <d v="2025-03-04T00:00:00"/>
    <d v="2025-03-05T00:00:00"/>
    <s v="M"/>
    <x v="2"/>
    <n v="4"/>
    <x v="0"/>
    <x v="28"/>
    <n v="1"/>
    <x v="9"/>
    <x v="0"/>
  </r>
  <r>
    <s v="TX501704"/>
    <x v="0"/>
    <x v="2"/>
    <n v="19.3"/>
    <n v="57.900000000000006"/>
    <d v="2025-03-04T00:00:00"/>
    <d v="2025-03-05T00:00:00"/>
    <s v="F"/>
    <x v="4"/>
    <n v="4"/>
    <x v="0"/>
    <x v="21"/>
    <n v="1"/>
    <x v="9"/>
    <x v="1"/>
  </r>
  <r>
    <s v="TX501705"/>
    <x v="0"/>
    <x v="0"/>
    <n v="24"/>
    <n v="24"/>
    <d v="2025-03-04T00:00:00"/>
    <d v="2025-03-05T00:00:00"/>
    <s v="F"/>
    <x v="1"/>
    <n v="4"/>
    <x v="0"/>
    <x v="1"/>
    <n v="1"/>
    <x v="9"/>
    <x v="1"/>
  </r>
  <r>
    <s v="TX501706"/>
    <x v="6"/>
    <x v="9"/>
    <n v="71.3"/>
    <n v="356.5"/>
    <d v="2025-03-04T00:00:00"/>
    <d v="2025-03-07T00:00:00"/>
    <s v="F"/>
    <x v="2"/>
    <n v="4"/>
    <x v="0"/>
    <x v="2"/>
    <n v="3"/>
    <x v="9"/>
    <x v="1"/>
  </r>
  <r>
    <s v="TX501707"/>
    <x v="5"/>
    <x v="1"/>
    <n v="166.2"/>
    <n v="332.4"/>
    <d v="2025-03-04T00:00:00"/>
    <d v="2025-03-05T00:00:00"/>
    <s v="M"/>
    <x v="0"/>
    <n v="5"/>
    <x v="0"/>
    <x v="50"/>
    <n v="1"/>
    <x v="9"/>
    <x v="0"/>
  </r>
  <r>
    <s v="TX501708"/>
    <x v="6"/>
    <x v="0"/>
    <n v="81"/>
    <n v="81"/>
    <d v="2025-03-04T00:00:00"/>
    <d v="2025-03-05T00:00:00"/>
    <s v="F"/>
    <x v="2"/>
    <n v="3"/>
    <x v="0"/>
    <x v="3"/>
    <n v="1"/>
    <x v="9"/>
    <x v="1"/>
  </r>
  <r>
    <s v="TX501709"/>
    <x v="10"/>
    <x v="13"/>
    <n v="38.5"/>
    <n v="231"/>
    <d v="2025-03-04T00:00:00"/>
    <d v="2025-03-08T00:00:00"/>
    <s v="F"/>
    <x v="0"/>
    <n v="4"/>
    <x v="0"/>
    <x v="3"/>
    <n v="4"/>
    <x v="9"/>
    <x v="1"/>
  </r>
  <r>
    <s v="TX501710"/>
    <x v="6"/>
    <x v="0"/>
    <n v="86.1"/>
    <n v="86.1"/>
    <d v="2025-03-04T00:00:00"/>
    <d v="2025-03-06T00:00:00"/>
    <s v="F"/>
    <x v="3"/>
    <n v="4"/>
    <x v="0"/>
    <x v="3"/>
    <n v="2"/>
    <x v="9"/>
    <x v="1"/>
  </r>
  <r>
    <s v="TX501711"/>
    <x v="2"/>
    <x v="9"/>
    <n v="51"/>
    <n v="255"/>
    <d v="2025-03-04T00:00:00"/>
    <d v="2025-03-05T00:00:00"/>
    <s v="M"/>
    <x v="0"/>
    <n v="3"/>
    <x v="0"/>
    <x v="3"/>
    <n v="1"/>
    <x v="9"/>
    <x v="0"/>
  </r>
  <r>
    <s v="TX501712"/>
    <x v="3"/>
    <x v="9"/>
    <n v="115.4"/>
    <n v="577"/>
    <d v="2025-03-04T00:00:00"/>
    <d v="2025-03-05T00:00:00"/>
    <s v="M"/>
    <x v="0"/>
    <n v="4"/>
    <x v="0"/>
    <x v="3"/>
    <n v="1"/>
    <x v="9"/>
    <x v="0"/>
  </r>
  <r>
    <s v="TX501713"/>
    <x v="6"/>
    <x v="12"/>
    <n v="176.5"/>
    <n v="706"/>
    <d v="2025-03-04T00:00:00"/>
    <d v="2025-03-05T00:00:00"/>
    <s v="F"/>
    <x v="2"/>
    <n v="5"/>
    <x v="0"/>
    <x v="3"/>
    <n v="1"/>
    <x v="9"/>
    <x v="1"/>
  </r>
  <r>
    <s v="TX501714"/>
    <x v="7"/>
    <x v="2"/>
    <n v="48.9"/>
    <n v="146.69999999999999"/>
    <d v="2025-03-04T00:00:00"/>
    <d v="2025-03-05T00:00:00"/>
    <s v="M"/>
    <x v="4"/>
    <n v="4"/>
    <x v="0"/>
    <x v="3"/>
    <n v="1"/>
    <x v="9"/>
    <x v="0"/>
  </r>
  <r>
    <s v="TX501715"/>
    <x v="8"/>
    <x v="2"/>
    <n v="18.100000000000001"/>
    <n v="54.300000000000004"/>
    <d v="2025-03-04T00:00:00"/>
    <d v="2025-03-11T00:00:00"/>
    <s v="F"/>
    <x v="1"/>
    <n v="5"/>
    <x v="0"/>
    <x v="29"/>
    <n v="7"/>
    <x v="9"/>
    <x v="1"/>
  </r>
  <r>
    <s v="TX501716"/>
    <x v="2"/>
    <x v="1"/>
    <n v="118.5"/>
    <n v="237"/>
    <d v="2025-03-04T00:00:00"/>
    <d v="2025-03-07T00:00:00"/>
    <s v="M"/>
    <x v="1"/>
    <n v="5"/>
    <x v="0"/>
    <x v="16"/>
    <n v="3"/>
    <x v="9"/>
    <x v="0"/>
  </r>
  <r>
    <s v="TX501717"/>
    <x v="15"/>
    <x v="3"/>
    <n v="59.1"/>
    <n v="413.7"/>
    <d v="2025-03-04T00:00:00"/>
    <d v="2025-03-05T00:00:00"/>
    <s v="F"/>
    <x v="3"/>
    <n v="4"/>
    <x v="0"/>
    <x v="25"/>
    <n v="1"/>
    <x v="9"/>
    <x v="1"/>
  </r>
  <r>
    <s v="TX501718"/>
    <x v="4"/>
    <x v="0"/>
    <n v="21.2"/>
    <n v="21.2"/>
    <d v="2025-03-04T00:00:00"/>
    <d v="2025-03-05T00:00:00"/>
    <s v="F"/>
    <x v="0"/>
    <n v="3"/>
    <x v="0"/>
    <x v="6"/>
    <n v="1"/>
    <x v="9"/>
    <x v="1"/>
  </r>
  <r>
    <s v="TX501719"/>
    <x v="6"/>
    <x v="1"/>
    <n v="68.8"/>
    <n v="137.6"/>
    <d v="2025-03-04T00:00:00"/>
    <d v="2025-03-09T00:00:00"/>
    <s v="F"/>
    <x v="3"/>
    <n v="5"/>
    <x v="0"/>
    <x v="6"/>
    <n v="5"/>
    <x v="9"/>
    <x v="1"/>
  </r>
  <r>
    <s v="TX501720"/>
    <x v="6"/>
    <x v="1"/>
    <n v="65.400000000000006"/>
    <n v="130.80000000000001"/>
    <d v="2025-03-04T00:00:00"/>
    <d v="2025-03-08T00:00:00"/>
    <s v="F"/>
    <x v="0"/>
    <n v="4"/>
    <x v="0"/>
    <x v="6"/>
    <n v="4"/>
    <x v="9"/>
    <x v="1"/>
  </r>
  <r>
    <s v="TX501721"/>
    <x v="12"/>
    <x v="9"/>
    <n v="66.3"/>
    <n v="331.5"/>
    <d v="2025-03-05T00:00:00"/>
    <d v="2025-03-08T00:00:00"/>
    <s v="F"/>
    <x v="4"/>
    <n v="4"/>
    <x v="0"/>
    <x v="6"/>
    <n v="3"/>
    <x v="9"/>
    <x v="1"/>
  </r>
  <r>
    <s v="TX501722"/>
    <x v="6"/>
    <x v="2"/>
    <n v="97.5"/>
    <n v="292.5"/>
    <d v="2025-03-05T00:00:00"/>
    <d v="2025-03-05T00:00:00"/>
    <s v="M"/>
    <x v="3"/>
    <n v="4"/>
    <x v="0"/>
    <x v="8"/>
    <n v="0"/>
    <x v="9"/>
    <x v="0"/>
  </r>
  <r>
    <s v="TX501723"/>
    <x v="1"/>
    <x v="1"/>
    <n v="44"/>
    <n v="88"/>
    <d v="2025-03-05T00:00:00"/>
    <d v="2025-03-08T00:00:00"/>
    <s v="F"/>
    <x v="1"/>
    <n v="5"/>
    <x v="0"/>
    <x v="8"/>
    <n v="3"/>
    <x v="9"/>
    <x v="1"/>
  </r>
  <r>
    <s v="TX501724"/>
    <x v="0"/>
    <x v="0"/>
    <n v="21.9"/>
    <n v="21.9"/>
    <d v="2025-03-05T00:00:00"/>
    <d v="2025-03-06T00:00:00"/>
    <s v="M"/>
    <x v="0"/>
    <n v="4"/>
    <x v="0"/>
    <x v="8"/>
    <n v="1"/>
    <x v="9"/>
    <x v="0"/>
  </r>
  <r>
    <s v="TX501725"/>
    <x v="4"/>
    <x v="3"/>
    <n v="21.5"/>
    <n v="150.5"/>
    <d v="2025-03-05T00:00:00"/>
    <d v="2025-03-07T00:00:00"/>
    <s v="F"/>
    <x v="1"/>
    <n v="5"/>
    <x v="0"/>
    <x v="9"/>
    <n v="2"/>
    <x v="9"/>
    <x v="1"/>
  </r>
  <r>
    <s v="TX501726"/>
    <x v="12"/>
    <x v="13"/>
    <n v="133"/>
    <n v="798"/>
    <d v="2025-03-05T00:00:00"/>
    <d v="2025-03-06T00:00:00"/>
    <s v="O"/>
    <x v="0"/>
    <n v="5"/>
    <x v="0"/>
    <x v="10"/>
    <n v="1"/>
    <x v="9"/>
    <x v="3"/>
  </r>
  <r>
    <s v="TX501727"/>
    <x v="8"/>
    <x v="1"/>
    <n v="47.7"/>
    <n v="95.4"/>
    <d v="2025-03-05T00:00:00"/>
    <d v="2025-03-09T00:00:00"/>
    <s v="M"/>
    <x v="0"/>
    <n v="5"/>
    <x v="0"/>
    <x v="10"/>
    <n v="4"/>
    <x v="9"/>
    <x v="0"/>
  </r>
  <r>
    <s v="TX501728"/>
    <x v="16"/>
    <x v="2"/>
    <n v="58.1"/>
    <n v="174.3"/>
    <d v="2025-03-05T00:00:00"/>
    <d v="2025-03-06T00:00:00"/>
    <s v="F"/>
    <x v="0"/>
    <n v="4"/>
    <x v="0"/>
    <x v="11"/>
    <n v="1"/>
    <x v="9"/>
    <x v="1"/>
  </r>
  <r>
    <s v="TX501729"/>
    <x v="12"/>
    <x v="12"/>
    <n v="66.599999999999994"/>
    <n v="266.39999999999998"/>
    <d v="2025-03-05T00:00:00"/>
    <d v="2025-03-06T00:00:00"/>
    <s v=""/>
    <x v="0"/>
    <n v="4"/>
    <x v="0"/>
    <x v="11"/>
    <n v="1"/>
    <x v="9"/>
    <x v="2"/>
  </r>
  <r>
    <s v="TX501730"/>
    <x v="9"/>
    <x v="0"/>
    <n v="24.1"/>
    <n v="24.1"/>
    <d v="2025-03-05T00:00:00"/>
    <d v="2025-03-08T00:00:00"/>
    <s v="M"/>
    <x v="2"/>
    <n v="3"/>
    <x v="0"/>
    <x v="19"/>
    <n v="3"/>
    <x v="9"/>
    <x v="0"/>
  </r>
  <r>
    <s v="TX501731"/>
    <x v="10"/>
    <x v="9"/>
    <n v="51.5"/>
    <n v="257.5"/>
    <d v="2025-03-05T00:00:00"/>
    <d v="2025-03-10T00:00:00"/>
    <s v="F"/>
    <x v="0"/>
    <n v="4"/>
    <x v="0"/>
    <x v="13"/>
    <n v="5"/>
    <x v="9"/>
    <x v="1"/>
  </r>
  <r>
    <s v="TX501732"/>
    <x v="0"/>
    <x v="5"/>
    <n v="25.8"/>
    <n v="283.8"/>
    <d v="2025-03-05T00:00:00"/>
    <d v="2025-03-09T00:00:00"/>
    <s v="F"/>
    <x v="3"/>
    <n v="2"/>
    <x v="0"/>
    <x v="21"/>
    <n v="4"/>
    <x v="9"/>
    <x v="1"/>
  </r>
  <r>
    <s v="TX501733"/>
    <x v="9"/>
    <x v="12"/>
    <n v="47.7"/>
    <n v="190.8"/>
    <d v="2025-03-05T00:00:00"/>
    <d v="2025-03-05T00:00:00"/>
    <s v="F"/>
    <x v="0"/>
    <n v="3"/>
    <x v="0"/>
    <x v="21"/>
    <n v="0"/>
    <x v="9"/>
    <x v="1"/>
  </r>
  <r>
    <s v="TX501734"/>
    <x v="7"/>
    <x v="9"/>
    <n v="73.599999999999994"/>
    <n v="368"/>
    <d v="2025-03-05T00:00:00"/>
    <d v="2025-03-09T00:00:00"/>
    <s v="M"/>
    <x v="1"/>
    <n v="4"/>
    <x v="0"/>
    <x v="21"/>
    <n v="4"/>
    <x v="9"/>
    <x v="0"/>
  </r>
  <r>
    <s v="TX501735"/>
    <x v="5"/>
    <x v="3"/>
    <n v="91.2"/>
    <n v="638.4"/>
    <d v="2025-03-05T00:00:00"/>
    <d v="2025-03-06T00:00:00"/>
    <s v="M"/>
    <x v="1"/>
    <n v="5"/>
    <x v="0"/>
    <x v="21"/>
    <n v="1"/>
    <x v="9"/>
    <x v="0"/>
  </r>
  <r>
    <s v="TX501736"/>
    <x v="1"/>
    <x v="8"/>
    <n v="36.200000000000003"/>
    <n v="289.60000000000002"/>
    <d v="2025-03-05T00:00:00"/>
    <d v="2025-03-05T00:00:00"/>
    <s v="M"/>
    <x v="2"/>
    <n v="5"/>
    <x v="0"/>
    <x v="1"/>
    <n v="0"/>
    <x v="9"/>
    <x v="0"/>
  </r>
  <r>
    <s v="TX501737"/>
    <x v="9"/>
    <x v="8"/>
    <n v="98"/>
    <n v="784"/>
    <d v="2025-03-05T00:00:00"/>
    <d v="2025-03-09T00:00:00"/>
    <s v="F"/>
    <x v="2"/>
    <n v="4"/>
    <x v="0"/>
    <x v="2"/>
    <n v="4"/>
    <x v="9"/>
    <x v="1"/>
  </r>
  <r>
    <s v="TX501738"/>
    <x v="1"/>
    <x v="8"/>
    <n v="43.6"/>
    <n v="348.8"/>
    <d v="2025-03-05T00:00:00"/>
    <d v="2025-03-06T00:00:00"/>
    <s v="F"/>
    <x v="2"/>
    <n v="4"/>
    <x v="0"/>
    <x v="22"/>
    <n v="1"/>
    <x v="9"/>
    <x v="1"/>
  </r>
  <r>
    <s v="TX501739"/>
    <x v="8"/>
    <x v="7"/>
    <n v="37.799999999999997"/>
    <n v="378"/>
    <d v="2025-03-05T00:00:00"/>
    <d v="2025-03-05T00:00:00"/>
    <s v="O"/>
    <x v="0"/>
    <n v="4"/>
    <x v="0"/>
    <x v="50"/>
    <n v="0"/>
    <x v="9"/>
    <x v="3"/>
  </r>
  <r>
    <s v="TX501740"/>
    <x v="17"/>
    <x v="9"/>
    <n v="63.7"/>
    <n v="318.5"/>
    <d v="2025-03-05T00:00:00"/>
    <d v="2025-03-08T00:00:00"/>
    <s v="F"/>
    <x v="2"/>
    <n v="3"/>
    <x v="0"/>
    <x v="3"/>
    <n v="3"/>
    <x v="9"/>
    <x v="1"/>
  </r>
  <r>
    <s v="TX501741"/>
    <x v="5"/>
    <x v="11"/>
    <n v="62.9"/>
    <n v="566.1"/>
    <d v="2025-03-05T00:00:00"/>
    <d v="2025-03-10T00:00:00"/>
    <s v="M"/>
    <x v="3"/>
    <n v="5"/>
    <x v="0"/>
    <x v="3"/>
    <n v="5"/>
    <x v="9"/>
    <x v="0"/>
  </r>
  <r>
    <s v="TX501742"/>
    <x v="6"/>
    <x v="3"/>
    <n v="61.7"/>
    <n v="431.90000000000003"/>
    <d v="2025-03-05T00:00:00"/>
    <d v="2025-03-08T00:00:00"/>
    <s v="F"/>
    <x v="2"/>
    <n v="5"/>
    <x v="0"/>
    <x v="3"/>
    <n v="3"/>
    <x v="9"/>
    <x v="1"/>
  </r>
  <r>
    <s v="TX501743"/>
    <x v="18"/>
    <x v="21"/>
    <n v="36.5"/>
    <n v="511"/>
    <d v="2025-03-05T00:00:00"/>
    <d v="2025-03-06T00:00:00"/>
    <s v="M"/>
    <x v="0"/>
    <n v="5"/>
    <x v="0"/>
    <x v="3"/>
    <n v="1"/>
    <x v="9"/>
    <x v="0"/>
  </r>
  <r>
    <s v="TX501744"/>
    <x v="11"/>
    <x v="2"/>
    <n v="98.6"/>
    <n v="295.79999999999995"/>
    <d v="2025-03-05T00:00:00"/>
    <d v="2025-03-08T00:00:00"/>
    <s v="O"/>
    <x v="0"/>
    <n v="2"/>
    <x v="0"/>
    <x v="3"/>
    <n v="3"/>
    <x v="9"/>
    <x v="3"/>
  </r>
  <r>
    <s v="TX501745"/>
    <x v="8"/>
    <x v="1"/>
    <n v="19.2"/>
    <n v="38.4"/>
    <d v="2025-03-05T00:00:00"/>
    <d v="2025-03-15T00:00:00"/>
    <s v="M"/>
    <x v="0"/>
    <n v="4"/>
    <x v="0"/>
    <x v="3"/>
    <n v="10"/>
    <x v="9"/>
    <x v="0"/>
  </r>
  <r>
    <s v="TX501746"/>
    <x v="3"/>
    <x v="13"/>
    <n v="55.6"/>
    <n v="333.6"/>
    <d v="2025-03-05T00:00:00"/>
    <d v="2025-03-09T00:00:00"/>
    <s v="F"/>
    <x v="0"/>
    <n v="5"/>
    <x v="0"/>
    <x v="3"/>
    <n v="4"/>
    <x v="9"/>
    <x v="1"/>
  </r>
  <r>
    <s v="TX501747"/>
    <x v="5"/>
    <x v="13"/>
    <n v="56.4"/>
    <n v="338.4"/>
    <d v="2025-03-05T00:00:00"/>
    <d v="2025-03-06T00:00:00"/>
    <s v="F"/>
    <x v="1"/>
    <n v="4"/>
    <x v="0"/>
    <x v="3"/>
    <n v="1"/>
    <x v="9"/>
    <x v="1"/>
  </r>
  <r>
    <s v="TX501748"/>
    <x v="4"/>
    <x v="8"/>
    <n v="43.1"/>
    <n v="344.8"/>
    <d v="2025-03-05T00:00:00"/>
    <d v="2025-03-09T00:00:00"/>
    <s v="F"/>
    <x v="4"/>
    <n v="4"/>
    <x v="0"/>
    <x v="3"/>
    <n v="4"/>
    <x v="9"/>
    <x v="1"/>
  </r>
  <r>
    <s v="TX501749"/>
    <x v="1"/>
    <x v="1"/>
    <n v="77.3"/>
    <n v="154.6"/>
    <d v="2025-03-05T00:00:00"/>
    <d v="2025-03-07T00:00:00"/>
    <s v="M"/>
    <x v="0"/>
    <n v="4"/>
    <x v="0"/>
    <x v="6"/>
    <n v="2"/>
    <x v="9"/>
    <x v="0"/>
  </r>
  <r>
    <s v="TX501750"/>
    <x v="9"/>
    <x v="8"/>
    <n v="38.299999999999997"/>
    <n v="306.39999999999998"/>
    <d v="2025-03-05T00:00:00"/>
    <d v="2025-03-06T00:00:00"/>
    <s v="M"/>
    <x v="0"/>
    <n v="4"/>
    <x v="0"/>
    <x v="7"/>
    <n v="1"/>
    <x v="9"/>
    <x v="0"/>
  </r>
  <r>
    <s v="TX501751"/>
    <x v="0"/>
    <x v="3"/>
    <n v="16.8"/>
    <n v="117.60000000000001"/>
    <d v="2025-03-05T00:00:00"/>
    <d v="2025-03-08T00:00:00"/>
    <s v="M"/>
    <x v="2"/>
    <n v="3"/>
    <x v="0"/>
    <x v="8"/>
    <n v="3"/>
    <x v="9"/>
    <x v="0"/>
  </r>
  <r>
    <s v="TX501752"/>
    <x v="2"/>
    <x v="2"/>
    <n v="63.2"/>
    <n v="189.60000000000002"/>
    <d v="2025-03-05T00:00:00"/>
    <d v="2025-03-06T00:00:00"/>
    <s v="F"/>
    <x v="0"/>
    <n v="5"/>
    <x v="0"/>
    <x v="8"/>
    <n v="1"/>
    <x v="9"/>
    <x v="1"/>
  </r>
  <r>
    <s v="TX501753"/>
    <x v="14"/>
    <x v="44"/>
    <n v="39.700000000000003"/>
    <n v="913.1"/>
    <d v="2025-03-05T00:00:00"/>
    <d v="2025-03-06T00:00:00"/>
    <s v="M"/>
    <x v="0"/>
    <n v="4"/>
    <x v="0"/>
    <x v="8"/>
    <n v="1"/>
    <x v="9"/>
    <x v="0"/>
  </r>
  <r>
    <s v="TX501754"/>
    <x v="10"/>
    <x v="2"/>
    <n v="45.8"/>
    <n v="137.39999999999998"/>
    <d v="2025-03-05T00:00:00"/>
    <d v="2025-03-06T00:00:00"/>
    <s v="F"/>
    <x v="1"/>
    <n v="5"/>
    <x v="0"/>
    <x v="8"/>
    <n v="1"/>
    <x v="9"/>
    <x v="1"/>
  </r>
  <r>
    <s v="TX501755"/>
    <x v="0"/>
    <x v="13"/>
    <n v="12.4"/>
    <n v="74.400000000000006"/>
    <d v="2025-03-05T00:00:00"/>
    <d v="2025-03-08T00:00:00"/>
    <s v="M"/>
    <x v="0"/>
    <n v="4"/>
    <x v="0"/>
    <x v="8"/>
    <n v="3"/>
    <x v="9"/>
    <x v="0"/>
  </r>
  <r>
    <s v="TX501756"/>
    <x v="14"/>
    <x v="2"/>
    <n v="50.8"/>
    <n v="152.39999999999998"/>
    <d v="2025-03-06T00:00:00"/>
    <d v="2025-03-06T00:00:00"/>
    <s v="F"/>
    <x v="4"/>
    <n v="4"/>
    <x v="0"/>
    <x v="17"/>
    <n v="0"/>
    <x v="9"/>
    <x v="1"/>
  </r>
  <r>
    <s v="TX501757"/>
    <x v="9"/>
    <x v="0"/>
    <n v="76"/>
    <n v="76"/>
    <d v="2025-03-06T00:00:00"/>
    <d v="2025-03-10T00:00:00"/>
    <s v="O"/>
    <x v="2"/>
    <n v="5"/>
    <x v="0"/>
    <x v="17"/>
    <n v="4"/>
    <x v="9"/>
    <x v="3"/>
  </r>
  <r>
    <s v="TX501758"/>
    <x v="1"/>
    <x v="1"/>
    <n v="51.9"/>
    <n v="103.8"/>
    <d v="2025-03-06T00:00:00"/>
    <d v="2025-03-07T00:00:00"/>
    <s v="M"/>
    <x v="1"/>
    <n v="5"/>
    <x v="0"/>
    <x v="26"/>
    <n v="1"/>
    <x v="9"/>
    <x v="0"/>
  </r>
  <r>
    <s v="TX501759"/>
    <x v="2"/>
    <x v="1"/>
    <n v="93.4"/>
    <n v="186.8"/>
    <d v="2025-03-06T00:00:00"/>
    <d v="2025-03-13T00:00:00"/>
    <s v="M"/>
    <x v="0"/>
    <n v="1"/>
    <x v="0"/>
    <x v="11"/>
    <n v="7"/>
    <x v="9"/>
    <x v="0"/>
  </r>
  <r>
    <s v="TX501760"/>
    <x v="7"/>
    <x v="13"/>
    <n v="30.8"/>
    <n v="184.8"/>
    <d v="2025-03-06T00:00:00"/>
    <d v="2025-03-09T00:00:00"/>
    <s v="F"/>
    <x v="1"/>
    <n v="4"/>
    <x v="0"/>
    <x v="11"/>
    <n v="3"/>
    <x v="9"/>
    <x v="1"/>
  </r>
  <r>
    <s v="TX501761"/>
    <x v="2"/>
    <x v="0"/>
    <n v="143.19999999999999"/>
    <n v="143.19999999999999"/>
    <d v="2025-03-06T00:00:00"/>
    <d v="2025-03-09T00:00:00"/>
    <s v="M"/>
    <x v="2"/>
    <n v="4"/>
    <x v="0"/>
    <x v="11"/>
    <n v="3"/>
    <x v="9"/>
    <x v="0"/>
  </r>
  <r>
    <s v="TX501762"/>
    <x v="6"/>
    <x v="5"/>
    <n v="40.4"/>
    <n v="444.4"/>
    <d v="2025-03-06T00:00:00"/>
    <d v="2025-03-08T00:00:00"/>
    <s v="M"/>
    <x v="2"/>
    <n v="5"/>
    <x v="0"/>
    <x v="18"/>
    <n v="2"/>
    <x v="9"/>
    <x v="0"/>
  </r>
  <r>
    <s v="TX501763"/>
    <x v="2"/>
    <x v="10"/>
    <n v="131.5"/>
    <n v="2498.5"/>
    <d v="2025-03-06T00:00:00"/>
    <d v="2025-03-08T00:00:00"/>
    <s v="M"/>
    <x v="1"/>
    <n v="3"/>
    <x v="0"/>
    <x v="18"/>
    <n v="2"/>
    <x v="9"/>
    <x v="0"/>
  </r>
  <r>
    <s v="TX501764"/>
    <x v="18"/>
    <x v="3"/>
    <n v="61.6"/>
    <n v="431.2"/>
    <d v="2025-03-06T00:00:00"/>
    <d v="2025-03-07T00:00:00"/>
    <s v="M"/>
    <x v="2"/>
    <n v="4"/>
    <x v="0"/>
    <x v="21"/>
    <n v="1"/>
    <x v="9"/>
    <x v="0"/>
  </r>
  <r>
    <s v="TX501765"/>
    <x v="9"/>
    <x v="9"/>
    <n v="32.700000000000003"/>
    <n v="163.5"/>
    <d v="2025-03-06T00:00:00"/>
    <d v="2025-03-08T00:00:00"/>
    <s v="M"/>
    <x v="2"/>
    <n v="4"/>
    <x v="0"/>
    <x v="1"/>
    <n v="2"/>
    <x v="9"/>
    <x v="0"/>
  </r>
  <r>
    <s v="TX501766"/>
    <x v="0"/>
    <x v="7"/>
    <n v="13.7"/>
    <n v="137"/>
    <d v="2025-03-06T00:00:00"/>
    <d v="2025-03-07T00:00:00"/>
    <s v="M"/>
    <x v="0"/>
    <n v="5"/>
    <x v="0"/>
    <x v="3"/>
    <n v="1"/>
    <x v="9"/>
    <x v="0"/>
  </r>
  <r>
    <s v="TX501767"/>
    <x v="0"/>
    <x v="12"/>
    <n v="32.1"/>
    <n v="128.4"/>
    <d v="2025-03-06T00:00:00"/>
    <d v="2025-03-07T00:00:00"/>
    <s v="M"/>
    <x v="4"/>
    <n v="3"/>
    <x v="0"/>
    <x v="3"/>
    <n v="1"/>
    <x v="9"/>
    <x v="0"/>
  </r>
  <r>
    <s v="TX501768"/>
    <x v="14"/>
    <x v="8"/>
    <n v="12"/>
    <n v="96"/>
    <d v="2025-03-06T00:00:00"/>
    <d v="2025-03-07T00:00:00"/>
    <s v="M"/>
    <x v="1"/>
    <n v="4"/>
    <x v="0"/>
    <x v="24"/>
    <n v="1"/>
    <x v="9"/>
    <x v="0"/>
  </r>
  <r>
    <s v="TX501769"/>
    <x v="12"/>
    <x v="0"/>
    <n v="64.3"/>
    <n v="64.3"/>
    <d v="2025-03-06T00:00:00"/>
    <d v="2025-03-08T00:00:00"/>
    <s v="F"/>
    <x v="2"/>
    <n v="5"/>
    <x v="0"/>
    <x v="6"/>
    <n v="2"/>
    <x v="9"/>
    <x v="1"/>
  </r>
  <r>
    <s v="TX501770"/>
    <x v="1"/>
    <x v="2"/>
    <n v="58.2"/>
    <n v="174.60000000000002"/>
    <d v="2025-03-06T00:00:00"/>
    <d v="2025-03-08T00:00:00"/>
    <s v="F"/>
    <x v="1"/>
    <n v="5"/>
    <x v="0"/>
    <x v="6"/>
    <n v="2"/>
    <x v="9"/>
    <x v="1"/>
  </r>
  <r>
    <s v="TX501771"/>
    <x v="6"/>
    <x v="12"/>
    <n v="59.2"/>
    <n v="236.8"/>
    <d v="2025-03-06T00:00:00"/>
    <d v="2025-03-06T00:00:00"/>
    <s v="M"/>
    <x v="1"/>
    <n v="5"/>
    <x v="0"/>
    <x v="6"/>
    <n v="0"/>
    <x v="9"/>
    <x v="0"/>
  </r>
  <r>
    <s v="TX501772"/>
    <x v="10"/>
    <x v="5"/>
    <n v="35.6"/>
    <n v="391.6"/>
    <d v="2025-03-06T00:00:00"/>
    <d v="2025-03-13T00:00:00"/>
    <s v="M"/>
    <x v="0"/>
    <n v="5"/>
    <x v="0"/>
    <x v="8"/>
    <n v="7"/>
    <x v="9"/>
    <x v="0"/>
  </r>
  <r>
    <s v="TX501773"/>
    <x v="16"/>
    <x v="8"/>
    <n v="37"/>
    <n v="296"/>
    <d v="2025-03-06T00:00:00"/>
    <d v="2025-03-10T00:00:00"/>
    <s v="F"/>
    <x v="2"/>
    <n v="3"/>
    <x v="0"/>
    <x v="8"/>
    <n v="4"/>
    <x v="9"/>
    <x v="1"/>
  </r>
  <r>
    <s v="TX501774"/>
    <x v="1"/>
    <x v="15"/>
    <n v="80.8"/>
    <n v="1050.3999999999999"/>
    <d v="2025-03-06T00:00:00"/>
    <d v="2025-03-08T00:00:00"/>
    <s v="F"/>
    <x v="0"/>
    <n v="4"/>
    <x v="0"/>
    <x v="8"/>
    <n v="2"/>
    <x v="9"/>
    <x v="1"/>
  </r>
  <r>
    <s v="TX501775"/>
    <x v="8"/>
    <x v="1"/>
    <n v="63.2"/>
    <n v="126.4"/>
    <d v="2025-03-06T00:00:00"/>
    <d v="2025-03-07T00:00:00"/>
    <s v="M"/>
    <x v="0"/>
    <n v="3"/>
    <x v="0"/>
    <x v="8"/>
    <n v="1"/>
    <x v="9"/>
    <x v="0"/>
  </r>
  <r>
    <s v="TX501776"/>
    <x v="3"/>
    <x v="1"/>
    <n v="40.799999999999997"/>
    <n v="81.599999999999994"/>
    <d v="2025-03-06T00:00:00"/>
    <d v="2025-03-08T00:00:00"/>
    <s v="M"/>
    <x v="0"/>
    <n v="3"/>
    <x v="0"/>
    <x v="17"/>
    <n v="2"/>
    <x v="9"/>
    <x v="0"/>
  </r>
  <r>
    <s v="TX501777"/>
    <x v="13"/>
    <x v="13"/>
    <n v="25.7"/>
    <n v="154.19999999999999"/>
    <d v="2025-03-06T00:00:00"/>
    <d v="2025-03-08T00:00:00"/>
    <s v="M"/>
    <x v="4"/>
    <n v="4"/>
    <x v="0"/>
    <x v="18"/>
    <n v="2"/>
    <x v="9"/>
    <x v="0"/>
  </r>
  <r>
    <s v="TX501778"/>
    <x v="16"/>
    <x v="1"/>
    <n v="49.9"/>
    <n v="99.8"/>
    <d v="2025-03-06T00:00:00"/>
    <d v="2025-03-09T00:00:00"/>
    <s v="M"/>
    <x v="0"/>
    <n v="4"/>
    <x v="0"/>
    <x v="20"/>
    <n v="3"/>
    <x v="9"/>
    <x v="0"/>
  </r>
  <r>
    <s v="TX501779"/>
    <x v="8"/>
    <x v="1"/>
    <n v="20.2"/>
    <n v="40.4"/>
    <d v="2025-03-06T00:00:00"/>
    <d v="2025-03-08T00:00:00"/>
    <s v="F"/>
    <x v="3"/>
    <n v="4"/>
    <x v="0"/>
    <x v="21"/>
    <n v="2"/>
    <x v="9"/>
    <x v="1"/>
  </r>
  <r>
    <s v="TX501780"/>
    <x v="6"/>
    <x v="2"/>
    <n v="48.4"/>
    <n v="145.19999999999999"/>
    <d v="2025-03-06T00:00:00"/>
    <d v="2025-03-11T00:00:00"/>
    <s v="F"/>
    <x v="0"/>
    <n v="5"/>
    <x v="0"/>
    <x v="21"/>
    <n v="5"/>
    <x v="9"/>
    <x v="1"/>
  </r>
  <r>
    <s v="TX501781"/>
    <x v="6"/>
    <x v="1"/>
    <n v="81"/>
    <n v="162"/>
    <d v="2025-03-06T00:00:00"/>
    <d v="2025-03-07T00:00:00"/>
    <s v="F"/>
    <x v="1"/>
    <n v="5"/>
    <x v="0"/>
    <x v="21"/>
    <n v="1"/>
    <x v="9"/>
    <x v="1"/>
  </r>
  <r>
    <s v="TX501782"/>
    <x v="8"/>
    <x v="13"/>
    <n v="19.899999999999999"/>
    <n v="119.39999999999999"/>
    <d v="2025-03-06T00:00:00"/>
    <d v="2025-03-09T00:00:00"/>
    <s v="F"/>
    <x v="0"/>
    <n v="3"/>
    <x v="0"/>
    <x v="22"/>
    <n v="3"/>
    <x v="9"/>
    <x v="1"/>
  </r>
  <r>
    <s v="TX501783"/>
    <x v="4"/>
    <x v="12"/>
    <n v="32.200000000000003"/>
    <n v="128.80000000000001"/>
    <d v="2025-03-06T00:00:00"/>
    <d v="2025-03-16T00:00:00"/>
    <s v="M"/>
    <x v="0"/>
    <n v="4"/>
    <x v="0"/>
    <x v="22"/>
    <n v="10"/>
    <x v="9"/>
    <x v="0"/>
  </r>
  <r>
    <s v="TX501784"/>
    <x v="5"/>
    <x v="2"/>
    <n v="76.8"/>
    <n v="230.39999999999998"/>
    <d v="2025-03-06T00:00:00"/>
    <d v="2025-03-07T00:00:00"/>
    <s v="F"/>
    <x v="0"/>
    <n v="3"/>
    <x v="0"/>
    <x v="3"/>
    <n v="1"/>
    <x v="9"/>
    <x v="1"/>
  </r>
  <r>
    <s v="TX501785"/>
    <x v="6"/>
    <x v="1"/>
    <n v="41.9"/>
    <n v="83.8"/>
    <d v="2025-03-06T00:00:00"/>
    <d v="2025-03-08T00:00:00"/>
    <s v="F"/>
    <x v="0"/>
    <n v="4"/>
    <x v="0"/>
    <x v="3"/>
    <n v="2"/>
    <x v="9"/>
    <x v="1"/>
  </r>
  <r>
    <s v="TX501786"/>
    <x v="0"/>
    <x v="3"/>
    <n v="34"/>
    <n v="238"/>
    <d v="2025-03-06T00:00:00"/>
    <d v="2025-03-08T00:00:00"/>
    <s v="F"/>
    <x v="1"/>
    <n v="5"/>
    <x v="0"/>
    <x v="3"/>
    <n v="2"/>
    <x v="9"/>
    <x v="1"/>
  </r>
  <r>
    <s v="TX501787"/>
    <x v="7"/>
    <x v="3"/>
    <n v="61.3"/>
    <n v="429.09999999999997"/>
    <d v="2025-03-06T00:00:00"/>
    <d v="2025-03-06T00:00:00"/>
    <s v="F"/>
    <x v="4"/>
    <n v="5"/>
    <x v="0"/>
    <x v="3"/>
    <n v="0"/>
    <x v="9"/>
    <x v="1"/>
  </r>
  <r>
    <s v="TX501788"/>
    <x v="9"/>
    <x v="0"/>
    <n v="54.7"/>
    <n v="54.7"/>
    <d v="2025-03-07T00:00:00"/>
    <d v="2025-03-08T00:00:00"/>
    <s v="M"/>
    <x v="0"/>
    <n v="3"/>
    <x v="0"/>
    <x v="3"/>
    <n v="1"/>
    <x v="9"/>
    <x v="0"/>
  </r>
  <r>
    <s v="TX501789"/>
    <x v="6"/>
    <x v="7"/>
    <n v="84.7"/>
    <n v="847"/>
    <d v="2025-03-07T00:00:00"/>
    <d v="2025-03-11T00:00:00"/>
    <s v="F"/>
    <x v="0"/>
    <n v="4"/>
    <x v="0"/>
    <x v="3"/>
    <n v="4"/>
    <x v="9"/>
    <x v="1"/>
  </r>
  <r>
    <s v="TX501790"/>
    <x v="1"/>
    <x v="2"/>
    <n v="93.4"/>
    <n v="280.20000000000005"/>
    <d v="2025-03-07T00:00:00"/>
    <d v="2025-03-11T00:00:00"/>
    <s v="F"/>
    <x v="3"/>
    <n v="4"/>
    <x v="0"/>
    <x v="3"/>
    <n v="4"/>
    <x v="9"/>
    <x v="1"/>
  </r>
  <r>
    <s v="TX501791"/>
    <x v="8"/>
    <x v="9"/>
    <n v="27"/>
    <n v="135"/>
    <d v="2025-03-07T00:00:00"/>
    <d v="2025-03-10T00:00:00"/>
    <s v="M"/>
    <x v="0"/>
    <n v="3"/>
    <x v="0"/>
    <x v="3"/>
    <n v="3"/>
    <x v="9"/>
    <x v="0"/>
  </r>
  <r>
    <s v="TX501792"/>
    <x v="0"/>
    <x v="12"/>
    <n v="10.9"/>
    <n v="43.6"/>
    <d v="2025-03-07T00:00:00"/>
    <d v="2025-03-08T00:00:00"/>
    <s v="M"/>
    <x v="2"/>
    <n v="4"/>
    <x v="0"/>
    <x v="3"/>
    <n v="1"/>
    <x v="9"/>
    <x v="0"/>
  </r>
  <r>
    <s v="TX501793"/>
    <x v="16"/>
    <x v="2"/>
    <n v="48"/>
    <n v="144"/>
    <d v="2025-03-07T00:00:00"/>
    <d v="2025-03-12T00:00:00"/>
    <s v="F"/>
    <x v="4"/>
    <n v="4"/>
    <x v="0"/>
    <x v="3"/>
    <n v="5"/>
    <x v="9"/>
    <x v="1"/>
  </r>
  <r>
    <s v="TX501794"/>
    <x v="5"/>
    <x v="1"/>
    <n v="67.900000000000006"/>
    <n v="135.80000000000001"/>
    <d v="2025-03-07T00:00:00"/>
    <d v="2025-03-08T00:00:00"/>
    <s v="M"/>
    <x v="0"/>
    <n v="5"/>
    <x v="0"/>
    <x v="23"/>
    <n v="1"/>
    <x v="9"/>
    <x v="0"/>
  </r>
  <r>
    <s v="TX501795"/>
    <x v="4"/>
    <x v="2"/>
    <n v="36"/>
    <n v="108"/>
    <d v="2025-03-07T00:00:00"/>
    <d v="2025-03-08T00:00:00"/>
    <s v="M"/>
    <x v="1"/>
    <n v="4"/>
    <x v="0"/>
    <x v="6"/>
    <n v="1"/>
    <x v="9"/>
    <x v="0"/>
  </r>
  <r>
    <s v="TX501796"/>
    <x v="2"/>
    <x v="0"/>
    <n v="128.80000000000001"/>
    <n v="128.80000000000001"/>
    <d v="2025-03-07T00:00:00"/>
    <d v="2025-03-08T00:00:00"/>
    <s v="M"/>
    <x v="4"/>
    <n v="5"/>
    <x v="0"/>
    <x v="6"/>
    <n v="1"/>
    <x v="9"/>
    <x v="0"/>
  </r>
  <r>
    <s v="TX501797"/>
    <x v="18"/>
    <x v="3"/>
    <n v="33.299999999999997"/>
    <n v="233.09999999999997"/>
    <d v="2025-03-07T00:00:00"/>
    <d v="2025-03-08T00:00:00"/>
    <s v="F"/>
    <x v="3"/>
    <n v="4"/>
    <x v="0"/>
    <x v="8"/>
    <n v="1"/>
    <x v="9"/>
    <x v="1"/>
  </r>
  <r>
    <s v="TX501798"/>
    <x v="10"/>
    <x v="2"/>
    <n v="37.799999999999997"/>
    <n v="113.39999999999999"/>
    <d v="2025-03-07T00:00:00"/>
    <d v="2025-03-09T00:00:00"/>
    <s v="M"/>
    <x v="1"/>
    <n v="5"/>
    <x v="0"/>
    <x v="8"/>
    <n v="2"/>
    <x v="9"/>
    <x v="0"/>
  </r>
  <r>
    <s v="TX501799"/>
    <x v="5"/>
    <x v="2"/>
    <n v="26"/>
    <n v="78"/>
    <d v="2025-03-07T00:00:00"/>
    <d v="2025-03-12T00:00:00"/>
    <s v="F"/>
    <x v="0"/>
    <n v="4"/>
    <x v="0"/>
    <x v="8"/>
    <n v="5"/>
    <x v="9"/>
    <x v="1"/>
  </r>
  <r>
    <s v="TX501800"/>
    <x v="8"/>
    <x v="10"/>
    <n v="28.3"/>
    <n v="537.70000000000005"/>
    <d v="2025-03-07T00:00:00"/>
    <d v="2025-03-08T00:00:00"/>
    <s v="F"/>
    <x v="3"/>
    <n v="2"/>
    <x v="0"/>
    <x v="8"/>
    <n v="1"/>
    <x v="9"/>
    <x v="1"/>
  </r>
  <r>
    <s v="TX501801"/>
    <x v="8"/>
    <x v="12"/>
    <n v="31.3"/>
    <n v="125.2"/>
    <d v="2025-03-07T00:00:00"/>
    <d v="2025-03-07T00:00:00"/>
    <s v="F"/>
    <x v="0"/>
    <n v="4"/>
    <x v="0"/>
    <x v="8"/>
    <n v="0"/>
    <x v="9"/>
    <x v="1"/>
  </r>
  <r>
    <s v="TX501802"/>
    <x v="7"/>
    <x v="2"/>
    <n v="69.5"/>
    <n v="208.5"/>
    <d v="2025-03-07T00:00:00"/>
    <d v="2025-03-08T00:00:00"/>
    <s v="F"/>
    <x v="3"/>
    <n v="5"/>
    <x v="0"/>
    <x v="8"/>
    <n v="1"/>
    <x v="9"/>
    <x v="1"/>
  </r>
  <r>
    <s v="TX501803"/>
    <x v="0"/>
    <x v="1"/>
    <n v="16.7"/>
    <n v="33.4"/>
    <d v="2025-03-07T00:00:00"/>
    <d v="2025-03-08T00:00:00"/>
    <s v="F"/>
    <x v="3"/>
    <n v="3"/>
    <x v="0"/>
    <x v="8"/>
    <n v="1"/>
    <x v="9"/>
    <x v="1"/>
  </r>
  <r>
    <s v="TX501804"/>
    <x v="9"/>
    <x v="1"/>
    <n v="62.6"/>
    <n v="125.2"/>
    <d v="2025-03-07T00:00:00"/>
    <d v="2025-03-08T00:00:00"/>
    <s v="M"/>
    <x v="2"/>
    <n v="5"/>
    <x v="0"/>
    <x v="9"/>
    <n v="1"/>
    <x v="9"/>
    <x v="0"/>
  </r>
  <r>
    <s v="TX501805"/>
    <x v="7"/>
    <x v="0"/>
    <n v="81.2"/>
    <n v="81.2"/>
    <d v="2025-03-07T00:00:00"/>
    <d v="2025-03-13T00:00:00"/>
    <s v="M"/>
    <x v="4"/>
    <n v="2"/>
    <x v="0"/>
    <x v="9"/>
    <n v="6"/>
    <x v="9"/>
    <x v="0"/>
  </r>
  <r>
    <s v="TX501806"/>
    <x v="0"/>
    <x v="7"/>
    <n v="12.7"/>
    <n v="127"/>
    <d v="2025-03-07T00:00:00"/>
    <d v="2025-03-08T00:00:00"/>
    <s v="F"/>
    <x v="0"/>
    <n v="5"/>
    <x v="0"/>
    <x v="9"/>
    <n v="1"/>
    <x v="9"/>
    <x v="1"/>
  </r>
  <r>
    <s v="TX501807"/>
    <x v="7"/>
    <x v="12"/>
    <n v="77.7"/>
    <n v="310.8"/>
    <d v="2025-03-08T00:00:00"/>
    <d v="2025-03-12T00:00:00"/>
    <s v="M"/>
    <x v="1"/>
    <n v="4"/>
    <x v="0"/>
    <x v="11"/>
    <n v="4"/>
    <x v="9"/>
    <x v="0"/>
  </r>
  <r>
    <s v="TX501808"/>
    <x v="5"/>
    <x v="1"/>
    <n v="37.299999999999997"/>
    <n v="74.599999999999994"/>
    <d v="2025-03-08T00:00:00"/>
    <d v="2025-03-09T00:00:00"/>
    <s v="F"/>
    <x v="0"/>
    <n v="5"/>
    <x v="0"/>
    <x v="18"/>
    <n v="1"/>
    <x v="9"/>
    <x v="1"/>
  </r>
  <r>
    <s v="TX501809"/>
    <x v="10"/>
    <x v="12"/>
    <n v="35.6"/>
    <n v="142.4"/>
    <d v="2025-03-08T00:00:00"/>
    <d v="2025-03-10T00:00:00"/>
    <s v="F"/>
    <x v="1"/>
    <n v="3"/>
    <x v="0"/>
    <x v="19"/>
    <n v="2"/>
    <x v="9"/>
    <x v="1"/>
  </r>
  <r>
    <s v="TX501810"/>
    <x v="2"/>
    <x v="2"/>
    <n v="95"/>
    <n v="285"/>
    <d v="2025-03-08T00:00:00"/>
    <d v="2025-03-12T00:00:00"/>
    <s v="F"/>
    <x v="2"/>
    <n v="5"/>
    <x v="0"/>
    <x v="56"/>
    <n v="4"/>
    <x v="9"/>
    <x v="1"/>
  </r>
  <r>
    <s v="TX501811"/>
    <x v="2"/>
    <x v="12"/>
    <n v="172.1"/>
    <n v="688.4"/>
    <d v="2025-03-08T00:00:00"/>
    <d v="2025-03-12T00:00:00"/>
    <s v="O"/>
    <x v="2"/>
    <n v="5"/>
    <x v="0"/>
    <x v="21"/>
    <n v="4"/>
    <x v="9"/>
    <x v="3"/>
  </r>
  <r>
    <s v="TX501812"/>
    <x v="2"/>
    <x v="1"/>
    <n v="233"/>
    <n v="466"/>
    <d v="2025-03-08T00:00:00"/>
    <d v="2025-03-11T00:00:00"/>
    <s v="F"/>
    <x v="1"/>
    <n v="4"/>
    <x v="0"/>
    <x v="21"/>
    <n v="3"/>
    <x v="9"/>
    <x v="1"/>
  </r>
  <r>
    <s v="TX501813"/>
    <x v="0"/>
    <x v="0"/>
    <n v="43.5"/>
    <n v="43.5"/>
    <d v="2025-03-08T00:00:00"/>
    <d v="2025-03-09T00:00:00"/>
    <s v="F"/>
    <x v="2"/>
    <n v="5"/>
    <x v="0"/>
    <x v="21"/>
    <n v="1"/>
    <x v="9"/>
    <x v="1"/>
  </r>
  <r>
    <s v="TX501814"/>
    <x v="9"/>
    <x v="1"/>
    <n v="47.8"/>
    <n v="95.6"/>
    <d v="2025-03-08T00:00:00"/>
    <d v="2025-03-11T00:00:00"/>
    <s v="M"/>
    <x v="4"/>
    <n v="5"/>
    <x v="0"/>
    <x v="1"/>
    <n v="3"/>
    <x v="9"/>
    <x v="0"/>
  </r>
  <r>
    <s v="TX501815"/>
    <x v="12"/>
    <x v="1"/>
    <n v="65.8"/>
    <n v="131.6"/>
    <d v="2025-03-08T00:00:00"/>
    <d v="2025-03-10T00:00:00"/>
    <s v="F"/>
    <x v="0"/>
    <n v="1"/>
    <x v="0"/>
    <x v="33"/>
    <n v="2"/>
    <x v="9"/>
    <x v="1"/>
  </r>
  <r>
    <s v="TX501816"/>
    <x v="15"/>
    <x v="5"/>
    <n v="38.700000000000003"/>
    <n v="425.70000000000005"/>
    <d v="2025-03-08T00:00:00"/>
    <d v="2025-03-08T00:00:00"/>
    <s v="M"/>
    <x v="0"/>
    <n v="4"/>
    <x v="0"/>
    <x v="22"/>
    <n v="0"/>
    <x v="9"/>
    <x v="0"/>
  </r>
  <r>
    <s v="TX501817"/>
    <x v="3"/>
    <x v="12"/>
    <n v="55.7"/>
    <n v="222.8"/>
    <d v="2025-03-08T00:00:00"/>
    <d v="2025-03-10T00:00:00"/>
    <s v="O"/>
    <x v="0"/>
    <n v="3"/>
    <x v="0"/>
    <x v="22"/>
    <n v="2"/>
    <x v="9"/>
    <x v="3"/>
  </r>
  <r>
    <s v="TX501818"/>
    <x v="7"/>
    <x v="1"/>
    <n v="102.4"/>
    <n v="204.8"/>
    <d v="2025-03-08T00:00:00"/>
    <d v="2025-03-08T00:00:00"/>
    <s v="F"/>
    <x v="1"/>
    <n v="4"/>
    <x v="0"/>
    <x v="3"/>
    <n v="0"/>
    <x v="9"/>
    <x v="1"/>
  </r>
  <r>
    <s v="TX501819"/>
    <x v="1"/>
    <x v="0"/>
    <n v="92"/>
    <n v="92"/>
    <d v="2025-03-08T00:00:00"/>
    <d v="2025-03-12T00:00:00"/>
    <s v=""/>
    <x v="2"/>
    <n v="4"/>
    <x v="0"/>
    <x v="3"/>
    <n v="4"/>
    <x v="9"/>
    <x v="2"/>
  </r>
  <r>
    <s v="TX501820"/>
    <x v="6"/>
    <x v="12"/>
    <n v="75.900000000000006"/>
    <n v="303.60000000000002"/>
    <d v="2025-03-08T00:00:00"/>
    <d v="2025-03-10T00:00:00"/>
    <s v="F"/>
    <x v="1"/>
    <n v="4"/>
    <x v="0"/>
    <x v="3"/>
    <n v="2"/>
    <x v="9"/>
    <x v="1"/>
  </r>
  <r>
    <s v="TX501821"/>
    <x v="1"/>
    <x v="12"/>
    <n v="36.200000000000003"/>
    <n v="144.80000000000001"/>
    <d v="2025-03-08T00:00:00"/>
    <d v="2025-03-09T00:00:00"/>
    <s v="F"/>
    <x v="1"/>
    <n v="4"/>
    <x v="0"/>
    <x v="3"/>
    <n v="1"/>
    <x v="9"/>
    <x v="1"/>
  </r>
  <r>
    <s v="TX501822"/>
    <x v="6"/>
    <x v="45"/>
    <n v="83.5"/>
    <n v="7264.5"/>
    <d v="2025-03-08T00:00:00"/>
    <d v="2025-03-10T00:00:00"/>
    <s v=""/>
    <x v="3"/>
    <n v="4"/>
    <x v="0"/>
    <x v="3"/>
    <n v="2"/>
    <x v="9"/>
    <x v="2"/>
  </r>
  <r>
    <s v="TX501823"/>
    <x v="19"/>
    <x v="4"/>
    <n v="52.4"/>
    <n v="628.79999999999995"/>
    <d v="2025-03-08T00:00:00"/>
    <d v="2025-03-08T00:00:00"/>
    <s v="M"/>
    <x v="2"/>
    <n v="4"/>
    <x v="0"/>
    <x v="3"/>
    <n v="0"/>
    <x v="9"/>
    <x v="0"/>
  </r>
  <r>
    <s v="TX501824"/>
    <x v="12"/>
    <x v="2"/>
    <n v="69.5"/>
    <n v="208.5"/>
    <d v="2025-03-08T00:00:00"/>
    <d v="2025-03-09T00:00:00"/>
    <s v="O"/>
    <x v="4"/>
    <n v="4"/>
    <x v="0"/>
    <x v="3"/>
    <n v="1"/>
    <x v="9"/>
    <x v="3"/>
  </r>
  <r>
    <s v="TX501825"/>
    <x v="0"/>
    <x v="0"/>
    <n v="15.5"/>
    <n v="15.5"/>
    <d v="2025-03-08T00:00:00"/>
    <d v="2025-03-10T00:00:00"/>
    <s v="M"/>
    <x v="0"/>
    <n v="4"/>
    <x v="0"/>
    <x v="3"/>
    <n v="2"/>
    <x v="9"/>
    <x v="0"/>
  </r>
  <r>
    <s v="TX501826"/>
    <x v="4"/>
    <x v="12"/>
    <n v="35.200000000000003"/>
    <n v="140.80000000000001"/>
    <d v="2025-03-08T00:00:00"/>
    <d v="2025-03-09T00:00:00"/>
    <s v="F"/>
    <x v="2"/>
    <n v="5"/>
    <x v="0"/>
    <x v="3"/>
    <n v="1"/>
    <x v="9"/>
    <x v="1"/>
  </r>
  <r>
    <s v="TX501827"/>
    <x v="8"/>
    <x v="13"/>
    <n v="34.6"/>
    <n v="207.60000000000002"/>
    <d v="2025-03-08T00:00:00"/>
    <d v="2025-03-09T00:00:00"/>
    <s v=""/>
    <x v="0"/>
    <n v="3"/>
    <x v="0"/>
    <x v="3"/>
    <n v="1"/>
    <x v="9"/>
    <x v="2"/>
  </r>
  <r>
    <s v="TX501828"/>
    <x v="4"/>
    <x v="0"/>
    <n v="21.3"/>
    <n v="21.3"/>
    <d v="2025-03-09T00:00:00"/>
    <d v="2025-03-10T00:00:00"/>
    <s v="M"/>
    <x v="2"/>
    <n v="3"/>
    <x v="0"/>
    <x v="3"/>
    <n v="1"/>
    <x v="10"/>
    <x v="0"/>
  </r>
  <r>
    <s v="TX501829"/>
    <x v="6"/>
    <x v="1"/>
    <n v="136.5"/>
    <n v="273"/>
    <d v="2025-03-09T00:00:00"/>
    <d v="2025-03-15T00:00:00"/>
    <s v="F"/>
    <x v="0"/>
    <n v="4"/>
    <x v="0"/>
    <x v="37"/>
    <n v="6"/>
    <x v="10"/>
    <x v="1"/>
  </r>
  <r>
    <s v="TX501830"/>
    <x v="9"/>
    <x v="3"/>
    <n v="30.7"/>
    <n v="214.9"/>
    <d v="2025-03-09T00:00:00"/>
    <d v="2025-03-10T00:00:00"/>
    <s v="M"/>
    <x v="2"/>
    <n v="5"/>
    <x v="0"/>
    <x v="25"/>
    <n v="1"/>
    <x v="10"/>
    <x v="0"/>
  </r>
  <r>
    <s v="TX501831"/>
    <x v="1"/>
    <x v="1"/>
    <n v="61.6"/>
    <n v="123.2"/>
    <d v="2025-03-09T00:00:00"/>
    <d v="2025-03-10T00:00:00"/>
    <s v="F"/>
    <x v="2"/>
    <n v="5"/>
    <x v="0"/>
    <x v="23"/>
    <n v="1"/>
    <x v="10"/>
    <x v="1"/>
  </r>
  <r>
    <s v="TX501832"/>
    <x v="6"/>
    <x v="12"/>
    <n v="54.3"/>
    <n v="217.2"/>
    <d v="2025-03-09T00:00:00"/>
    <d v="2025-03-11T00:00:00"/>
    <s v=""/>
    <x v="4"/>
    <n v="4"/>
    <x v="0"/>
    <x v="7"/>
    <n v="2"/>
    <x v="10"/>
    <x v="2"/>
  </r>
  <r>
    <s v="TX501833"/>
    <x v="1"/>
    <x v="1"/>
    <n v="44.1"/>
    <n v="88.2"/>
    <d v="2025-03-09T00:00:00"/>
    <d v="2025-03-21T00:00:00"/>
    <s v="F"/>
    <x v="0"/>
    <n v="5"/>
    <x v="0"/>
    <x v="8"/>
    <n v="12"/>
    <x v="10"/>
    <x v="1"/>
  </r>
  <r>
    <s v="TX501834"/>
    <x v="8"/>
    <x v="12"/>
    <n v="43.5"/>
    <n v="174"/>
    <d v="2025-03-09T00:00:00"/>
    <d v="2025-03-15T00:00:00"/>
    <s v="M"/>
    <x v="3"/>
    <n v="4"/>
    <x v="0"/>
    <x v="8"/>
    <n v="6"/>
    <x v="10"/>
    <x v="0"/>
  </r>
  <r>
    <s v="TX501835"/>
    <x v="8"/>
    <x v="2"/>
    <n v="48.2"/>
    <n v="144.60000000000002"/>
    <d v="2025-03-09T00:00:00"/>
    <d v="2025-03-13T00:00:00"/>
    <s v="M"/>
    <x v="3"/>
    <n v="3"/>
    <x v="0"/>
    <x v="8"/>
    <n v="4"/>
    <x v="10"/>
    <x v="0"/>
  </r>
  <r>
    <s v="TX501836"/>
    <x v="19"/>
    <x v="0"/>
    <n v="13.7"/>
    <n v="13.7"/>
    <d v="2025-03-09T00:00:00"/>
    <d v="2025-03-10T00:00:00"/>
    <s v="F"/>
    <x v="2"/>
    <n v="5"/>
    <x v="0"/>
    <x v="8"/>
    <n v="1"/>
    <x v="10"/>
    <x v="1"/>
  </r>
  <r>
    <s v="TX501837"/>
    <x v="2"/>
    <x v="1"/>
    <n v="110.5"/>
    <n v="221"/>
    <d v="2025-03-09T00:00:00"/>
    <d v="2025-03-10T00:00:00"/>
    <s v="F"/>
    <x v="0"/>
    <n v="3"/>
    <x v="0"/>
    <x v="8"/>
    <n v="1"/>
    <x v="10"/>
    <x v="1"/>
  </r>
  <r>
    <s v="TX501838"/>
    <x v="8"/>
    <x v="2"/>
    <n v="26"/>
    <n v="78"/>
    <d v="2025-03-09T00:00:00"/>
    <d v="2025-03-14T00:00:00"/>
    <s v="F"/>
    <x v="1"/>
    <n v="3"/>
    <x v="0"/>
    <x v="8"/>
    <n v="5"/>
    <x v="10"/>
    <x v="1"/>
  </r>
  <r>
    <s v="TX501839"/>
    <x v="2"/>
    <x v="7"/>
    <n v="140.69999999999999"/>
    <n v="1407"/>
    <d v="2025-03-09T00:00:00"/>
    <d v="2025-03-15T00:00:00"/>
    <s v="M"/>
    <x v="3"/>
    <n v="3"/>
    <x v="0"/>
    <x v="8"/>
    <n v="6"/>
    <x v="10"/>
    <x v="0"/>
  </r>
  <r>
    <s v="TX501840"/>
    <x v="17"/>
    <x v="1"/>
    <n v="41.7"/>
    <n v="83.4"/>
    <d v="2025-03-09T00:00:00"/>
    <d v="2025-03-17T00:00:00"/>
    <s v="F"/>
    <x v="0"/>
    <n v="2"/>
    <x v="0"/>
    <x v="8"/>
    <n v="8"/>
    <x v="10"/>
    <x v="1"/>
  </r>
  <r>
    <s v="TX501841"/>
    <x v="2"/>
    <x v="1"/>
    <n v="135.1"/>
    <n v="270.2"/>
    <d v="2025-03-09T00:00:00"/>
    <d v="2025-03-10T00:00:00"/>
    <s v="M"/>
    <x v="0"/>
    <n v="5"/>
    <x v="0"/>
    <x v="17"/>
    <n v="1"/>
    <x v="10"/>
    <x v="0"/>
  </r>
  <r>
    <s v="TX501842"/>
    <x v="12"/>
    <x v="32"/>
    <n v="95.5"/>
    <n v="2101"/>
    <d v="2025-03-09T00:00:00"/>
    <d v="2025-03-10T00:00:00"/>
    <s v="F"/>
    <x v="4"/>
    <n v="2"/>
    <x v="0"/>
    <x v="26"/>
    <n v="1"/>
    <x v="10"/>
    <x v="1"/>
  </r>
  <r>
    <s v="TX501843"/>
    <x v="15"/>
    <x v="0"/>
    <n v="25.5"/>
    <n v="25.5"/>
    <d v="2025-03-09T00:00:00"/>
    <d v="2025-03-12T00:00:00"/>
    <s v=""/>
    <x v="2"/>
    <n v="5"/>
    <x v="0"/>
    <x v="11"/>
    <n v="3"/>
    <x v="10"/>
    <x v="2"/>
  </r>
  <r>
    <s v="TX501844"/>
    <x v="1"/>
    <x v="0"/>
    <n v="42.6"/>
    <n v="42.6"/>
    <d v="2025-03-09T00:00:00"/>
    <d v="2025-03-13T00:00:00"/>
    <s v="F"/>
    <x v="0"/>
    <n v="4"/>
    <x v="0"/>
    <x v="11"/>
    <n v="4"/>
    <x v="10"/>
    <x v="1"/>
  </r>
  <r>
    <s v="TX501845"/>
    <x v="8"/>
    <x v="20"/>
    <n v="32.4"/>
    <n v="486"/>
    <d v="2025-03-09T00:00:00"/>
    <d v="2025-03-10T00:00:00"/>
    <s v="M"/>
    <x v="1"/>
    <n v="3"/>
    <x v="0"/>
    <x v="11"/>
    <n v="1"/>
    <x v="10"/>
    <x v="0"/>
  </r>
  <r>
    <s v="TX501846"/>
    <x v="4"/>
    <x v="12"/>
    <n v="20.2"/>
    <n v="80.8"/>
    <d v="2025-03-09T00:00:00"/>
    <d v="2025-03-10T00:00:00"/>
    <s v="O"/>
    <x v="2"/>
    <n v="4"/>
    <x v="0"/>
    <x v="11"/>
    <n v="1"/>
    <x v="10"/>
    <x v="3"/>
  </r>
  <r>
    <s v="TX501847"/>
    <x v="16"/>
    <x v="2"/>
    <n v="52.5"/>
    <n v="157.5"/>
    <d v="2025-03-09T00:00:00"/>
    <d v="2025-03-14T00:00:00"/>
    <s v="F"/>
    <x v="4"/>
    <n v="4"/>
    <x v="0"/>
    <x v="18"/>
    <n v="5"/>
    <x v="10"/>
    <x v="1"/>
  </r>
  <r>
    <s v="TX501848"/>
    <x v="2"/>
    <x v="9"/>
    <n v="59.9"/>
    <n v="299.5"/>
    <d v="2025-03-09T00:00:00"/>
    <d v="2025-03-11T00:00:00"/>
    <s v="F"/>
    <x v="2"/>
    <n v="4"/>
    <x v="0"/>
    <x v="19"/>
    <n v="2"/>
    <x v="10"/>
    <x v="1"/>
  </r>
  <r>
    <s v="TX501849"/>
    <x v="4"/>
    <x v="1"/>
    <n v="53.2"/>
    <n v="106.4"/>
    <d v="2025-03-09T00:00:00"/>
    <d v="2025-03-10T00:00:00"/>
    <s v="F"/>
    <x v="1"/>
    <n v="1"/>
    <x v="0"/>
    <x v="20"/>
    <n v="1"/>
    <x v="10"/>
    <x v="1"/>
  </r>
  <r>
    <s v="TX501850"/>
    <x v="2"/>
    <x v="1"/>
    <n v="60"/>
    <n v="120"/>
    <d v="2025-03-09T00:00:00"/>
    <d v="2025-03-15T00:00:00"/>
    <s v="M"/>
    <x v="1"/>
    <n v="5"/>
    <x v="0"/>
    <x v="20"/>
    <n v="6"/>
    <x v="10"/>
    <x v="0"/>
  </r>
  <r>
    <s v="TX501851"/>
    <x v="8"/>
    <x v="2"/>
    <n v="29.3"/>
    <n v="87.9"/>
    <d v="2025-03-09T00:00:00"/>
    <d v="2025-03-10T00:00:00"/>
    <s v="F"/>
    <x v="4"/>
    <n v="4"/>
    <x v="0"/>
    <x v="13"/>
    <n v="1"/>
    <x v="10"/>
    <x v="1"/>
  </r>
  <r>
    <s v="TX501852"/>
    <x v="12"/>
    <x v="1"/>
    <n v="55.4"/>
    <n v="110.8"/>
    <d v="2025-03-09T00:00:00"/>
    <d v="2025-03-10T00:00:00"/>
    <s v="F"/>
    <x v="0"/>
    <n v="5"/>
    <x v="0"/>
    <x v="21"/>
    <n v="1"/>
    <x v="10"/>
    <x v="1"/>
  </r>
  <r>
    <s v="TX501853"/>
    <x v="0"/>
    <x v="9"/>
    <n v="20.100000000000001"/>
    <n v="100.5"/>
    <d v="2025-03-09T00:00:00"/>
    <d v="2025-03-11T00:00:00"/>
    <s v="F"/>
    <x v="1"/>
    <n v="5"/>
    <x v="0"/>
    <x v="21"/>
    <n v="2"/>
    <x v="10"/>
    <x v="1"/>
  </r>
  <r>
    <s v="TX501854"/>
    <x v="14"/>
    <x v="9"/>
    <n v="24"/>
    <n v="120"/>
    <d v="2025-03-09T00:00:00"/>
    <d v="2025-03-12T00:00:00"/>
    <s v="M"/>
    <x v="2"/>
    <n v="4"/>
    <x v="0"/>
    <x v="1"/>
    <n v="3"/>
    <x v="10"/>
    <x v="0"/>
  </r>
  <r>
    <s v="TX501855"/>
    <x v="8"/>
    <x v="1"/>
    <n v="30.6"/>
    <n v="61.2"/>
    <d v="2025-03-10T00:00:00"/>
    <d v="2025-03-12T00:00:00"/>
    <s v="F"/>
    <x v="0"/>
    <n v="4"/>
    <x v="0"/>
    <x v="1"/>
    <n v="2"/>
    <x v="10"/>
    <x v="1"/>
  </r>
  <r>
    <s v="TX501856"/>
    <x v="10"/>
    <x v="9"/>
    <n v="33"/>
    <n v="165"/>
    <d v="2025-03-10T00:00:00"/>
    <d v="2025-03-11T00:00:00"/>
    <s v="M"/>
    <x v="1"/>
    <n v="3"/>
    <x v="0"/>
    <x v="27"/>
    <n v="1"/>
    <x v="10"/>
    <x v="0"/>
  </r>
  <r>
    <s v="TX501857"/>
    <x v="17"/>
    <x v="11"/>
    <n v="42.1"/>
    <n v="378.90000000000003"/>
    <d v="2025-03-10T00:00:00"/>
    <d v="2025-03-16T00:00:00"/>
    <s v="F"/>
    <x v="2"/>
    <n v="4"/>
    <x v="0"/>
    <x v="44"/>
    <n v="6"/>
    <x v="10"/>
    <x v="1"/>
  </r>
  <r>
    <s v="TX501858"/>
    <x v="6"/>
    <x v="3"/>
    <n v="77.7"/>
    <n v="543.9"/>
    <d v="2025-03-10T00:00:00"/>
    <d v="2025-03-15T00:00:00"/>
    <s v="F"/>
    <x v="1"/>
    <n v="5"/>
    <x v="0"/>
    <x v="50"/>
    <n v="5"/>
    <x v="10"/>
    <x v="1"/>
  </r>
  <r>
    <s v="TX501859"/>
    <x v="17"/>
    <x v="13"/>
    <n v="22.7"/>
    <n v="136.19999999999999"/>
    <d v="2025-03-10T00:00:00"/>
    <d v="2025-03-13T00:00:00"/>
    <s v="F"/>
    <x v="2"/>
    <n v="4"/>
    <x v="0"/>
    <x v="3"/>
    <n v="3"/>
    <x v="10"/>
    <x v="1"/>
  </r>
  <r>
    <s v="TX501860"/>
    <x v="2"/>
    <x v="1"/>
    <n v="133"/>
    <n v="266"/>
    <d v="2025-03-10T00:00:00"/>
    <d v="2025-03-10T00:00:00"/>
    <s v="M"/>
    <x v="2"/>
    <n v="5"/>
    <x v="0"/>
    <x v="3"/>
    <n v="0"/>
    <x v="10"/>
    <x v="0"/>
  </r>
  <r>
    <s v="TX501861"/>
    <x v="0"/>
    <x v="1"/>
    <n v="23.3"/>
    <n v="46.6"/>
    <d v="2025-03-10T00:00:00"/>
    <d v="2025-03-11T00:00:00"/>
    <s v="M"/>
    <x v="1"/>
    <n v="5"/>
    <x v="0"/>
    <x v="3"/>
    <n v="1"/>
    <x v="10"/>
    <x v="0"/>
  </r>
  <r>
    <s v="TX501862"/>
    <x v="8"/>
    <x v="2"/>
    <n v="20.7"/>
    <n v="62.099999999999994"/>
    <d v="2025-03-10T00:00:00"/>
    <d v="2025-03-12T00:00:00"/>
    <s v="O"/>
    <x v="0"/>
    <n v="5"/>
    <x v="0"/>
    <x v="3"/>
    <n v="2"/>
    <x v="10"/>
    <x v="3"/>
  </r>
  <r>
    <s v="TX501863"/>
    <x v="12"/>
    <x v="1"/>
    <n v="47"/>
    <n v="94"/>
    <d v="2025-03-10T00:00:00"/>
    <d v="2025-03-11T00:00:00"/>
    <s v="M"/>
    <x v="1"/>
    <n v="5"/>
    <x v="0"/>
    <x v="3"/>
    <n v="1"/>
    <x v="10"/>
    <x v="0"/>
  </r>
  <r>
    <s v="TX501864"/>
    <x v="12"/>
    <x v="2"/>
    <n v="38.200000000000003"/>
    <n v="114.60000000000001"/>
    <d v="2025-03-10T00:00:00"/>
    <d v="2025-03-12T00:00:00"/>
    <s v="F"/>
    <x v="2"/>
    <n v="2"/>
    <x v="0"/>
    <x v="3"/>
    <n v="2"/>
    <x v="10"/>
    <x v="1"/>
  </r>
  <r>
    <s v="TX501865"/>
    <x v="9"/>
    <x v="0"/>
    <n v="39.1"/>
    <n v="39.1"/>
    <d v="2025-03-10T00:00:00"/>
    <d v="2025-03-12T00:00:00"/>
    <s v="F"/>
    <x v="0"/>
    <n v="4"/>
    <x v="0"/>
    <x v="3"/>
    <n v="2"/>
    <x v="10"/>
    <x v="1"/>
  </r>
  <r>
    <s v="TX501866"/>
    <x v="7"/>
    <x v="30"/>
    <n v="55.6"/>
    <n v="1390"/>
    <d v="2025-03-10T00:00:00"/>
    <d v="2025-03-12T00:00:00"/>
    <s v="M"/>
    <x v="0"/>
    <n v="5"/>
    <x v="0"/>
    <x v="3"/>
    <n v="2"/>
    <x v="10"/>
    <x v="0"/>
  </r>
  <r>
    <s v="TX501867"/>
    <x v="15"/>
    <x v="0"/>
    <n v="43.1"/>
    <n v="43.1"/>
    <d v="2025-03-10T00:00:00"/>
    <d v="2025-03-10T00:00:00"/>
    <s v="O"/>
    <x v="1"/>
    <n v="5"/>
    <x v="0"/>
    <x v="3"/>
    <n v="0"/>
    <x v="10"/>
    <x v="3"/>
  </r>
  <r>
    <s v="TX501868"/>
    <x v="6"/>
    <x v="12"/>
    <n v="48.1"/>
    <n v="192.4"/>
    <d v="2025-03-10T00:00:00"/>
    <d v="2025-03-11T00:00:00"/>
    <s v="F"/>
    <x v="4"/>
    <n v="5"/>
    <x v="0"/>
    <x v="3"/>
    <n v="1"/>
    <x v="10"/>
    <x v="1"/>
  </r>
  <r>
    <s v="TX501869"/>
    <x v="4"/>
    <x v="0"/>
    <n v="42"/>
    <n v="42"/>
    <d v="2025-03-10T00:00:00"/>
    <d v="2025-03-11T00:00:00"/>
    <s v="O"/>
    <x v="0"/>
    <n v="4"/>
    <x v="0"/>
    <x v="3"/>
    <n v="1"/>
    <x v="10"/>
    <x v="3"/>
  </r>
  <r>
    <s v="TX501870"/>
    <x v="8"/>
    <x v="9"/>
    <n v="18.3"/>
    <n v="91.5"/>
    <d v="2025-03-10T00:00:00"/>
    <d v="2025-03-10T00:00:00"/>
    <s v="F"/>
    <x v="2"/>
    <n v="4"/>
    <x v="0"/>
    <x v="3"/>
    <n v="0"/>
    <x v="10"/>
    <x v="1"/>
  </r>
  <r>
    <s v="TX501871"/>
    <x v="10"/>
    <x v="12"/>
    <n v="45.3"/>
    <n v="181.2"/>
    <d v="2025-03-10T00:00:00"/>
    <d v="2025-03-13T00:00:00"/>
    <s v="F"/>
    <x v="0"/>
    <n v="5"/>
    <x v="0"/>
    <x v="3"/>
    <n v="3"/>
    <x v="10"/>
    <x v="1"/>
  </r>
  <r>
    <s v="TX501872"/>
    <x v="0"/>
    <x v="1"/>
    <n v="27.6"/>
    <n v="55.2"/>
    <d v="2025-03-10T00:00:00"/>
    <d v="2025-03-12T00:00:00"/>
    <s v="M"/>
    <x v="0"/>
    <n v="5"/>
    <x v="0"/>
    <x v="37"/>
    <n v="2"/>
    <x v="10"/>
    <x v="0"/>
  </r>
  <r>
    <s v="TX501873"/>
    <x v="4"/>
    <x v="9"/>
    <n v="26.9"/>
    <n v="134.5"/>
    <d v="2025-03-10T00:00:00"/>
    <d v="2025-03-11T00:00:00"/>
    <s v="F"/>
    <x v="2"/>
    <n v="4"/>
    <x v="0"/>
    <x v="25"/>
    <n v="1"/>
    <x v="10"/>
    <x v="1"/>
  </r>
  <r>
    <s v="TX501874"/>
    <x v="2"/>
    <x v="11"/>
    <n v="82.4"/>
    <n v="741.6"/>
    <d v="2025-03-10T00:00:00"/>
    <d v="2025-03-12T00:00:00"/>
    <s v="O"/>
    <x v="2"/>
    <n v="4"/>
    <x v="0"/>
    <x v="5"/>
    <n v="2"/>
    <x v="10"/>
    <x v="3"/>
  </r>
  <r>
    <s v="TX501875"/>
    <x v="6"/>
    <x v="0"/>
    <n v="103.7"/>
    <n v="103.7"/>
    <d v="2025-03-10T00:00:00"/>
    <d v="2025-03-12T00:00:00"/>
    <s v="F"/>
    <x v="1"/>
    <n v="4"/>
    <x v="0"/>
    <x v="5"/>
    <n v="2"/>
    <x v="10"/>
    <x v="1"/>
  </r>
  <r>
    <s v="TX501876"/>
    <x v="2"/>
    <x v="1"/>
    <n v="58.8"/>
    <n v="117.6"/>
    <d v="2025-03-10T00:00:00"/>
    <d v="2025-03-15T00:00:00"/>
    <s v="F"/>
    <x v="1"/>
    <n v="5"/>
    <x v="0"/>
    <x v="6"/>
    <n v="5"/>
    <x v="10"/>
    <x v="1"/>
  </r>
  <r>
    <s v="TX501877"/>
    <x v="13"/>
    <x v="0"/>
    <n v="31.5"/>
    <n v="31.5"/>
    <d v="2025-03-10T00:00:00"/>
    <d v="2025-03-11T00:00:00"/>
    <s v="F"/>
    <x v="1"/>
    <n v="3"/>
    <x v="0"/>
    <x v="6"/>
    <n v="1"/>
    <x v="10"/>
    <x v="1"/>
  </r>
  <r>
    <s v="TX501878"/>
    <x v="7"/>
    <x v="9"/>
    <n v="36.799999999999997"/>
    <n v="184"/>
    <d v="2025-03-10T00:00:00"/>
    <d v="2025-03-12T00:00:00"/>
    <s v="F"/>
    <x v="0"/>
    <n v="4"/>
    <x v="0"/>
    <x v="8"/>
    <n v="2"/>
    <x v="10"/>
    <x v="1"/>
  </r>
  <r>
    <s v="TX501879"/>
    <x v="3"/>
    <x v="0"/>
    <n v="84.4"/>
    <n v="84.4"/>
    <d v="2025-03-10T00:00:00"/>
    <d v="2025-03-11T00:00:00"/>
    <s v="F"/>
    <x v="0"/>
    <n v="4"/>
    <x v="0"/>
    <x v="8"/>
    <n v="1"/>
    <x v="10"/>
    <x v="1"/>
  </r>
  <r>
    <s v="TX501880"/>
    <x v="14"/>
    <x v="0"/>
    <n v="44.7"/>
    <n v="44.7"/>
    <d v="2025-03-10T00:00:00"/>
    <d v="2025-03-11T00:00:00"/>
    <s v="M"/>
    <x v="0"/>
    <n v="3"/>
    <x v="0"/>
    <x v="8"/>
    <n v="1"/>
    <x v="10"/>
    <x v="0"/>
  </r>
  <r>
    <s v="TX501881"/>
    <x v="9"/>
    <x v="8"/>
    <n v="39.4"/>
    <n v="315.2"/>
    <d v="2025-03-10T00:00:00"/>
    <d v="2025-03-11T00:00:00"/>
    <s v="F"/>
    <x v="1"/>
    <n v="5"/>
    <x v="0"/>
    <x v="8"/>
    <n v="1"/>
    <x v="10"/>
    <x v="1"/>
  </r>
  <r>
    <s v="TX501882"/>
    <x v="11"/>
    <x v="12"/>
    <n v="34.9"/>
    <n v="139.6"/>
    <d v="2025-03-10T00:00:00"/>
    <d v="2025-03-12T00:00:00"/>
    <s v="F"/>
    <x v="0"/>
    <n v="5"/>
    <x v="0"/>
    <x v="8"/>
    <n v="2"/>
    <x v="10"/>
    <x v="1"/>
  </r>
  <r>
    <s v="TX501883"/>
    <x v="1"/>
    <x v="2"/>
    <n v="62.3"/>
    <n v="186.89999999999998"/>
    <d v="2025-03-10T00:00:00"/>
    <d v="2025-03-12T00:00:00"/>
    <s v="M"/>
    <x v="4"/>
    <n v="5"/>
    <x v="0"/>
    <x v="8"/>
    <n v="2"/>
    <x v="10"/>
    <x v="0"/>
  </r>
  <r>
    <s v="TX501884"/>
    <x v="8"/>
    <x v="12"/>
    <n v="21.1"/>
    <n v="84.4"/>
    <d v="2025-03-10T00:00:00"/>
    <d v="2025-03-13T00:00:00"/>
    <s v="M"/>
    <x v="3"/>
    <n v="4"/>
    <x v="0"/>
    <x v="8"/>
    <n v="3"/>
    <x v="10"/>
    <x v="0"/>
  </r>
  <r>
    <s v="TX501885"/>
    <x v="8"/>
    <x v="2"/>
    <n v="33.200000000000003"/>
    <n v="99.600000000000009"/>
    <d v="2025-03-10T00:00:00"/>
    <d v="2025-03-24T00:00:00"/>
    <s v=""/>
    <x v="0"/>
    <n v="2"/>
    <x v="0"/>
    <x v="8"/>
    <n v="14"/>
    <x v="10"/>
    <x v="2"/>
  </r>
  <r>
    <s v="TX501886"/>
    <x v="1"/>
    <x v="12"/>
    <n v="74.5"/>
    <n v="298"/>
    <d v="2025-03-10T00:00:00"/>
    <d v="2025-03-11T00:00:00"/>
    <s v="M"/>
    <x v="4"/>
    <n v="4"/>
    <x v="0"/>
    <x v="8"/>
    <n v="1"/>
    <x v="10"/>
    <x v="0"/>
  </r>
  <r>
    <s v="TX501887"/>
    <x v="10"/>
    <x v="4"/>
    <n v="68.599999999999994"/>
    <n v="823.19999999999993"/>
    <d v="2025-03-10T00:00:00"/>
    <d v="2025-03-13T00:00:00"/>
    <s v="F"/>
    <x v="0"/>
    <n v="5"/>
    <x v="0"/>
    <x v="8"/>
    <n v="3"/>
    <x v="10"/>
    <x v="1"/>
  </r>
  <r>
    <s v="TX501888"/>
    <x v="5"/>
    <x v="21"/>
    <n v="36.4"/>
    <n v="509.59999999999997"/>
    <d v="2025-03-10T00:00:00"/>
    <d v="2025-03-12T00:00:00"/>
    <s v="F"/>
    <x v="0"/>
    <n v="3"/>
    <x v="0"/>
    <x v="9"/>
    <n v="2"/>
    <x v="10"/>
    <x v="1"/>
  </r>
  <r>
    <s v="TX501889"/>
    <x v="16"/>
    <x v="9"/>
    <n v="67.599999999999994"/>
    <n v="338"/>
    <d v="2025-03-11T00:00:00"/>
    <d v="2025-03-14T00:00:00"/>
    <s v="F"/>
    <x v="4"/>
    <n v="3"/>
    <x v="0"/>
    <x v="9"/>
    <n v="3"/>
    <x v="10"/>
    <x v="1"/>
  </r>
  <r>
    <s v="TX501890"/>
    <x v="15"/>
    <x v="0"/>
    <n v="46.3"/>
    <n v="46.3"/>
    <d v="2025-03-11T00:00:00"/>
    <d v="2025-03-12T00:00:00"/>
    <s v="M"/>
    <x v="2"/>
    <n v="4"/>
    <x v="0"/>
    <x v="9"/>
    <n v="1"/>
    <x v="10"/>
    <x v="0"/>
  </r>
  <r>
    <s v="TX501891"/>
    <x v="1"/>
    <x v="2"/>
    <n v="124.2"/>
    <n v="372.6"/>
    <d v="2025-03-11T00:00:00"/>
    <d v="2025-03-13T00:00:00"/>
    <s v="F"/>
    <x v="1"/>
    <n v="5"/>
    <x v="0"/>
    <x v="11"/>
    <n v="2"/>
    <x v="10"/>
    <x v="1"/>
  </r>
  <r>
    <s v="TX501892"/>
    <x v="10"/>
    <x v="1"/>
    <n v="37"/>
    <n v="74"/>
    <d v="2025-03-11T00:00:00"/>
    <d v="2025-03-17T00:00:00"/>
    <s v="M"/>
    <x v="0"/>
    <n v="4"/>
    <x v="0"/>
    <x v="11"/>
    <n v="6"/>
    <x v="10"/>
    <x v="0"/>
  </r>
  <r>
    <s v="TX501893"/>
    <x v="5"/>
    <x v="0"/>
    <n v="41.8"/>
    <n v="41.8"/>
    <d v="2025-03-11T00:00:00"/>
    <d v="2025-03-12T00:00:00"/>
    <s v="M"/>
    <x v="2"/>
    <n v="4"/>
    <x v="0"/>
    <x v="31"/>
    <n v="1"/>
    <x v="10"/>
    <x v="0"/>
  </r>
  <r>
    <s v="TX501894"/>
    <x v="9"/>
    <x v="1"/>
    <n v="57.2"/>
    <n v="114.4"/>
    <d v="2025-03-11T00:00:00"/>
    <d v="2025-03-13T00:00:00"/>
    <s v="M"/>
    <x v="2"/>
    <n v="3"/>
    <x v="0"/>
    <x v="20"/>
    <n v="2"/>
    <x v="10"/>
    <x v="0"/>
  </r>
  <r>
    <s v="TX501895"/>
    <x v="6"/>
    <x v="1"/>
    <n v="47.1"/>
    <n v="94.2"/>
    <d v="2025-03-11T00:00:00"/>
    <d v="2025-03-13T00:00:00"/>
    <s v="F"/>
    <x v="0"/>
    <n v="2"/>
    <x v="0"/>
    <x v="20"/>
    <n v="2"/>
    <x v="10"/>
    <x v="1"/>
  </r>
  <r>
    <s v="TX501896"/>
    <x v="5"/>
    <x v="2"/>
    <n v="86.4"/>
    <n v="259.20000000000005"/>
    <d v="2025-03-11T00:00:00"/>
    <d v="2025-03-12T00:00:00"/>
    <s v="M"/>
    <x v="2"/>
    <n v="3"/>
    <x v="0"/>
    <x v="52"/>
    <n v="1"/>
    <x v="10"/>
    <x v="0"/>
  </r>
  <r>
    <s v="TX501897"/>
    <x v="6"/>
    <x v="9"/>
    <n v="105"/>
    <n v="525"/>
    <d v="2025-03-11T00:00:00"/>
    <d v="2025-03-14T00:00:00"/>
    <s v="M"/>
    <x v="0"/>
    <n v="4"/>
    <x v="0"/>
    <x v="13"/>
    <n v="3"/>
    <x v="10"/>
    <x v="0"/>
  </r>
  <r>
    <s v="TX501898"/>
    <x v="18"/>
    <x v="0"/>
    <n v="33"/>
    <n v="33"/>
    <d v="2025-03-11T00:00:00"/>
    <d v="2025-03-14T00:00:00"/>
    <s v="M"/>
    <x v="4"/>
    <n v="4"/>
    <x v="0"/>
    <x v="21"/>
    <n v="3"/>
    <x v="10"/>
    <x v="0"/>
  </r>
  <r>
    <s v="TX501899"/>
    <x v="6"/>
    <x v="9"/>
    <n v="106.6"/>
    <n v="533"/>
    <d v="2025-03-11T00:00:00"/>
    <d v="2025-03-24T00:00:00"/>
    <s v="F"/>
    <x v="2"/>
    <n v="4"/>
    <x v="0"/>
    <x v="1"/>
    <n v="13"/>
    <x v="10"/>
    <x v="1"/>
  </r>
  <r>
    <s v="TX501900"/>
    <x v="10"/>
    <x v="46"/>
    <n v="26.8"/>
    <n v="857.6"/>
    <d v="2025-03-11T00:00:00"/>
    <d v="2025-03-12T00:00:00"/>
    <s v="F"/>
    <x v="2"/>
    <n v="4"/>
    <x v="0"/>
    <x v="1"/>
    <n v="1"/>
    <x v="10"/>
    <x v="1"/>
  </r>
  <r>
    <s v="TX501901"/>
    <x v="17"/>
    <x v="9"/>
    <n v="25.8"/>
    <n v="129"/>
    <d v="2025-03-11T00:00:00"/>
    <d v="2025-03-11T00:00:00"/>
    <s v="F"/>
    <x v="1"/>
    <n v="5"/>
    <x v="0"/>
    <x v="3"/>
    <n v="0"/>
    <x v="10"/>
    <x v="1"/>
  </r>
  <r>
    <s v="TX501902"/>
    <x v="2"/>
    <x v="2"/>
    <n v="217"/>
    <n v="651"/>
    <d v="2025-03-11T00:00:00"/>
    <d v="2025-03-12T00:00:00"/>
    <s v="F"/>
    <x v="1"/>
    <n v="3"/>
    <x v="0"/>
    <x v="3"/>
    <n v="1"/>
    <x v="10"/>
    <x v="1"/>
  </r>
  <r>
    <s v="TX501903"/>
    <x v="2"/>
    <x v="1"/>
    <n v="97.3"/>
    <n v="194.6"/>
    <d v="2025-03-11T00:00:00"/>
    <d v="2025-03-12T00:00:00"/>
    <s v="M"/>
    <x v="2"/>
    <n v="2"/>
    <x v="0"/>
    <x v="3"/>
    <n v="1"/>
    <x v="10"/>
    <x v="0"/>
  </r>
  <r>
    <s v="TX501904"/>
    <x v="1"/>
    <x v="0"/>
    <n v="49.8"/>
    <n v="49.8"/>
    <d v="2025-03-11T00:00:00"/>
    <d v="2025-03-12T00:00:00"/>
    <s v="F"/>
    <x v="0"/>
    <n v="4"/>
    <x v="0"/>
    <x v="3"/>
    <n v="1"/>
    <x v="10"/>
    <x v="1"/>
  </r>
  <r>
    <s v="TX501905"/>
    <x v="12"/>
    <x v="9"/>
    <n v="32.6"/>
    <n v="163"/>
    <d v="2025-03-11T00:00:00"/>
    <d v="2025-03-12T00:00:00"/>
    <s v="F"/>
    <x v="0"/>
    <n v="4"/>
    <x v="0"/>
    <x v="3"/>
    <n v="1"/>
    <x v="10"/>
    <x v="1"/>
  </r>
  <r>
    <s v="TX501906"/>
    <x v="9"/>
    <x v="1"/>
    <n v="40.1"/>
    <n v="80.2"/>
    <d v="2025-03-11T00:00:00"/>
    <d v="2025-03-14T00:00:00"/>
    <s v="M"/>
    <x v="1"/>
    <n v="5"/>
    <x v="0"/>
    <x v="3"/>
    <n v="3"/>
    <x v="10"/>
    <x v="0"/>
  </r>
  <r>
    <s v="TX501907"/>
    <x v="10"/>
    <x v="1"/>
    <n v="49.4"/>
    <n v="98.8"/>
    <d v="2025-03-11T00:00:00"/>
    <d v="2025-03-13T00:00:00"/>
    <s v="M"/>
    <x v="1"/>
    <n v="4"/>
    <x v="0"/>
    <x v="3"/>
    <n v="2"/>
    <x v="10"/>
    <x v="0"/>
  </r>
  <r>
    <s v="TX501908"/>
    <x v="2"/>
    <x v="0"/>
    <n v="67.3"/>
    <n v="67.3"/>
    <d v="2025-03-11T00:00:00"/>
    <d v="2025-03-12T00:00:00"/>
    <s v="F"/>
    <x v="0"/>
    <n v="5"/>
    <x v="0"/>
    <x v="3"/>
    <n v="1"/>
    <x v="10"/>
    <x v="1"/>
  </r>
  <r>
    <s v="TX501909"/>
    <x v="18"/>
    <x v="12"/>
    <n v="44.5"/>
    <n v="178"/>
    <d v="2025-03-11T00:00:00"/>
    <d v="2025-03-14T00:00:00"/>
    <s v=""/>
    <x v="1"/>
    <n v="4"/>
    <x v="0"/>
    <x v="3"/>
    <n v="3"/>
    <x v="10"/>
    <x v="2"/>
  </r>
  <r>
    <s v="TX501910"/>
    <x v="6"/>
    <x v="5"/>
    <n v="111.1"/>
    <n v="1222.0999999999999"/>
    <d v="2025-03-11T00:00:00"/>
    <d v="2025-03-12T00:00:00"/>
    <s v="F"/>
    <x v="4"/>
    <n v="4"/>
    <x v="0"/>
    <x v="3"/>
    <n v="1"/>
    <x v="10"/>
    <x v="1"/>
  </r>
  <r>
    <s v="TX501911"/>
    <x v="8"/>
    <x v="2"/>
    <n v="19.7"/>
    <n v="59.099999999999994"/>
    <d v="2025-03-11T00:00:00"/>
    <d v="2025-03-12T00:00:00"/>
    <s v="F"/>
    <x v="4"/>
    <n v="2"/>
    <x v="0"/>
    <x v="3"/>
    <n v="1"/>
    <x v="10"/>
    <x v="1"/>
  </r>
  <r>
    <s v="TX501912"/>
    <x v="1"/>
    <x v="0"/>
    <n v="40.299999999999997"/>
    <n v="40.299999999999997"/>
    <d v="2025-03-11T00:00:00"/>
    <d v="2025-03-12T00:00:00"/>
    <s v="O"/>
    <x v="1"/>
    <n v="4"/>
    <x v="0"/>
    <x v="3"/>
    <n v="1"/>
    <x v="10"/>
    <x v="3"/>
  </r>
  <r>
    <s v="TX501913"/>
    <x v="6"/>
    <x v="1"/>
    <n v="108.8"/>
    <n v="217.6"/>
    <d v="2025-03-11T00:00:00"/>
    <d v="2025-03-16T00:00:00"/>
    <s v="M"/>
    <x v="0"/>
    <n v="5"/>
    <x v="0"/>
    <x v="6"/>
    <n v="5"/>
    <x v="10"/>
    <x v="0"/>
  </r>
  <r>
    <s v="TX501914"/>
    <x v="8"/>
    <x v="2"/>
    <n v="48.2"/>
    <n v="144.60000000000002"/>
    <d v="2025-03-11T00:00:00"/>
    <d v="2025-03-16T00:00:00"/>
    <s v="F"/>
    <x v="4"/>
    <n v="4"/>
    <x v="0"/>
    <x v="7"/>
    <n v="5"/>
    <x v="10"/>
    <x v="1"/>
  </r>
  <r>
    <s v="TX501915"/>
    <x v="2"/>
    <x v="2"/>
    <n v="104.7"/>
    <n v="314.10000000000002"/>
    <d v="2025-03-11T00:00:00"/>
    <d v="2025-03-13T00:00:00"/>
    <s v="F"/>
    <x v="0"/>
    <n v="3"/>
    <x v="0"/>
    <x v="7"/>
    <n v="2"/>
    <x v="10"/>
    <x v="1"/>
  </r>
  <r>
    <s v="TX501916"/>
    <x v="1"/>
    <x v="1"/>
    <n v="80.599999999999994"/>
    <n v="161.19999999999999"/>
    <d v="2025-03-11T00:00:00"/>
    <d v="2025-03-11T00:00:00"/>
    <s v="F"/>
    <x v="1"/>
    <n v="4"/>
    <x v="0"/>
    <x v="8"/>
    <n v="0"/>
    <x v="10"/>
    <x v="1"/>
  </r>
  <r>
    <s v="TX501917"/>
    <x v="6"/>
    <x v="0"/>
    <n v="65.5"/>
    <n v="65.5"/>
    <d v="2025-03-11T00:00:00"/>
    <d v="2025-03-13T00:00:00"/>
    <s v="O"/>
    <x v="1"/>
    <n v="4"/>
    <x v="0"/>
    <x v="8"/>
    <n v="2"/>
    <x v="10"/>
    <x v="3"/>
  </r>
  <r>
    <s v="TX501918"/>
    <x v="9"/>
    <x v="2"/>
    <n v="61.4"/>
    <n v="184.2"/>
    <d v="2025-03-11T00:00:00"/>
    <d v="2025-03-13T00:00:00"/>
    <s v="F"/>
    <x v="4"/>
    <n v="5"/>
    <x v="0"/>
    <x v="8"/>
    <n v="2"/>
    <x v="10"/>
    <x v="1"/>
  </r>
  <r>
    <s v="TX501919"/>
    <x v="0"/>
    <x v="0"/>
    <n v="12.5"/>
    <n v="12.5"/>
    <d v="2025-03-12T00:00:00"/>
    <d v="2025-03-15T00:00:00"/>
    <s v="F"/>
    <x v="0"/>
    <n v="3"/>
    <x v="0"/>
    <x v="8"/>
    <n v="3"/>
    <x v="10"/>
    <x v="1"/>
  </r>
  <r>
    <s v="TX501920"/>
    <x v="4"/>
    <x v="12"/>
    <n v="35.1"/>
    <n v="140.4"/>
    <d v="2025-03-12T00:00:00"/>
    <d v="2025-03-13T00:00:00"/>
    <s v="M"/>
    <x v="2"/>
    <n v="3"/>
    <x v="0"/>
    <x v="17"/>
    <n v="1"/>
    <x v="10"/>
    <x v="0"/>
  </r>
  <r>
    <s v="TX501921"/>
    <x v="5"/>
    <x v="1"/>
    <n v="55.7"/>
    <n v="111.4"/>
    <d v="2025-03-12T00:00:00"/>
    <d v="2025-03-13T00:00:00"/>
    <s v="M"/>
    <x v="0"/>
    <n v="3"/>
    <x v="0"/>
    <x v="26"/>
    <n v="1"/>
    <x v="10"/>
    <x v="0"/>
  </r>
  <r>
    <s v="TX501922"/>
    <x v="7"/>
    <x v="1"/>
    <n v="57.7"/>
    <n v="115.4"/>
    <d v="2025-03-12T00:00:00"/>
    <d v="2025-03-14T00:00:00"/>
    <s v="M"/>
    <x v="4"/>
    <n v="3"/>
    <x v="0"/>
    <x v="9"/>
    <n v="2"/>
    <x v="10"/>
    <x v="0"/>
  </r>
  <r>
    <s v="TX501923"/>
    <x v="2"/>
    <x v="13"/>
    <n v="85.7"/>
    <n v="514.20000000000005"/>
    <d v="2025-03-12T00:00:00"/>
    <d v="2025-03-13T00:00:00"/>
    <s v="M"/>
    <x v="3"/>
    <n v="5"/>
    <x v="0"/>
    <x v="9"/>
    <n v="1"/>
    <x v="10"/>
    <x v="0"/>
  </r>
  <r>
    <s v="TX501924"/>
    <x v="2"/>
    <x v="2"/>
    <n v="86.9"/>
    <n v="260.70000000000005"/>
    <d v="2025-03-12T00:00:00"/>
    <d v="2025-03-14T00:00:00"/>
    <s v="F"/>
    <x v="1"/>
    <n v="4"/>
    <x v="0"/>
    <x v="11"/>
    <n v="2"/>
    <x v="10"/>
    <x v="1"/>
  </r>
  <r>
    <s v="TX501925"/>
    <x v="18"/>
    <x v="1"/>
    <n v="46.4"/>
    <n v="92.8"/>
    <d v="2025-03-12T00:00:00"/>
    <d v="2025-03-15T00:00:00"/>
    <s v="F"/>
    <x v="4"/>
    <n v="4"/>
    <x v="0"/>
    <x v="11"/>
    <n v="3"/>
    <x v="10"/>
    <x v="1"/>
  </r>
  <r>
    <s v="TX501926"/>
    <x v="5"/>
    <x v="2"/>
    <n v="25.4"/>
    <n v="76.199999999999989"/>
    <d v="2025-03-12T00:00:00"/>
    <d v="2025-03-12T00:00:00"/>
    <s v="F"/>
    <x v="2"/>
    <n v="5"/>
    <x v="0"/>
    <x v="18"/>
    <n v="0"/>
    <x v="10"/>
    <x v="1"/>
  </r>
  <r>
    <s v="TX501927"/>
    <x v="10"/>
    <x v="2"/>
    <n v="47.8"/>
    <n v="143.39999999999998"/>
    <d v="2025-03-12T00:00:00"/>
    <d v="2025-03-12T00:00:00"/>
    <s v=""/>
    <x v="2"/>
    <n v="5"/>
    <x v="0"/>
    <x v="19"/>
    <n v="0"/>
    <x v="10"/>
    <x v="2"/>
  </r>
  <r>
    <s v="TX501928"/>
    <x v="8"/>
    <x v="10"/>
    <n v="18.399999999999999"/>
    <n v="349.59999999999997"/>
    <d v="2025-03-12T00:00:00"/>
    <d v="2025-03-14T00:00:00"/>
    <s v="O"/>
    <x v="2"/>
    <n v="4"/>
    <x v="0"/>
    <x v="20"/>
    <n v="2"/>
    <x v="10"/>
    <x v="3"/>
  </r>
  <r>
    <s v="TX501929"/>
    <x v="12"/>
    <x v="2"/>
    <n v="65.5"/>
    <n v="196.5"/>
    <d v="2025-03-12T00:00:00"/>
    <d v="2025-03-20T00:00:00"/>
    <s v="F"/>
    <x v="0"/>
    <n v="4"/>
    <x v="0"/>
    <x v="21"/>
    <n v="8"/>
    <x v="10"/>
    <x v="1"/>
  </r>
  <r>
    <s v="TX501930"/>
    <x v="10"/>
    <x v="1"/>
    <n v="50.6"/>
    <n v="101.2"/>
    <d v="2025-03-12T00:00:00"/>
    <d v="2025-03-15T00:00:00"/>
    <s v="M"/>
    <x v="2"/>
    <n v="2"/>
    <x v="0"/>
    <x v="21"/>
    <n v="3"/>
    <x v="10"/>
    <x v="0"/>
  </r>
  <r>
    <s v="TX501931"/>
    <x v="3"/>
    <x v="9"/>
    <n v="69"/>
    <n v="345"/>
    <d v="2025-03-12T00:00:00"/>
    <d v="2025-03-16T00:00:00"/>
    <s v="M"/>
    <x v="3"/>
    <n v="4"/>
    <x v="0"/>
    <x v="21"/>
    <n v="4"/>
    <x v="10"/>
    <x v="0"/>
  </r>
  <r>
    <s v="TX501932"/>
    <x v="9"/>
    <x v="8"/>
    <n v="51.1"/>
    <n v="408.8"/>
    <d v="2025-03-12T00:00:00"/>
    <d v="2025-03-14T00:00:00"/>
    <s v="F"/>
    <x v="0"/>
    <n v="4"/>
    <x v="0"/>
    <x v="1"/>
    <n v="2"/>
    <x v="10"/>
    <x v="1"/>
  </r>
  <r>
    <s v="TX501933"/>
    <x v="9"/>
    <x v="0"/>
    <n v="36.1"/>
    <n v="36.1"/>
    <d v="2025-03-12T00:00:00"/>
    <d v="2025-03-13T00:00:00"/>
    <s v="F"/>
    <x v="0"/>
    <n v="5"/>
    <x v="0"/>
    <x v="34"/>
    <n v="1"/>
    <x v="10"/>
    <x v="1"/>
  </r>
  <r>
    <s v="TX501934"/>
    <x v="14"/>
    <x v="0"/>
    <n v="18.7"/>
    <n v="18.7"/>
    <d v="2025-03-12T00:00:00"/>
    <d v="2025-03-13T00:00:00"/>
    <s v="M"/>
    <x v="0"/>
    <n v="4"/>
    <x v="0"/>
    <x v="3"/>
    <n v="1"/>
    <x v="10"/>
    <x v="0"/>
  </r>
  <r>
    <s v="TX501935"/>
    <x v="17"/>
    <x v="0"/>
    <n v="30.1"/>
    <n v="30.1"/>
    <d v="2025-03-12T00:00:00"/>
    <d v="2025-03-15T00:00:00"/>
    <s v="F"/>
    <x v="3"/>
    <n v="3"/>
    <x v="0"/>
    <x v="3"/>
    <n v="3"/>
    <x v="10"/>
    <x v="1"/>
  </r>
  <r>
    <s v="TX501936"/>
    <x v="8"/>
    <x v="0"/>
    <n v="16.3"/>
    <n v="16.3"/>
    <d v="2025-03-12T00:00:00"/>
    <d v="2025-03-13T00:00:00"/>
    <s v="M"/>
    <x v="3"/>
    <n v="4"/>
    <x v="0"/>
    <x v="3"/>
    <n v="1"/>
    <x v="10"/>
    <x v="0"/>
  </r>
  <r>
    <s v="TX501937"/>
    <x v="1"/>
    <x v="2"/>
    <n v="63.8"/>
    <n v="191.39999999999998"/>
    <d v="2025-03-12T00:00:00"/>
    <d v="2025-03-17T00:00:00"/>
    <s v="F"/>
    <x v="2"/>
    <n v="3"/>
    <x v="0"/>
    <x v="3"/>
    <n v="5"/>
    <x v="10"/>
    <x v="1"/>
  </r>
  <r>
    <s v="TX501938"/>
    <x v="1"/>
    <x v="3"/>
    <n v="73.900000000000006"/>
    <n v="517.30000000000007"/>
    <d v="2025-03-12T00:00:00"/>
    <d v="2025-03-12T00:00:00"/>
    <s v="F"/>
    <x v="0"/>
    <n v="3"/>
    <x v="0"/>
    <x v="3"/>
    <n v="0"/>
    <x v="10"/>
    <x v="1"/>
  </r>
  <r>
    <s v="TX501939"/>
    <x v="0"/>
    <x v="1"/>
    <n v="20.2"/>
    <n v="40.4"/>
    <d v="2025-03-12T00:00:00"/>
    <d v="2025-03-13T00:00:00"/>
    <s v="M"/>
    <x v="0"/>
    <n v="3"/>
    <x v="0"/>
    <x v="3"/>
    <n v="1"/>
    <x v="10"/>
    <x v="0"/>
  </r>
  <r>
    <s v="TX501940"/>
    <x v="11"/>
    <x v="5"/>
    <n v="29.5"/>
    <n v="324.5"/>
    <d v="2025-03-12T00:00:00"/>
    <d v="2025-03-13T00:00:00"/>
    <s v="M"/>
    <x v="0"/>
    <n v="4"/>
    <x v="0"/>
    <x v="3"/>
    <n v="1"/>
    <x v="10"/>
    <x v="0"/>
  </r>
  <r>
    <s v="TX501941"/>
    <x v="15"/>
    <x v="3"/>
    <n v="37.9"/>
    <n v="265.3"/>
    <d v="2025-03-12T00:00:00"/>
    <d v="2025-03-13T00:00:00"/>
    <s v="M"/>
    <x v="1"/>
    <n v="4"/>
    <x v="0"/>
    <x v="3"/>
    <n v="1"/>
    <x v="10"/>
    <x v="0"/>
  </r>
  <r>
    <s v="TX501942"/>
    <x v="2"/>
    <x v="0"/>
    <n v="56.5"/>
    <n v="56.5"/>
    <d v="2025-03-12T00:00:00"/>
    <d v="2025-03-13T00:00:00"/>
    <s v="F"/>
    <x v="2"/>
    <n v="3"/>
    <x v="0"/>
    <x v="3"/>
    <n v="1"/>
    <x v="10"/>
    <x v="1"/>
  </r>
  <r>
    <s v="TX501943"/>
    <x v="2"/>
    <x v="1"/>
    <n v="66.900000000000006"/>
    <n v="133.80000000000001"/>
    <d v="2025-03-12T00:00:00"/>
    <d v="2025-03-18T00:00:00"/>
    <s v="M"/>
    <x v="1"/>
    <n v="2"/>
    <x v="0"/>
    <x v="25"/>
    <n v="6"/>
    <x v="10"/>
    <x v="0"/>
  </r>
  <r>
    <s v="TX501944"/>
    <x v="2"/>
    <x v="9"/>
    <n v="51.9"/>
    <n v="259.5"/>
    <d v="2025-03-12T00:00:00"/>
    <d v="2025-03-15T00:00:00"/>
    <s v="M"/>
    <x v="1"/>
    <n v="4"/>
    <x v="0"/>
    <x v="7"/>
    <n v="3"/>
    <x v="10"/>
    <x v="0"/>
  </r>
  <r>
    <s v="TX501945"/>
    <x v="2"/>
    <x v="1"/>
    <n v="75.599999999999994"/>
    <n v="151.19999999999999"/>
    <d v="2025-03-12T00:00:00"/>
    <d v="2025-03-15T00:00:00"/>
    <s v="M"/>
    <x v="1"/>
    <n v="4"/>
    <x v="0"/>
    <x v="8"/>
    <n v="3"/>
    <x v="10"/>
    <x v="0"/>
  </r>
  <r>
    <s v="TX501946"/>
    <x v="12"/>
    <x v="13"/>
    <n v="47.3"/>
    <n v="283.79999999999995"/>
    <d v="2025-03-12T00:00:00"/>
    <d v="2025-03-23T00:00:00"/>
    <s v="M"/>
    <x v="0"/>
    <n v="4"/>
    <x v="0"/>
    <x v="8"/>
    <n v="11"/>
    <x v="10"/>
    <x v="0"/>
  </r>
  <r>
    <s v="TX501947"/>
    <x v="4"/>
    <x v="0"/>
    <n v="20.6"/>
    <n v="20.6"/>
    <d v="2025-03-12T00:00:00"/>
    <d v="2025-03-13T00:00:00"/>
    <s v=""/>
    <x v="0"/>
    <n v="3"/>
    <x v="0"/>
    <x v="8"/>
    <n v="1"/>
    <x v="10"/>
    <x v="2"/>
  </r>
  <r>
    <s v="TX501948"/>
    <x v="6"/>
    <x v="2"/>
    <n v="49.7"/>
    <n v="149.10000000000002"/>
    <d v="2025-03-12T00:00:00"/>
    <d v="2025-03-14T00:00:00"/>
    <s v="M"/>
    <x v="0"/>
    <n v="3"/>
    <x v="0"/>
    <x v="8"/>
    <n v="2"/>
    <x v="10"/>
    <x v="0"/>
  </r>
  <r>
    <s v="TX501949"/>
    <x v="3"/>
    <x v="0"/>
    <n v="37.9"/>
    <n v="37.9"/>
    <d v="2025-03-12T00:00:00"/>
    <d v="2025-03-14T00:00:00"/>
    <s v="F"/>
    <x v="0"/>
    <n v="4"/>
    <x v="0"/>
    <x v="8"/>
    <n v="2"/>
    <x v="10"/>
    <x v="1"/>
  </r>
  <r>
    <s v="TX501950"/>
    <x v="13"/>
    <x v="20"/>
    <n v="32"/>
    <n v="480"/>
    <d v="2025-03-12T00:00:00"/>
    <d v="2025-03-14T00:00:00"/>
    <s v="F"/>
    <x v="4"/>
    <n v="4"/>
    <x v="0"/>
    <x v="11"/>
    <n v="2"/>
    <x v="10"/>
    <x v="1"/>
  </r>
  <r>
    <s v="TX501951"/>
    <x v="10"/>
    <x v="16"/>
    <n v="38.5"/>
    <n v="693"/>
    <d v="2025-03-13T00:00:00"/>
    <d v="2025-03-14T00:00:00"/>
    <s v="M"/>
    <x v="0"/>
    <n v="5"/>
    <x v="0"/>
    <x v="11"/>
    <n v="1"/>
    <x v="10"/>
    <x v="0"/>
  </r>
  <r>
    <s v="TX501952"/>
    <x v="0"/>
    <x v="12"/>
    <n v="11.7"/>
    <n v="46.8"/>
    <d v="2025-03-13T00:00:00"/>
    <d v="2025-03-15T00:00:00"/>
    <s v="F"/>
    <x v="1"/>
    <n v="4"/>
    <x v="0"/>
    <x v="20"/>
    <n v="2"/>
    <x v="10"/>
    <x v="1"/>
  </r>
  <r>
    <s v="TX501953"/>
    <x v="3"/>
    <x v="13"/>
    <n v="83.8"/>
    <n v="502.79999999999995"/>
    <d v="2025-03-13T00:00:00"/>
    <d v="2025-03-14T00:00:00"/>
    <s v="M"/>
    <x v="0"/>
    <n v="4"/>
    <x v="0"/>
    <x v="21"/>
    <n v="1"/>
    <x v="10"/>
    <x v="0"/>
  </r>
  <r>
    <s v="TX501954"/>
    <x v="0"/>
    <x v="3"/>
    <n v="14"/>
    <n v="98"/>
    <d v="2025-03-13T00:00:00"/>
    <d v="2025-03-16T00:00:00"/>
    <s v="M"/>
    <x v="0"/>
    <n v="3"/>
    <x v="0"/>
    <x v="22"/>
    <n v="3"/>
    <x v="10"/>
    <x v="0"/>
  </r>
  <r>
    <s v="TX501955"/>
    <x v="16"/>
    <x v="12"/>
    <n v="77.3"/>
    <n v="309.2"/>
    <d v="2025-03-13T00:00:00"/>
    <d v="2025-03-15T00:00:00"/>
    <s v="F"/>
    <x v="4"/>
    <n v="5"/>
    <x v="0"/>
    <x v="3"/>
    <n v="2"/>
    <x v="10"/>
    <x v="1"/>
  </r>
  <r>
    <s v="TX501956"/>
    <x v="2"/>
    <x v="1"/>
    <n v="76.900000000000006"/>
    <n v="153.80000000000001"/>
    <d v="2025-03-13T00:00:00"/>
    <d v="2025-03-17T00:00:00"/>
    <s v="F"/>
    <x v="0"/>
    <n v="3"/>
    <x v="0"/>
    <x v="3"/>
    <n v="4"/>
    <x v="10"/>
    <x v="1"/>
  </r>
  <r>
    <s v="TX501957"/>
    <x v="1"/>
    <x v="0"/>
    <n v="48"/>
    <n v="48"/>
    <d v="2025-03-13T00:00:00"/>
    <d v="2025-03-15T00:00:00"/>
    <s v="F"/>
    <x v="1"/>
    <n v="5"/>
    <x v="0"/>
    <x v="3"/>
    <n v="2"/>
    <x v="10"/>
    <x v="1"/>
  </r>
  <r>
    <s v="TX501958"/>
    <x v="2"/>
    <x v="0"/>
    <n v="94.5"/>
    <n v="94.5"/>
    <d v="2025-03-13T00:00:00"/>
    <d v="2025-03-16T00:00:00"/>
    <s v="M"/>
    <x v="1"/>
    <n v="3"/>
    <x v="0"/>
    <x v="3"/>
    <n v="3"/>
    <x v="10"/>
    <x v="0"/>
  </r>
  <r>
    <s v="TX501959"/>
    <x v="10"/>
    <x v="2"/>
    <n v="58.4"/>
    <n v="175.2"/>
    <d v="2025-03-13T00:00:00"/>
    <d v="2025-03-15T00:00:00"/>
    <s v="F"/>
    <x v="1"/>
    <n v="5"/>
    <x v="0"/>
    <x v="3"/>
    <n v="2"/>
    <x v="10"/>
    <x v="1"/>
  </r>
  <r>
    <s v="TX501960"/>
    <x v="7"/>
    <x v="15"/>
    <n v="42.2"/>
    <n v="548.6"/>
    <d v="2025-03-13T00:00:00"/>
    <d v="2025-03-13T00:00:00"/>
    <s v="M"/>
    <x v="0"/>
    <n v="4"/>
    <x v="0"/>
    <x v="25"/>
    <n v="0"/>
    <x v="10"/>
    <x v="0"/>
  </r>
  <r>
    <s v="TX501961"/>
    <x v="6"/>
    <x v="1"/>
    <n v="152.19999999999999"/>
    <n v="304.39999999999998"/>
    <d v="2025-03-13T00:00:00"/>
    <d v="2025-03-14T00:00:00"/>
    <s v="M"/>
    <x v="4"/>
    <n v="3"/>
    <x v="0"/>
    <x v="25"/>
    <n v="1"/>
    <x v="10"/>
    <x v="0"/>
  </r>
  <r>
    <s v="TX501962"/>
    <x v="6"/>
    <x v="25"/>
    <n v="72"/>
    <n v="1728"/>
    <d v="2025-03-13T00:00:00"/>
    <d v="2025-03-14T00:00:00"/>
    <s v="M"/>
    <x v="0"/>
    <n v="3"/>
    <x v="0"/>
    <x v="6"/>
    <n v="1"/>
    <x v="10"/>
    <x v="0"/>
  </r>
  <r>
    <s v="TX501963"/>
    <x v="1"/>
    <x v="44"/>
    <n v="70.900000000000006"/>
    <n v="1630.7"/>
    <d v="2025-03-13T00:00:00"/>
    <d v="2025-03-14T00:00:00"/>
    <s v="F"/>
    <x v="2"/>
    <n v="4"/>
    <x v="0"/>
    <x v="8"/>
    <n v="1"/>
    <x v="10"/>
    <x v="1"/>
  </r>
  <r>
    <s v="TX501964"/>
    <x v="2"/>
    <x v="1"/>
    <n v="53.7"/>
    <n v="107.4"/>
    <d v="2025-03-13T00:00:00"/>
    <d v="2025-03-14T00:00:00"/>
    <s v="M"/>
    <x v="2"/>
    <n v="5"/>
    <x v="0"/>
    <x v="8"/>
    <n v="1"/>
    <x v="10"/>
    <x v="0"/>
  </r>
  <r>
    <s v="TX501965"/>
    <x v="9"/>
    <x v="12"/>
    <n v="42.9"/>
    <n v="171.6"/>
    <d v="2025-03-13T00:00:00"/>
    <d v="2025-03-14T00:00:00"/>
    <s v="F"/>
    <x v="2"/>
    <n v="2"/>
    <x v="0"/>
    <x v="9"/>
    <n v="1"/>
    <x v="10"/>
    <x v="1"/>
  </r>
  <r>
    <s v="TX501966"/>
    <x v="2"/>
    <x v="3"/>
    <n v="107.5"/>
    <n v="752.5"/>
    <d v="2025-03-13T00:00:00"/>
    <d v="2025-03-14T00:00:00"/>
    <s v="M"/>
    <x v="1"/>
    <n v="4"/>
    <x v="0"/>
    <x v="11"/>
    <n v="1"/>
    <x v="10"/>
    <x v="0"/>
  </r>
  <r>
    <s v="TX501967"/>
    <x v="17"/>
    <x v="27"/>
    <n v="21.5"/>
    <n v="344"/>
    <d v="2025-03-13T00:00:00"/>
    <d v="2025-03-14T00:00:00"/>
    <s v="M"/>
    <x v="1"/>
    <n v="3"/>
    <x v="0"/>
    <x v="32"/>
    <n v="1"/>
    <x v="10"/>
    <x v="0"/>
  </r>
  <r>
    <s v="TX501968"/>
    <x v="3"/>
    <x v="9"/>
    <n v="85.3"/>
    <n v="426.5"/>
    <d v="2025-03-13T00:00:00"/>
    <d v="2025-03-15T00:00:00"/>
    <s v="F"/>
    <x v="3"/>
    <n v="4"/>
    <x v="0"/>
    <x v="18"/>
    <n v="2"/>
    <x v="10"/>
    <x v="1"/>
  </r>
  <r>
    <s v="TX501969"/>
    <x v="7"/>
    <x v="9"/>
    <n v="80.8"/>
    <n v="404"/>
    <d v="2025-03-13T00:00:00"/>
    <d v="2025-03-21T00:00:00"/>
    <s v="O"/>
    <x v="1"/>
    <n v="3"/>
    <x v="0"/>
    <x v="19"/>
    <n v="8"/>
    <x v="10"/>
    <x v="3"/>
  </r>
  <r>
    <s v="TX501970"/>
    <x v="2"/>
    <x v="2"/>
    <n v="123.1"/>
    <n v="369.29999999999995"/>
    <d v="2025-03-13T00:00:00"/>
    <d v="2025-03-15T00:00:00"/>
    <s v=""/>
    <x v="2"/>
    <n v="4"/>
    <x v="0"/>
    <x v="21"/>
    <n v="2"/>
    <x v="10"/>
    <x v="2"/>
  </r>
  <r>
    <s v="TX501971"/>
    <x v="8"/>
    <x v="1"/>
    <n v="36.9"/>
    <n v="73.8"/>
    <d v="2025-03-13T00:00:00"/>
    <d v="2025-03-15T00:00:00"/>
    <s v="F"/>
    <x v="2"/>
    <n v="2"/>
    <x v="0"/>
    <x v="51"/>
    <n v="2"/>
    <x v="10"/>
    <x v="1"/>
  </r>
  <r>
    <s v="TX501972"/>
    <x v="11"/>
    <x v="9"/>
    <n v="40"/>
    <n v="200"/>
    <d v="2025-03-13T00:00:00"/>
    <d v="2025-03-14T00:00:00"/>
    <s v="M"/>
    <x v="0"/>
    <n v="4"/>
    <x v="0"/>
    <x v="1"/>
    <n v="1"/>
    <x v="10"/>
    <x v="0"/>
  </r>
  <r>
    <s v="TX501973"/>
    <x v="6"/>
    <x v="2"/>
    <n v="55.5"/>
    <n v="166.5"/>
    <d v="2025-03-13T00:00:00"/>
    <d v="2025-03-14T00:00:00"/>
    <s v="M"/>
    <x v="4"/>
    <n v="5"/>
    <x v="0"/>
    <x v="1"/>
    <n v="1"/>
    <x v="10"/>
    <x v="0"/>
  </r>
  <r>
    <s v="TX501974"/>
    <x v="0"/>
    <x v="12"/>
    <n v="20.5"/>
    <n v="82"/>
    <d v="2025-03-13T00:00:00"/>
    <d v="2025-03-17T00:00:00"/>
    <s v="F"/>
    <x v="4"/>
    <n v="4"/>
    <x v="0"/>
    <x v="1"/>
    <n v="4"/>
    <x v="10"/>
    <x v="1"/>
  </r>
  <r>
    <s v="TX501975"/>
    <x v="18"/>
    <x v="12"/>
    <n v="50.1"/>
    <n v="200.4"/>
    <d v="2025-03-13T00:00:00"/>
    <d v="2025-03-14T00:00:00"/>
    <s v="F"/>
    <x v="4"/>
    <n v="4"/>
    <x v="0"/>
    <x v="1"/>
    <n v="1"/>
    <x v="10"/>
    <x v="1"/>
  </r>
  <r>
    <s v="TX501976"/>
    <x v="9"/>
    <x v="0"/>
    <n v="35.9"/>
    <n v="35.9"/>
    <d v="2025-03-13T00:00:00"/>
    <d v="2025-03-15T00:00:00"/>
    <s v="M"/>
    <x v="1"/>
    <n v="5"/>
    <x v="0"/>
    <x v="1"/>
    <n v="2"/>
    <x v="10"/>
    <x v="0"/>
  </r>
  <r>
    <s v="TX501977"/>
    <x v="13"/>
    <x v="12"/>
    <n v="29.4"/>
    <n v="117.6"/>
    <d v="2025-03-14T00:00:00"/>
    <d v="2025-03-15T00:00:00"/>
    <s v="M"/>
    <x v="2"/>
    <n v="5"/>
    <x v="0"/>
    <x v="33"/>
    <n v="1"/>
    <x v="10"/>
    <x v="0"/>
  </r>
  <r>
    <s v="TX501978"/>
    <x v="8"/>
    <x v="9"/>
    <n v="29.1"/>
    <n v="145.5"/>
    <d v="2025-03-14T00:00:00"/>
    <d v="2025-03-22T00:00:00"/>
    <s v="O"/>
    <x v="2"/>
    <n v="3"/>
    <x v="0"/>
    <x v="33"/>
    <n v="8"/>
    <x v="10"/>
    <x v="3"/>
  </r>
  <r>
    <s v="TX501979"/>
    <x v="8"/>
    <x v="2"/>
    <n v="33.5"/>
    <n v="100.5"/>
    <d v="2025-03-14T00:00:00"/>
    <d v="2025-03-26T00:00:00"/>
    <s v="M"/>
    <x v="0"/>
    <n v="5"/>
    <x v="0"/>
    <x v="22"/>
    <n v="12"/>
    <x v="10"/>
    <x v="0"/>
  </r>
  <r>
    <s v="TX501980"/>
    <x v="4"/>
    <x v="7"/>
    <n v="36"/>
    <n v="360"/>
    <d v="2025-03-14T00:00:00"/>
    <d v="2025-03-14T00:00:00"/>
    <s v="M"/>
    <x v="3"/>
    <n v="5"/>
    <x v="0"/>
    <x v="3"/>
    <n v="0"/>
    <x v="10"/>
    <x v="0"/>
  </r>
  <r>
    <s v="TX501981"/>
    <x v="16"/>
    <x v="2"/>
    <n v="57.3"/>
    <n v="171.89999999999998"/>
    <d v="2025-03-14T00:00:00"/>
    <d v="2025-03-18T00:00:00"/>
    <s v="F"/>
    <x v="0"/>
    <n v="5"/>
    <x v="0"/>
    <x v="3"/>
    <n v="4"/>
    <x v="10"/>
    <x v="1"/>
  </r>
  <r>
    <s v="TX501982"/>
    <x v="1"/>
    <x v="0"/>
    <n v="81.400000000000006"/>
    <n v="81.400000000000006"/>
    <d v="2025-03-14T00:00:00"/>
    <d v="2025-03-15T00:00:00"/>
    <s v="F"/>
    <x v="2"/>
    <n v="5"/>
    <x v="0"/>
    <x v="3"/>
    <n v="1"/>
    <x v="10"/>
    <x v="1"/>
  </r>
  <r>
    <s v="TX501983"/>
    <x v="10"/>
    <x v="1"/>
    <n v="35.299999999999997"/>
    <n v="70.599999999999994"/>
    <d v="2025-03-14T00:00:00"/>
    <d v="2025-03-18T00:00:00"/>
    <s v="M"/>
    <x v="0"/>
    <n v="5"/>
    <x v="0"/>
    <x v="3"/>
    <n v="4"/>
    <x v="10"/>
    <x v="0"/>
  </r>
  <r>
    <s v="TX501984"/>
    <x v="3"/>
    <x v="0"/>
    <n v="36.1"/>
    <n v="36.1"/>
    <d v="2025-03-14T00:00:00"/>
    <d v="2025-03-15T00:00:00"/>
    <s v="F"/>
    <x v="4"/>
    <n v="4"/>
    <x v="0"/>
    <x v="3"/>
    <n v="1"/>
    <x v="10"/>
    <x v="1"/>
  </r>
  <r>
    <s v="TX501985"/>
    <x v="1"/>
    <x v="1"/>
    <n v="36.700000000000003"/>
    <n v="73.400000000000006"/>
    <d v="2025-03-14T00:00:00"/>
    <d v="2025-03-16T00:00:00"/>
    <s v="F"/>
    <x v="0"/>
    <n v="5"/>
    <x v="0"/>
    <x v="3"/>
    <n v="2"/>
    <x v="10"/>
    <x v="1"/>
  </r>
  <r>
    <s v="TX501986"/>
    <x v="10"/>
    <x v="0"/>
    <n v="20.9"/>
    <n v="20.9"/>
    <d v="2025-03-14T00:00:00"/>
    <d v="2025-03-16T00:00:00"/>
    <s v="F"/>
    <x v="0"/>
    <n v="2"/>
    <x v="0"/>
    <x v="3"/>
    <n v="2"/>
    <x v="10"/>
    <x v="1"/>
  </r>
  <r>
    <s v="TX501987"/>
    <x v="12"/>
    <x v="2"/>
    <n v="58.8"/>
    <n v="176.39999999999998"/>
    <d v="2025-03-14T00:00:00"/>
    <d v="2025-03-18T00:00:00"/>
    <s v="M"/>
    <x v="0"/>
    <n v="5"/>
    <x v="0"/>
    <x v="25"/>
    <n v="4"/>
    <x v="10"/>
    <x v="0"/>
  </r>
  <r>
    <s v="TX501988"/>
    <x v="2"/>
    <x v="2"/>
    <n v="97.6"/>
    <n v="292.79999999999995"/>
    <d v="2025-03-15T00:00:00"/>
    <d v="2025-03-17T00:00:00"/>
    <s v=""/>
    <x v="0"/>
    <n v="4"/>
    <x v="0"/>
    <x v="6"/>
    <n v="2"/>
    <x v="10"/>
    <x v="2"/>
  </r>
  <r>
    <s v="TX501989"/>
    <x v="1"/>
    <x v="1"/>
    <n v="58.7"/>
    <n v="117.4"/>
    <d v="2025-03-15T00:00:00"/>
    <d v="2025-03-18T00:00:00"/>
    <s v="F"/>
    <x v="0"/>
    <n v="3"/>
    <x v="0"/>
    <x v="6"/>
    <n v="3"/>
    <x v="10"/>
    <x v="1"/>
  </r>
  <r>
    <s v="TX501990"/>
    <x v="6"/>
    <x v="9"/>
    <n v="71.900000000000006"/>
    <n v="359.5"/>
    <d v="2025-03-15T00:00:00"/>
    <d v="2025-03-16T00:00:00"/>
    <s v=""/>
    <x v="0"/>
    <n v="3"/>
    <x v="0"/>
    <x v="6"/>
    <n v="1"/>
    <x v="10"/>
    <x v="2"/>
  </r>
  <r>
    <s v="TX501991"/>
    <x v="1"/>
    <x v="1"/>
    <n v="62.4"/>
    <n v="124.8"/>
    <d v="2025-03-15T00:00:00"/>
    <d v="2025-03-17T00:00:00"/>
    <s v=""/>
    <x v="0"/>
    <n v="3"/>
    <x v="0"/>
    <x v="8"/>
    <n v="2"/>
    <x v="10"/>
    <x v="2"/>
  </r>
  <r>
    <s v="TX501992"/>
    <x v="6"/>
    <x v="27"/>
    <n v="53.8"/>
    <n v="860.8"/>
    <d v="2025-03-15T00:00:00"/>
    <d v="2025-03-16T00:00:00"/>
    <s v="F"/>
    <x v="1"/>
    <n v="4"/>
    <x v="0"/>
    <x v="8"/>
    <n v="1"/>
    <x v="10"/>
    <x v="1"/>
  </r>
  <r>
    <s v="TX501993"/>
    <x v="9"/>
    <x v="0"/>
    <n v="43.8"/>
    <n v="43.8"/>
    <d v="2025-03-15T00:00:00"/>
    <d v="2025-03-22T00:00:00"/>
    <s v="F"/>
    <x v="0"/>
    <n v="5"/>
    <x v="0"/>
    <x v="8"/>
    <n v="7"/>
    <x v="10"/>
    <x v="1"/>
  </r>
  <r>
    <s v="TX501994"/>
    <x v="5"/>
    <x v="2"/>
    <n v="53.6"/>
    <n v="160.80000000000001"/>
    <d v="2025-03-15T00:00:00"/>
    <d v="2025-03-16T00:00:00"/>
    <s v="M"/>
    <x v="3"/>
    <n v="4"/>
    <x v="0"/>
    <x v="8"/>
    <n v="1"/>
    <x v="10"/>
    <x v="0"/>
  </r>
  <r>
    <s v="TX501995"/>
    <x v="12"/>
    <x v="1"/>
    <n v="84.3"/>
    <n v="168.6"/>
    <d v="2025-03-15T00:00:00"/>
    <d v="2025-03-18T00:00:00"/>
    <s v="M"/>
    <x v="4"/>
    <n v="3"/>
    <x v="0"/>
    <x v="8"/>
    <n v="3"/>
    <x v="10"/>
    <x v="0"/>
  </r>
  <r>
    <s v="TX501996"/>
    <x v="6"/>
    <x v="11"/>
    <n v="117.9"/>
    <n v="1061.1000000000001"/>
    <d v="2025-03-15T00:00:00"/>
    <d v="2025-03-16T00:00:00"/>
    <s v="F"/>
    <x v="1"/>
    <n v="5"/>
    <x v="0"/>
    <x v="8"/>
    <n v="1"/>
    <x v="10"/>
    <x v="1"/>
  </r>
  <r>
    <s v="TX501997"/>
    <x v="4"/>
    <x v="8"/>
    <n v="30"/>
    <n v="240"/>
    <d v="2025-03-15T00:00:00"/>
    <d v="2025-03-16T00:00:00"/>
    <s v="F"/>
    <x v="1"/>
    <n v="4"/>
    <x v="0"/>
    <x v="26"/>
    <n v="1"/>
    <x v="10"/>
    <x v="1"/>
  </r>
  <r>
    <s v="TX501998"/>
    <x v="14"/>
    <x v="2"/>
    <n v="37.299999999999997"/>
    <n v="111.89999999999999"/>
    <d v="2025-03-15T00:00:00"/>
    <d v="2025-03-16T00:00:00"/>
    <s v="M"/>
    <x v="2"/>
    <n v="4"/>
    <x v="0"/>
    <x v="9"/>
    <n v="1"/>
    <x v="10"/>
    <x v="0"/>
  </r>
  <r>
    <s v="TX501999"/>
    <x v="4"/>
    <x v="11"/>
    <n v="25.1"/>
    <n v="225.9"/>
    <d v="2025-03-15T00:00:00"/>
    <d v="2025-03-17T00:00:00"/>
    <s v="M"/>
    <x v="1"/>
    <n v="5"/>
    <x v="0"/>
    <x v="11"/>
    <n v="2"/>
    <x v="10"/>
    <x v="0"/>
  </r>
  <r>
    <s v="TX502000"/>
    <x v="8"/>
    <x v="5"/>
    <n v="36"/>
    <n v="396"/>
    <d v="2025-03-15T00:00:00"/>
    <d v="2025-03-25T00:00:00"/>
    <s v="M"/>
    <x v="1"/>
    <n v="4"/>
    <x v="0"/>
    <x v="18"/>
    <n v="10"/>
    <x v="10"/>
    <x v="0"/>
  </r>
  <r>
    <s v="TX502001"/>
    <x v="16"/>
    <x v="2"/>
    <n v="48.5"/>
    <n v="145.5"/>
    <d v="2025-03-15T00:00:00"/>
    <d v="2025-03-19T00:00:00"/>
    <s v="F"/>
    <x v="1"/>
    <n v="4"/>
    <x v="0"/>
    <x v="19"/>
    <n v="4"/>
    <x v="10"/>
    <x v="1"/>
  </r>
  <r>
    <s v="TX502002"/>
    <x v="17"/>
    <x v="13"/>
    <n v="21.1"/>
    <n v="126.60000000000001"/>
    <d v="2025-03-15T00:00:00"/>
    <d v="2025-03-16T00:00:00"/>
    <s v="M"/>
    <x v="1"/>
    <n v="5"/>
    <x v="0"/>
    <x v="21"/>
    <n v="1"/>
    <x v="10"/>
    <x v="0"/>
  </r>
  <r>
    <s v="TX502003"/>
    <x v="15"/>
    <x v="21"/>
    <n v="43.2"/>
    <n v="604.80000000000007"/>
    <d v="2025-03-15T00:00:00"/>
    <d v="2025-03-16T00:00:00"/>
    <s v="O"/>
    <x v="0"/>
    <n v="3"/>
    <x v="0"/>
    <x v="21"/>
    <n v="1"/>
    <x v="10"/>
    <x v="3"/>
  </r>
  <r>
    <s v="TX502004"/>
    <x v="9"/>
    <x v="1"/>
    <n v="21.1"/>
    <n v="42.2"/>
    <d v="2025-03-15T00:00:00"/>
    <d v="2025-03-16T00:00:00"/>
    <s v=""/>
    <x v="3"/>
    <n v="3"/>
    <x v="0"/>
    <x v="21"/>
    <n v="1"/>
    <x v="10"/>
    <x v="2"/>
  </r>
  <r>
    <s v="TX502005"/>
    <x v="6"/>
    <x v="12"/>
    <n v="41.3"/>
    <n v="165.2"/>
    <d v="2025-03-15T00:00:00"/>
    <d v="2025-03-17T00:00:00"/>
    <s v="F"/>
    <x v="3"/>
    <n v="5"/>
    <x v="0"/>
    <x v="1"/>
    <n v="2"/>
    <x v="10"/>
    <x v="1"/>
  </r>
  <r>
    <s v="TX502006"/>
    <x v="8"/>
    <x v="1"/>
    <n v="15.3"/>
    <n v="30.6"/>
    <d v="2025-03-15T00:00:00"/>
    <d v="2025-03-18T00:00:00"/>
    <s v=""/>
    <x v="2"/>
    <n v="5"/>
    <x v="0"/>
    <x v="1"/>
    <n v="3"/>
    <x v="10"/>
    <x v="2"/>
  </r>
  <r>
    <s v="TX502007"/>
    <x v="1"/>
    <x v="0"/>
    <n v="54.6"/>
    <n v="54.6"/>
    <d v="2025-03-15T00:00:00"/>
    <d v="2025-03-17T00:00:00"/>
    <s v="M"/>
    <x v="1"/>
    <n v="3"/>
    <x v="0"/>
    <x v="2"/>
    <n v="2"/>
    <x v="10"/>
    <x v="0"/>
  </r>
  <r>
    <s v="TX502008"/>
    <x v="8"/>
    <x v="0"/>
    <n v="15.9"/>
    <n v="15.9"/>
    <d v="2025-03-15T00:00:00"/>
    <d v="2025-03-16T00:00:00"/>
    <s v="M"/>
    <x v="0"/>
    <n v="3"/>
    <x v="0"/>
    <x v="22"/>
    <n v="1"/>
    <x v="10"/>
    <x v="0"/>
  </r>
  <r>
    <s v="TX502009"/>
    <x v="9"/>
    <x v="0"/>
    <n v="50.2"/>
    <n v="50.2"/>
    <d v="2025-03-15T00:00:00"/>
    <d v="2025-03-17T00:00:00"/>
    <s v="F"/>
    <x v="3"/>
    <n v="5"/>
    <x v="0"/>
    <x v="34"/>
    <n v="2"/>
    <x v="10"/>
    <x v="1"/>
  </r>
  <r>
    <s v="TX502010"/>
    <x v="11"/>
    <x v="12"/>
    <n v="85.1"/>
    <n v="340.4"/>
    <d v="2025-03-15T00:00:00"/>
    <d v="2025-03-16T00:00:00"/>
    <s v="F"/>
    <x v="3"/>
    <n v="2"/>
    <x v="0"/>
    <x v="34"/>
    <n v="1"/>
    <x v="10"/>
    <x v="1"/>
  </r>
  <r>
    <s v="TX502011"/>
    <x v="11"/>
    <x v="1"/>
    <n v="41.4"/>
    <n v="82.8"/>
    <d v="2025-03-15T00:00:00"/>
    <d v="2025-03-16T00:00:00"/>
    <s v="F"/>
    <x v="0"/>
    <n v="5"/>
    <x v="0"/>
    <x v="3"/>
    <n v="1"/>
    <x v="10"/>
    <x v="1"/>
  </r>
  <r>
    <s v="TX502012"/>
    <x v="4"/>
    <x v="3"/>
    <n v="32.700000000000003"/>
    <n v="228.90000000000003"/>
    <d v="2025-03-15T00:00:00"/>
    <d v="2025-03-16T00:00:00"/>
    <s v="F"/>
    <x v="2"/>
    <n v="3"/>
    <x v="0"/>
    <x v="3"/>
    <n v="1"/>
    <x v="10"/>
    <x v="1"/>
  </r>
  <r>
    <s v="TX502013"/>
    <x v="4"/>
    <x v="1"/>
    <n v="41.6"/>
    <n v="83.2"/>
    <d v="2025-03-15T00:00:00"/>
    <d v="2025-03-17T00:00:00"/>
    <s v="M"/>
    <x v="4"/>
    <n v="3"/>
    <x v="0"/>
    <x v="3"/>
    <n v="2"/>
    <x v="10"/>
    <x v="0"/>
  </r>
  <r>
    <s v="TX502014"/>
    <x v="5"/>
    <x v="12"/>
    <n v="64.8"/>
    <n v="259.2"/>
    <d v="2025-03-15T00:00:00"/>
    <d v="2025-03-16T00:00:00"/>
    <s v=""/>
    <x v="2"/>
    <n v="4"/>
    <x v="0"/>
    <x v="3"/>
    <n v="1"/>
    <x v="10"/>
    <x v="2"/>
  </r>
  <r>
    <s v="TX502015"/>
    <x v="15"/>
    <x v="1"/>
    <n v="33.6"/>
    <n v="67.2"/>
    <d v="2025-03-15T00:00:00"/>
    <d v="2025-03-16T00:00:00"/>
    <s v="M"/>
    <x v="0"/>
    <n v="5"/>
    <x v="0"/>
    <x v="3"/>
    <n v="1"/>
    <x v="10"/>
    <x v="0"/>
  </r>
  <r>
    <s v="TX502016"/>
    <x v="6"/>
    <x v="2"/>
    <n v="100.7"/>
    <n v="302.10000000000002"/>
    <d v="2025-03-15T00:00:00"/>
    <d v="2025-03-16T00:00:00"/>
    <s v=""/>
    <x v="1"/>
    <n v="4"/>
    <x v="0"/>
    <x v="3"/>
    <n v="1"/>
    <x v="10"/>
    <x v="2"/>
  </r>
  <r>
    <s v="TX502017"/>
    <x v="4"/>
    <x v="1"/>
    <n v="49.3"/>
    <n v="98.6"/>
    <d v="2025-03-16T00:00:00"/>
    <d v="2025-03-18T00:00:00"/>
    <s v="F"/>
    <x v="4"/>
    <n v="5"/>
    <x v="0"/>
    <x v="3"/>
    <n v="2"/>
    <x v="11"/>
    <x v="1"/>
  </r>
  <r>
    <s v="TX502018"/>
    <x v="2"/>
    <x v="13"/>
    <n v="97"/>
    <n v="582"/>
    <d v="2025-03-16T00:00:00"/>
    <d v="2025-03-19T00:00:00"/>
    <s v="M"/>
    <x v="2"/>
    <n v="5"/>
    <x v="0"/>
    <x v="3"/>
    <n v="3"/>
    <x v="11"/>
    <x v="0"/>
  </r>
  <r>
    <s v="TX502019"/>
    <x v="0"/>
    <x v="13"/>
    <n v="25.2"/>
    <n v="151.19999999999999"/>
    <d v="2025-03-16T00:00:00"/>
    <d v="2025-03-19T00:00:00"/>
    <s v="F"/>
    <x v="4"/>
    <n v="5"/>
    <x v="0"/>
    <x v="3"/>
    <n v="3"/>
    <x v="11"/>
    <x v="1"/>
  </r>
  <r>
    <s v="TX502020"/>
    <x v="0"/>
    <x v="5"/>
    <n v="12.2"/>
    <n v="134.19999999999999"/>
    <d v="2025-03-16T00:00:00"/>
    <d v="2025-03-17T00:00:00"/>
    <s v=""/>
    <x v="0"/>
    <n v="3"/>
    <x v="0"/>
    <x v="3"/>
    <n v="1"/>
    <x v="11"/>
    <x v="2"/>
  </r>
  <r>
    <s v="TX502021"/>
    <x v="8"/>
    <x v="3"/>
    <n v="38.799999999999997"/>
    <n v="271.59999999999997"/>
    <d v="2025-03-16T00:00:00"/>
    <d v="2025-03-18T00:00:00"/>
    <s v="F"/>
    <x v="1"/>
    <n v="3"/>
    <x v="0"/>
    <x v="23"/>
    <n v="2"/>
    <x v="11"/>
    <x v="1"/>
  </r>
  <r>
    <s v="TX502022"/>
    <x v="2"/>
    <x v="12"/>
    <n v="53.2"/>
    <n v="212.8"/>
    <d v="2025-03-16T00:00:00"/>
    <d v="2025-03-17T00:00:00"/>
    <s v="M"/>
    <x v="0"/>
    <n v="5"/>
    <x v="0"/>
    <x v="8"/>
    <n v="1"/>
    <x v="11"/>
    <x v="0"/>
  </r>
  <r>
    <s v="TX502023"/>
    <x v="6"/>
    <x v="3"/>
    <n v="151"/>
    <n v="1057"/>
    <d v="2025-03-16T00:00:00"/>
    <d v="2025-03-17T00:00:00"/>
    <s v="O"/>
    <x v="1"/>
    <n v="3"/>
    <x v="0"/>
    <x v="8"/>
    <n v="1"/>
    <x v="11"/>
    <x v="3"/>
  </r>
  <r>
    <s v="TX502024"/>
    <x v="1"/>
    <x v="1"/>
    <n v="37.1"/>
    <n v="74.2"/>
    <d v="2025-03-16T00:00:00"/>
    <d v="2025-03-17T00:00:00"/>
    <s v="F"/>
    <x v="4"/>
    <n v="4"/>
    <x v="0"/>
    <x v="8"/>
    <n v="1"/>
    <x v="11"/>
    <x v="1"/>
  </r>
  <r>
    <s v="TX502025"/>
    <x v="5"/>
    <x v="1"/>
    <n v="38.9"/>
    <n v="77.8"/>
    <d v="2025-03-16T00:00:00"/>
    <d v="2025-03-17T00:00:00"/>
    <s v="M"/>
    <x v="4"/>
    <n v="4"/>
    <x v="0"/>
    <x v="8"/>
    <n v="1"/>
    <x v="11"/>
    <x v="0"/>
  </r>
  <r>
    <s v="TX502026"/>
    <x v="10"/>
    <x v="1"/>
    <n v="35.200000000000003"/>
    <n v="70.400000000000006"/>
    <d v="2025-03-16T00:00:00"/>
    <d v="2025-03-17T00:00:00"/>
    <s v="M"/>
    <x v="0"/>
    <n v="5"/>
    <x v="0"/>
    <x v="17"/>
    <n v="1"/>
    <x v="11"/>
    <x v="0"/>
  </r>
  <r>
    <s v="TX502027"/>
    <x v="0"/>
    <x v="1"/>
    <n v="22.3"/>
    <n v="44.6"/>
    <d v="2025-03-16T00:00:00"/>
    <d v="2025-03-18T00:00:00"/>
    <s v="F"/>
    <x v="1"/>
    <n v="4"/>
    <x v="0"/>
    <x v="9"/>
    <n v="2"/>
    <x v="11"/>
    <x v="1"/>
  </r>
  <r>
    <s v="TX502028"/>
    <x v="9"/>
    <x v="0"/>
    <n v="43.3"/>
    <n v="43.3"/>
    <d v="2025-03-16T00:00:00"/>
    <d v="2025-03-19T00:00:00"/>
    <s v="F"/>
    <x v="0"/>
    <n v="5"/>
    <x v="0"/>
    <x v="11"/>
    <n v="3"/>
    <x v="11"/>
    <x v="1"/>
  </r>
  <r>
    <s v="TX502029"/>
    <x v="6"/>
    <x v="13"/>
    <n v="75.900000000000006"/>
    <n v="455.40000000000003"/>
    <d v="2025-03-16T00:00:00"/>
    <d v="2025-03-22T00:00:00"/>
    <s v="M"/>
    <x v="0"/>
    <n v="4"/>
    <x v="0"/>
    <x v="11"/>
    <n v="6"/>
    <x v="11"/>
    <x v="0"/>
  </r>
  <r>
    <s v="TX502030"/>
    <x v="6"/>
    <x v="2"/>
    <n v="78.7"/>
    <n v="236.10000000000002"/>
    <d v="2025-03-16T00:00:00"/>
    <d v="2025-03-20T00:00:00"/>
    <s v="F"/>
    <x v="2"/>
    <n v="3"/>
    <x v="0"/>
    <x v="11"/>
    <n v="4"/>
    <x v="11"/>
    <x v="1"/>
  </r>
  <r>
    <s v="TX502031"/>
    <x v="1"/>
    <x v="0"/>
    <n v="66.3"/>
    <n v="66.3"/>
    <d v="2025-03-16T00:00:00"/>
    <d v="2025-03-20T00:00:00"/>
    <s v="F"/>
    <x v="0"/>
    <n v="5"/>
    <x v="0"/>
    <x v="19"/>
    <n v="4"/>
    <x v="11"/>
    <x v="1"/>
  </r>
  <r>
    <s v="TX502032"/>
    <x v="8"/>
    <x v="1"/>
    <n v="33.6"/>
    <n v="67.2"/>
    <d v="2025-03-16T00:00:00"/>
    <d v="2025-03-16T00:00:00"/>
    <s v="M"/>
    <x v="0"/>
    <n v="3"/>
    <x v="0"/>
    <x v="19"/>
    <n v="0"/>
    <x v="11"/>
    <x v="0"/>
  </r>
  <r>
    <s v="TX502033"/>
    <x v="2"/>
    <x v="3"/>
    <n v="61.4"/>
    <n v="429.8"/>
    <d v="2025-03-16T00:00:00"/>
    <d v="2025-03-17T00:00:00"/>
    <s v="M"/>
    <x v="4"/>
    <n v="4"/>
    <x v="0"/>
    <x v="19"/>
    <n v="1"/>
    <x v="11"/>
    <x v="0"/>
  </r>
  <r>
    <s v="TX502034"/>
    <x v="8"/>
    <x v="1"/>
    <n v="17.5"/>
    <n v="35"/>
    <d v="2025-03-16T00:00:00"/>
    <d v="2025-03-19T00:00:00"/>
    <s v="F"/>
    <x v="0"/>
    <n v="4"/>
    <x v="0"/>
    <x v="21"/>
    <n v="3"/>
    <x v="11"/>
    <x v="1"/>
  </r>
  <r>
    <s v="TX502035"/>
    <x v="8"/>
    <x v="1"/>
    <n v="32.5"/>
    <n v="65"/>
    <d v="2025-03-16T00:00:00"/>
    <d v="2025-03-19T00:00:00"/>
    <s v="F"/>
    <x v="1"/>
    <n v="4"/>
    <x v="0"/>
    <x v="21"/>
    <n v="3"/>
    <x v="11"/>
    <x v="1"/>
  </r>
  <r>
    <s v="TX502036"/>
    <x v="4"/>
    <x v="0"/>
    <n v="34.6"/>
    <n v="34.6"/>
    <d v="2025-03-16T00:00:00"/>
    <d v="2025-03-17T00:00:00"/>
    <s v="F"/>
    <x v="4"/>
    <n v="4"/>
    <x v="0"/>
    <x v="21"/>
    <n v="1"/>
    <x v="11"/>
    <x v="1"/>
  </r>
  <r>
    <s v="TX502037"/>
    <x v="2"/>
    <x v="0"/>
    <n v="75.900000000000006"/>
    <n v="75.900000000000006"/>
    <d v="2025-03-16T00:00:00"/>
    <d v="2025-03-16T00:00:00"/>
    <s v="M"/>
    <x v="1"/>
    <n v="5"/>
    <x v="0"/>
    <x v="21"/>
    <n v="0"/>
    <x v="11"/>
    <x v="0"/>
  </r>
  <r>
    <s v="TX502038"/>
    <x v="1"/>
    <x v="2"/>
    <n v="42.1"/>
    <n v="126.30000000000001"/>
    <d v="2025-03-16T00:00:00"/>
    <d v="2025-03-19T00:00:00"/>
    <s v="M"/>
    <x v="1"/>
    <n v="3"/>
    <x v="0"/>
    <x v="21"/>
    <n v="3"/>
    <x v="11"/>
    <x v="0"/>
  </r>
  <r>
    <s v="TX502039"/>
    <x v="7"/>
    <x v="2"/>
    <n v="65.3"/>
    <n v="195.89999999999998"/>
    <d v="2025-03-16T00:00:00"/>
    <d v="2025-03-23T00:00:00"/>
    <s v="M"/>
    <x v="0"/>
    <n v="4"/>
    <x v="0"/>
    <x v="1"/>
    <n v="7"/>
    <x v="11"/>
    <x v="0"/>
  </r>
  <r>
    <s v="TX502040"/>
    <x v="15"/>
    <x v="0"/>
    <n v="20.6"/>
    <n v="20.6"/>
    <d v="2025-03-16T00:00:00"/>
    <d v="2025-03-19T00:00:00"/>
    <s v="M"/>
    <x v="3"/>
    <n v="4"/>
    <x v="0"/>
    <x v="42"/>
    <n v="3"/>
    <x v="11"/>
    <x v="0"/>
  </r>
  <r>
    <s v="TX502041"/>
    <x v="8"/>
    <x v="3"/>
    <n v="16.5"/>
    <n v="115.5"/>
    <d v="2025-03-16T00:00:00"/>
    <d v="2025-03-17T00:00:00"/>
    <s v="M"/>
    <x v="1"/>
    <n v="3"/>
    <x v="0"/>
    <x v="2"/>
    <n v="1"/>
    <x v="11"/>
    <x v="0"/>
  </r>
  <r>
    <s v="TX502042"/>
    <x v="16"/>
    <x v="7"/>
    <n v="36.200000000000003"/>
    <n v="362"/>
    <d v="2025-03-16T00:00:00"/>
    <d v="2025-03-18T00:00:00"/>
    <s v="M"/>
    <x v="0"/>
    <n v="5"/>
    <x v="0"/>
    <x v="2"/>
    <n v="2"/>
    <x v="11"/>
    <x v="0"/>
  </r>
  <r>
    <s v="TX502043"/>
    <x v="6"/>
    <x v="0"/>
    <n v="53.2"/>
    <n v="53.2"/>
    <d v="2025-03-16T00:00:00"/>
    <d v="2025-03-17T00:00:00"/>
    <s v="F"/>
    <x v="0"/>
    <n v="3"/>
    <x v="0"/>
    <x v="22"/>
    <n v="1"/>
    <x v="11"/>
    <x v="1"/>
  </r>
  <r>
    <s v="TX502044"/>
    <x v="2"/>
    <x v="21"/>
    <n v="176"/>
    <n v="2464"/>
    <d v="2025-03-16T00:00:00"/>
    <d v="2025-03-17T00:00:00"/>
    <s v="F"/>
    <x v="0"/>
    <n v="3"/>
    <x v="0"/>
    <x v="3"/>
    <n v="1"/>
    <x v="11"/>
    <x v="1"/>
  </r>
  <r>
    <s v="TX502045"/>
    <x v="1"/>
    <x v="0"/>
    <n v="52.4"/>
    <n v="52.4"/>
    <d v="2025-03-16T00:00:00"/>
    <d v="2025-03-17T00:00:00"/>
    <s v="M"/>
    <x v="1"/>
    <n v="4"/>
    <x v="0"/>
    <x v="3"/>
    <n v="1"/>
    <x v="11"/>
    <x v="0"/>
  </r>
  <r>
    <s v="TX502046"/>
    <x v="10"/>
    <x v="2"/>
    <n v="48.2"/>
    <n v="144.60000000000002"/>
    <d v="2025-03-16T00:00:00"/>
    <d v="2025-03-17T00:00:00"/>
    <s v="F"/>
    <x v="1"/>
    <n v="5"/>
    <x v="0"/>
    <x v="3"/>
    <n v="1"/>
    <x v="11"/>
    <x v="1"/>
  </r>
  <r>
    <s v="TX502047"/>
    <x v="15"/>
    <x v="0"/>
    <n v="51.6"/>
    <n v="51.6"/>
    <d v="2025-03-16T00:00:00"/>
    <d v="2025-03-20T00:00:00"/>
    <s v="F"/>
    <x v="2"/>
    <n v="3"/>
    <x v="0"/>
    <x v="3"/>
    <n v="4"/>
    <x v="11"/>
    <x v="1"/>
  </r>
  <r>
    <s v="TX502048"/>
    <x v="0"/>
    <x v="12"/>
    <n v="33.700000000000003"/>
    <n v="134.80000000000001"/>
    <d v="2025-03-17T00:00:00"/>
    <d v="2025-03-18T00:00:00"/>
    <s v="M"/>
    <x v="0"/>
    <n v="4"/>
    <x v="0"/>
    <x v="3"/>
    <n v="1"/>
    <x v="11"/>
    <x v="0"/>
  </r>
  <r>
    <s v="TX502049"/>
    <x v="4"/>
    <x v="7"/>
    <n v="36.299999999999997"/>
    <n v="363"/>
    <d v="2025-03-17T00:00:00"/>
    <d v="2025-03-19T00:00:00"/>
    <s v="F"/>
    <x v="4"/>
    <n v="3"/>
    <x v="0"/>
    <x v="3"/>
    <n v="2"/>
    <x v="11"/>
    <x v="1"/>
  </r>
  <r>
    <s v="TX502050"/>
    <x v="8"/>
    <x v="0"/>
    <n v="23.4"/>
    <n v="23.4"/>
    <d v="2025-03-17T00:00:00"/>
    <d v="2025-03-22T00:00:00"/>
    <s v="F"/>
    <x v="1"/>
    <n v="5"/>
    <x v="0"/>
    <x v="3"/>
    <n v="5"/>
    <x v="11"/>
    <x v="1"/>
  </r>
  <r>
    <s v="TX502051"/>
    <x v="15"/>
    <x v="8"/>
    <n v="56.6"/>
    <n v="452.8"/>
    <d v="2025-03-17T00:00:00"/>
    <d v="2025-03-19T00:00:00"/>
    <s v="F"/>
    <x v="1"/>
    <n v="4"/>
    <x v="0"/>
    <x v="3"/>
    <n v="2"/>
    <x v="11"/>
    <x v="1"/>
  </r>
  <r>
    <s v="TX502052"/>
    <x v="15"/>
    <x v="1"/>
    <n v="26.8"/>
    <n v="53.6"/>
    <d v="2025-03-17T00:00:00"/>
    <d v="2025-03-18T00:00:00"/>
    <s v="M"/>
    <x v="0"/>
    <n v="4"/>
    <x v="0"/>
    <x v="4"/>
    <n v="1"/>
    <x v="11"/>
    <x v="0"/>
  </r>
  <r>
    <s v="TX502053"/>
    <x v="0"/>
    <x v="2"/>
    <n v="11.3"/>
    <n v="33.900000000000006"/>
    <d v="2025-03-17T00:00:00"/>
    <d v="2025-03-19T00:00:00"/>
    <s v="M"/>
    <x v="2"/>
    <n v="4"/>
    <x v="0"/>
    <x v="25"/>
    <n v="2"/>
    <x v="11"/>
    <x v="0"/>
  </r>
  <r>
    <s v="TX502054"/>
    <x v="6"/>
    <x v="2"/>
    <n v="60.1"/>
    <n v="180.3"/>
    <d v="2025-03-17T00:00:00"/>
    <d v="2025-03-20T00:00:00"/>
    <s v="F"/>
    <x v="0"/>
    <n v="4"/>
    <x v="0"/>
    <x v="7"/>
    <n v="3"/>
    <x v="11"/>
    <x v="1"/>
  </r>
  <r>
    <s v="TX502055"/>
    <x v="0"/>
    <x v="5"/>
    <n v="27.7"/>
    <n v="304.7"/>
    <d v="2025-03-17T00:00:00"/>
    <d v="2025-03-22T00:00:00"/>
    <s v="F"/>
    <x v="0"/>
    <n v="4"/>
    <x v="0"/>
    <x v="8"/>
    <n v="5"/>
    <x v="11"/>
    <x v="1"/>
  </r>
  <r>
    <s v="TX502056"/>
    <x v="15"/>
    <x v="0"/>
    <n v="71.400000000000006"/>
    <n v="71.400000000000006"/>
    <d v="2025-03-17T00:00:00"/>
    <d v="2025-03-20T00:00:00"/>
    <s v="M"/>
    <x v="0"/>
    <n v="5"/>
    <x v="0"/>
    <x v="8"/>
    <n v="3"/>
    <x v="11"/>
    <x v="0"/>
  </r>
  <r>
    <s v="TX502057"/>
    <x v="2"/>
    <x v="1"/>
    <n v="66.7"/>
    <n v="133.4"/>
    <d v="2025-03-17T00:00:00"/>
    <d v="2025-03-18T00:00:00"/>
    <s v="F"/>
    <x v="0"/>
    <n v="5"/>
    <x v="0"/>
    <x v="8"/>
    <n v="1"/>
    <x v="11"/>
    <x v="1"/>
  </r>
  <r>
    <s v="TX502058"/>
    <x v="13"/>
    <x v="9"/>
    <n v="39.1"/>
    <n v="195.5"/>
    <d v="2025-03-17T00:00:00"/>
    <d v="2025-03-18T00:00:00"/>
    <s v="F"/>
    <x v="0"/>
    <n v="4"/>
    <x v="0"/>
    <x v="8"/>
    <n v="1"/>
    <x v="11"/>
    <x v="1"/>
  </r>
  <r>
    <s v="TX502059"/>
    <x v="8"/>
    <x v="12"/>
    <n v="24.9"/>
    <n v="99.6"/>
    <d v="2025-03-17T00:00:00"/>
    <d v="2025-03-22T00:00:00"/>
    <s v="M"/>
    <x v="1"/>
    <n v="5"/>
    <x v="0"/>
    <x v="8"/>
    <n v="5"/>
    <x v="11"/>
    <x v="0"/>
  </r>
  <r>
    <s v="TX502060"/>
    <x v="5"/>
    <x v="9"/>
    <n v="29.2"/>
    <n v="146"/>
    <d v="2025-03-17T00:00:00"/>
    <d v="2025-03-18T00:00:00"/>
    <s v="M"/>
    <x v="0"/>
    <n v="5"/>
    <x v="0"/>
    <x v="17"/>
    <n v="1"/>
    <x v="11"/>
    <x v="0"/>
  </r>
  <r>
    <s v="TX502061"/>
    <x v="13"/>
    <x v="21"/>
    <n v="28.3"/>
    <n v="396.2"/>
    <d v="2025-03-17T00:00:00"/>
    <d v="2025-03-19T00:00:00"/>
    <s v="F"/>
    <x v="1"/>
    <n v="4"/>
    <x v="0"/>
    <x v="11"/>
    <n v="2"/>
    <x v="11"/>
    <x v="1"/>
  </r>
  <r>
    <s v="TX502062"/>
    <x v="9"/>
    <x v="2"/>
    <n v="37.799999999999997"/>
    <n v="113.39999999999999"/>
    <d v="2025-03-17T00:00:00"/>
    <d v="2025-03-18T00:00:00"/>
    <s v="F"/>
    <x v="0"/>
    <n v="3"/>
    <x v="0"/>
    <x v="11"/>
    <n v="1"/>
    <x v="11"/>
    <x v="1"/>
  </r>
  <r>
    <s v="TX502063"/>
    <x v="14"/>
    <x v="3"/>
    <n v="28.1"/>
    <n v="196.70000000000002"/>
    <d v="2025-03-17T00:00:00"/>
    <d v="2025-03-23T00:00:00"/>
    <s v="F"/>
    <x v="2"/>
    <n v="4"/>
    <x v="0"/>
    <x v="11"/>
    <n v="6"/>
    <x v="11"/>
    <x v="1"/>
  </r>
  <r>
    <s v="TX502064"/>
    <x v="1"/>
    <x v="2"/>
    <n v="59.7"/>
    <n v="179.10000000000002"/>
    <d v="2025-03-17T00:00:00"/>
    <d v="2025-03-19T00:00:00"/>
    <s v="F"/>
    <x v="2"/>
    <n v="4"/>
    <x v="0"/>
    <x v="11"/>
    <n v="2"/>
    <x v="11"/>
    <x v="1"/>
  </r>
  <r>
    <s v="TX502065"/>
    <x v="16"/>
    <x v="0"/>
    <n v="71.900000000000006"/>
    <n v="71.900000000000006"/>
    <d v="2025-03-17T00:00:00"/>
    <d v="2025-03-18T00:00:00"/>
    <s v="M"/>
    <x v="1"/>
    <n v="3"/>
    <x v="0"/>
    <x v="11"/>
    <n v="1"/>
    <x v="11"/>
    <x v="0"/>
  </r>
  <r>
    <s v="TX502066"/>
    <x v="1"/>
    <x v="1"/>
    <n v="56.9"/>
    <n v="113.8"/>
    <d v="2025-03-17T00:00:00"/>
    <d v="2025-03-18T00:00:00"/>
    <s v="M"/>
    <x v="2"/>
    <n v="4"/>
    <x v="0"/>
    <x v="13"/>
    <n v="1"/>
    <x v="11"/>
    <x v="0"/>
  </r>
  <r>
    <s v="TX502067"/>
    <x v="8"/>
    <x v="1"/>
    <n v="15.8"/>
    <n v="31.6"/>
    <d v="2025-03-17T00:00:00"/>
    <d v="2025-03-20T00:00:00"/>
    <s v="F"/>
    <x v="2"/>
    <n v="3"/>
    <x v="0"/>
    <x v="1"/>
    <n v="3"/>
    <x v="11"/>
    <x v="1"/>
  </r>
  <r>
    <s v="TX502068"/>
    <x v="11"/>
    <x v="12"/>
    <n v="61.7"/>
    <n v="246.8"/>
    <d v="2025-03-17T00:00:00"/>
    <d v="2025-03-19T00:00:00"/>
    <s v="F"/>
    <x v="2"/>
    <n v="4"/>
    <x v="0"/>
    <x v="22"/>
    <n v="2"/>
    <x v="11"/>
    <x v="1"/>
  </r>
  <r>
    <s v="TX502069"/>
    <x v="2"/>
    <x v="7"/>
    <n v="105.2"/>
    <n v="1052"/>
    <d v="2025-03-17T00:00:00"/>
    <d v="2025-03-19T00:00:00"/>
    <s v="M"/>
    <x v="1"/>
    <n v="2"/>
    <x v="0"/>
    <x v="3"/>
    <n v="2"/>
    <x v="11"/>
    <x v="0"/>
  </r>
  <r>
    <s v="TX502070"/>
    <x v="0"/>
    <x v="1"/>
    <n v="17"/>
    <n v="34"/>
    <d v="2025-03-17T00:00:00"/>
    <d v="2025-03-19T00:00:00"/>
    <s v="F"/>
    <x v="2"/>
    <n v="4"/>
    <x v="0"/>
    <x v="3"/>
    <n v="2"/>
    <x v="11"/>
    <x v="1"/>
  </r>
  <r>
    <s v="TX502071"/>
    <x v="6"/>
    <x v="2"/>
    <n v="84.1"/>
    <n v="252.29999999999998"/>
    <d v="2025-03-17T00:00:00"/>
    <d v="2025-03-18T00:00:00"/>
    <s v="M"/>
    <x v="2"/>
    <n v="4"/>
    <x v="0"/>
    <x v="3"/>
    <n v="1"/>
    <x v="11"/>
    <x v="0"/>
  </r>
  <r>
    <s v="TX502072"/>
    <x v="3"/>
    <x v="12"/>
    <n v="59.5"/>
    <n v="238"/>
    <d v="2025-03-17T00:00:00"/>
    <d v="2025-03-22T00:00:00"/>
    <s v="M"/>
    <x v="0"/>
    <n v="5"/>
    <x v="0"/>
    <x v="3"/>
    <n v="5"/>
    <x v="11"/>
    <x v="0"/>
  </r>
  <r>
    <s v="TX502073"/>
    <x v="8"/>
    <x v="1"/>
    <n v="57.5"/>
    <n v="115"/>
    <d v="2025-03-17T00:00:00"/>
    <d v="2025-03-19T00:00:00"/>
    <s v="M"/>
    <x v="1"/>
    <n v="5"/>
    <x v="0"/>
    <x v="3"/>
    <n v="2"/>
    <x v="11"/>
    <x v="0"/>
  </r>
  <r>
    <s v="TX502074"/>
    <x v="8"/>
    <x v="0"/>
    <n v="34.299999999999997"/>
    <n v="34.299999999999997"/>
    <d v="2025-03-17T00:00:00"/>
    <d v="2025-03-18T00:00:00"/>
    <s v="F"/>
    <x v="4"/>
    <n v="5"/>
    <x v="0"/>
    <x v="3"/>
    <n v="1"/>
    <x v="11"/>
    <x v="1"/>
  </r>
  <r>
    <s v="TX502075"/>
    <x v="5"/>
    <x v="1"/>
    <n v="27.8"/>
    <n v="55.6"/>
    <d v="2025-03-18T00:00:00"/>
    <d v="2025-03-20T00:00:00"/>
    <s v="F"/>
    <x v="0"/>
    <n v="4"/>
    <x v="0"/>
    <x v="3"/>
    <n v="2"/>
    <x v="11"/>
    <x v="1"/>
  </r>
  <r>
    <s v="TX502076"/>
    <x v="12"/>
    <x v="1"/>
    <n v="85"/>
    <n v="170"/>
    <d v="2025-03-18T00:00:00"/>
    <d v="2025-03-18T00:00:00"/>
    <s v="M"/>
    <x v="2"/>
    <n v="5"/>
    <x v="0"/>
    <x v="3"/>
    <n v="0"/>
    <x v="11"/>
    <x v="0"/>
  </r>
  <r>
    <s v="TX502077"/>
    <x v="6"/>
    <x v="1"/>
    <n v="95"/>
    <n v="190"/>
    <d v="2025-03-18T00:00:00"/>
    <d v="2025-03-20T00:00:00"/>
    <s v="F"/>
    <x v="0"/>
    <n v="4"/>
    <x v="0"/>
    <x v="3"/>
    <n v="2"/>
    <x v="11"/>
    <x v="1"/>
  </r>
  <r>
    <s v="TX502078"/>
    <x v="16"/>
    <x v="1"/>
    <n v="32"/>
    <n v="64"/>
    <d v="2025-03-18T00:00:00"/>
    <d v="2025-03-20T00:00:00"/>
    <s v="M"/>
    <x v="0"/>
    <n v="3"/>
    <x v="0"/>
    <x v="3"/>
    <n v="2"/>
    <x v="11"/>
    <x v="0"/>
  </r>
  <r>
    <s v="TX502079"/>
    <x v="2"/>
    <x v="1"/>
    <n v="65.2"/>
    <n v="130.4"/>
    <d v="2025-03-18T00:00:00"/>
    <d v="2025-03-19T00:00:00"/>
    <s v="F"/>
    <x v="1"/>
    <n v="4"/>
    <x v="0"/>
    <x v="3"/>
    <n v="1"/>
    <x v="11"/>
    <x v="1"/>
  </r>
  <r>
    <s v="TX502080"/>
    <x v="17"/>
    <x v="12"/>
    <n v="22"/>
    <n v="88"/>
    <d v="2025-03-18T00:00:00"/>
    <d v="2025-03-19T00:00:00"/>
    <s v="M"/>
    <x v="1"/>
    <n v="5"/>
    <x v="0"/>
    <x v="3"/>
    <n v="1"/>
    <x v="11"/>
    <x v="0"/>
  </r>
  <r>
    <s v="TX502081"/>
    <x v="15"/>
    <x v="2"/>
    <n v="69.400000000000006"/>
    <n v="208.20000000000002"/>
    <d v="2025-03-18T00:00:00"/>
    <d v="2025-03-21T00:00:00"/>
    <s v="M"/>
    <x v="1"/>
    <n v="5"/>
    <x v="0"/>
    <x v="3"/>
    <n v="3"/>
    <x v="11"/>
    <x v="0"/>
  </r>
  <r>
    <s v="TX502082"/>
    <x v="10"/>
    <x v="13"/>
    <n v="31.5"/>
    <n v="189"/>
    <d v="2025-03-18T00:00:00"/>
    <d v="2025-03-20T00:00:00"/>
    <s v="F"/>
    <x v="0"/>
    <n v="5"/>
    <x v="0"/>
    <x v="3"/>
    <n v="2"/>
    <x v="11"/>
    <x v="1"/>
  </r>
  <r>
    <s v="TX502083"/>
    <x v="6"/>
    <x v="0"/>
    <n v="45.8"/>
    <n v="45.8"/>
    <d v="2025-03-18T00:00:00"/>
    <d v="2025-03-22T00:00:00"/>
    <s v="O"/>
    <x v="0"/>
    <n v="4"/>
    <x v="0"/>
    <x v="3"/>
    <n v="4"/>
    <x v="11"/>
    <x v="3"/>
  </r>
  <r>
    <s v="TX502084"/>
    <x v="19"/>
    <x v="12"/>
    <n v="12.8"/>
    <n v="51.2"/>
    <d v="2025-03-18T00:00:00"/>
    <d v="2025-03-25T00:00:00"/>
    <s v="F"/>
    <x v="1"/>
    <n v="3"/>
    <x v="0"/>
    <x v="5"/>
    <n v="7"/>
    <x v="11"/>
    <x v="1"/>
  </r>
  <r>
    <s v="TX502085"/>
    <x v="5"/>
    <x v="2"/>
    <n v="115.3"/>
    <n v="345.9"/>
    <d v="2025-03-18T00:00:00"/>
    <d v="2025-03-19T00:00:00"/>
    <s v="F"/>
    <x v="2"/>
    <n v="5"/>
    <x v="0"/>
    <x v="6"/>
    <n v="1"/>
    <x v="11"/>
    <x v="1"/>
  </r>
  <r>
    <s v="TX502086"/>
    <x v="5"/>
    <x v="1"/>
    <n v="85"/>
    <n v="170"/>
    <d v="2025-03-18T00:00:00"/>
    <d v="2025-03-20T00:00:00"/>
    <s v="F"/>
    <x v="1"/>
    <n v="4"/>
    <x v="0"/>
    <x v="7"/>
    <n v="2"/>
    <x v="11"/>
    <x v="1"/>
  </r>
  <r>
    <s v="TX502087"/>
    <x v="8"/>
    <x v="2"/>
    <n v="56.6"/>
    <n v="169.8"/>
    <d v="2025-03-18T00:00:00"/>
    <d v="2025-03-19T00:00:00"/>
    <s v="F"/>
    <x v="1"/>
    <n v="5"/>
    <x v="0"/>
    <x v="7"/>
    <n v="1"/>
    <x v="11"/>
    <x v="1"/>
  </r>
  <r>
    <s v="TX502088"/>
    <x v="15"/>
    <x v="6"/>
    <n v="46.3"/>
    <n v="1250.0999999999999"/>
    <d v="2025-03-18T00:00:00"/>
    <d v="2025-03-21T00:00:00"/>
    <s v="M"/>
    <x v="0"/>
    <n v="4"/>
    <x v="0"/>
    <x v="7"/>
    <n v="3"/>
    <x v="11"/>
    <x v="0"/>
  </r>
  <r>
    <s v="TX502089"/>
    <x v="14"/>
    <x v="12"/>
    <n v="23"/>
    <n v="92"/>
    <d v="2025-03-18T00:00:00"/>
    <d v="2025-03-22T00:00:00"/>
    <s v="M"/>
    <x v="3"/>
    <n v="5"/>
    <x v="0"/>
    <x v="7"/>
    <n v="4"/>
    <x v="11"/>
    <x v="0"/>
  </r>
  <r>
    <s v="TX502090"/>
    <x v="8"/>
    <x v="13"/>
    <n v="42.1"/>
    <n v="252.60000000000002"/>
    <d v="2025-03-18T00:00:00"/>
    <d v="2025-03-20T00:00:00"/>
    <s v="M"/>
    <x v="4"/>
    <n v="4"/>
    <x v="0"/>
    <x v="8"/>
    <n v="2"/>
    <x v="11"/>
    <x v="0"/>
  </r>
  <r>
    <s v="TX502091"/>
    <x v="5"/>
    <x v="3"/>
    <n v="57.4"/>
    <n v="401.8"/>
    <d v="2025-03-18T00:00:00"/>
    <d v="2025-03-22T00:00:00"/>
    <s v="F"/>
    <x v="1"/>
    <n v="2"/>
    <x v="0"/>
    <x v="8"/>
    <n v="4"/>
    <x v="11"/>
    <x v="1"/>
  </r>
  <r>
    <s v="TX502092"/>
    <x v="0"/>
    <x v="13"/>
    <n v="13.2"/>
    <n v="79.199999999999989"/>
    <d v="2025-03-18T00:00:00"/>
    <d v="2025-03-22T00:00:00"/>
    <s v="M"/>
    <x v="2"/>
    <n v="4"/>
    <x v="0"/>
    <x v="8"/>
    <n v="4"/>
    <x v="11"/>
    <x v="0"/>
  </r>
  <r>
    <s v="TX502093"/>
    <x v="6"/>
    <x v="2"/>
    <n v="52.3"/>
    <n v="156.89999999999998"/>
    <d v="2025-03-18T00:00:00"/>
    <d v="2025-03-19T00:00:00"/>
    <s v="M"/>
    <x v="1"/>
    <n v="4"/>
    <x v="0"/>
    <x v="8"/>
    <n v="1"/>
    <x v="11"/>
    <x v="0"/>
  </r>
  <r>
    <s v="TX502094"/>
    <x v="8"/>
    <x v="1"/>
    <n v="15.7"/>
    <n v="31.4"/>
    <d v="2025-03-18T00:00:00"/>
    <d v="2025-03-21T00:00:00"/>
    <s v="M"/>
    <x v="1"/>
    <n v="5"/>
    <x v="0"/>
    <x v="8"/>
    <n v="3"/>
    <x v="11"/>
    <x v="0"/>
  </r>
  <r>
    <s v="TX502095"/>
    <x v="7"/>
    <x v="2"/>
    <n v="35"/>
    <n v="105"/>
    <d v="2025-03-18T00:00:00"/>
    <d v="2025-03-21T00:00:00"/>
    <s v="F"/>
    <x v="1"/>
    <n v="5"/>
    <x v="0"/>
    <x v="9"/>
    <n v="3"/>
    <x v="11"/>
    <x v="1"/>
  </r>
  <r>
    <s v="TX502096"/>
    <x v="4"/>
    <x v="2"/>
    <n v="26.6"/>
    <n v="79.800000000000011"/>
    <d v="2025-03-18T00:00:00"/>
    <d v="2025-03-18T00:00:00"/>
    <s v="M"/>
    <x v="1"/>
    <n v="5"/>
    <x v="0"/>
    <x v="11"/>
    <n v="0"/>
    <x v="11"/>
    <x v="0"/>
  </r>
  <r>
    <s v="TX502097"/>
    <x v="4"/>
    <x v="8"/>
    <n v="47.9"/>
    <n v="383.2"/>
    <d v="2025-03-19T00:00:00"/>
    <d v="2025-03-20T00:00:00"/>
    <s v="F"/>
    <x v="3"/>
    <n v="5"/>
    <x v="0"/>
    <x v="20"/>
    <n v="1"/>
    <x v="11"/>
    <x v="1"/>
  </r>
  <r>
    <s v="TX502098"/>
    <x v="5"/>
    <x v="0"/>
    <n v="80.099999999999994"/>
    <n v="80.099999999999994"/>
    <d v="2025-03-19T00:00:00"/>
    <d v="2025-03-20T00:00:00"/>
    <s v="M"/>
    <x v="2"/>
    <n v="4"/>
    <x v="0"/>
    <x v="21"/>
    <n v="1"/>
    <x v="11"/>
    <x v="0"/>
  </r>
  <r>
    <s v="TX502099"/>
    <x v="6"/>
    <x v="9"/>
    <n v="50.4"/>
    <n v="252"/>
    <d v="2025-03-19T00:00:00"/>
    <d v="2025-03-20T00:00:00"/>
    <s v="M"/>
    <x v="1"/>
    <n v="5"/>
    <x v="0"/>
    <x v="21"/>
    <n v="1"/>
    <x v="11"/>
    <x v="0"/>
  </r>
  <r>
    <s v="TX502100"/>
    <x v="10"/>
    <x v="3"/>
    <n v="43.3"/>
    <n v="303.09999999999997"/>
    <d v="2025-03-19T00:00:00"/>
    <d v="2025-03-20T00:00:00"/>
    <s v="M"/>
    <x v="2"/>
    <n v="4"/>
    <x v="0"/>
    <x v="21"/>
    <n v="1"/>
    <x v="11"/>
    <x v="0"/>
  </r>
  <r>
    <s v="TX502101"/>
    <x v="10"/>
    <x v="12"/>
    <n v="57.5"/>
    <n v="230"/>
    <d v="2025-03-19T00:00:00"/>
    <d v="2025-03-20T00:00:00"/>
    <s v="F"/>
    <x v="1"/>
    <n v="5"/>
    <x v="0"/>
    <x v="1"/>
    <n v="1"/>
    <x v="11"/>
    <x v="1"/>
  </r>
  <r>
    <s v="TX502102"/>
    <x v="9"/>
    <x v="15"/>
    <n v="24.8"/>
    <n v="322.40000000000003"/>
    <d v="2025-03-19T00:00:00"/>
    <d v="2025-03-20T00:00:00"/>
    <s v="M"/>
    <x v="0"/>
    <n v="4"/>
    <x v="0"/>
    <x v="57"/>
    <n v="1"/>
    <x v="11"/>
    <x v="0"/>
  </r>
  <r>
    <s v="TX502103"/>
    <x v="2"/>
    <x v="11"/>
    <n v="85.7"/>
    <n v="771.30000000000007"/>
    <d v="2025-03-19T00:00:00"/>
    <d v="2025-03-20T00:00:00"/>
    <s v="F"/>
    <x v="0"/>
    <n v="4"/>
    <x v="0"/>
    <x v="42"/>
    <n v="1"/>
    <x v="11"/>
    <x v="1"/>
  </r>
  <r>
    <s v="TX502104"/>
    <x v="7"/>
    <x v="0"/>
    <n v="47.1"/>
    <n v="47.1"/>
    <d v="2025-03-19T00:00:00"/>
    <d v="2025-03-21T00:00:00"/>
    <s v="F"/>
    <x v="0"/>
    <n v="4"/>
    <x v="0"/>
    <x v="2"/>
    <n v="2"/>
    <x v="11"/>
    <x v="1"/>
  </r>
  <r>
    <s v="TX502105"/>
    <x v="5"/>
    <x v="7"/>
    <n v="83.2"/>
    <n v="832"/>
    <d v="2025-03-19T00:00:00"/>
    <d v="2025-03-23T00:00:00"/>
    <s v="F"/>
    <x v="0"/>
    <n v="4"/>
    <x v="0"/>
    <x v="33"/>
    <n v="4"/>
    <x v="11"/>
    <x v="1"/>
  </r>
  <r>
    <s v="TX502106"/>
    <x v="2"/>
    <x v="2"/>
    <n v="157"/>
    <n v="471"/>
    <d v="2025-03-19T00:00:00"/>
    <d v="2025-03-21T00:00:00"/>
    <s v="F"/>
    <x v="0"/>
    <n v="5"/>
    <x v="0"/>
    <x v="22"/>
    <n v="2"/>
    <x v="11"/>
    <x v="1"/>
  </r>
  <r>
    <s v="TX502107"/>
    <x v="16"/>
    <x v="12"/>
    <n v="33.700000000000003"/>
    <n v="134.80000000000001"/>
    <d v="2025-03-19T00:00:00"/>
    <d v="2025-03-20T00:00:00"/>
    <s v="M"/>
    <x v="2"/>
    <n v="5"/>
    <x v="0"/>
    <x v="22"/>
    <n v="1"/>
    <x v="11"/>
    <x v="0"/>
  </r>
  <r>
    <s v="TX502108"/>
    <x v="2"/>
    <x v="2"/>
    <n v="60.8"/>
    <n v="182.39999999999998"/>
    <d v="2025-03-19T00:00:00"/>
    <d v="2025-03-23T00:00:00"/>
    <s v="F"/>
    <x v="1"/>
    <n v="3"/>
    <x v="0"/>
    <x v="3"/>
    <n v="4"/>
    <x v="11"/>
    <x v="1"/>
  </r>
  <r>
    <s v="TX502109"/>
    <x v="7"/>
    <x v="0"/>
    <n v="57.6"/>
    <n v="57.6"/>
    <d v="2025-03-19T00:00:00"/>
    <d v="2025-03-20T00:00:00"/>
    <s v="M"/>
    <x v="1"/>
    <n v="2"/>
    <x v="0"/>
    <x v="3"/>
    <n v="1"/>
    <x v="11"/>
    <x v="0"/>
  </r>
  <r>
    <s v="TX502110"/>
    <x v="10"/>
    <x v="0"/>
    <n v="32"/>
    <n v="32"/>
    <d v="2025-03-19T00:00:00"/>
    <d v="2025-03-21T00:00:00"/>
    <s v="M"/>
    <x v="0"/>
    <n v="4"/>
    <x v="0"/>
    <x v="3"/>
    <n v="2"/>
    <x v="11"/>
    <x v="0"/>
  </r>
  <r>
    <s v="TX502111"/>
    <x v="10"/>
    <x v="12"/>
    <n v="23.5"/>
    <n v="94"/>
    <d v="2025-03-19T00:00:00"/>
    <d v="2025-03-20T00:00:00"/>
    <s v="F"/>
    <x v="0"/>
    <n v="5"/>
    <x v="0"/>
    <x v="3"/>
    <n v="1"/>
    <x v="11"/>
    <x v="1"/>
  </r>
  <r>
    <s v="TX502112"/>
    <x v="12"/>
    <x v="2"/>
    <n v="44.8"/>
    <n v="134.39999999999998"/>
    <d v="2025-03-19T00:00:00"/>
    <d v="2025-03-20T00:00:00"/>
    <s v="O"/>
    <x v="4"/>
    <n v="4"/>
    <x v="0"/>
    <x v="3"/>
    <n v="1"/>
    <x v="11"/>
    <x v="3"/>
  </r>
  <r>
    <s v="TX502113"/>
    <x v="0"/>
    <x v="8"/>
    <n v="11.7"/>
    <n v="93.6"/>
    <d v="2025-03-19T00:00:00"/>
    <d v="2025-03-20T00:00:00"/>
    <s v="M"/>
    <x v="2"/>
    <n v="5"/>
    <x v="0"/>
    <x v="3"/>
    <n v="1"/>
    <x v="11"/>
    <x v="0"/>
  </r>
  <r>
    <s v="TX502114"/>
    <x v="7"/>
    <x v="1"/>
    <n v="38.799999999999997"/>
    <n v="77.599999999999994"/>
    <d v="2025-03-19T00:00:00"/>
    <d v="2025-03-22T00:00:00"/>
    <s v="F"/>
    <x v="2"/>
    <n v="4"/>
    <x v="0"/>
    <x v="3"/>
    <n v="3"/>
    <x v="11"/>
    <x v="1"/>
  </r>
  <r>
    <s v="TX502115"/>
    <x v="5"/>
    <x v="21"/>
    <n v="86.9"/>
    <n v="1216.6000000000001"/>
    <d v="2025-03-19T00:00:00"/>
    <d v="2025-03-24T00:00:00"/>
    <s v="F"/>
    <x v="1"/>
    <n v="4"/>
    <x v="0"/>
    <x v="3"/>
    <n v="5"/>
    <x v="11"/>
    <x v="1"/>
  </r>
  <r>
    <s v="TX502116"/>
    <x v="8"/>
    <x v="0"/>
    <n v="18.3"/>
    <n v="18.3"/>
    <d v="2025-03-19T00:00:00"/>
    <d v="2025-03-20T00:00:00"/>
    <s v="F"/>
    <x v="0"/>
    <n v="4"/>
    <x v="0"/>
    <x v="3"/>
    <n v="1"/>
    <x v="11"/>
    <x v="1"/>
  </r>
  <r>
    <s v="TX502117"/>
    <x v="5"/>
    <x v="0"/>
    <n v="47.5"/>
    <n v="47.5"/>
    <d v="2025-03-19T00:00:00"/>
    <d v="2025-03-23T00:00:00"/>
    <s v="M"/>
    <x v="4"/>
    <n v="5"/>
    <x v="0"/>
    <x v="3"/>
    <n v="4"/>
    <x v="11"/>
    <x v="0"/>
  </r>
  <r>
    <s v="TX502118"/>
    <x v="1"/>
    <x v="1"/>
    <n v="78.599999999999994"/>
    <n v="157.19999999999999"/>
    <d v="2025-03-19T00:00:00"/>
    <d v="2025-03-20T00:00:00"/>
    <s v="M"/>
    <x v="2"/>
    <n v="5"/>
    <x v="0"/>
    <x v="3"/>
    <n v="1"/>
    <x v="11"/>
    <x v="0"/>
  </r>
  <r>
    <s v="TX502119"/>
    <x v="6"/>
    <x v="12"/>
    <n v="87.3"/>
    <n v="349.2"/>
    <d v="2025-03-19T00:00:00"/>
    <d v="2025-03-20T00:00:00"/>
    <s v="M"/>
    <x v="0"/>
    <n v="4"/>
    <x v="0"/>
    <x v="3"/>
    <n v="1"/>
    <x v="11"/>
    <x v="0"/>
  </r>
  <r>
    <s v="TX502120"/>
    <x v="9"/>
    <x v="1"/>
    <n v="63.2"/>
    <n v="126.4"/>
    <d v="2025-03-19T00:00:00"/>
    <d v="2025-03-19T00:00:00"/>
    <s v="M"/>
    <x v="4"/>
    <n v="3"/>
    <x v="0"/>
    <x v="3"/>
    <n v="0"/>
    <x v="11"/>
    <x v="0"/>
  </r>
  <r>
    <s v="TX502121"/>
    <x v="5"/>
    <x v="9"/>
    <n v="33.700000000000003"/>
    <n v="168.5"/>
    <d v="2025-03-19T00:00:00"/>
    <d v="2025-03-20T00:00:00"/>
    <s v="F"/>
    <x v="0"/>
    <n v="4"/>
    <x v="0"/>
    <x v="3"/>
    <n v="1"/>
    <x v="11"/>
    <x v="1"/>
  </r>
  <r>
    <s v="TX502122"/>
    <x v="2"/>
    <x v="2"/>
    <n v="107.4"/>
    <n v="322.20000000000005"/>
    <d v="2025-03-19T00:00:00"/>
    <d v="2025-04-01T00:00:00"/>
    <s v="F"/>
    <x v="1"/>
    <n v="5"/>
    <x v="0"/>
    <x v="3"/>
    <n v="13"/>
    <x v="11"/>
    <x v="1"/>
  </r>
  <r>
    <s v="TX502123"/>
    <x v="4"/>
    <x v="12"/>
    <n v="22.2"/>
    <n v="88.8"/>
    <d v="2025-03-19T00:00:00"/>
    <d v="2025-03-20T00:00:00"/>
    <s v=""/>
    <x v="1"/>
    <n v="5"/>
    <x v="0"/>
    <x v="24"/>
    <n v="1"/>
    <x v="11"/>
    <x v="2"/>
  </r>
  <r>
    <s v="TX502124"/>
    <x v="18"/>
    <x v="2"/>
    <n v="52.8"/>
    <n v="158.39999999999998"/>
    <d v="2025-03-19T00:00:00"/>
    <d v="2025-03-20T00:00:00"/>
    <s v="M"/>
    <x v="3"/>
    <n v="5"/>
    <x v="0"/>
    <x v="24"/>
    <n v="1"/>
    <x v="11"/>
    <x v="0"/>
  </r>
  <r>
    <s v="TX502125"/>
    <x v="8"/>
    <x v="2"/>
    <n v="41.5"/>
    <n v="124.5"/>
    <d v="2025-03-19T00:00:00"/>
    <d v="2025-03-22T00:00:00"/>
    <s v="F"/>
    <x v="0"/>
    <n v="4"/>
    <x v="0"/>
    <x v="25"/>
    <n v="3"/>
    <x v="11"/>
    <x v="1"/>
  </r>
  <r>
    <s v="TX502126"/>
    <x v="12"/>
    <x v="8"/>
    <n v="103.5"/>
    <n v="828"/>
    <d v="2025-03-19T00:00:00"/>
    <d v="2025-03-22T00:00:00"/>
    <s v="F"/>
    <x v="0"/>
    <n v="5"/>
    <x v="0"/>
    <x v="23"/>
    <n v="3"/>
    <x v="11"/>
    <x v="1"/>
  </r>
  <r>
    <s v="TX502127"/>
    <x v="4"/>
    <x v="21"/>
    <n v="37.5"/>
    <n v="525"/>
    <d v="2025-03-19T00:00:00"/>
    <d v="2025-03-19T00:00:00"/>
    <s v="F"/>
    <x v="1"/>
    <n v="5"/>
    <x v="0"/>
    <x v="6"/>
    <n v="0"/>
    <x v="11"/>
    <x v="1"/>
  </r>
  <r>
    <s v="TX502128"/>
    <x v="15"/>
    <x v="8"/>
    <n v="44.4"/>
    <n v="355.2"/>
    <d v="2025-03-19T00:00:00"/>
    <d v="2025-03-25T00:00:00"/>
    <s v="F"/>
    <x v="3"/>
    <n v="5"/>
    <x v="0"/>
    <x v="7"/>
    <n v="6"/>
    <x v="11"/>
    <x v="1"/>
  </r>
  <r>
    <s v="TX502129"/>
    <x v="8"/>
    <x v="2"/>
    <n v="26.2"/>
    <n v="78.599999999999994"/>
    <d v="2025-03-19T00:00:00"/>
    <d v="2025-03-20T00:00:00"/>
    <s v="M"/>
    <x v="0"/>
    <n v="4"/>
    <x v="0"/>
    <x v="8"/>
    <n v="1"/>
    <x v="11"/>
    <x v="0"/>
  </r>
  <r>
    <s v="TX502130"/>
    <x v="1"/>
    <x v="3"/>
    <n v="32.200000000000003"/>
    <n v="225.40000000000003"/>
    <d v="2025-03-19T00:00:00"/>
    <d v="2025-03-20T00:00:00"/>
    <s v="F"/>
    <x v="1"/>
    <n v="5"/>
    <x v="0"/>
    <x v="8"/>
    <n v="1"/>
    <x v="11"/>
    <x v="1"/>
  </r>
  <r>
    <s v="TX502131"/>
    <x v="8"/>
    <x v="0"/>
    <n v="17.399999999999999"/>
    <n v="17.399999999999999"/>
    <d v="2025-03-19T00:00:00"/>
    <d v="2025-03-23T00:00:00"/>
    <s v=""/>
    <x v="2"/>
    <n v="3"/>
    <x v="0"/>
    <x v="8"/>
    <n v="4"/>
    <x v="11"/>
    <x v="2"/>
  </r>
  <r>
    <s v="TX502132"/>
    <x v="8"/>
    <x v="13"/>
    <n v="72.3"/>
    <n v="433.79999999999995"/>
    <d v="2025-03-19T00:00:00"/>
    <d v="2025-03-22T00:00:00"/>
    <s v="F"/>
    <x v="0"/>
    <n v="4"/>
    <x v="0"/>
    <x v="8"/>
    <n v="3"/>
    <x v="11"/>
    <x v="1"/>
  </r>
  <r>
    <s v="TX502133"/>
    <x v="8"/>
    <x v="5"/>
    <n v="24.3"/>
    <n v="267.3"/>
    <d v="2025-03-19T00:00:00"/>
    <d v="2025-03-20T00:00:00"/>
    <s v="M"/>
    <x v="0"/>
    <n v="4"/>
    <x v="0"/>
    <x v="8"/>
    <n v="1"/>
    <x v="11"/>
    <x v="0"/>
  </r>
  <r>
    <s v="TX502134"/>
    <x v="13"/>
    <x v="2"/>
    <n v="49.1"/>
    <n v="147.30000000000001"/>
    <d v="2025-03-19T00:00:00"/>
    <d v="2025-03-25T00:00:00"/>
    <s v="M"/>
    <x v="2"/>
    <n v="2"/>
    <x v="0"/>
    <x v="8"/>
    <n v="6"/>
    <x v="11"/>
    <x v="0"/>
  </r>
  <r>
    <s v="TX502135"/>
    <x v="2"/>
    <x v="7"/>
    <n v="234.7"/>
    <n v="2347"/>
    <d v="2025-03-19T00:00:00"/>
    <d v="2025-03-20T00:00:00"/>
    <s v="M"/>
    <x v="3"/>
    <n v="3"/>
    <x v="0"/>
    <x v="8"/>
    <n v="1"/>
    <x v="11"/>
    <x v="0"/>
  </r>
  <r>
    <s v="TX502136"/>
    <x v="3"/>
    <x v="9"/>
    <n v="76.099999999999994"/>
    <n v="380.5"/>
    <d v="2025-03-19T00:00:00"/>
    <d v="2025-03-21T00:00:00"/>
    <s v="M"/>
    <x v="1"/>
    <n v="3"/>
    <x v="0"/>
    <x v="17"/>
    <n v="2"/>
    <x v="11"/>
    <x v="0"/>
  </r>
  <r>
    <s v="TX502137"/>
    <x v="1"/>
    <x v="2"/>
    <n v="93.9"/>
    <n v="281.70000000000005"/>
    <d v="2025-03-19T00:00:00"/>
    <d v="2025-03-20T00:00:00"/>
    <s v="M"/>
    <x v="1"/>
    <n v="2"/>
    <x v="0"/>
    <x v="11"/>
    <n v="1"/>
    <x v="11"/>
    <x v="0"/>
  </r>
  <r>
    <s v="TX502138"/>
    <x v="2"/>
    <x v="12"/>
    <n v="187"/>
    <n v="748"/>
    <d v="2025-03-20T00:00:00"/>
    <d v="2025-03-23T00:00:00"/>
    <s v="M"/>
    <x v="0"/>
    <n v="4"/>
    <x v="0"/>
    <x v="11"/>
    <n v="3"/>
    <x v="11"/>
    <x v="0"/>
  </r>
  <r>
    <s v="TX502139"/>
    <x v="8"/>
    <x v="1"/>
    <n v="18"/>
    <n v="36"/>
    <d v="2025-03-20T00:00:00"/>
    <d v="2025-03-21T00:00:00"/>
    <s v="F"/>
    <x v="1"/>
    <n v="5"/>
    <x v="0"/>
    <x v="53"/>
    <n v="1"/>
    <x v="11"/>
    <x v="1"/>
  </r>
  <r>
    <s v="TX502140"/>
    <x v="4"/>
    <x v="0"/>
    <n v="24.4"/>
    <n v="24.4"/>
    <d v="2025-03-20T00:00:00"/>
    <d v="2025-03-21T00:00:00"/>
    <s v="F"/>
    <x v="4"/>
    <n v="5"/>
    <x v="0"/>
    <x v="21"/>
    <n v="1"/>
    <x v="11"/>
    <x v="1"/>
  </r>
  <r>
    <s v="TX502141"/>
    <x v="10"/>
    <x v="1"/>
    <n v="38.799999999999997"/>
    <n v="77.599999999999994"/>
    <d v="2025-03-20T00:00:00"/>
    <d v="2025-03-21T00:00:00"/>
    <s v="M"/>
    <x v="4"/>
    <n v="3"/>
    <x v="0"/>
    <x v="3"/>
    <n v="1"/>
    <x v="11"/>
    <x v="0"/>
  </r>
  <r>
    <s v="TX502142"/>
    <x v="3"/>
    <x v="0"/>
    <n v="59.7"/>
    <n v="59.7"/>
    <d v="2025-03-20T00:00:00"/>
    <d v="2025-03-23T00:00:00"/>
    <s v="M"/>
    <x v="3"/>
    <n v="4"/>
    <x v="0"/>
    <x v="3"/>
    <n v="3"/>
    <x v="11"/>
    <x v="0"/>
  </r>
  <r>
    <s v="TX502143"/>
    <x v="7"/>
    <x v="0"/>
    <n v="31.2"/>
    <n v="31.2"/>
    <d v="2025-03-20T00:00:00"/>
    <d v="2025-03-21T00:00:00"/>
    <s v="M"/>
    <x v="1"/>
    <n v="5"/>
    <x v="0"/>
    <x v="3"/>
    <n v="1"/>
    <x v="11"/>
    <x v="0"/>
  </r>
  <r>
    <s v="TX502144"/>
    <x v="0"/>
    <x v="0"/>
    <n v="16.8"/>
    <n v="16.8"/>
    <d v="2025-03-20T00:00:00"/>
    <d v="2025-03-21T00:00:00"/>
    <s v="F"/>
    <x v="2"/>
    <n v="3"/>
    <x v="0"/>
    <x v="3"/>
    <n v="1"/>
    <x v="11"/>
    <x v="1"/>
  </r>
  <r>
    <s v="TX502145"/>
    <x v="8"/>
    <x v="0"/>
    <n v="46"/>
    <n v="46"/>
    <d v="2025-03-20T00:00:00"/>
    <d v="2025-03-21T00:00:00"/>
    <s v="M"/>
    <x v="0"/>
    <n v="4"/>
    <x v="0"/>
    <x v="3"/>
    <n v="1"/>
    <x v="11"/>
    <x v="0"/>
  </r>
  <r>
    <s v="TX502146"/>
    <x v="9"/>
    <x v="8"/>
    <n v="42.2"/>
    <n v="337.6"/>
    <d v="2025-03-20T00:00:00"/>
    <d v="2025-03-23T00:00:00"/>
    <s v="F"/>
    <x v="3"/>
    <n v="5"/>
    <x v="0"/>
    <x v="3"/>
    <n v="3"/>
    <x v="11"/>
    <x v="1"/>
  </r>
  <r>
    <s v="TX502147"/>
    <x v="1"/>
    <x v="2"/>
    <n v="71.5"/>
    <n v="214.5"/>
    <d v="2025-03-20T00:00:00"/>
    <d v="2025-04-03T00:00:00"/>
    <s v="F"/>
    <x v="0"/>
    <n v="4"/>
    <x v="0"/>
    <x v="3"/>
    <n v="14"/>
    <x v="11"/>
    <x v="1"/>
  </r>
  <r>
    <s v="TX502148"/>
    <x v="1"/>
    <x v="1"/>
    <n v="76.599999999999994"/>
    <n v="153.19999999999999"/>
    <d v="2025-03-20T00:00:00"/>
    <d v="2025-03-20T00:00:00"/>
    <s v="M"/>
    <x v="0"/>
    <n v="5"/>
    <x v="0"/>
    <x v="3"/>
    <n v="0"/>
    <x v="11"/>
    <x v="0"/>
  </r>
  <r>
    <s v="TX502149"/>
    <x v="12"/>
    <x v="1"/>
    <n v="87.3"/>
    <n v="174.6"/>
    <d v="2025-03-20T00:00:00"/>
    <d v="2025-03-28T00:00:00"/>
    <s v="F"/>
    <x v="3"/>
    <n v="5"/>
    <x v="0"/>
    <x v="3"/>
    <n v="8"/>
    <x v="11"/>
    <x v="1"/>
  </r>
  <r>
    <s v="TX502150"/>
    <x v="1"/>
    <x v="0"/>
    <n v="63"/>
    <n v="63"/>
    <d v="2025-03-20T00:00:00"/>
    <d v="2025-03-23T00:00:00"/>
    <s v="M"/>
    <x v="3"/>
    <n v="4"/>
    <x v="0"/>
    <x v="3"/>
    <n v="3"/>
    <x v="11"/>
    <x v="0"/>
  </r>
  <r>
    <s v="TX502151"/>
    <x v="8"/>
    <x v="1"/>
    <n v="41.7"/>
    <n v="83.4"/>
    <d v="2025-03-20T00:00:00"/>
    <d v="2025-03-21T00:00:00"/>
    <s v="F"/>
    <x v="4"/>
    <n v="3"/>
    <x v="0"/>
    <x v="43"/>
    <n v="1"/>
    <x v="11"/>
    <x v="1"/>
  </r>
  <r>
    <s v="TX502152"/>
    <x v="6"/>
    <x v="1"/>
    <n v="76.099999999999994"/>
    <n v="152.19999999999999"/>
    <d v="2025-03-20T00:00:00"/>
    <d v="2025-03-20T00:00:00"/>
    <s v="F"/>
    <x v="4"/>
    <n v="5"/>
    <x v="0"/>
    <x v="16"/>
    <n v="0"/>
    <x v="11"/>
    <x v="1"/>
  </r>
  <r>
    <s v="TX502153"/>
    <x v="13"/>
    <x v="1"/>
    <n v="28.5"/>
    <n v="57"/>
    <d v="2025-03-20T00:00:00"/>
    <d v="2025-03-21T00:00:00"/>
    <s v="F"/>
    <x v="0"/>
    <n v="5"/>
    <x v="0"/>
    <x v="4"/>
    <n v="1"/>
    <x v="11"/>
    <x v="1"/>
  </r>
  <r>
    <s v="TX502154"/>
    <x v="0"/>
    <x v="12"/>
    <n v="32.1"/>
    <n v="128.4"/>
    <d v="2025-03-20T00:00:00"/>
    <d v="2025-03-21T00:00:00"/>
    <s v="F"/>
    <x v="1"/>
    <n v="5"/>
    <x v="0"/>
    <x v="25"/>
    <n v="1"/>
    <x v="11"/>
    <x v="1"/>
  </r>
  <r>
    <s v="TX502155"/>
    <x v="4"/>
    <x v="2"/>
    <n v="39"/>
    <n v="117"/>
    <d v="2025-03-20T00:00:00"/>
    <d v="2025-03-23T00:00:00"/>
    <s v="M"/>
    <x v="1"/>
    <n v="5"/>
    <x v="0"/>
    <x v="25"/>
    <n v="3"/>
    <x v="11"/>
    <x v="0"/>
  </r>
  <r>
    <s v="TX502156"/>
    <x v="6"/>
    <x v="0"/>
    <n v="78.5"/>
    <n v="78.5"/>
    <d v="2025-03-20T00:00:00"/>
    <d v="2025-03-21T00:00:00"/>
    <s v="M"/>
    <x v="1"/>
    <n v="4"/>
    <x v="0"/>
    <x v="6"/>
    <n v="1"/>
    <x v="11"/>
    <x v="0"/>
  </r>
  <r>
    <s v="TX502157"/>
    <x v="4"/>
    <x v="9"/>
    <n v="49.7"/>
    <n v="248.5"/>
    <d v="2025-03-20T00:00:00"/>
    <d v="2025-03-22T00:00:00"/>
    <s v="F"/>
    <x v="0"/>
    <n v="4"/>
    <x v="0"/>
    <x v="6"/>
    <n v="2"/>
    <x v="11"/>
    <x v="1"/>
  </r>
  <r>
    <s v="TX502158"/>
    <x v="1"/>
    <x v="12"/>
    <n v="68.400000000000006"/>
    <n v="273.60000000000002"/>
    <d v="2025-03-20T00:00:00"/>
    <d v="2025-03-21T00:00:00"/>
    <s v="F"/>
    <x v="2"/>
    <n v="5"/>
    <x v="0"/>
    <x v="7"/>
    <n v="1"/>
    <x v="11"/>
    <x v="1"/>
  </r>
  <r>
    <s v="TX502159"/>
    <x v="3"/>
    <x v="1"/>
    <n v="72.900000000000006"/>
    <n v="145.80000000000001"/>
    <d v="2025-03-20T00:00:00"/>
    <d v="2025-03-23T00:00:00"/>
    <s v=""/>
    <x v="0"/>
    <n v="5"/>
    <x v="0"/>
    <x v="7"/>
    <n v="3"/>
    <x v="11"/>
    <x v="2"/>
  </r>
  <r>
    <s v="TX502160"/>
    <x v="5"/>
    <x v="15"/>
    <n v="30.3"/>
    <n v="393.90000000000003"/>
    <d v="2025-03-20T00:00:00"/>
    <d v="2025-03-21T00:00:00"/>
    <s v="M"/>
    <x v="4"/>
    <n v="4"/>
    <x v="0"/>
    <x v="7"/>
    <n v="1"/>
    <x v="11"/>
    <x v="0"/>
  </r>
  <r>
    <s v="TX502161"/>
    <x v="6"/>
    <x v="5"/>
    <n v="57.9"/>
    <n v="636.9"/>
    <d v="2025-03-20T00:00:00"/>
    <d v="2025-03-21T00:00:00"/>
    <s v="F"/>
    <x v="0"/>
    <n v="4"/>
    <x v="0"/>
    <x v="8"/>
    <n v="1"/>
    <x v="11"/>
    <x v="1"/>
  </r>
  <r>
    <s v="TX502162"/>
    <x v="1"/>
    <x v="0"/>
    <n v="96.7"/>
    <n v="96.7"/>
    <d v="2025-03-20T00:00:00"/>
    <d v="2025-03-21T00:00:00"/>
    <s v="M"/>
    <x v="0"/>
    <n v="4"/>
    <x v="0"/>
    <x v="8"/>
    <n v="1"/>
    <x v="11"/>
    <x v="0"/>
  </r>
  <r>
    <s v="TX502163"/>
    <x v="8"/>
    <x v="4"/>
    <n v="27.6"/>
    <n v="331.20000000000005"/>
    <d v="2025-03-20T00:00:00"/>
    <d v="2025-03-22T00:00:00"/>
    <s v="M"/>
    <x v="2"/>
    <n v="5"/>
    <x v="0"/>
    <x v="8"/>
    <n v="2"/>
    <x v="11"/>
    <x v="0"/>
  </r>
  <r>
    <s v="TX502164"/>
    <x v="6"/>
    <x v="12"/>
    <n v="64.7"/>
    <n v="258.8"/>
    <d v="2025-03-20T00:00:00"/>
    <d v="2025-03-20T00:00:00"/>
    <s v="M"/>
    <x v="3"/>
    <n v="5"/>
    <x v="0"/>
    <x v="8"/>
    <n v="0"/>
    <x v="11"/>
    <x v="0"/>
  </r>
  <r>
    <s v="TX502165"/>
    <x v="10"/>
    <x v="13"/>
    <n v="30.5"/>
    <n v="183"/>
    <d v="2025-03-20T00:00:00"/>
    <d v="2025-03-21T00:00:00"/>
    <s v="M"/>
    <x v="4"/>
    <n v="4"/>
    <x v="0"/>
    <x v="8"/>
    <n v="1"/>
    <x v="11"/>
    <x v="0"/>
  </r>
  <r>
    <s v="TX502166"/>
    <x v="6"/>
    <x v="47"/>
    <n v="106"/>
    <n v="7420"/>
    <d v="2025-03-21T00:00:00"/>
    <d v="2025-03-23T00:00:00"/>
    <s v="M"/>
    <x v="4"/>
    <n v="5"/>
    <x v="0"/>
    <x v="8"/>
    <n v="2"/>
    <x v="11"/>
    <x v="0"/>
  </r>
  <r>
    <s v="TX502167"/>
    <x v="12"/>
    <x v="9"/>
    <n v="76.8"/>
    <n v="384"/>
    <d v="2025-03-21T00:00:00"/>
    <d v="2025-03-27T00:00:00"/>
    <s v=""/>
    <x v="1"/>
    <n v="3"/>
    <x v="0"/>
    <x v="18"/>
    <n v="6"/>
    <x v="11"/>
    <x v="2"/>
  </r>
  <r>
    <s v="TX502168"/>
    <x v="6"/>
    <x v="1"/>
    <n v="80.400000000000006"/>
    <n v="160.80000000000001"/>
    <d v="2025-03-21T00:00:00"/>
    <d v="2025-03-22T00:00:00"/>
    <s v="F"/>
    <x v="2"/>
    <n v="4"/>
    <x v="0"/>
    <x v="13"/>
    <n v="1"/>
    <x v="11"/>
    <x v="1"/>
  </r>
  <r>
    <s v="TX502169"/>
    <x v="6"/>
    <x v="12"/>
    <n v="69.099999999999994"/>
    <n v="276.39999999999998"/>
    <d v="2025-03-21T00:00:00"/>
    <d v="2025-03-22T00:00:00"/>
    <s v="M"/>
    <x v="1"/>
    <n v="5"/>
    <x v="0"/>
    <x v="21"/>
    <n v="1"/>
    <x v="11"/>
    <x v="0"/>
  </r>
  <r>
    <s v="TX502170"/>
    <x v="18"/>
    <x v="1"/>
    <n v="76.400000000000006"/>
    <n v="152.80000000000001"/>
    <d v="2025-03-21T00:00:00"/>
    <d v="2025-03-21T00:00:00"/>
    <s v="M"/>
    <x v="3"/>
    <n v="4"/>
    <x v="0"/>
    <x v="21"/>
    <n v="0"/>
    <x v="11"/>
    <x v="0"/>
  </r>
  <r>
    <s v="TX502171"/>
    <x v="2"/>
    <x v="1"/>
    <n v="61.3"/>
    <n v="122.6"/>
    <d v="2025-03-21T00:00:00"/>
    <d v="2025-03-22T00:00:00"/>
    <s v="F"/>
    <x v="1"/>
    <n v="3"/>
    <x v="0"/>
    <x v="21"/>
    <n v="1"/>
    <x v="11"/>
    <x v="1"/>
  </r>
  <r>
    <s v="TX502172"/>
    <x v="7"/>
    <x v="0"/>
    <n v="58"/>
    <n v="58"/>
    <d v="2025-03-21T00:00:00"/>
    <d v="2025-03-22T00:00:00"/>
    <s v="M"/>
    <x v="3"/>
    <n v="3"/>
    <x v="0"/>
    <x v="1"/>
    <n v="1"/>
    <x v="11"/>
    <x v="0"/>
  </r>
  <r>
    <s v="TX502173"/>
    <x v="2"/>
    <x v="8"/>
    <n v="102.3"/>
    <n v="818.4"/>
    <d v="2025-03-21T00:00:00"/>
    <d v="2025-03-23T00:00:00"/>
    <s v="M"/>
    <x v="2"/>
    <n v="4"/>
    <x v="0"/>
    <x v="42"/>
    <n v="2"/>
    <x v="11"/>
    <x v="0"/>
  </r>
  <r>
    <s v="TX502174"/>
    <x v="19"/>
    <x v="1"/>
    <n v="13.8"/>
    <n v="27.6"/>
    <d v="2025-03-21T00:00:00"/>
    <d v="2025-03-22T00:00:00"/>
    <s v="F"/>
    <x v="4"/>
    <n v="5"/>
    <x v="0"/>
    <x v="2"/>
    <n v="1"/>
    <x v="11"/>
    <x v="1"/>
  </r>
  <r>
    <s v="TX502175"/>
    <x v="8"/>
    <x v="2"/>
    <n v="33.299999999999997"/>
    <n v="99.899999999999991"/>
    <d v="2025-03-21T00:00:00"/>
    <d v="2025-03-24T00:00:00"/>
    <s v="F"/>
    <x v="2"/>
    <n v="4"/>
    <x v="0"/>
    <x v="22"/>
    <n v="3"/>
    <x v="11"/>
    <x v="1"/>
  </r>
  <r>
    <s v="TX502176"/>
    <x v="10"/>
    <x v="0"/>
    <n v="27.4"/>
    <n v="27.4"/>
    <d v="2025-03-21T00:00:00"/>
    <d v="2025-03-24T00:00:00"/>
    <s v="M"/>
    <x v="0"/>
    <n v="5"/>
    <x v="0"/>
    <x v="22"/>
    <n v="3"/>
    <x v="11"/>
    <x v="0"/>
  </r>
  <r>
    <s v="TX502177"/>
    <x v="14"/>
    <x v="1"/>
    <n v="25.6"/>
    <n v="51.2"/>
    <d v="2025-03-21T00:00:00"/>
    <d v="2025-03-22T00:00:00"/>
    <s v="F"/>
    <x v="1"/>
    <n v="3"/>
    <x v="0"/>
    <x v="3"/>
    <n v="1"/>
    <x v="11"/>
    <x v="1"/>
  </r>
  <r>
    <s v="TX502178"/>
    <x v="13"/>
    <x v="0"/>
    <n v="58.4"/>
    <n v="58.4"/>
    <d v="2025-03-21T00:00:00"/>
    <d v="2025-03-22T00:00:00"/>
    <s v="F"/>
    <x v="2"/>
    <n v="5"/>
    <x v="0"/>
    <x v="3"/>
    <n v="1"/>
    <x v="11"/>
    <x v="1"/>
  </r>
  <r>
    <s v="TX502179"/>
    <x v="11"/>
    <x v="17"/>
    <n v="27"/>
    <n v="810"/>
    <d v="2025-03-21T00:00:00"/>
    <d v="2025-03-22T00:00:00"/>
    <s v="F"/>
    <x v="4"/>
    <n v="4"/>
    <x v="0"/>
    <x v="3"/>
    <n v="1"/>
    <x v="11"/>
    <x v="1"/>
  </r>
  <r>
    <s v="TX502180"/>
    <x v="0"/>
    <x v="12"/>
    <n v="14.2"/>
    <n v="56.8"/>
    <d v="2025-03-21T00:00:00"/>
    <d v="2025-03-22T00:00:00"/>
    <s v="M"/>
    <x v="0"/>
    <n v="5"/>
    <x v="0"/>
    <x v="3"/>
    <n v="1"/>
    <x v="11"/>
    <x v="0"/>
  </r>
  <r>
    <s v="TX502181"/>
    <x v="7"/>
    <x v="1"/>
    <n v="68"/>
    <n v="136"/>
    <d v="2025-03-21T00:00:00"/>
    <d v="2025-03-31T00:00:00"/>
    <s v="M"/>
    <x v="2"/>
    <n v="3"/>
    <x v="0"/>
    <x v="3"/>
    <n v="10"/>
    <x v="11"/>
    <x v="0"/>
  </r>
  <r>
    <s v="TX502182"/>
    <x v="8"/>
    <x v="0"/>
    <n v="30.7"/>
    <n v="30.7"/>
    <d v="2025-03-21T00:00:00"/>
    <d v="2025-03-22T00:00:00"/>
    <s v="M"/>
    <x v="0"/>
    <n v="4"/>
    <x v="0"/>
    <x v="3"/>
    <n v="1"/>
    <x v="11"/>
    <x v="0"/>
  </r>
  <r>
    <s v="TX502183"/>
    <x v="17"/>
    <x v="15"/>
    <n v="51.6"/>
    <n v="670.80000000000007"/>
    <d v="2025-03-21T00:00:00"/>
    <d v="2025-03-24T00:00:00"/>
    <s v="O"/>
    <x v="1"/>
    <n v="5"/>
    <x v="0"/>
    <x v="3"/>
    <n v="3"/>
    <x v="11"/>
    <x v="3"/>
  </r>
  <r>
    <s v="TX502184"/>
    <x v="8"/>
    <x v="2"/>
    <n v="20.6"/>
    <n v="61.800000000000004"/>
    <d v="2025-03-21T00:00:00"/>
    <d v="2025-03-25T00:00:00"/>
    <s v="F"/>
    <x v="4"/>
    <n v="5"/>
    <x v="0"/>
    <x v="3"/>
    <n v="4"/>
    <x v="11"/>
    <x v="1"/>
  </r>
  <r>
    <s v="TX502185"/>
    <x v="8"/>
    <x v="0"/>
    <n v="24.8"/>
    <n v="24.8"/>
    <d v="2025-03-21T00:00:00"/>
    <d v="2025-03-22T00:00:00"/>
    <s v="M"/>
    <x v="4"/>
    <n v="4"/>
    <x v="0"/>
    <x v="3"/>
    <n v="1"/>
    <x v="11"/>
    <x v="0"/>
  </r>
  <r>
    <s v="TX502186"/>
    <x v="0"/>
    <x v="3"/>
    <n v="11.2"/>
    <n v="78.399999999999991"/>
    <d v="2025-03-21T00:00:00"/>
    <d v="2025-03-24T00:00:00"/>
    <s v="M"/>
    <x v="1"/>
    <n v="4"/>
    <x v="0"/>
    <x v="3"/>
    <n v="3"/>
    <x v="11"/>
    <x v="0"/>
  </r>
  <r>
    <s v="TX502187"/>
    <x v="11"/>
    <x v="1"/>
    <n v="51.2"/>
    <n v="102.4"/>
    <d v="2025-03-21T00:00:00"/>
    <d v="2025-03-22T00:00:00"/>
    <s v="F"/>
    <x v="1"/>
    <n v="5"/>
    <x v="0"/>
    <x v="3"/>
    <n v="1"/>
    <x v="11"/>
    <x v="1"/>
  </r>
  <r>
    <s v="TX502188"/>
    <x v="7"/>
    <x v="13"/>
    <n v="90.5"/>
    <n v="543"/>
    <d v="2025-03-21T00:00:00"/>
    <d v="2025-03-22T00:00:00"/>
    <s v="F"/>
    <x v="1"/>
    <n v="2"/>
    <x v="0"/>
    <x v="3"/>
    <n v="1"/>
    <x v="11"/>
    <x v="1"/>
  </r>
  <r>
    <s v="TX502189"/>
    <x v="1"/>
    <x v="1"/>
    <n v="42.4"/>
    <n v="84.8"/>
    <d v="2025-03-21T00:00:00"/>
    <d v="2025-03-22T00:00:00"/>
    <s v="M"/>
    <x v="1"/>
    <n v="5"/>
    <x v="0"/>
    <x v="4"/>
    <n v="1"/>
    <x v="11"/>
    <x v="0"/>
  </r>
  <r>
    <s v="TX502190"/>
    <x v="1"/>
    <x v="1"/>
    <n v="38.200000000000003"/>
    <n v="76.400000000000006"/>
    <d v="2025-03-21T00:00:00"/>
    <d v="2025-03-22T00:00:00"/>
    <s v="M"/>
    <x v="0"/>
    <n v="4"/>
    <x v="0"/>
    <x v="5"/>
    <n v="1"/>
    <x v="11"/>
    <x v="0"/>
  </r>
  <r>
    <s v="TX502191"/>
    <x v="2"/>
    <x v="11"/>
    <n v="121.3"/>
    <n v="1091.7"/>
    <d v="2025-03-21T00:00:00"/>
    <d v="2025-03-26T00:00:00"/>
    <s v="M"/>
    <x v="0"/>
    <n v="4"/>
    <x v="0"/>
    <x v="6"/>
    <n v="5"/>
    <x v="11"/>
    <x v="0"/>
  </r>
  <r>
    <s v="TX502192"/>
    <x v="6"/>
    <x v="1"/>
    <n v="46.9"/>
    <n v="93.8"/>
    <d v="2025-03-21T00:00:00"/>
    <d v="2025-03-28T00:00:00"/>
    <s v="M"/>
    <x v="0"/>
    <n v="4"/>
    <x v="0"/>
    <x v="8"/>
    <n v="7"/>
    <x v="11"/>
    <x v="0"/>
  </r>
  <r>
    <s v="TX502193"/>
    <x v="10"/>
    <x v="0"/>
    <n v="55.3"/>
    <n v="55.3"/>
    <d v="2025-03-21T00:00:00"/>
    <d v="2025-03-23T00:00:00"/>
    <s v="M"/>
    <x v="0"/>
    <n v="4"/>
    <x v="0"/>
    <x v="8"/>
    <n v="2"/>
    <x v="11"/>
    <x v="0"/>
  </r>
  <r>
    <s v="TX502194"/>
    <x v="2"/>
    <x v="2"/>
    <n v="70.599999999999994"/>
    <n v="211.79999999999998"/>
    <d v="2025-03-22T00:00:00"/>
    <d v="2025-03-22T00:00:00"/>
    <s v="F"/>
    <x v="0"/>
    <n v="3"/>
    <x v="0"/>
    <x v="8"/>
    <n v="0"/>
    <x v="11"/>
    <x v="1"/>
  </r>
  <r>
    <s v="TX502195"/>
    <x v="14"/>
    <x v="12"/>
    <n v="26.1"/>
    <n v="104.4"/>
    <d v="2025-03-22T00:00:00"/>
    <d v="2025-03-24T00:00:00"/>
    <s v="M"/>
    <x v="0"/>
    <n v="4"/>
    <x v="0"/>
    <x v="8"/>
    <n v="2"/>
    <x v="11"/>
    <x v="0"/>
  </r>
  <r>
    <s v="TX502196"/>
    <x v="9"/>
    <x v="5"/>
    <n v="34.5"/>
    <n v="379.5"/>
    <d v="2025-03-22T00:00:00"/>
    <d v="2025-03-26T00:00:00"/>
    <s v="M"/>
    <x v="2"/>
    <n v="4"/>
    <x v="0"/>
    <x v="17"/>
    <n v="4"/>
    <x v="11"/>
    <x v="0"/>
  </r>
  <r>
    <s v="TX502197"/>
    <x v="1"/>
    <x v="1"/>
    <n v="64.2"/>
    <n v="128.4"/>
    <d v="2025-03-22T00:00:00"/>
    <d v="2025-03-23T00:00:00"/>
    <s v="F"/>
    <x v="0"/>
    <n v="3"/>
    <x v="0"/>
    <x v="17"/>
    <n v="1"/>
    <x v="11"/>
    <x v="1"/>
  </r>
  <r>
    <s v="TX502198"/>
    <x v="2"/>
    <x v="12"/>
    <n v="145.69999999999999"/>
    <n v="582.79999999999995"/>
    <d v="2025-03-22T00:00:00"/>
    <d v="2025-03-23T00:00:00"/>
    <s v="F"/>
    <x v="0"/>
    <n v="2"/>
    <x v="0"/>
    <x v="17"/>
    <n v="1"/>
    <x v="11"/>
    <x v="1"/>
  </r>
  <r>
    <s v="TX502199"/>
    <x v="12"/>
    <x v="1"/>
    <n v="78.5"/>
    <n v="157"/>
    <d v="2025-03-22T00:00:00"/>
    <d v="2025-03-23T00:00:00"/>
    <s v="M"/>
    <x v="2"/>
    <n v="4"/>
    <x v="0"/>
    <x v="26"/>
    <n v="1"/>
    <x v="11"/>
    <x v="0"/>
  </r>
  <r>
    <s v="TX502200"/>
    <x v="1"/>
    <x v="0"/>
    <n v="34.200000000000003"/>
    <n v="34.200000000000003"/>
    <d v="2025-03-22T00:00:00"/>
    <d v="2025-03-24T00:00:00"/>
    <s v="M"/>
    <x v="0"/>
    <n v="4"/>
    <x v="0"/>
    <x v="9"/>
    <n v="2"/>
    <x v="11"/>
    <x v="0"/>
  </r>
  <r>
    <s v="TX502201"/>
    <x v="19"/>
    <x v="0"/>
    <n v="26.2"/>
    <n v="26.2"/>
    <d v="2025-03-22T00:00:00"/>
    <d v="2025-03-23T00:00:00"/>
    <s v="M"/>
    <x v="2"/>
    <n v="4"/>
    <x v="0"/>
    <x v="9"/>
    <n v="1"/>
    <x v="11"/>
    <x v="0"/>
  </r>
  <r>
    <s v="TX502202"/>
    <x v="6"/>
    <x v="12"/>
    <n v="53.2"/>
    <n v="212.8"/>
    <d v="2025-03-22T00:00:00"/>
    <d v="2025-03-23T00:00:00"/>
    <s v="M"/>
    <x v="1"/>
    <n v="3"/>
    <x v="0"/>
    <x v="11"/>
    <n v="1"/>
    <x v="11"/>
    <x v="0"/>
  </r>
  <r>
    <s v="TX502203"/>
    <x v="1"/>
    <x v="0"/>
    <n v="35.4"/>
    <n v="35.4"/>
    <d v="2025-03-22T00:00:00"/>
    <d v="2025-03-26T00:00:00"/>
    <s v="M"/>
    <x v="1"/>
    <n v="2"/>
    <x v="0"/>
    <x v="18"/>
    <n v="4"/>
    <x v="11"/>
    <x v="0"/>
  </r>
  <r>
    <s v="TX502204"/>
    <x v="14"/>
    <x v="1"/>
    <n v="21.3"/>
    <n v="42.6"/>
    <d v="2025-03-22T00:00:00"/>
    <d v="2025-03-23T00:00:00"/>
    <s v="M"/>
    <x v="2"/>
    <n v="4"/>
    <x v="0"/>
    <x v="20"/>
    <n v="1"/>
    <x v="11"/>
    <x v="0"/>
  </r>
  <r>
    <s v="TX502205"/>
    <x v="8"/>
    <x v="12"/>
    <n v="32.9"/>
    <n v="131.6"/>
    <d v="2025-03-22T00:00:00"/>
    <d v="2025-03-25T00:00:00"/>
    <s v="F"/>
    <x v="4"/>
    <n v="5"/>
    <x v="0"/>
    <x v="21"/>
    <n v="3"/>
    <x v="11"/>
    <x v="1"/>
  </r>
  <r>
    <s v="TX502206"/>
    <x v="5"/>
    <x v="20"/>
    <n v="85.5"/>
    <n v="1282.5"/>
    <d v="2025-03-22T00:00:00"/>
    <d v="2025-03-24T00:00:00"/>
    <s v="F"/>
    <x v="3"/>
    <n v="3"/>
    <x v="0"/>
    <x v="21"/>
    <n v="2"/>
    <x v="11"/>
    <x v="1"/>
  </r>
  <r>
    <s v="TX502207"/>
    <x v="4"/>
    <x v="0"/>
    <n v="26.8"/>
    <n v="26.8"/>
    <d v="2025-03-22T00:00:00"/>
    <d v="2025-03-23T00:00:00"/>
    <s v="F"/>
    <x v="0"/>
    <n v="3"/>
    <x v="0"/>
    <x v="2"/>
    <n v="1"/>
    <x v="11"/>
    <x v="1"/>
  </r>
  <r>
    <s v="TX502208"/>
    <x v="9"/>
    <x v="18"/>
    <n v="31.7"/>
    <n v="824.19999999999993"/>
    <d v="2025-03-22T00:00:00"/>
    <d v="2025-03-22T00:00:00"/>
    <s v="F"/>
    <x v="3"/>
    <n v="4"/>
    <x v="0"/>
    <x v="2"/>
    <n v="0"/>
    <x v="11"/>
    <x v="1"/>
  </r>
  <r>
    <s v="TX502209"/>
    <x v="1"/>
    <x v="1"/>
    <n v="78.3"/>
    <n v="156.6"/>
    <d v="2025-03-22T00:00:00"/>
    <d v="2025-03-24T00:00:00"/>
    <s v="F"/>
    <x v="1"/>
    <n v="3"/>
    <x v="0"/>
    <x v="3"/>
    <n v="2"/>
    <x v="11"/>
    <x v="1"/>
  </r>
  <r>
    <s v="TX502210"/>
    <x v="6"/>
    <x v="0"/>
    <n v="43.9"/>
    <n v="43.9"/>
    <d v="2025-03-22T00:00:00"/>
    <d v="2025-03-23T00:00:00"/>
    <s v="M"/>
    <x v="0"/>
    <n v="4"/>
    <x v="0"/>
    <x v="3"/>
    <n v="1"/>
    <x v="11"/>
    <x v="0"/>
  </r>
  <r>
    <s v="TX502211"/>
    <x v="18"/>
    <x v="2"/>
    <n v="84"/>
    <n v="252"/>
    <d v="2025-03-22T00:00:00"/>
    <d v="2025-03-24T00:00:00"/>
    <s v=""/>
    <x v="3"/>
    <n v="5"/>
    <x v="0"/>
    <x v="3"/>
    <n v="2"/>
    <x v="11"/>
    <x v="2"/>
  </r>
  <r>
    <s v="TX502212"/>
    <x v="0"/>
    <x v="2"/>
    <n v="11.4"/>
    <n v="34.200000000000003"/>
    <d v="2025-03-22T00:00:00"/>
    <d v="2025-03-23T00:00:00"/>
    <s v="M"/>
    <x v="4"/>
    <n v="4"/>
    <x v="0"/>
    <x v="3"/>
    <n v="1"/>
    <x v="11"/>
    <x v="0"/>
  </r>
  <r>
    <s v="TX502213"/>
    <x v="12"/>
    <x v="8"/>
    <n v="47.5"/>
    <n v="380"/>
    <d v="2025-03-22T00:00:00"/>
    <d v="2025-03-30T00:00:00"/>
    <s v="F"/>
    <x v="0"/>
    <n v="4"/>
    <x v="0"/>
    <x v="3"/>
    <n v="8"/>
    <x v="11"/>
    <x v="1"/>
  </r>
  <r>
    <s v="TX502214"/>
    <x v="9"/>
    <x v="5"/>
    <n v="50.5"/>
    <n v="555.5"/>
    <d v="2025-03-22T00:00:00"/>
    <d v="2025-03-24T00:00:00"/>
    <s v="M"/>
    <x v="2"/>
    <n v="4"/>
    <x v="0"/>
    <x v="3"/>
    <n v="2"/>
    <x v="11"/>
    <x v="0"/>
  </r>
  <r>
    <s v="TX502215"/>
    <x v="15"/>
    <x v="0"/>
    <n v="36.299999999999997"/>
    <n v="36.299999999999997"/>
    <d v="2025-03-22T00:00:00"/>
    <d v="2025-03-25T00:00:00"/>
    <s v="O"/>
    <x v="0"/>
    <n v="3"/>
    <x v="0"/>
    <x v="8"/>
    <n v="3"/>
    <x v="11"/>
    <x v="3"/>
  </r>
  <r>
    <s v="TX502216"/>
    <x v="8"/>
    <x v="1"/>
    <n v="35.4"/>
    <n v="70.8"/>
    <d v="2025-03-22T00:00:00"/>
    <d v="2025-03-23T00:00:00"/>
    <s v="F"/>
    <x v="0"/>
    <n v="4"/>
    <x v="0"/>
    <x v="17"/>
    <n v="1"/>
    <x v="11"/>
    <x v="1"/>
  </r>
  <r>
    <s v="TX502217"/>
    <x v="1"/>
    <x v="2"/>
    <n v="45.9"/>
    <n v="137.69999999999999"/>
    <d v="2025-03-23T00:00:00"/>
    <d v="2025-03-24T00:00:00"/>
    <s v="M"/>
    <x v="3"/>
    <n v="4"/>
    <x v="0"/>
    <x v="9"/>
    <n v="1"/>
    <x v="12"/>
    <x v="0"/>
  </r>
  <r>
    <s v="TX502218"/>
    <x v="6"/>
    <x v="7"/>
    <n v="41.2"/>
    <n v="412"/>
    <d v="2025-03-23T00:00:00"/>
    <d v="2025-03-27T00:00:00"/>
    <s v="M"/>
    <x v="0"/>
    <n v="4"/>
    <x v="0"/>
    <x v="11"/>
    <n v="4"/>
    <x v="12"/>
    <x v="0"/>
  </r>
  <r>
    <s v="TX502219"/>
    <x v="17"/>
    <x v="1"/>
    <n v="45.1"/>
    <n v="90.2"/>
    <d v="2025-03-23T00:00:00"/>
    <d v="2025-03-24T00:00:00"/>
    <s v="M"/>
    <x v="1"/>
    <n v="3"/>
    <x v="0"/>
    <x v="21"/>
    <n v="1"/>
    <x v="12"/>
    <x v="0"/>
  </r>
  <r>
    <s v="TX502220"/>
    <x v="6"/>
    <x v="7"/>
    <n v="63.6"/>
    <n v="636"/>
    <d v="2025-03-23T00:00:00"/>
    <d v="2025-03-23T00:00:00"/>
    <s v="M"/>
    <x v="2"/>
    <n v="4"/>
    <x v="0"/>
    <x v="1"/>
    <n v="0"/>
    <x v="12"/>
    <x v="0"/>
  </r>
  <r>
    <s v="TX502221"/>
    <x v="8"/>
    <x v="0"/>
    <n v="70.5"/>
    <n v="70.5"/>
    <d v="2025-03-23T00:00:00"/>
    <d v="2025-03-24T00:00:00"/>
    <s v="M"/>
    <x v="0"/>
    <n v="4"/>
    <x v="0"/>
    <x v="3"/>
    <n v="1"/>
    <x v="12"/>
    <x v="0"/>
  </r>
  <r>
    <s v="TX502222"/>
    <x v="6"/>
    <x v="0"/>
    <n v="41.3"/>
    <n v="41.3"/>
    <d v="2025-03-23T00:00:00"/>
    <d v="2025-03-23T00:00:00"/>
    <s v="M"/>
    <x v="4"/>
    <n v="4"/>
    <x v="0"/>
    <x v="3"/>
    <n v="0"/>
    <x v="12"/>
    <x v="0"/>
  </r>
  <r>
    <s v="TX502223"/>
    <x v="4"/>
    <x v="0"/>
    <n v="35.299999999999997"/>
    <n v="35.299999999999997"/>
    <d v="2025-03-23T00:00:00"/>
    <d v="2025-03-26T00:00:00"/>
    <s v="F"/>
    <x v="4"/>
    <n v="5"/>
    <x v="0"/>
    <x v="3"/>
    <n v="3"/>
    <x v="12"/>
    <x v="1"/>
  </r>
  <r>
    <s v="TX502224"/>
    <x v="8"/>
    <x v="9"/>
    <n v="34.700000000000003"/>
    <n v="173.5"/>
    <d v="2025-03-23T00:00:00"/>
    <d v="2025-03-24T00:00:00"/>
    <s v="F"/>
    <x v="0"/>
    <n v="5"/>
    <x v="0"/>
    <x v="3"/>
    <n v="1"/>
    <x v="12"/>
    <x v="1"/>
  </r>
  <r>
    <s v="TX502225"/>
    <x v="8"/>
    <x v="2"/>
    <n v="26.1"/>
    <n v="78.300000000000011"/>
    <d v="2025-03-23T00:00:00"/>
    <d v="2025-03-24T00:00:00"/>
    <s v="F"/>
    <x v="0"/>
    <n v="4"/>
    <x v="0"/>
    <x v="3"/>
    <n v="1"/>
    <x v="12"/>
    <x v="1"/>
  </r>
  <r>
    <s v="TX502226"/>
    <x v="9"/>
    <x v="9"/>
    <n v="22.6"/>
    <n v="113"/>
    <d v="2025-03-23T00:00:00"/>
    <d v="2025-03-23T00:00:00"/>
    <s v="F"/>
    <x v="1"/>
    <n v="5"/>
    <x v="0"/>
    <x v="3"/>
    <n v="0"/>
    <x v="12"/>
    <x v="1"/>
  </r>
  <r>
    <s v="TX502227"/>
    <x v="2"/>
    <x v="1"/>
    <n v="154.4"/>
    <n v="308.8"/>
    <d v="2025-03-23T00:00:00"/>
    <d v="2025-03-26T00:00:00"/>
    <s v="M"/>
    <x v="1"/>
    <n v="3"/>
    <x v="0"/>
    <x v="3"/>
    <n v="3"/>
    <x v="12"/>
    <x v="0"/>
  </r>
  <r>
    <s v="TX502228"/>
    <x v="8"/>
    <x v="1"/>
    <n v="18.399999999999999"/>
    <n v="36.799999999999997"/>
    <d v="2025-03-23T00:00:00"/>
    <d v="2025-03-24T00:00:00"/>
    <s v="M"/>
    <x v="0"/>
    <n v="4"/>
    <x v="0"/>
    <x v="3"/>
    <n v="1"/>
    <x v="12"/>
    <x v="0"/>
  </r>
  <r>
    <s v="TX502229"/>
    <x v="14"/>
    <x v="0"/>
    <n v="25"/>
    <n v="25"/>
    <d v="2025-03-23T00:00:00"/>
    <d v="2025-03-26T00:00:00"/>
    <s v="F"/>
    <x v="0"/>
    <n v="4"/>
    <x v="0"/>
    <x v="3"/>
    <n v="3"/>
    <x v="12"/>
    <x v="1"/>
  </r>
  <r>
    <s v="TX502230"/>
    <x v="2"/>
    <x v="13"/>
    <n v="105.6"/>
    <n v="633.59999999999991"/>
    <d v="2025-03-23T00:00:00"/>
    <d v="2025-03-23T00:00:00"/>
    <s v="F"/>
    <x v="0"/>
    <n v="4"/>
    <x v="0"/>
    <x v="3"/>
    <n v="0"/>
    <x v="12"/>
    <x v="1"/>
  </r>
  <r>
    <s v="TX502231"/>
    <x v="18"/>
    <x v="8"/>
    <n v="59.6"/>
    <n v="476.8"/>
    <d v="2025-03-23T00:00:00"/>
    <d v="2025-03-23T00:00:00"/>
    <s v="F"/>
    <x v="0"/>
    <n v="5"/>
    <x v="0"/>
    <x v="23"/>
    <n v="0"/>
    <x v="12"/>
    <x v="1"/>
  </r>
  <r>
    <s v="TX502232"/>
    <x v="15"/>
    <x v="2"/>
    <n v="75.400000000000006"/>
    <n v="226.20000000000002"/>
    <d v="2025-03-23T00:00:00"/>
    <d v="2025-03-28T00:00:00"/>
    <s v="M"/>
    <x v="0"/>
    <n v="3"/>
    <x v="0"/>
    <x v="7"/>
    <n v="5"/>
    <x v="12"/>
    <x v="0"/>
  </r>
  <r>
    <s v="TX502233"/>
    <x v="7"/>
    <x v="0"/>
    <n v="104.4"/>
    <n v="104.4"/>
    <d v="2025-03-23T00:00:00"/>
    <d v="2025-03-24T00:00:00"/>
    <s v="F"/>
    <x v="0"/>
    <n v="4"/>
    <x v="0"/>
    <x v="8"/>
    <n v="1"/>
    <x v="12"/>
    <x v="1"/>
  </r>
  <r>
    <s v="TX502234"/>
    <x v="2"/>
    <x v="7"/>
    <n v="208.2"/>
    <n v="2082"/>
    <d v="2025-03-23T00:00:00"/>
    <d v="2025-03-24T00:00:00"/>
    <s v="M"/>
    <x v="0"/>
    <n v="5"/>
    <x v="0"/>
    <x v="8"/>
    <n v="1"/>
    <x v="12"/>
    <x v="0"/>
  </r>
  <r>
    <s v="TX502235"/>
    <x v="6"/>
    <x v="1"/>
    <n v="45"/>
    <n v="90"/>
    <d v="2025-03-23T00:00:00"/>
    <d v="2025-03-26T00:00:00"/>
    <s v="F"/>
    <x v="0"/>
    <n v="4"/>
    <x v="0"/>
    <x v="10"/>
    <n v="3"/>
    <x v="12"/>
    <x v="1"/>
  </r>
  <r>
    <s v="TX502236"/>
    <x v="15"/>
    <x v="1"/>
    <n v="20.3"/>
    <n v="40.6"/>
    <d v="2025-03-24T00:00:00"/>
    <d v="2025-03-26T00:00:00"/>
    <s v=""/>
    <x v="1"/>
    <n v="4"/>
    <x v="0"/>
    <x v="11"/>
    <n v="2"/>
    <x v="12"/>
    <x v="2"/>
  </r>
  <r>
    <s v="TX502237"/>
    <x v="2"/>
    <x v="2"/>
    <n v="94.4"/>
    <n v="283.20000000000005"/>
    <d v="2025-03-24T00:00:00"/>
    <d v="2025-03-25T00:00:00"/>
    <s v="F"/>
    <x v="0"/>
    <n v="5"/>
    <x v="0"/>
    <x v="11"/>
    <n v="1"/>
    <x v="12"/>
    <x v="1"/>
  </r>
  <r>
    <s v="TX502238"/>
    <x v="9"/>
    <x v="0"/>
    <n v="49"/>
    <n v="49"/>
    <d v="2025-03-24T00:00:00"/>
    <d v="2025-03-26T00:00:00"/>
    <s v="F"/>
    <x v="0"/>
    <n v="5"/>
    <x v="0"/>
    <x v="20"/>
    <n v="2"/>
    <x v="12"/>
    <x v="1"/>
  </r>
  <r>
    <s v="TX502239"/>
    <x v="4"/>
    <x v="1"/>
    <n v="27.2"/>
    <n v="54.4"/>
    <d v="2025-03-24T00:00:00"/>
    <d v="2025-03-26T00:00:00"/>
    <s v="M"/>
    <x v="0"/>
    <n v="5"/>
    <x v="0"/>
    <x v="1"/>
    <n v="2"/>
    <x v="12"/>
    <x v="0"/>
  </r>
  <r>
    <s v="TX502240"/>
    <x v="2"/>
    <x v="13"/>
    <n v="72.599999999999994"/>
    <n v="435.59999999999997"/>
    <d v="2025-03-24T00:00:00"/>
    <d v="2025-03-25T00:00:00"/>
    <s v="F"/>
    <x v="0"/>
    <n v="5"/>
    <x v="0"/>
    <x v="2"/>
    <n v="1"/>
    <x v="12"/>
    <x v="1"/>
  </r>
  <r>
    <s v="TX502241"/>
    <x v="15"/>
    <x v="12"/>
    <n v="62.4"/>
    <n v="249.6"/>
    <d v="2025-03-24T00:00:00"/>
    <d v="2025-03-25T00:00:00"/>
    <s v="F"/>
    <x v="0"/>
    <n v="4"/>
    <x v="0"/>
    <x v="3"/>
    <n v="1"/>
    <x v="12"/>
    <x v="1"/>
  </r>
  <r>
    <s v="TX502242"/>
    <x v="8"/>
    <x v="2"/>
    <n v="19.100000000000001"/>
    <n v="57.300000000000004"/>
    <d v="2025-03-24T00:00:00"/>
    <d v="2025-03-26T00:00:00"/>
    <s v="M"/>
    <x v="0"/>
    <n v="3"/>
    <x v="0"/>
    <x v="3"/>
    <n v="2"/>
    <x v="12"/>
    <x v="0"/>
  </r>
  <r>
    <s v="TX502243"/>
    <x v="10"/>
    <x v="0"/>
    <n v="29.6"/>
    <n v="29.6"/>
    <d v="2025-03-24T00:00:00"/>
    <d v="2025-03-28T00:00:00"/>
    <s v="M"/>
    <x v="0"/>
    <n v="2"/>
    <x v="0"/>
    <x v="3"/>
    <n v="4"/>
    <x v="12"/>
    <x v="0"/>
  </r>
  <r>
    <s v="TX502244"/>
    <x v="8"/>
    <x v="1"/>
    <n v="18.899999999999999"/>
    <n v="37.799999999999997"/>
    <d v="2025-03-24T00:00:00"/>
    <d v="2025-03-26T00:00:00"/>
    <s v="F"/>
    <x v="4"/>
    <n v="5"/>
    <x v="0"/>
    <x v="3"/>
    <n v="2"/>
    <x v="12"/>
    <x v="1"/>
  </r>
  <r>
    <s v="TX502245"/>
    <x v="10"/>
    <x v="9"/>
    <n v="41.4"/>
    <n v="207"/>
    <d v="2025-03-24T00:00:00"/>
    <d v="2025-03-25T00:00:00"/>
    <s v="M"/>
    <x v="3"/>
    <n v="4"/>
    <x v="0"/>
    <x v="3"/>
    <n v="1"/>
    <x v="12"/>
    <x v="0"/>
  </r>
  <r>
    <s v="TX502246"/>
    <x v="2"/>
    <x v="0"/>
    <n v="118.4"/>
    <n v="118.4"/>
    <d v="2025-03-24T00:00:00"/>
    <d v="2025-03-25T00:00:00"/>
    <s v="F"/>
    <x v="0"/>
    <n v="5"/>
    <x v="0"/>
    <x v="3"/>
    <n v="1"/>
    <x v="12"/>
    <x v="1"/>
  </r>
  <r>
    <s v="TX502247"/>
    <x v="2"/>
    <x v="1"/>
    <n v="125.3"/>
    <n v="250.6"/>
    <d v="2025-03-24T00:00:00"/>
    <d v="2025-03-27T00:00:00"/>
    <s v="F"/>
    <x v="0"/>
    <n v="5"/>
    <x v="0"/>
    <x v="3"/>
    <n v="3"/>
    <x v="12"/>
    <x v="1"/>
  </r>
  <r>
    <s v="TX502248"/>
    <x v="3"/>
    <x v="1"/>
    <n v="85.8"/>
    <n v="171.6"/>
    <d v="2025-03-24T00:00:00"/>
    <d v="2025-03-25T00:00:00"/>
    <s v="F"/>
    <x v="1"/>
    <n v="2"/>
    <x v="0"/>
    <x v="3"/>
    <n v="1"/>
    <x v="12"/>
    <x v="1"/>
  </r>
  <r>
    <s v="TX502249"/>
    <x v="6"/>
    <x v="0"/>
    <n v="44.2"/>
    <n v="44.2"/>
    <d v="2025-03-24T00:00:00"/>
    <d v="2025-03-27T00:00:00"/>
    <s v="M"/>
    <x v="1"/>
    <n v="4"/>
    <x v="0"/>
    <x v="3"/>
    <n v="3"/>
    <x v="12"/>
    <x v="0"/>
  </r>
  <r>
    <s v="TX502250"/>
    <x v="5"/>
    <x v="12"/>
    <n v="74.099999999999994"/>
    <n v="296.39999999999998"/>
    <d v="2025-03-24T00:00:00"/>
    <d v="2025-03-26T00:00:00"/>
    <s v="F"/>
    <x v="0"/>
    <n v="4"/>
    <x v="0"/>
    <x v="3"/>
    <n v="2"/>
    <x v="12"/>
    <x v="1"/>
  </r>
  <r>
    <s v="TX502251"/>
    <x v="8"/>
    <x v="0"/>
    <n v="33.799999999999997"/>
    <n v="33.799999999999997"/>
    <d v="2025-03-24T00:00:00"/>
    <d v="2025-03-25T00:00:00"/>
    <s v="F"/>
    <x v="2"/>
    <n v="5"/>
    <x v="0"/>
    <x v="24"/>
    <n v="1"/>
    <x v="12"/>
    <x v="1"/>
  </r>
  <r>
    <s v="TX502252"/>
    <x v="1"/>
    <x v="1"/>
    <n v="39.1"/>
    <n v="78.2"/>
    <d v="2025-03-24T00:00:00"/>
    <d v="2025-03-25T00:00:00"/>
    <s v="M"/>
    <x v="0"/>
    <n v="3"/>
    <x v="0"/>
    <x v="24"/>
    <n v="1"/>
    <x v="12"/>
    <x v="0"/>
  </r>
  <r>
    <s v="TX502253"/>
    <x v="0"/>
    <x v="0"/>
    <n v="37.200000000000003"/>
    <n v="37.200000000000003"/>
    <d v="2025-03-24T00:00:00"/>
    <d v="2025-03-25T00:00:00"/>
    <s v="M"/>
    <x v="0"/>
    <n v="3"/>
    <x v="0"/>
    <x v="16"/>
    <n v="1"/>
    <x v="12"/>
    <x v="0"/>
  </r>
  <r>
    <s v="TX502254"/>
    <x v="15"/>
    <x v="2"/>
    <n v="33.9"/>
    <n v="101.69999999999999"/>
    <d v="2025-03-24T00:00:00"/>
    <d v="2025-03-26T00:00:00"/>
    <s v="M"/>
    <x v="2"/>
    <n v="4"/>
    <x v="0"/>
    <x v="6"/>
    <n v="2"/>
    <x v="12"/>
    <x v="0"/>
  </r>
  <r>
    <s v="TX502255"/>
    <x v="7"/>
    <x v="20"/>
    <n v="73.3"/>
    <n v="1099.5"/>
    <d v="2025-03-24T00:00:00"/>
    <d v="2025-03-27T00:00:00"/>
    <s v="F"/>
    <x v="2"/>
    <n v="3"/>
    <x v="0"/>
    <x v="8"/>
    <n v="3"/>
    <x v="12"/>
    <x v="1"/>
  </r>
  <r>
    <s v="TX502256"/>
    <x v="8"/>
    <x v="12"/>
    <n v="35"/>
    <n v="140"/>
    <d v="2025-03-24T00:00:00"/>
    <d v="2025-03-26T00:00:00"/>
    <s v="F"/>
    <x v="1"/>
    <n v="4"/>
    <x v="0"/>
    <x v="8"/>
    <n v="2"/>
    <x v="12"/>
    <x v="1"/>
  </r>
  <r>
    <s v="TX502257"/>
    <x v="0"/>
    <x v="2"/>
    <n v="22.2"/>
    <n v="66.599999999999994"/>
    <d v="2025-03-24T00:00:00"/>
    <d v="2025-03-25T00:00:00"/>
    <s v="M"/>
    <x v="1"/>
    <n v="4"/>
    <x v="0"/>
    <x v="17"/>
    <n v="1"/>
    <x v="12"/>
    <x v="0"/>
  </r>
  <r>
    <s v="TX502258"/>
    <x v="10"/>
    <x v="0"/>
    <n v="32.4"/>
    <n v="32.4"/>
    <d v="2025-03-24T00:00:00"/>
    <d v="2025-03-25T00:00:00"/>
    <s v="F"/>
    <x v="0"/>
    <n v="4"/>
    <x v="0"/>
    <x v="11"/>
    <n v="1"/>
    <x v="12"/>
    <x v="1"/>
  </r>
  <r>
    <s v="TX502259"/>
    <x v="5"/>
    <x v="2"/>
    <n v="88.4"/>
    <n v="265.20000000000005"/>
    <d v="2025-03-25T00:00:00"/>
    <d v="2025-03-27T00:00:00"/>
    <s v="F"/>
    <x v="1"/>
    <n v="3"/>
    <x v="0"/>
    <x v="11"/>
    <n v="2"/>
    <x v="12"/>
    <x v="1"/>
  </r>
  <r>
    <s v="TX502260"/>
    <x v="5"/>
    <x v="27"/>
    <n v="30.5"/>
    <n v="488"/>
    <d v="2025-03-25T00:00:00"/>
    <d v="2025-03-26T00:00:00"/>
    <s v="F"/>
    <x v="2"/>
    <n v="4"/>
    <x v="0"/>
    <x v="11"/>
    <n v="1"/>
    <x v="12"/>
    <x v="1"/>
  </r>
  <r>
    <s v="TX502261"/>
    <x v="1"/>
    <x v="13"/>
    <n v="38.1"/>
    <n v="228.60000000000002"/>
    <d v="2025-03-25T00:00:00"/>
    <d v="2025-03-27T00:00:00"/>
    <s v="F"/>
    <x v="0"/>
    <n v="3"/>
    <x v="0"/>
    <x v="11"/>
    <n v="2"/>
    <x v="12"/>
    <x v="1"/>
  </r>
  <r>
    <s v="TX502262"/>
    <x v="10"/>
    <x v="9"/>
    <n v="37.6"/>
    <n v="188"/>
    <d v="2025-03-25T00:00:00"/>
    <d v="2025-03-29T00:00:00"/>
    <s v="M"/>
    <x v="0"/>
    <n v="4"/>
    <x v="0"/>
    <x v="11"/>
    <n v="4"/>
    <x v="12"/>
    <x v="0"/>
  </r>
  <r>
    <s v="TX502263"/>
    <x v="15"/>
    <x v="1"/>
    <n v="31.4"/>
    <n v="62.8"/>
    <d v="2025-03-25T00:00:00"/>
    <d v="2025-03-26T00:00:00"/>
    <s v="M"/>
    <x v="0"/>
    <n v="5"/>
    <x v="0"/>
    <x v="11"/>
    <n v="1"/>
    <x v="12"/>
    <x v="0"/>
  </r>
  <r>
    <s v="TX502264"/>
    <x v="6"/>
    <x v="1"/>
    <n v="61.5"/>
    <n v="123"/>
    <d v="2025-03-25T00:00:00"/>
    <d v="2025-03-26T00:00:00"/>
    <s v="M"/>
    <x v="3"/>
    <n v="4"/>
    <x v="0"/>
    <x v="31"/>
    <n v="1"/>
    <x v="12"/>
    <x v="0"/>
  </r>
  <r>
    <s v="TX502265"/>
    <x v="6"/>
    <x v="0"/>
    <n v="72.599999999999994"/>
    <n v="72.599999999999994"/>
    <d v="2025-03-25T00:00:00"/>
    <d v="2025-03-26T00:00:00"/>
    <s v="M"/>
    <x v="0"/>
    <n v="3"/>
    <x v="0"/>
    <x v="21"/>
    <n v="1"/>
    <x v="12"/>
    <x v="0"/>
  </r>
  <r>
    <s v="TX502266"/>
    <x v="9"/>
    <x v="2"/>
    <n v="26.9"/>
    <n v="80.699999999999989"/>
    <d v="2025-03-25T00:00:00"/>
    <d v="2025-03-30T00:00:00"/>
    <s v="O"/>
    <x v="4"/>
    <n v="3"/>
    <x v="0"/>
    <x v="46"/>
    <n v="5"/>
    <x v="12"/>
    <x v="3"/>
  </r>
  <r>
    <s v="TX502267"/>
    <x v="17"/>
    <x v="4"/>
    <n v="29.4"/>
    <n v="352.79999999999995"/>
    <d v="2025-03-25T00:00:00"/>
    <d v="2025-03-26T00:00:00"/>
    <s v="F"/>
    <x v="1"/>
    <n v="4"/>
    <x v="0"/>
    <x v="51"/>
    <n v="1"/>
    <x v="12"/>
    <x v="1"/>
  </r>
  <r>
    <s v="TX502268"/>
    <x v="17"/>
    <x v="1"/>
    <n v="42.1"/>
    <n v="84.2"/>
    <d v="2025-03-25T00:00:00"/>
    <d v="2025-03-26T00:00:00"/>
    <s v="F"/>
    <x v="3"/>
    <n v="3"/>
    <x v="0"/>
    <x v="1"/>
    <n v="1"/>
    <x v="12"/>
    <x v="1"/>
  </r>
  <r>
    <s v="TX502269"/>
    <x v="5"/>
    <x v="0"/>
    <n v="40.5"/>
    <n v="40.5"/>
    <d v="2025-03-25T00:00:00"/>
    <d v="2025-03-26T00:00:00"/>
    <s v="F"/>
    <x v="2"/>
    <n v="3"/>
    <x v="0"/>
    <x v="1"/>
    <n v="1"/>
    <x v="12"/>
    <x v="1"/>
  </r>
  <r>
    <s v="TX502270"/>
    <x v="2"/>
    <x v="12"/>
    <n v="182.3"/>
    <n v="729.2"/>
    <d v="2025-03-25T00:00:00"/>
    <d v="2025-03-26T00:00:00"/>
    <s v="F"/>
    <x v="1"/>
    <n v="4"/>
    <x v="0"/>
    <x v="1"/>
    <n v="1"/>
    <x v="12"/>
    <x v="1"/>
  </r>
  <r>
    <s v="TX502271"/>
    <x v="2"/>
    <x v="9"/>
    <n v="157"/>
    <n v="785"/>
    <d v="2025-03-25T00:00:00"/>
    <d v="2025-03-28T00:00:00"/>
    <s v="F"/>
    <x v="1"/>
    <n v="5"/>
    <x v="0"/>
    <x v="2"/>
    <n v="3"/>
    <x v="12"/>
    <x v="1"/>
  </r>
  <r>
    <s v="TX502272"/>
    <x v="17"/>
    <x v="9"/>
    <n v="45.2"/>
    <n v="226"/>
    <d v="2025-03-25T00:00:00"/>
    <d v="2025-03-28T00:00:00"/>
    <s v="F"/>
    <x v="1"/>
    <n v="4"/>
    <x v="0"/>
    <x v="22"/>
    <n v="3"/>
    <x v="12"/>
    <x v="1"/>
  </r>
  <r>
    <s v="TX502273"/>
    <x v="15"/>
    <x v="12"/>
    <n v="27.4"/>
    <n v="109.6"/>
    <d v="2025-03-25T00:00:00"/>
    <d v="2025-03-27T00:00:00"/>
    <s v="F"/>
    <x v="0"/>
    <n v="4"/>
    <x v="0"/>
    <x v="3"/>
    <n v="2"/>
    <x v="12"/>
    <x v="1"/>
  </r>
  <r>
    <s v="TX502274"/>
    <x v="5"/>
    <x v="9"/>
    <n v="34.1"/>
    <n v="170.5"/>
    <d v="2025-03-25T00:00:00"/>
    <d v="2025-03-27T00:00:00"/>
    <s v="M"/>
    <x v="0"/>
    <n v="5"/>
    <x v="0"/>
    <x v="3"/>
    <n v="2"/>
    <x v="12"/>
    <x v="0"/>
  </r>
  <r>
    <s v="TX502275"/>
    <x v="0"/>
    <x v="1"/>
    <n v="26"/>
    <n v="52"/>
    <d v="2025-03-25T00:00:00"/>
    <d v="2025-03-27T00:00:00"/>
    <s v="M"/>
    <x v="2"/>
    <n v="3"/>
    <x v="0"/>
    <x v="3"/>
    <n v="2"/>
    <x v="12"/>
    <x v="0"/>
  </r>
  <r>
    <s v="TX502276"/>
    <x v="8"/>
    <x v="3"/>
    <n v="19.399999999999999"/>
    <n v="135.79999999999998"/>
    <d v="2025-03-25T00:00:00"/>
    <d v="2025-03-27T00:00:00"/>
    <s v=""/>
    <x v="1"/>
    <n v="3"/>
    <x v="0"/>
    <x v="3"/>
    <n v="2"/>
    <x v="12"/>
    <x v="2"/>
  </r>
  <r>
    <s v="TX502277"/>
    <x v="16"/>
    <x v="2"/>
    <n v="30.3"/>
    <n v="90.9"/>
    <d v="2025-03-25T00:00:00"/>
    <d v="2025-03-28T00:00:00"/>
    <s v="F"/>
    <x v="1"/>
    <n v="5"/>
    <x v="0"/>
    <x v="3"/>
    <n v="3"/>
    <x v="12"/>
    <x v="1"/>
  </r>
  <r>
    <s v="TX502278"/>
    <x v="2"/>
    <x v="2"/>
    <n v="101.4"/>
    <n v="304.20000000000005"/>
    <d v="2025-03-25T00:00:00"/>
    <d v="2025-03-26T00:00:00"/>
    <s v="M"/>
    <x v="0"/>
    <n v="4"/>
    <x v="0"/>
    <x v="3"/>
    <n v="1"/>
    <x v="12"/>
    <x v="0"/>
  </r>
  <r>
    <s v="TX502279"/>
    <x v="3"/>
    <x v="9"/>
    <n v="55.5"/>
    <n v="277.5"/>
    <d v="2025-03-25T00:00:00"/>
    <d v="2025-03-28T00:00:00"/>
    <s v="M"/>
    <x v="1"/>
    <n v="4"/>
    <x v="0"/>
    <x v="24"/>
    <n v="3"/>
    <x v="12"/>
    <x v="0"/>
  </r>
  <r>
    <s v="TX502280"/>
    <x v="8"/>
    <x v="0"/>
    <n v="23.1"/>
    <n v="23.1"/>
    <d v="2025-03-25T00:00:00"/>
    <d v="2025-03-26T00:00:00"/>
    <s v="M"/>
    <x v="0"/>
    <n v="4"/>
    <x v="0"/>
    <x v="25"/>
    <n v="1"/>
    <x v="12"/>
    <x v="0"/>
  </r>
  <r>
    <s v="TX502281"/>
    <x v="18"/>
    <x v="1"/>
    <n v="38.9"/>
    <n v="77.8"/>
    <d v="2025-03-25T00:00:00"/>
    <d v="2025-03-26T00:00:00"/>
    <s v="M"/>
    <x v="2"/>
    <n v="4"/>
    <x v="0"/>
    <x v="25"/>
    <n v="1"/>
    <x v="12"/>
    <x v="0"/>
  </r>
  <r>
    <s v="TX502282"/>
    <x v="6"/>
    <x v="11"/>
    <n v="116.3"/>
    <n v="1046.7"/>
    <d v="2025-03-25T00:00:00"/>
    <d v="2025-03-29T00:00:00"/>
    <s v="F"/>
    <x v="0"/>
    <n v="4"/>
    <x v="0"/>
    <x v="5"/>
    <n v="4"/>
    <x v="12"/>
    <x v="1"/>
  </r>
  <r>
    <s v="TX502283"/>
    <x v="16"/>
    <x v="11"/>
    <n v="64.099999999999994"/>
    <n v="576.9"/>
    <d v="2025-03-25T00:00:00"/>
    <d v="2025-03-25T00:00:00"/>
    <s v="F"/>
    <x v="0"/>
    <n v="5"/>
    <x v="0"/>
    <x v="6"/>
    <n v="0"/>
    <x v="12"/>
    <x v="1"/>
  </r>
  <r>
    <s v="TX502284"/>
    <x v="2"/>
    <x v="13"/>
    <n v="109.2"/>
    <n v="655.20000000000005"/>
    <d v="2025-03-25T00:00:00"/>
    <d v="2025-03-27T00:00:00"/>
    <s v="M"/>
    <x v="0"/>
    <n v="3"/>
    <x v="0"/>
    <x v="8"/>
    <n v="2"/>
    <x v="12"/>
    <x v="0"/>
  </r>
  <r>
    <s v="TX502285"/>
    <x v="10"/>
    <x v="9"/>
    <n v="23.2"/>
    <n v="116"/>
    <d v="2025-03-26T00:00:00"/>
    <d v="2025-03-27T00:00:00"/>
    <s v="M"/>
    <x v="0"/>
    <n v="3"/>
    <x v="0"/>
    <x v="8"/>
    <n v="1"/>
    <x v="12"/>
    <x v="0"/>
  </r>
  <r>
    <s v="TX502286"/>
    <x v="18"/>
    <x v="13"/>
    <n v="81.2"/>
    <n v="487.20000000000005"/>
    <d v="2025-03-26T00:00:00"/>
    <d v="2025-03-28T00:00:00"/>
    <s v="M"/>
    <x v="2"/>
    <n v="5"/>
    <x v="0"/>
    <x v="8"/>
    <n v="2"/>
    <x v="12"/>
    <x v="0"/>
  </r>
  <r>
    <s v="TX502287"/>
    <x v="1"/>
    <x v="21"/>
    <n v="35.700000000000003"/>
    <n v="499.80000000000007"/>
    <d v="2025-03-26T00:00:00"/>
    <d v="2025-03-27T00:00:00"/>
    <s v="M"/>
    <x v="3"/>
    <n v="4"/>
    <x v="0"/>
    <x v="8"/>
    <n v="1"/>
    <x v="12"/>
    <x v="0"/>
  </r>
  <r>
    <s v="TX502288"/>
    <x v="7"/>
    <x v="1"/>
    <n v="44.5"/>
    <n v="89"/>
    <d v="2025-03-26T00:00:00"/>
    <d v="2025-03-29T00:00:00"/>
    <s v="M"/>
    <x v="4"/>
    <n v="4"/>
    <x v="0"/>
    <x v="9"/>
    <n v="3"/>
    <x v="12"/>
    <x v="0"/>
  </r>
  <r>
    <s v="TX502289"/>
    <x v="1"/>
    <x v="9"/>
    <n v="32"/>
    <n v="160"/>
    <d v="2025-03-26T00:00:00"/>
    <d v="2025-03-28T00:00:00"/>
    <s v="O"/>
    <x v="1"/>
    <n v="3"/>
    <x v="0"/>
    <x v="9"/>
    <n v="2"/>
    <x v="12"/>
    <x v="3"/>
  </r>
  <r>
    <s v="TX502290"/>
    <x v="8"/>
    <x v="0"/>
    <n v="25.7"/>
    <n v="25.7"/>
    <d v="2025-03-26T00:00:00"/>
    <d v="2025-03-27T00:00:00"/>
    <s v="M"/>
    <x v="0"/>
    <n v="4"/>
    <x v="0"/>
    <x v="10"/>
    <n v="1"/>
    <x v="12"/>
    <x v="0"/>
  </r>
  <r>
    <s v="TX502291"/>
    <x v="16"/>
    <x v="2"/>
    <n v="65.599999999999994"/>
    <n v="196.79999999999998"/>
    <d v="2025-03-26T00:00:00"/>
    <d v="2025-04-01T00:00:00"/>
    <s v="M"/>
    <x v="0"/>
    <n v="4"/>
    <x v="0"/>
    <x v="11"/>
    <n v="6"/>
    <x v="12"/>
    <x v="0"/>
  </r>
  <r>
    <s v="TX502292"/>
    <x v="1"/>
    <x v="12"/>
    <n v="52.1"/>
    <n v="208.4"/>
    <d v="2025-03-26T00:00:00"/>
    <d v="2025-03-27T00:00:00"/>
    <s v="F"/>
    <x v="0"/>
    <n v="5"/>
    <x v="0"/>
    <x v="11"/>
    <n v="1"/>
    <x v="12"/>
    <x v="1"/>
  </r>
  <r>
    <s v="TX502293"/>
    <x v="8"/>
    <x v="0"/>
    <n v="31"/>
    <n v="31"/>
    <d v="2025-03-26T00:00:00"/>
    <d v="2025-03-27T00:00:00"/>
    <s v="M"/>
    <x v="0"/>
    <n v="3"/>
    <x v="0"/>
    <x v="19"/>
    <n v="1"/>
    <x v="12"/>
    <x v="0"/>
  </r>
  <r>
    <s v="TX502294"/>
    <x v="8"/>
    <x v="0"/>
    <n v="32"/>
    <n v="32"/>
    <d v="2025-03-26T00:00:00"/>
    <d v="2025-03-28T00:00:00"/>
    <s v="O"/>
    <x v="3"/>
    <n v="3"/>
    <x v="0"/>
    <x v="31"/>
    <n v="2"/>
    <x v="12"/>
    <x v="3"/>
  </r>
  <r>
    <s v="TX502295"/>
    <x v="16"/>
    <x v="12"/>
    <n v="58.3"/>
    <n v="233.2"/>
    <d v="2025-03-26T00:00:00"/>
    <d v="2025-03-30T00:00:00"/>
    <s v="M"/>
    <x v="1"/>
    <n v="2"/>
    <x v="0"/>
    <x v="20"/>
    <n v="4"/>
    <x v="12"/>
    <x v="0"/>
  </r>
  <r>
    <s v="TX502296"/>
    <x v="8"/>
    <x v="2"/>
    <n v="31"/>
    <n v="93"/>
    <d v="2025-03-26T00:00:00"/>
    <d v="2025-03-28T00:00:00"/>
    <s v="F"/>
    <x v="2"/>
    <n v="2"/>
    <x v="0"/>
    <x v="13"/>
    <n v="2"/>
    <x v="12"/>
    <x v="1"/>
  </r>
  <r>
    <s v="TX502297"/>
    <x v="3"/>
    <x v="0"/>
    <n v="40.299999999999997"/>
    <n v="40.299999999999997"/>
    <d v="2025-03-26T00:00:00"/>
    <d v="2025-03-27T00:00:00"/>
    <s v="M"/>
    <x v="1"/>
    <n v="5"/>
    <x v="0"/>
    <x v="54"/>
    <n v="1"/>
    <x v="12"/>
    <x v="0"/>
  </r>
  <r>
    <s v="TX502298"/>
    <x v="6"/>
    <x v="2"/>
    <n v="47.3"/>
    <n v="141.89999999999998"/>
    <d v="2025-03-26T00:00:00"/>
    <d v="2025-03-28T00:00:00"/>
    <s v="M"/>
    <x v="4"/>
    <n v="5"/>
    <x v="0"/>
    <x v="2"/>
    <n v="2"/>
    <x v="12"/>
    <x v="0"/>
  </r>
  <r>
    <s v="TX502299"/>
    <x v="2"/>
    <x v="0"/>
    <n v="82.8"/>
    <n v="82.8"/>
    <d v="2025-03-26T00:00:00"/>
    <d v="2025-03-27T00:00:00"/>
    <s v="M"/>
    <x v="0"/>
    <n v="4"/>
    <x v="0"/>
    <x v="2"/>
    <n v="1"/>
    <x v="12"/>
    <x v="0"/>
  </r>
  <r>
    <s v="TX502300"/>
    <x v="8"/>
    <x v="0"/>
    <n v="18.5"/>
    <n v="18.5"/>
    <d v="2025-03-26T00:00:00"/>
    <d v="2025-04-09T00:00:00"/>
    <s v="F"/>
    <x v="0"/>
    <n v="4"/>
    <x v="0"/>
    <x v="44"/>
    <n v="14"/>
    <x v="12"/>
    <x v="1"/>
  </r>
  <r>
    <s v="TX502301"/>
    <x v="3"/>
    <x v="1"/>
    <n v="60.4"/>
    <n v="120.8"/>
    <d v="2025-03-26T00:00:00"/>
    <d v="2025-03-27T00:00:00"/>
    <s v="M"/>
    <x v="2"/>
    <n v="4"/>
    <x v="0"/>
    <x v="22"/>
    <n v="1"/>
    <x v="12"/>
    <x v="0"/>
  </r>
  <r>
    <s v="TX502302"/>
    <x v="6"/>
    <x v="9"/>
    <n v="80.2"/>
    <n v="401"/>
    <d v="2025-03-26T00:00:00"/>
    <d v="2025-04-02T00:00:00"/>
    <s v="M"/>
    <x v="1"/>
    <n v="3"/>
    <x v="0"/>
    <x v="50"/>
    <n v="7"/>
    <x v="12"/>
    <x v="0"/>
  </r>
  <r>
    <s v="TX502303"/>
    <x v="4"/>
    <x v="0"/>
    <n v="41.5"/>
    <n v="41.5"/>
    <d v="2025-03-26T00:00:00"/>
    <d v="2025-03-28T00:00:00"/>
    <s v="M"/>
    <x v="2"/>
    <n v="4"/>
    <x v="0"/>
    <x v="3"/>
    <n v="2"/>
    <x v="12"/>
    <x v="0"/>
  </r>
  <r>
    <s v="TX502304"/>
    <x v="2"/>
    <x v="1"/>
    <n v="83.9"/>
    <n v="167.8"/>
    <d v="2025-03-26T00:00:00"/>
    <d v="2025-03-29T00:00:00"/>
    <s v="F"/>
    <x v="0"/>
    <n v="4"/>
    <x v="0"/>
    <x v="3"/>
    <n v="3"/>
    <x v="12"/>
    <x v="1"/>
  </r>
  <r>
    <s v="TX502305"/>
    <x v="8"/>
    <x v="1"/>
    <n v="16.7"/>
    <n v="33.4"/>
    <d v="2025-03-26T00:00:00"/>
    <d v="2025-03-30T00:00:00"/>
    <s v="F"/>
    <x v="0"/>
    <n v="3"/>
    <x v="0"/>
    <x v="3"/>
    <n v="4"/>
    <x v="12"/>
    <x v="1"/>
  </r>
  <r>
    <s v="TX502306"/>
    <x v="9"/>
    <x v="1"/>
    <n v="72.900000000000006"/>
    <n v="145.80000000000001"/>
    <d v="2025-03-26T00:00:00"/>
    <d v="2025-03-27T00:00:00"/>
    <s v="M"/>
    <x v="2"/>
    <n v="3"/>
    <x v="0"/>
    <x v="3"/>
    <n v="1"/>
    <x v="12"/>
    <x v="0"/>
  </r>
  <r>
    <s v="TX502307"/>
    <x v="5"/>
    <x v="1"/>
    <n v="50.2"/>
    <n v="100.4"/>
    <d v="2025-03-26T00:00:00"/>
    <d v="2025-03-28T00:00:00"/>
    <s v="F"/>
    <x v="1"/>
    <n v="5"/>
    <x v="0"/>
    <x v="3"/>
    <n v="2"/>
    <x v="12"/>
    <x v="1"/>
  </r>
  <r>
    <s v="TX502308"/>
    <x v="3"/>
    <x v="1"/>
    <n v="34.200000000000003"/>
    <n v="68.400000000000006"/>
    <d v="2025-03-26T00:00:00"/>
    <d v="2025-04-05T00:00:00"/>
    <s v=""/>
    <x v="1"/>
    <n v="4"/>
    <x v="0"/>
    <x v="3"/>
    <n v="10"/>
    <x v="12"/>
    <x v="2"/>
  </r>
  <r>
    <s v="TX502309"/>
    <x v="5"/>
    <x v="1"/>
    <n v="107.9"/>
    <n v="215.8"/>
    <d v="2025-03-26T00:00:00"/>
    <d v="2025-03-26T00:00:00"/>
    <s v="M"/>
    <x v="1"/>
    <n v="2"/>
    <x v="0"/>
    <x v="3"/>
    <n v="0"/>
    <x v="12"/>
    <x v="0"/>
  </r>
  <r>
    <s v="TX502310"/>
    <x v="0"/>
    <x v="2"/>
    <n v="17.5"/>
    <n v="52.5"/>
    <d v="2025-03-26T00:00:00"/>
    <d v="2025-03-28T00:00:00"/>
    <s v="M"/>
    <x v="4"/>
    <n v="4"/>
    <x v="0"/>
    <x v="3"/>
    <n v="2"/>
    <x v="12"/>
    <x v="0"/>
  </r>
  <r>
    <s v="TX502311"/>
    <x v="13"/>
    <x v="20"/>
    <n v="44.7"/>
    <n v="670.5"/>
    <d v="2025-03-26T00:00:00"/>
    <d v="2025-03-27T00:00:00"/>
    <s v="M"/>
    <x v="0"/>
    <n v="3"/>
    <x v="0"/>
    <x v="3"/>
    <n v="1"/>
    <x v="12"/>
    <x v="0"/>
  </r>
  <r>
    <s v="TX502312"/>
    <x v="12"/>
    <x v="13"/>
    <n v="92.7"/>
    <n v="556.20000000000005"/>
    <d v="2025-03-26T00:00:00"/>
    <d v="2025-03-28T00:00:00"/>
    <s v="F"/>
    <x v="2"/>
    <n v="3"/>
    <x v="0"/>
    <x v="3"/>
    <n v="2"/>
    <x v="12"/>
    <x v="1"/>
  </r>
  <r>
    <s v="TX502313"/>
    <x v="7"/>
    <x v="2"/>
    <n v="48.8"/>
    <n v="146.39999999999998"/>
    <d v="2025-03-26T00:00:00"/>
    <d v="2025-03-28T00:00:00"/>
    <s v="F"/>
    <x v="2"/>
    <n v="4"/>
    <x v="0"/>
    <x v="3"/>
    <n v="2"/>
    <x v="12"/>
    <x v="1"/>
  </r>
  <r>
    <s v="TX502314"/>
    <x v="4"/>
    <x v="27"/>
    <n v="21.3"/>
    <n v="340.8"/>
    <d v="2025-03-26T00:00:00"/>
    <d v="2025-03-30T00:00:00"/>
    <s v="F"/>
    <x v="3"/>
    <n v="1"/>
    <x v="0"/>
    <x v="3"/>
    <n v="4"/>
    <x v="12"/>
    <x v="1"/>
  </r>
  <r>
    <s v="TX502315"/>
    <x v="16"/>
    <x v="0"/>
    <n v="52.5"/>
    <n v="52.5"/>
    <d v="2025-03-26T00:00:00"/>
    <d v="2025-03-27T00:00:00"/>
    <s v="F"/>
    <x v="0"/>
    <n v="4"/>
    <x v="0"/>
    <x v="3"/>
    <n v="1"/>
    <x v="12"/>
    <x v="1"/>
  </r>
  <r>
    <s v="TX502316"/>
    <x v="1"/>
    <x v="1"/>
    <n v="92.4"/>
    <n v="184.8"/>
    <d v="2025-03-26T00:00:00"/>
    <d v="2025-04-01T00:00:00"/>
    <s v="F"/>
    <x v="0"/>
    <n v="5"/>
    <x v="0"/>
    <x v="3"/>
    <n v="6"/>
    <x v="12"/>
    <x v="1"/>
  </r>
  <r>
    <s v="TX502317"/>
    <x v="4"/>
    <x v="5"/>
    <n v="58.3"/>
    <n v="641.29999999999995"/>
    <d v="2025-03-26T00:00:00"/>
    <d v="2025-03-28T00:00:00"/>
    <s v="M"/>
    <x v="1"/>
    <n v="5"/>
    <x v="0"/>
    <x v="3"/>
    <n v="2"/>
    <x v="12"/>
    <x v="0"/>
  </r>
  <r>
    <s v="TX502318"/>
    <x v="6"/>
    <x v="44"/>
    <n v="152.6"/>
    <n v="3509.7999999999997"/>
    <d v="2025-03-27T00:00:00"/>
    <d v="2025-03-29T00:00:00"/>
    <s v=""/>
    <x v="0"/>
    <n v="4"/>
    <x v="0"/>
    <x v="3"/>
    <n v="2"/>
    <x v="12"/>
    <x v="2"/>
  </r>
  <r>
    <s v="TX502319"/>
    <x v="8"/>
    <x v="1"/>
    <n v="26"/>
    <n v="52"/>
    <d v="2025-03-27T00:00:00"/>
    <d v="2025-03-27T00:00:00"/>
    <s v=""/>
    <x v="0"/>
    <n v="3"/>
    <x v="0"/>
    <x v="3"/>
    <n v="0"/>
    <x v="12"/>
    <x v="2"/>
  </r>
  <r>
    <s v="TX502320"/>
    <x v="1"/>
    <x v="12"/>
    <n v="33.1"/>
    <n v="132.4"/>
    <d v="2025-03-27T00:00:00"/>
    <d v="2025-03-27T00:00:00"/>
    <s v="M"/>
    <x v="2"/>
    <n v="2"/>
    <x v="0"/>
    <x v="5"/>
    <n v="0"/>
    <x v="12"/>
    <x v="0"/>
  </r>
  <r>
    <s v="TX502321"/>
    <x v="18"/>
    <x v="0"/>
    <n v="51.4"/>
    <n v="51.4"/>
    <d v="2025-03-27T00:00:00"/>
    <d v="2025-03-29T00:00:00"/>
    <s v="F"/>
    <x v="1"/>
    <n v="3"/>
    <x v="0"/>
    <x v="5"/>
    <n v="2"/>
    <x v="12"/>
    <x v="1"/>
  </r>
  <r>
    <s v="TX502322"/>
    <x v="8"/>
    <x v="1"/>
    <n v="30.2"/>
    <n v="60.4"/>
    <d v="2025-03-27T00:00:00"/>
    <d v="2025-03-28T00:00:00"/>
    <s v="F"/>
    <x v="2"/>
    <n v="5"/>
    <x v="0"/>
    <x v="6"/>
    <n v="1"/>
    <x v="12"/>
    <x v="1"/>
  </r>
  <r>
    <s v="TX502323"/>
    <x v="2"/>
    <x v="13"/>
    <n v="97"/>
    <n v="582"/>
    <d v="2025-03-27T00:00:00"/>
    <d v="2025-03-31T00:00:00"/>
    <s v="F"/>
    <x v="0"/>
    <n v="5"/>
    <x v="0"/>
    <x v="7"/>
    <n v="4"/>
    <x v="12"/>
    <x v="1"/>
  </r>
  <r>
    <s v="TX502324"/>
    <x v="2"/>
    <x v="0"/>
    <n v="76.900000000000006"/>
    <n v="76.900000000000006"/>
    <d v="2025-03-27T00:00:00"/>
    <d v="2025-03-28T00:00:00"/>
    <s v="M"/>
    <x v="1"/>
    <n v="5"/>
    <x v="0"/>
    <x v="8"/>
    <n v="1"/>
    <x v="12"/>
    <x v="0"/>
  </r>
  <r>
    <s v="TX502325"/>
    <x v="7"/>
    <x v="13"/>
    <n v="36.1"/>
    <n v="216.60000000000002"/>
    <d v="2025-03-27T00:00:00"/>
    <d v="2025-03-31T00:00:00"/>
    <s v="F"/>
    <x v="0"/>
    <n v="4"/>
    <x v="0"/>
    <x v="8"/>
    <n v="4"/>
    <x v="12"/>
    <x v="1"/>
  </r>
  <r>
    <s v="TX502326"/>
    <x v="1"/>
    <x v="3"/>
    <n v="34.4"/>
    <n v="240.79999999999998"/>
    <d v="2025-03-27T00:00:00"/>
    <d v="2025-03-27T00:00:00"/>
    <s v="F"/>
    <x v="2"/>
    <n v="3"/>
    <x v="0"/>
    <x v="11"/>
    <n v="0"/>
    <x v="12"/>
    <x v="1"/>
  </r>
  <r>
    <s v="TX502327"/>
    <x v="1"/>
    <x v="31"/>
    <n v="53.4"/>
    <n v="1495.2"/>
    <d v="2025-03-27T00:00:00"/>
    <d v="2025-03-29T00:00:00"/>
    <s v="F"/>
    <x v="1"/>
    <n v="4"/>
    <x v="0"/>
    <x v="18"/>
    <n v="2"/>
    <x v="12"/>
    <x v="1"/>
  </r>
  <r>
    <s v="TX502328"/>
    <x v="2"/>
    <x v="0"/>
    <n v="77.599999999999994"/>
    <n v="77.599999999999994"/>
    <d v="2025-03-27T00:00:00"/>
    <d v="2025-03-28T00:00:00"/>
    <s v="F"/>
    <x v="0"/>
    <n v="3"/>
    <x v="0"/>
    <x v="19"/>
    <n v="1"/>
    <x v="12"/>
    <x v="1"/>
  </r>
  <r>
    <s v="TX502329"/>
    <x v="1"/>
    <x v="2"/>
    <n v="71.7"/>
    <n v="215.10000000000002"/>
    <d v="2025-03-27T00:00:00"/>
    <d v="2025-03-30T00:00:00"/>
    <s v="F"/>
    <x v="1"/>
    <n v="4"/>
    <x v="0"/>
    <x v="19"/>
    <n v="3"/>
    <x v="12"/>
    <x v="1"/>
  </r>
  <r>
    <s v="TX502330"/>
    <x v="3"/>
    <x v="2"/>
    <n v="80.599999999999994"/>
    <n v="241.79999999999998"/>
    <d v="2025-03-27T00:00:00"/>
    <d v="2025-03-28T00:00:00"/>
    <s v="M"/>
    <x v="4"/>
    <n v="3"/>
    <x v="0"/>
    <x v="19"/>
    <n v="1"/>
    <x v="12"/>
    <x v="0"/>
  </r>
  <r>
    <s v="TX502331"/>
    <x v="1"/>
    <x v="20"/>
    <n v="70"/>
    <n v="1050"/>
    <d v="2025-03-27T00:00:00"/>
    <d v="2025-03-29T00:00:00"/>
    <s v="M"/>
    <x v="0"/>
    <n v="4"/>
    <x v="0"/>
    <x v="20"/>
    <n v="2"/>
    <x v="12"/>
    <x v="0"/>
  </r>
  <r>
    <s v="TX502332"/>
    <x v="4"/>
    <x v="13"/>
    <n v="27.3"/>
    <n v="163.80000000000001"/>
    <d v="2025-03-27T00:00:00"/>
    <d v="2025-03-29T00:00:00"/>
    <s v="F"/>
    <x v="1"/>
    <n v="3"/>
    <x v="0"/>
    <x v="2"/>
    <n v="2"/>
    <x v="12"/>
    <x v="1"/>
  </r>
  <r>
    <s v="TX502333"/>
    <x v="8"/>
    <x v="21"/>
    <n v="37.6"/>
    <n v="526.4"/>
    <d v="2025-03-27T00:00:00"/>
    <d v="2025-03-29T00:00:00"/>
    <s v="M"/>
    <x v="1"/>
    <n v="4"/>
    <x v="0"/>
    <x v="3"/>
    <n v="2"/>
    <x v="12"/>
    <x v="0"/>
  </r>
  <r>
    <s v="TX502334"/>
    <x v="5"/>
    <x v="2"/>
    <n v="36.6"/>
    <n v="109.80000000000001"/>
    <d v="2025-03-27T00:00:00"/>
    <d v="2025-03-29T00:00:00"/>
    <s v="F"/>
    <x v="4"/>
    <n v="4"/>
    <x v="0"/>
    <x v="3"/>
    <n v="2"/>
    <x v="12"/>
    <x v="1"/>
  </r>
  <r>
    <s v="TX502335"/>
    <x v="13"/>
    <x v="0"/>
    <n v="55.2"/>
    <n v="55.2"/>
    <d v="2025-03-27T00:00:00"/>
    <d v="2025-03-29T00:00:00"/>
    <s v="M"/>
    <x v="3"/>
    <n v="4"/>
    <x v="0"/>
    <x v="3"/>
    <n v="2"/>
    <x v="12"/>
    <x v="0"/>
  </r>
  <r>
    <s v="TX502336"/>
    <x v="6"/>
    <x v="9"/>
    <n v="59.9"/>
    <n v="299.5"/>
    <d v="2025-03-27T00:00:00"/>
    <d v="2025-03-29T00:00:00"/>
    <s v="M"/>
    <x v="0"/>
    <n v="4"/>
    <x v="0"/>
    <x v="3"/>
    <n v="2"/>
    <x v="12"/>
    <x v="0"/>
  </r>
  <r>
    <s v="TX502337"/>
    <x v="6"/>
    <x v="0"/>
    <n v="44"/>
    <n v="44"/>
    <d v="2025-03-27T00:00:00"/>
    <d v="2025-03-28T00:00:00"/>
    <s v="F"/>
    <x v="2"/>
    <n v="5"/>
    <x v="0"/>
    <x v="3"/>
    <n v="1"/>
    <x v="12"/>
    <x v="1"/>
  </r>
  <r>
    <s v="TX502338"/>
    <x v="9"/>
    <x v="1"/>
    <n v="68.7"/>
    <n v="137.4"/>
    <d v="2025-03-27T00:00:00"/>
    <d v="2025-03-27T00:00:00"/>
    <s v="M"/>
    <x v="0"/>
    <n v="4"/>
    <x v="0"/>
    <x v="3"/>
    <n v="0"/>
    <x v="12"/>
    <x v="0"/>
  </r>
  <r>
    <s v="TX502339"/>
    <x v="5"/>
    <x v="1"/>
    <n v="61.6"/>
    <n v="123.2"/>
    <d v="2025-03-27T00:00:00"/>
    <d v="2025-03-31T00:00:00"/>
    <s v="M"/>
    <x v="3"/>
    <n v="3"/>
    <x v="0"/>
    <x v="3"/>
    <n v="4"/>
    <x v="12"/>
    <x v="0"/>
  </r>
  <r>
    <s v="TX502340"/>
    <x v="7"/>
    <x v="3"/>
    <n v="51.8"/>
    <n v="362.59999999999997"/>
    <d v="2025-03-27T00:00:00"/>
    <d v="2025-03-28T00:00:00"/>
    <s v="M"/>
    <x v="0"/>
    <n v="4"/>
    <x v="0"/>
    <x v="3"/>
    <n v="1"/>
    <x v="12"/>
    <x v="0"/>
  </r>
  <r>
    <s v="TX502341"/>
    <x v="8"/>
    <x v="7"/>
    <n v="46.2"/>
    <n v="462"/>
    <d v="2025-03-27T00:00:00"/>
    <d v="2025-03-29T00:00:00"/>
    <s v="M"/>
    <x v="1"/>
    <n v="5"/>
    <x v="0"/>
    <x v="3"/>
    <n v="2"/>
    <x v="12"/>
    <x v="0"/>
  </r>
  <r>
    <s v="TX502342"/>
    <x v="0"/>
    <x v="1"/>
    <n v="19.399999999999999"/>
    <n v="38.799999999999997"/>
    <d v="2025-03-27T00:00:00"/>
    <d v="2025-03-29T00:00:00"/>
    <s v="F"/>
    <x v="1"/>
    <n v="5"/>
    <x v="0"/>
    <x v="6"/>
    <n v="2"/>
    <x v="12"/>
    <x v="1"/>
  </r>
  <r>
    <s v="TX502343"/>
    <x v="11"/>
    <x v="2"/>
    <n v="52.1"/>
    <n v="156.30000000000001"/>
    <d v="2025-03-27T00:00:00"/>
    <d v="2025-03-30T00:00:00"/>
    <s v="M"/>
    <x v="3"/>
    <n v="1"/>
    <x v="0"/>
    <x v="6"/>
    <n v="3"/>
    <x v="12"/>
    <x v="0"/>
  </r>
  <r>
    <s v="TX502344"/>
    <x v="6"/>
    <x v="0"/>
    <n v="74.900000000000006"/>
    <n v="74.900000000000006"/>
    <d v="2025-03-27T00:00:00"/>
    <d v="2025-03-29T00:00:00"/>
    <s v="O"/>
    <x v="0"/>
    <n v="4"/>
    <x v="0"/>
    <x v="7"/>
    <n v="2"/>
    <x v="12"/>
    <x v="3"/>
  </r>
  <r>
    <s v="TX502345"/>
    <x v="9"/>
    <x v="3"/>
    <n v="49.6"/>
    <n v="347.2"/>
    <d v="2025-03-27T00:00:00"/>
    <d v="2025-03-30T00:00:00"/>
    <s v="F"/>
    <x v="4"/>
    <n v="4"/>
    <x v="0"/>
    <x v="8"/>
    <n v="3"/>
    <x v="12"/>
    <x v="1"/>
  </r>
  <r>
    <s v="TX502346"/>
    <x v="16"/>
    <x v="12"/>
    <n v="82.8"/>
    <n v="331.2"/>
    <d v="2025-03-28T00:00:00"/>
    <d v="2025-03-31T00:00:00"/>
    <s v="F"/>
    <x v="4"/>
    <n v="4"/>
    <x v="0"/>
    <x v="8"/>
    <n v="3"/>
    <x v="12"/>
    <x v="1"/>
  </r>
  <r>
    <s v="TX502347"/>
    <x v="2"/>
    <x v="0"/>
    <n v="97.7"/>
    <n v="97.7"/>
    <d v="2025-03-28T00:00:00"/>
    <d v="2025-03-29T00:00:00"/>
    <s v="F"/>
    <x v="1"/>
    <n v="4"/>
    <x v="0"/>
    <x v="8"/>
    <n v="1"/>
    <x v="12"/>
    <x v="1"/>
  </r>
  <r>
    <s v="TX502348"/>
    <x v="6"/>
    <x v="9"/>
    <n v="83.6"/>
    <n v="418"/>
    <d v="2025-03-28T00:00:00"/>
    <d v="2025-03-29T00:00:00"/>
    <s v="F"/>
    <x v="4"/>
    <n v="4"/>
    <x v="0"/>
    <x v="8"/>
    <n v="1"/>
    <x v="12"/>
    <x v="1"/>
  </r>
  <r>
    <s v="TX502349"/>
    <x v="8"/>
    <x v="9"/>
    <n v="23.5"/>
    <n v="117.5"/>
    <d v="2025-03-28T00:00:00"/>
    <d v="2025-04-01T00:00:00"/>
    <s v="O"/>
    <x v="0"/>
    <n v="4"/>
    <x v="0"/>
    <x v="8"/>
    <n v="4"/>
    <x v="12"/>
    <x v="3"/>
  </r>
  <r>
    <s v="TX502350"/>
    <x v="9"/>
    <x v="2"/>
    <n v="44.6"/>
    <n v="133.80000000000001"/>
    <d v="2025-03-28T00:00:00"/>
    <d v="2025-03-31T00:00:00"/>
    <s v="F"/>
    <x v="4"/>
    <n v="3"/>
    <x v="0"/>
    <x v="26"/>
    <n v="3"/>
    <x v="12"/>
    <x v="1"/>
  </r>
  <r>
    <s v="TX502351"/>
    <x v="0"/>
    <x v="2"/>
    <n v="20.100000000000001"/>
    <n v="60.300000000000004"/>
    <d v="2025-03-28T00:00:00"/>
    <d v="2025-03-30T00:00:00"/>
    <s v="F"/>
    <x v="3"/>
    <n v="2"/>
    <x v="0"/>
    <x v="11"/>
    <n v="2"/>
    <x v="12"/>
    <x v="1"/>
  </r>
  <r>
    <s v="TX502352"/>
    <x v="2"/>
    <x v="9"/>
    <n v="153.6"/>
    <n v="768"/>
    <d v="2025-03-28T00:00:00"/>
    <d v="2025-03-29T00:00:00"/>
    <s v="F"/>
    <x v="1"/>
    <n v="5"/>
    <x v="0"/>
    <x v="53"/>
    <n v="1"/>
    <x v="12"/>
    <x v="1"/>
  </r>
  <r>
    <s v="TX502353"/>
    <x v="1"/>
    <x v="1"/>
    <n v="71.8"/>
    <n v="143.6"/>
    <d v="2025-03-28T00:00:00"/>
    <d v="2025-04-01T00:00:00"/>
    <s v="F"/>
    <x v="1"/>
    <n v="4"/>
    <x v="0"/>
    <x v="1"/>
    <n v="4"/>
    <x v="12"/>
    <x v="1"/>
  </r>
  <r>
    <s v="TX502354"/>
    <x v="10"/>
    <x v="0"/>
    <n v="64.7"/>
    <n v="64.7"/>
    <d v="2025-03-28T00:00:00"/>
    <d v="2025-03-30T00:00:00"/>
    <s v=""/>
    <x v="0"/>
    <n v="3"/>
    <x v="0"/>
    <x v="1"/>
    <n v="2"/>
    <x v="12"/>
    <x v="2"/>
  </r>
  <r>
    <s v="TX502355"/>
    <x v="9"/>
    <x v="8"/>
    <n v="60.4"/>
    <n v="483.2"/>
    <d v="2025-03-28T00:00:00"/>
    <d v="2025-03-30T00:00:00"/>
    <s v="F"/>
    <x v="3"/>
    <n v="5"/>
    <x v="0"/>
    <x v="2"/>
    <n v="2"/>
    <x v="12"/>
    <x v="1"/>
  </r>
  <r>
    <s v="TX502356"/>
    <x v="6"/>
    <x v="12"/>
    <n v="86"/>
    <n v="344"/>
    <d v="2025-03-28T00:00:00"/>
    <d v="2025-03-31T00:00:00"/>
    <s v="F"/>
    <x v="2"/>
    <n v="5"/>
    <x v="0"/>
    <x v="22"/>
    <n v="3"/>
    <x v="12"/>
    <x v="1"/>
  </r>
  <r>
    <s v="TX502357"/>
    <x v="12"/>
    <x v="1"/>
    <n v="42.1"/>
    <n v="84.2"/>
    <d v="2025-03-28T00:00:00"/>
    <d v="2025-03-29T00:00:00"/>
    <s v="F"/>
    <x v="4"/>
    <n v="3"/>
    <x v="0"/>
    <x v="34"/>
    <n v="1"/>
    <x v="12"/>
    <x v="1"/>
  </r>
  <r>
    <s v="TX502358"/>
    <x v="16"/>
    <x v="11"/>
    <n v="51.1"/>
    <n v="459.90000000000003"/>
    <d v="2025-03-28T00:00:00"/>
    <d v="2025-03-29T00:00:00"/>
    <s v="M"/>
    <x v="2"/>
    <n v="3"/>
    <x v="0"/>
    <x v="3"/>
    <n v="1"/>
    <x v="12"/>
    <x v="0"/>
  </r>
  <r>
    <s v="TX502359"/>
    <x v="9"/>
    <x v="12"/>
    <n v="73.8"/>
    <n v="295.2"/>
    <d v="2025-03-28T00:00:00"/>
    <d v="2025-03-29T00:00:00"/>
    <s v="M"/>
    <x v="4"/>
    <n v="4"/>
    <x v="0"/>
    <x v="3"/>
    <n v="1"/>
    <x v="12"/>
    <x v="0"/>
  </r>
  <r>
    <s v="TX502360"/>
    <x v="8"/>
    <x v="9"/>
    <n v="27"/>
    <n v="135"/>
    <d v="2025-03-28T00:00:00"/>
    <d v="2025-03-31T00:00:00"/>
    <s v="F"/>
    <x v="2"/>
    <n v="5"/>
    <x v="0"/>
    <x v="3"/>
    <n v="3"/>
    <x v="12"/>
    <x v="1"/>
  </r>
  <r>
    <s v="TX502361"/>
    <x v="8"/>
    <x v="13"/>
    <n v="60.1"/>
    <n v="360.6"/>
    <d v="2025-03-28T00:00:00"/>
    <d v="2025-03-29T00:00:00"/>
    <s v="M"/>
    <x v="3"/>
    <n v="4"/>
    <x v="0"/>
    <x v="3"/>
    <n v="1"/>
    <x v="12"/>
    <x v="0"/>
  </r>
  <r>
    <s v="TX502362"/>
    <x v="2"/>
    <x v="3"/>
    <n v="94.1"/>
    <n v="658.69999999999993"/>
    <d v="2025-03-28T00:00:00"/>
    <d v="2025-03-30T00:00:00"/>
    <s v="F"/>
    <x v="4"/>
    <n v="3"/>
    <x v="0"/>
    <x v="3"/>
    <n v="2"/>
    <x v="12"/>
    <x v="1"/>
  </r>
  <r>
    <s v="TX502363"/>
    <x v="2"/>
    <x v="1"/>
    <n v="124.1"/>
    <n v="248.2"/>
    <d v="2025-03-28T00:00:00"/>
    <d v="2025-03-28T00:00:00"/>
    <s v="F"/>
    <x v="2"/>
    <n v="1"/>
    <x v="0"/>
    <x v="43"/>
    <n v="0"/>
    <x v="12"/>
    <x v="1"/>
  </r>
  <r>
    <s v="TX502364"/>
    <x v="8"/>
    <x v="12"/>
    <n v="16.899999999999999"/>
    <n v="67.599999999999994"/>
    <d v="2025-03-28T00:00:00"/>
    <d v="2025-03-31T00:00:00"/>
    <s v="M"/>
    <x v="3"/>
    <n v="4"/>
    <x v="0"/>
    <x v="6"/>
    <n v="3"/>
    <x v="12"/>
    <x v="0"/>
  </r>
  <r>
    <s v="TX502365"/>
    <x v="1"/>
    <x v="0"/>
    <n v="36.9"/>
    <n v="36.9"/>
    <d v="2025-03-28T00:00:00"/>
    <d v="2025-03-29T00:00:00"/>
    <s v="M"/>
    <x v="0"/>
    <n v="4"/>
    <x v="0"/>
    <x v="6"/>
    <n v="1"/>
    <x v="12"/>
    <x v="0"/>
  </r>
  <r>
    <s v="TX502366"/>
    <x v="9"/>
    <x v="1"/>
    <n v="22.6"/>
    <n v="45.2"/>
    <d v="2025-03-28T00:00:00"/>
    <d v="2025-04-10T00:00:00"/>
    <s v="F"/>
    <x v="2"/>
    <n v="3"/>
    <x v="0"/>
    <x v="8"/>
    <n v="13"/>
    <x v="12"/>
    <x v="1"/>
  </r>
  <r>
    <s v="TX502367"/>
    <x v="7"/>
    <x v="12"/>
    <n v="35"/>
    <n v="140"/>
    <d v="2025-03-28T00:00:00"/>
    <d v="2025-04-02T00:00:00"/>
    <s v="M"/>
    <x v="3"/>
    <n v="3"/>
    <x v="0"/>
    <x v="8"/>
    <n v="5"/>
    <x v="12"/>
    <x v="0"/>
  </r>
  <r>
    <s v="TX502368"/>
    <x v="9"/>
    <x v="13"/>
    <n v="63.6"/>
    <n v="381.6"/>
    <d v="2025-03-28T00:00:00"/>
    <d v="2025-04-04T00:00:00"/>
    <s v=""/>
    <x v="1"/>
    <n v="5"/>
    <x v="0"/>
    <x v="8"/>
    <n v="7"/>
    <x v="12"/>
    <x v="2"/>
  </r>
  <r>
    <s v="TX502369"/>
    <x v="15"/>
    <x v="12"/>
    <n v="78.599999999999994"/>
    <n v="314.39999999999998"/>
    <d v="2025-03-28T00:00:00"/>
    <d v="2025-03-29T00:00:00"/>
    <s v="M"/>
    <x v="4"/>
    <n v="3"/>
    <x v="0"/>
    <x v="8"/>
    <n v="1"/>
    <x v="12"/>
    <x v="0"/>
  </r>
  <r>
    <s v="TX502370"/>
    <x v="3"/>
    <x v="1"/>
    <n v="38.5"/>
    <n v="77"/>
    <d v="2025-03-28T00:00:00"/>
    <d v="2025-03-29T00:00:00"/>
    <s v="M"/>
    <x v="0"/>
    <n v="5"/>
    <x v="0"/>
    <x v="8"/>
    <n v="1"/>
    <x v="12"/>
    <x v="0"/>
  </r>
  <r>
    <s v="TX502371"/>
    <x v="8"/>
    <x v="5"/>
    <n v="71.5"/>
    <n v="786.5"/>
    <d v="2025-03-28T00:00:00"/>
    <d v="2025-03-29T00:00:00"/>
    <s v="F"/>
    <x v="1"/>
    <n v="2"/>
    <x v="0"/>
    <x v="8"/>
    <n v="1"/>
    <x v="12"/>
    <x v="1"/>
  </r>
  <r>
    <s v="TX502372"/>
    <x v="6"/>
    <x v="12"/>
    <n v="121.4"/>
    <n v="485.6"/>
    <d v="2025-03-28T00:00:00"/>
    <d v="2025-04-01T00:00:00"/>
    <s v="M"/>
    <x v="1"/>
    <n v="5"/>
    <x v="0"/>
    <x v="17"/>
    <n v="4"/>
    <x v="12"/>
    <x v="0"/>
  </r>
  <r>
    <s v="TX502373"/>
    <x v="11"/>
    <x v="0"/>
    <n v="40.200000000000003"/>
    <n v="40.200000000000003"/>
    <d v="2025-03-28T00:00:00"/>
    <d v="2025-03-31T00:00:00"/>
    <s v="F"/>
    <x v="0"/>
    <n v="5"/>
    <x v="0"/>
    <x v="11"/>
    <n v="3"/>
    <x v="12"/>
    <x v="1"/>
  </r>
  <r>
    <s v="TX502374"/>
    <x v="5"/>
    <x v="9"/>
    <n v="31.9"/>
    <n v="159.5"/>
    <d v="2025-03-28T00:00:00"/>
    <d v="2025-03-30T00:00:00"/>
    <s v="F"/>
    <x v="2"/>
    <n v="5"/>
    <x v="0"/>
    <x v="28"/>
    <n v="2"/>
    <x v="12"/>
    <x v="1"/>
  </r>
  <r>
    <s v="TX502375"/>
    <x v="14"/>
    <x v="9"/>
    <n v="15.8"/>
    <n v="79"/>
    <d v="2025-03-29T00:00:00"/>
    <d v="2025-03-30T00:00:00"/>
    <s v="M"/>
    <x v="3"/>
    <n v="5"/>
    <x v="0"/>
    <x v="21"/>
    <n v="1"/>
    <x v="12"/>
    <x v="0"/>
  </r>
  <r>
    <s v="TX502376"/>
    <x v="10"/>
    <x v="1"/>
    <n v="25.1"/>
    <n v="50.2"/>
    <d v="2025-03-29T00:00:00"/>
    <d v="2025-03-31T00:00:00"/>
    <s v=""/>
    <x v="1"/>
    <n v="4"/>
    <x v="0"/>
    <x v="21"/>
    <n v="2"/>
    <x v="12"/>
    <x v="2"/>
  </r>
  <r>
    <s v="TX502377"/>
    <x v="1"/>
    <x v="44"/>
    <n v="38.1"/>
    <n v="876.30000000000007"/>
    <d v="2025-03-29T00:00:00"/>
    <d v="2025-03-30T00:00:00"/>
    <s v="F"/>
    <x v="4"/>
    <n v="4"/>
    <x v="0"/>
    <x v="1"/>
    <n v="1"/>
    <x v="12"/>
    <x v="1"/>
  </r>
  <r>
    <s v="TX502378"/>
    <x v="3"/>
    <x v="1"/>
    <n v="42.2"/>
    <n v="84.4"/>
    <d v="2025-03-29T00:00:00"/>
    <d v="2025-03-31T00:00:00"/>
    <s v="F"/>
    <x v="0"/>
    <n v="5"/>
    <x v="0"/>
    <x v="1"/>
    <n v="2"/>
    <x v="12"/>
    <x v="1"/>
  </r>
  <r>
    <s v="TX502379"/>
    <x v="0"/>
    <x v="7"/>
    <n v="12.3"/>
    <n v="123"/>
    <d v="2025-03-29T00:00:00"/>
    <d v="2025-03-30T00:00:00"/>
    <s v="F"/>
    <x v="4"/>
    <n v="4"/>
    <x v="0"/>
    <x v="2"/>
    <n v="1"/>
    <x v="12"/>
    <x v="1"/>
  </r>
  <r>
    <s v="TX502380"/>
    <x v="7"/>
    <x v="0"/>
    <n v="30.2"/>
    <n v="30.2"/>
    <d v="2025-03-29T00:00:00"/>
    <d v="2025-03-31T00:00:00"/>
    <s v="F"/>
    <x v="1"/>
    <n v="5"/>
    <x v="0"/>
    <x v="34"/>
    <n v="2"/>
    <x v="12"/>
    <x v="1"/>
  </r>
  <r>
    <s v="TX502381"/>
    <x v="5"/>
    <x v="2"/>
    <n v="25.3"/>
    <n v="75.900000000000006"/>
    <d v="2025-03-29T00:00:00"/>
    <d v="2025-04-01T00:00:00"/>
    <s v="F"/>
    <x v="2"/>
    <n v="4"/>
    <x v="0"/>
    <x v="3"/>
    <n v="3"/>
    <x v="12"/>
    <x v="1"/>
  </r>
  <r>
    <s v="TX502382"/>
    <x v="8"/>
    <x v="9"/>
    <n v="29.7"/>
    <n v="148.5"/>
    <d v="2025-03-29T00:00:00"/>
    <d v="2025-03-31T00:00:00"/>
    <s v="M"/>
    <x v="3"/>
    <n v="4"/>
    <x v="0"/>
    <x v="3"/>
    <n v="2"/>
    <x v="12"/>
    <x v="0"/>
  </r>
  <r>
    <s v="TX502383"/>
    <x v="9"/>
    <x v="8"/>
    <n v="32.9"/>
    <n v="263.2"/>
    <d v="2025-03-29T00:00:00"/>
    <d v="2025-03-30T00:00:00"/>
    <s v=""/>
    <x v="3"/>
    <n v="5"/>
    <x v="0"/>
    <x v="3"/>
    <n v="1"/>
    <x v="12"/>
    <x v="2"/>
  </r>
  <r>
    <s v="TX502384"/>
    <x v="10"/>
    <x v="1"/>
    <n v="43.6"/>
    <n v="87.2"/>
    <d v="2025-03-29T00:00:00"/>
    <d v="2025-03-30T00:00:00"/>
    <s v="M"/>
    <x v="1"/>
    <n v="5"/>
    <x v="0"/>
    <x v="3"/>
    <n v="1"/>
    <x v="12"/>
    <x v="0"/>
  </r>
  <r>
    <s v="TX502385"/>
    <x v="15"/>
    <x v="12"/>
    <n v="78.400000000000006"/>
    <n v="313.60000000000002"/>
    <d v="2025-03-29T00:00:00"/>
    <d v="2025-03-30T00:00:00"/>
    <s v="M"/>
    <x v="2"/>
    <n v="4"/>
    <x v="0"/>
    <x v="3"/>
    <n v="1"/>
    <x v="12"/>
    <x v="0"/>
  </r>
  <r>
    <s v="TX502386"/>
    <x v="6"/>
    <x v="1"/>
    <n v="56.5"/>
    <n v="113"/>
    <d v="2025-03-29T00:00:00"/>
    <d v="2025-04-02T00:00:00"/>
    <s v="M"/>
    <x v="1"/>
    <n v="3"/>
    <x v="0"/>
    <x v="3"/>
    <n v="4"/>
    <x v="12"/>
    <x v="0"/>
  </r>
  <r>
    <s v="TX502387"/>
    <x v="16"/>
    <x v="0"/>
    <n v="36.700000000000003"/>
    <n v="36.700000000000003"/>
    <d v="2025-03-29T00:00:00"/>
    <d v="2025-03-30T00:00:00"/>
    <s v="F"/>
    <x v="0"/>
    <n v="5"/>
    <x v="0"/>
    <x v="3"/>
    <n v="1"/>
    <x v="12"/>
    <x v="1"/>
  </r>
  <r>
    <s v="TX502388"/>
    <x v="2"/>
    <x v="12"/>
    <n v="103.6"/>
    <n v="414.4"/>
    <d v="2025-03-29T00:00:00"/>
    <d v="2025-04-09T00:00:00"/>
    <s v="M"/>
    <x v="4"/>
    <n v="5"/>
    <x v="0"/>
    <x v="3"/>
    <n v="11"/>
    <x v="12"/>
    <x v="0"/>
  </r>
  <r>
    <s v="TX502389"/>
    <x v="8"/>
    <x v="13"/>
    <n v="16.2"/>
    <n v="97.199999999999989"/>
    <d v="2025-03-29T00:00:00"/>
    <d v="2025-04-02T00:00:00"/>
    <s v="M"/>
    <x v="1"/>
    <n v="5"/>
    <x v="0"/>
    <x v="6"/>
    <n v="4"/>
    <x v="12"/>
    <x v="0"/>
  </r>
  <r>
    <s v="TX502390"/>
    <x v="8"/>
    <x v="1"/>
    <n v="20.2"/>
    <n v="40.4"/>
    <d v="2025-03-29T00:00:00"/>
    <d v="2025-03-30T00:00:00"/>
    <s v="F"/>
    <x v="0"/>
    <n v="4"/>
    <x v="0"/>
    <x v="6"/>
    <n v="1"/>
    <x v="12"/>
    <x v="1"/>
  </r>
  <r>
    <s v="TX502391"/>
    <x v="11"/>
    <x v="1"/>
    <n v="26.9"/>
    <n v="53.8"/>
    <d v="2025-03-29T00:00:00"/>
    <d v="2025-03-31T00:00:00"/>
    <s v="F"/>
    <x v="2"/>
    <n v="4"/>
    <x v="0"/>
    <x v="6"/>
    <n v="2"/>
    <x v="12"/>
    <x v="1"/>
  </r>
  <r>
    <s v="TX502392"/>
    <x v="1"/>
    <x v="1"/>
    <n v="82.4"/>
    <n v="164.8"/>
    <d v="2025-03-29T00:00:00"/>
    <d v="2025-04-01T00:00:00"/>
    <s v=""/>
    <x v="0"/>
    <n v="4"/>
    <x v="0"/>
    <x v="7"/>
    <n v="3"/>
    <x v="12"/>
    <x v="2"/>
  </r>
  <r>
    <s v="TX502393"/>
    <x v="2"/>
    <x v="1"/>
    <n v="117.8"/>
    <n v="235.6"/>
    <d v="2025-03-29T00:00:00"/>
    <d v="2025-03-31T00:00:00"/>
    <s v="M"/>
    <x v="1"/>
    <n v="5"/>
    <x v="0"/>
    <x v="8"/>
    <n v="2"/>
    <x v="12"/>
    <x v="0"/>
  </r>
  <r>
    <s v="TX502394"/>
    <x v="11"/>
    <x v="12"/>
    <n v="36.700000000000003"/>
    <n v="146.80000000000001"/>
    <d v="2025-03-29T00:00:00"/>
    <d v="2025-03-30T00:00:00"/>
    <s v="M"/>
    <x v="1"/>
    <n v="4"/>
    <x v="0"/>
    <x v="8"/>
    <n v="1"/>
    <x v="12"/>
    <x v="0"/>
  </r>
  <r>
    <s v="TX502395"/>
    <x v="17"/>
    <x v="2"/>
    <n v="46.8"/>
    <n v="140.39999999999998"/>
    <d v="2025-03-29T00:00:00"/>
    <d v="2025-03-30T00:00:00"/>
    <s v="M"/>
    <x v="4"/>
    <n v="5"/>
    <x v="0"/>
    <x v="10"/>
    <n v="1"/>
    <x v="12"/>
    <x v="0"/>
  </r>
  <r>
    <s v="TX502396"/>
    <x v="3"/>
    <x v="0"/>
    <n v="61.4"/>
    <n v="61.4"/>
    <d v="2025-03-29T00:00:00"/>
    <d v="2025-03-30T00:00:00"/>
    <s v="M"/>
    <x v="1"/>
    <n v="4"/>
    <x v="0"/>
    <x v="10"/>
    <n v="1"/>
    <x v="12"/>
    <x v="0"/>
  </r>
  <r>
    <s v="TX502397"/>
    <x v="15"/>
    <x v="1"/>
    <n v="22.9"/>
    <n v="45.8"/>
    <d v="2025-03-29T00:00:00"/>
    <d v="2025-03-30T00:00:00"/>
    <s v="M"/>
    <x v="0"/>
    <n v="4"/>
    <x v="0"/>
    <x v="11"/>
    <n v="1"/>
    <x v="12"/>
    <x v="0"/>
  </r>
  <r>
    <s v="TX502398"/>
    <x v="10"/>
    <x v="1"/>
    <n v="22.1"/>
    <n v="44.2"/>
    <d v="2025-03-29T00:00:00"/>
    <d v="2025-03-30T00:00:00"/>
    <s v="F"/>
    <x v="4"/>
    <n v="4"/>
    <x v="0"/>
    <x v="11"/>
    <n v="1"/>
    <x v="12"/>
    <x v="1"/>
  </r>
  <r>
    <s v="TX502399"/>
    <x v="12"/>
    <x v="1"/>
    <n v="31"/>
    <n v="62"/>
    <d v="2025-03-29T00:00:00"/>
    <d v="2025-03-31T00:00:00"/>
    <s v="F"/>
    <x v="2"/>
    <n v="4"/>
    <x v="0"/>
    <x v="18"/>
    <n v="2"/>
    <x v="12"/>
    <x v="1"/>
  </r>
  <r>
    <s v="TX502400"/>
    <x v="18"/>
    <x v="1"/>
    <n v="84.2"/>
    <n v="168.4"/>
    <d v="2025-03-29T00:00:00"/>
    <d v="2025-03-31T00:00:00"/>
    <s v="M"/>
    <x v="2"/>
    <n v="5"/>
    <x v="0"/>
    <x v="13"/>
    <n v="2"/>
    <x v="1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C0A8E2-BB17-49B9-84E0-9A0A8D4D0944}" name="pvt option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axis="axisRow" dataField="1" showAll="0">
      <items count="6">
        <item x="0"/>
        <item x="3"/>
        <item x="4"/>
        <item x="2"/>
        <item x="1"/>
        <item t="default"/>
      </items>
    </pivotField>
    <pivotField showAll="0"/>
    <pivotField showAll="0"/>
    <pivotField showAll="0"/>
    <pivotField showAll="0"/>
    <pivotField showAll="0"/>
    <pivotField axis="axisCol" showAll="0">
      <items count="5">
        <item x="1"/>
        <item x="0"/>
        <item x="3"/>
        <item x="2"/>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Count of Order Mode" fld="8"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702059-DEC7-4D65-8805-0ADFA5B32B5D}" name="Pivot Order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1"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showAll="0"/>
    <pivotField axis="axisRow" showAll="0">
      <items count="8">
        <item x="0"/>
        <item x="1"/>
        <item x="2"/>
        <item x="4"/>
        <item x="3"/>
        <item x="5"/>
        <item x="6"/>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3E6D10-7DE0-4EDA-88D5-29CBEDE6A3D9}" name="PivotCatego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3:F25" firstHeaderRow="1" firstDataRow="2" firstDataCol="1"/>
  <pivotFields count="16">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axis="axisCol" showAll="0">
      <items count="5">
        <item x="1"/>
        <item x="0"/>
        <item x="3"/>
        <item x="2"/>
        <item t="default"/>
      </items>
    </pivotField>
    <pivotField showAll="0" defaultSubtotal="0">
      <items count="7">
        <item x="0"/>
        <item x="1"/>
        <item x="2"/>
        <item x="3"/>
        <item x="4"/>
        <item x="5"/>
        <item x="6"/>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32">
    <chartFormat chart="18"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1" count="1" selected="0">
            <x v="0"/>
          </reference>
        </references>
      </pivotArea>
    </chartFormat>
    <chartFormat chart="18" format="23">
      <pivotArea type="data" outline="0" fieldPosition="0">
        <references count="2">
          <reference field="4294967294" count="1" selected="0">
            <x v="0"/>
          </reference>
          <reference field="1" count="1" selected="0">
            <x v="1"/>
          </reference>
        </references>
      </pivotArea>
    </chartFormat>
    <chartFormat chart="18" format="24">
      <pivotArea type="data" outline="0" fieldPosition="0">
        <references count="2">
          <reference field="4294967294" count="1" selected="0">
            <x v="0"/>
          </reference>
          <reference field="1" count="1" selected="0">
            <x v="2"/>
          </reference>
        </references>
      </pivotArea>
    </chartFormat>
    <chartFormat chart="18" format="25">
      <pivotArea type="data" outline="0" fieldPosition="0">
        <references count="2">
          <reference field="4294967294" count="1" selected="0">
            <x v="0"/>
          </reference>
          <reference field="1" count="1" selected="0">
            <x v="3"/>
          </reference>
        </references>
      </pivotArea>
    </chartFormat>
    <chartFormat chart="18" format="26">
      <pivotArea type="data" outline="0" fieldPosition="0">
        <references count="2">
          <reference field="4294967294" count="1" selected="0">
            <x v="0"/>
          </reference>
          <reference field="1" count="1" selected="0">
            <x v="4"/>
          </reference>
        </references>
      </pivotArea>
    </chartFormat>
    <chartFormat chart="18" format="27">
      <pivotArea type="data" outline="0" fieldPosition="0">
        <references count="2">
          <reference field="4294967294" count="1" selected="0">
            <x v="0"/>
          </reference>
          <reference field="1" count="1" selected="0">
            <x v="5"/>
          </reference>
        </references>
      </pivotArea>
    </chartFormat>
    <chartFormat chart="18" format="28">
      <pivotArea type="data" outline="0" fieldPosition="0">
        <references count="2">
          <reference field="4294967294" count="1" selected="0">
            <x v="0"/>
          </reference>
          <reference field="1" count="1" selected="0">
            <x v="6"/>
          </reference>
        </references>
      </pivotArea>
    </chartFormat>
    <chartFormat chart="18" format="29">
      <pivotArea type="data" outline="0" fieldPosition="0">
        <references count="2">
          <reference field="4294967294" count="1" selected="0">
            <x v="0"/>
          </reference>
          <reference field="1" count="1" selected="0">
            <x v="7"/>
          </reference>
        </references>
      </pivotArea>
    </chartFormat>
    <chartFormat chart="18" format="30">
      <pivotArea type="data" outline="0" fieldPosition="0">
        <references count="2">
          <reference field="4294967294" count="1" selected="0">
            <x v="0"/>
          </reference>
          <reference field="1" count="1" selected="0">
            <x v="8"/>
          </reference>
        </references>
      </pivotArea>
    </chartFormat>
    <chartFormat chart="18" format="31">
      <pivotArea type="data" outline="0" fieldPosition="0">
        <references count="2">
          <reference field="4294967294" count="1" selected="0">
            <x v="0"/>
          </reference>
          <reference field="1" count="1" selected="0">
            <x v="9"/>
          </reference>
        </references>
      </pivotArea>
    </chartFormat>
    <chartFormat chart="18" format="32">
      <pivotArea type="data" outline="0" fieldPosition="0">
        <references count="2">
          <reference field="4294967294" count="1" selected="0">
            <x v="0"/>
          </reference>
          <reference field="1" count="1" selected="0">
            <x v="10"/>
          </reference>
        </references>
      </pivotArea>
    </chartFormat>
    <chartFormat chart="18" format="33">
      <pivotArea type="data" outline="0" fieldPosition="0">
        <references count="2">
          <reference field="4294967294" count="1" selected="0">
            <x v="0"/>
          </reference>
          <reference field="1" count="1" selected="0">
            <x v="11"/>
          </reference>
        </references>
      </pivotArea>
    </chartFormat>
    <chartFormat chart="18" format="34">
      <pivotArea type="data" outline="0" fieldPosition="0">
        <references count="2">
          <reference field="4294967294" count="1" selected="0">
            <x v="0"/>
          </reference>
          <reference field="1" count="1" selected="0">
            <x v="12"/>
          </reference>
        </references>
      </pivotArea>
    </chartFormat>
    <chartFormat chart="18" format="35">
      <pivotArea type="data" outline="0" fieldPosition="0">
        <references count="2">
          <reference field="4294967294" count="1" selected="0">
            <x v="0"/>
          </reference>
          <reference field="1" count="1" selected="0">
            <x v="13"/>
          </reference>
        </references>
      </pivotArea>
    </chartFormat>
    <chartFormat chart="18" format="36">
      <pivotArea type="data" outline="0" fieldPosition="0">
        <references count="2">
          <reference field="4294967294" count="1" selected="0">
            <x v="0"/>
          </reference>
          <reference field="1" count="1" selected="0">
            <x v="14"/>
          </reference>
        </references>
      </pivotArea>
    </chartFormat>
    <chartFormat chart="18" format="37">
      <pivotArea type="data" outline="0" fieldPosition="0">
        <references count="2">
          <reference field="4294967294" count="1" selected="0">
            <x v="0"/>
          </reference>
          <reference field="1" count="1" selected="0">
            <x v="15"/>
          </reference>
        </references>
      </pivotArea>
    </chartFormat>
    <chartFormat chart="18" format="38">
      <pivotArea type="data" outline="0" fieldPosition="0">
        <references count="2">
          <reference field="4294967294" count="1" selected="0">
            <x v="0"/>
          </reference>
          <reference field="1" count="1" selected="0">
            <x v="16"/>
          </reference>
        </references>
      </pivotArea>
    </chartFormat>
    <chartFormat chart="18" format="39">
      <pivotArea type="data" outline="0" fieldPosition="0">
        <references count="2">
          <reference field="4294967294" count="1" selected="0">
            <x v="0"/>
          </reference>
          <reference field="1" count="1" selected="0">
            <x v="17"/>
          </reference>
        </references>
      </pivotArea>
    </chartFormat>
    <chartFormat chart="18" format="40">
      <pivotArea type="data" outline="0" fieldPosition="0">
        <references count="2">
          <reference field="4294967294" count="1" selected="0">
            <x v="0"/>
          </reference>
          <reference field="1" count="1" selected="0">
            <x v="18"/>
          </reference>
        </references>
      </pivotArea>
    </chartFormat>
    <chartFormat chart="18" format="41">
      <pivotArea type="data" outline="0" fieldPosition="0">
        <references count="2">
          <reference field="4294967294" count="1" selected="0">
            <x v="0"/>
          </reference>
          <reference field="1" count="1" selected="0">
            <x v="19"/>
          </reference>
        </references>
      </pivotArea>
    </chartFormat>
    <chartFormat chart="18" format="45" series="1">
      <pivotArea type="data" outline="0" fieldPosition="0">
        <references count="2">
          <reference field="4294967294" count="1" selected="0">
            <x v="0"/>
          </reference>
          <reference field="14" count="1" selected="0">
            <x v="1"/>
          </reference>
        </references>
      </pivotArea>
    </chartFormat>
    <chartFormat chart="18" format="46" series="1">
      <pivotArea type="data" outline="0" fieldPosition="0">
        <references count="2">
          <reference field="4294967294" count="1" selected="0">
            <x v="0"/>
          </reference>
          <reference field="14" count="1" selected="0">
            <x v="2"/>
          </reference>
        </references>
      </pivotArea>
    </chartFormat>
    <chartFormat chart="18" format="47" series="1">
      <pivotArea type="data" outline="0" fieldPosition="0">
        <references count="2">
          <reference field="4294967294" count="1" selected="0">
            <x v="0"/>
          </reference>
          <reference field="14" count="1" selected="0">
            <x v="3"/>
          </reference>
        </references>
      </pivotArea>
    </chartFormat>
    <chartFormat chart="36" format="8" series="1">
      <pivotArea type="data" outline="0" fieldPosition="0">
        <references count="2">
          <reference field="4294967294" count="1" selected="0">
            <x v="0"/>
          </reference>
          <reference field="14" count="1" selected="0">
            <x v="0"/>
          </reference>
        </references>
      </pivotArea>
    </chartFormat>
    <chartFormat chart="36" format="9" series="1">
      <pivotArea type="data" outline="0" fieldPosition="0">
        <references count="2">
          <reference field="4294967294" count="1" selected="0">
            <x v="0"/>
          </reference>
          <reference field="14" count="1" selected="0">
            <x v="1"/>
          </reference>
        </references>
      </pivotArea>
    </chartFormat>
    <chartFormat chart="36" format="10" series="1">
      <pivotArea type="data" outline="0" fieldPosition="0">
        <references count="2">
          <reference field="4294967294" count="1" selected="0">
            <x v="0"/>
          </reference>
          <reference field="14" count="1" selected="0">
            <x v="2"/>
          </reference>
        </references>
      </pivotArea>
    </chartFormat>
    <chartFormat chart="36" format="11" series="1">
      <pivotArea type="data" outline="0" fieldPosition="0">
        <references count="2">
          <reference field="4294967294" count="1" selected="0">
            <x v="0"/>
          </reference>
          <reference field="14" count="1" selected="0">
            <x v="3"/>
          </reference>
        </references>
      </pivotArea>
    </chartFormat>
    <chartFormat chart="42" format="4" series="1">
      <pivotArea type="data" outline="0" fieldPosition="0">
        <references count="2">
          <reference field="4294967294" count="1" selected="0">
            <x v="0"/>
          </reference>
          <reference field="14" count="1" selected="0">
            <x v="0"/>
          </reference>
        </references>
      </pivotArea>
    </chartFormat>
    <chartFormat chart="42" format="5" series="1">
      <pivotArea type="data" outline="0" fieldPosition="0">
        <references count="2">
          <reference field="4294967294" count="1" selected="0">
            <x v="0"/>
          </reference>
          <reference field="14" count="1" selected="0">
            <x v="1"/>
          </reference>
        </references>
      </pivotArea>
    </chartFormat>
    <chartFormat chart="42" format="6" series="1">
      <pivotArea type="data" outline="0" fieldPosition="0">
        <references count="2">
          <reference field="4294967294" count="1" selected="0">
            <x v="0"/>
          </reference>
          <reference field="14" count="1" selected="0">
            <x v="2"/>
          </reference>
        </references>
      </pivotArea>
    </chartFormat>
    <chartFormat chart="42" format="7"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F3E292-1320-452A-B477-457F44471520}" name="areawis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70223E-0932-4953-A3AE-CFD66DBCF079}" name="Areawise"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4:I62"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9AA9E2-16CC-4431-B476-EEBD605AF4CB}" name=" Customer Satisfaction"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B14" firstHeaderRow="1" firstDataRow="1" firstDataCol="1"/>
  <pivotFields count="4">
    <pivotField dataField="1" subtotalTop="0" showAll="0" defaultSubtotal="0"/>
    <pivotField axis="axisRow" allDrilled="1" showAll="0" dataSourceSort="1" defaultAttributeDrillState="1">
      <items count="11">
        <item x="0"/>
        <item x="1"/>
        <item x="2"/>
        <item x="3"/>
        <item x="4"/>
        <item x="5"/>
        <item x="6"/>
        <item x="7"/>
        <item x="8"/>
        <item x="9"/>
        <item t="default"/>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TX ID" fld="0"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Instagram]"/>
      </members>
    </pivotHierarchy>
    <pivotHierarchy dragToData="1"/>
    <pivotHierarchy dragToData="1"/>
    <pivotHierarchy dragToData="1"/>
    <pivotHierarchy dragToData="1"/>
    <pivotHierarchy dragToData="1"/>
    <pivotHierarchy multipleItemSelectionAllowed="1" dragToData="1">
      <members count="1" level="1">
        <member name="[orders].[Gender Value].&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 data.xlsx!orders">
        <x15:activeTabTopLevelEntity name="[orders]"/>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F94226-E134-4C7F-90B2-D4BAEE97D8D4}" name="Pvt Customer Satisfaction"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E4:K9" firstHeaderRow="1" firstDataRow="2" firstDataCol="1"/>
  <pivotFields count="5">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0"/>
  </colFields>
  <colItems count="6">
    <i>
      <x/>
    </i>
    <i>
      <x v="1"/>
    </i>
    <i>
      <x v="2"/>
    </i>
    <i>
      <x v="3"/>
    </i>
    <i>
      <x v="4"/>
    </i>
    <i t="grand">
      <x/>
    </i>
  </colItems>
  <dataFields count="1">
    <dataField name="Count of TX ID" fld="1" subtotal="count" baseField="0" baseItem="0"/>
  </dataFields>
  <chartFormats count="21">
    <chartFormat chart="19" format="0" series="1">
      <pivotArea type="data" outline="0" fieldPosition="0">
        <references count="2">
          <reference field="4294967294" count="1" selected="0">
            <x v="0"/>
          </reference>
          <reference field="2" count="1" selected="0">
            <x v="0"/>
          </reference>
        </references>
      </pivotArea>
    </chartFormat>
    <chartFormat chart="19" format="1" series="1">
      <pivotArea type="data" outline="0" fieldPosition="0">
        <references count="2">
          <reference field="4294967294" count="1" selected="0">
            <x v="0"/>
          </reference>
          <reference field="2" count="1" selected="0">
            <x v="1"/>
          </reference>
        </references>
      </pivotArea>
    </chartFormat>
    <chartFormat chart="19" format="2" series="1">
      <pivotArea type="data" outline="0" fieldPosition="0">
        <references count="2">
          <reference field="4294967294" count="1" selected="0">
            <x v="0"/>
          </reference>
          <reference field="2" count="1" selected="0">
            <x v="2"/>
          </reference>
        </references>
      </pivotArea>
    </chartFormat>
    <chartFormat chart="23" format="6" series="1">
      <pivotArea type="data" outline="0" fieldPosition="0">
        <references count="2">
          <reference field="4294967294" count="1" selected="0">
            <x v="0"/>
          </reference>
          <reference field="2" count="1" selected="0">
            <x v="0"/>
          </reference>
        </references>
      </pivotArea>
    </chartFormat>
    <chartFormat chart="23" format="7" series="1">
      <pivotArea type="data" outline="0" fieldPosition="0">
        <references count="2">
          <reference field="4294967294" count="1" selected="0">
            <x v="0"/>
          </reference>
          <reference field="2" count="1" selected="0">
            <x v="1"/>
          </reference>
        </references>
      </pivotArea>
    </chartFormat>
    <chartFormat chart="23" format="8" series="1">
      <pivotArea type="data" outline="0" fieldPosition="0">
        <references count="2">
          <reference field="4294967294" count="1" selected="0">
            <x v="0"/>
          </reference>
          <reference field="2" count="1" selected="0">
            <x v="2"/>
          </reference>
        </references>
      </pivotArea>
    </chartFormat>
    <chartFormat chart="23" format="9" series="1">
      <pivotArea type="data" outline="0" fieldPosition="0">
        <references count="2">
          <reference field="4294967294" count="1" selected="0">
            <x v="0"/>
          </reference>
          <reference field="0" count="1" selected="0">
            <x v="3"/>
          </reference>
        </references>
      </pivotArea>
    </chartFormat>
    <chartFormat chart="23" format="10" series="1">
      <pivotArea type="data" outline="0" fieldPosition="0">
        <references count="2">
          <reference field="4294967294" count="1" selected="0">
            <x v="0"/>
          </reference>
          <reference field="0" count="1" selected="0">
            <x v="4"/>
          </reference>
        </references>
      </pivotArea>
    </chartFormat>
    <chartFormat chart="23" format="11" series="1">
      <pivotArea type="data" outline="0" fieldPosition="0">
        <references count="2">
          <reference field="4294967294" count="1" selected="0">
            <x v="0"/>
          </reference>
          <reference field="0" count="1" selected="0">
            <x v="0"/>
          </reference>
        </references>
      </pivotArea>
    </chartFormat>
    <chartFormat chart="23" format="12" series="1">
      <pivotArea type="data" outline="0" fieldPosition="0">
        <references count="2">
          <reference field="4294967294" count="1" selected="0">
            <x v="0"/>
          </reference>
          <reference field="0" count="1" selected="0">
            <x v="1"/>
          </reference>
        </references>
      </pivotArea>
    </chartFormat>
    <chartFormat chart="23" format="13" series="1">
      <pivotArea type="data" outline="0" fieldPosition="0">
        <references count="2">
          <reference field="4294967294" count="1" selected="0">
            <x v="0"/>
          </reference>
          <reference field="0" count="1" selected="0">
            <x v="2"/>
          </reference>
        </references>
      </pivotArea>
    </chartFormat>
    <chartFormat chart="19" format="3" series="1">
      <pivotArea type="data" outline="0" fieldPosition="0">
        <references count="2">
          <reference field="4294967294" count="1" selected="0">
            <x v="0"/>
          </reference>
          <reference field="0" count="1" selected="0">
            <x v="3"/>
          </reference>
        </references>
      </pivotArea>
    </chartFormat>
    <chartFormat chart="19" format="4" series="1">
      <pivotArea type="data" outline="0" fieldPosition="0">
        <references count="2">
          <reference field="4294967294" count="1" selected="0">
            <x v="0"/>
          </reference>
          <reference field="0" count="1" selected="0">
            <x v="4"/>
          </reference>
        </references>
      </pivotArea>
    </chartFormat>
    <chartFormat chart="19" format="5" series="1">
      <pivotArea type="data" outline="0" fieldPosition="0">
        <references count="2">
          <reference field="4294967294" count="1" selected="0">
            <x v="0"/>
          </reference>
          <reference field="0" count="1" selected="0">
            <x v="0"/>
          </reference>
        </references>
      </pivotArea>
    </chartFormat>
    <chartFormat chart="19" format="6" series="1">
      <pivotArea type="data" outline="0" fieldPosition="0">
        <references count="2">
          <reference field="4294967294" count="1" selected="0">
            <x v="0"/>
          </reference>
          <reference field="0" count="1" selected="0">
            <x v="1"/>
          </reference>
        </references>
      </pivotArea>
    </chartFormat>
    <chartFormat chart="19" format="7" series="1">
      <pivotArea type="data" outline="0" fieldPosition="0">
        <references count="2">
          <reference field="4294967294" count="1" selected="0">
            <x v="0"/>
          </reference>
          <reference field="0" count="1" selected="0">
            <x v="2"/>
          </reference>
        </references>
      </pivotArea>
    </chartFormat>
    <chartFormat chart="24" format="8" series="1">
      <pivotArea type="data" outline="0" fieldPosition="0">
        <references count="2">
          <reference field="4294967294" count="1" selected="0">
            <x v="0"/>
          </reference>
          <reference field="0" count="1" selected="0">
            <x v="0"/>
          </reference>
        </references>
      </pivotArea>
    </chartFormat>
    <chartFormat chart="24" format="9" series="1">
      <pivotArea type="data" outline="0" fieldPosition="0">
        <references count="2">
          <reference field="4294967294" count="1" selected="0">
            <x v="0"/>
          </reference>
          <reference field="0" count="1" selected="0">
            <x v="1"/>
          </reference>
        </references>
      </pivotArea>
    </chartFormat>
    <chartFormat chart="24" format="10" series="1">
      <pivotArea type="data" outline="0" fieldPosition="0">
        <references count="2">
          <reference field="4294967294" count="1" selected="0">
            <x v="0"/>
          </reference>
          <reference field="0" count="1" selected="0">
            <x v="2"/>
          </reference>
        </references>
      </pivotArea>
    </chartFormat>
    <chartFormat chart="24" format="11" series="1">
      <pivotArea type="data" outline="0" fieldPosition="0">
        <references count="2">
          <reference field="4294967294" count="1" selected="0">
            <x v="0"/>
          </reference>
          <reference field="0" count="1" selected="0">
            <x v="3"/>
          </reference>
        </references>
      </pivotArea>
    </chartFormat>
    <chartFormat chart="24" format="12" series="1">
      <pivotArea type="data" outline="0" fieldPosition="0">
        <references count="2">
          <reference field="4294967294" count="1" selected="0">
            <x v="0"/>
          </reference>
          <reference field="0" count="1" selected="0">
            <x v="4"/>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Instagram]"/>
      </members>
    </pivotHierarchy>
    <pivotHierarchy dragToData="1"/>
    <pivotHierarchy dragToData="1"/>
    <pivotHierarchy dragToData="1"/>
    <pivotHierarchy dragToData="1"/>
    <pivotHierarchy dragToData="1"/>
    <pivotHierarchy multipleItemSelectionAllowed="1" dragToData="1">
      <members count="1" level="1">
        <member name="[orders].[Gender Value].&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peration data.xlsx!orders">
        <x15:activeTabTopLevelEntity name="[orders]"/>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83B7EA9-154E-49E2-9E63-10E33E152DE4}" sourceName="[orders].[Order Mode]">
  <pivotTables>
    <pivotTable tabId="31" name="Pvt Customer Satisfaction"/>
    <pivotTable tabId="31" name=" Customer Satisfaction"/>
  </pivotTables>
  <data>
    <olap pivotCacheId="1913644543">
      <levels count="2">
        <level uniqueName="[orders].[Order Mode].[(All)]" sourceCaption="(All)" count="0"/>
        <level uniqueName="[orders].[Order Mode].[Order Mode]" sourceCaption="Order Mode" count="5">
          <ranges>
            <range startItem="0">
              <i n="[orders].[Order Mode].&amp;[App]" c="App"/>
              <i n="[orders].[Order Mode].&amp;[Instagram]" c="Instagram"/>
              <i n="[orders].[Order Mode].&amp;[Partner App]" c="Partner App"/>
              <i n="[orders].[Order Mode].&amp;[Target.com]" c="Target.com"/>
              <i n="[orders].[Order Mode].&amp;[Website]" c="Website"/>
            </range>
          </ranges>
        </level>
      </levels>
      <selections count="1">
        <selection n="[orders].[Order Mode].&amp;[Instagra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45164E5C-83C8-463D-A866-E464351B241C}" sourceName="[orders].[Gender Value]">
  <pivotTables>
    <pivotTable tabId="31" name="Pvt Customer Satisfaction"/>
    <pivotTable tabId="31" name=" Customer Satisfaction"/>
  </pivotTables>
  <data>
    <olap pivotCacheId="1913644543">
      <levels count="2">
        <level uniqueName="[orders].[Gender Value].[(All)]" sourceCaption="(All)" count="0"/>
        <level uniqueName="[orders].[Gender Value].[Gender Value]" sourceCaption="Gender Value" count="4">
          <ranges>
            <range startItem="0">
              <i n="[orders].[Gender Value].&amp;[Female]" c="Female"/>
              <i n="[orders].[Gender Value].&amp;[Male]" c="Male"/>
              <i n="[orders].[Gender Value].&amp;[Other]" c="Other"/>
              <i n="[orders].[Gender Value].&amp;[Unknown]" c="Unknown"/>
            </range>
          </ranges>
        </level>
      </levels>
      <selections count="1">
        <selection n="[orders].[Gender Value].&amp;[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CD205885-0FD6-4DAE-A65A-97BC97101FF9}" cache="Slicer_Order_Mode" caption="Order Mode" level="1" rowHeight="247650"/>
  <slicer name="Gender Value 1" xr10:uid="{B032934A-7864-4417-8288-8CC73EB03B6E}" cache="Slicer_Gender_Value" caption="Gender Value" startItem="1"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1BD6E4A-34A7-4A30-AF09-8CE4C72DF997}" cache="Slicer_Order_Mode" caption="Order Mode" level="1" rowHeight="247650"/>
  <slicer name="Gender Value" xr10:uid="{6B47E52B-0A70-498C-A045-E560B6DBF977}" cache="Slicer_Gender_Value" caption="Gender Valu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A2" sqref="A2:O240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
        <v>2556</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
        <v>2556</v>
      </c>
    </row>
    <row r="5" spans="1:15" x14ac:dyDescent="0.3">
      <c r="A5" t="s">
        <v>29</v>
      </c>
      <c r="B5" t="s">
        <v>30</v>
      </c>
      <c r="C5">
        <v>7</v>
      </c>
      <c r="D5">
        <v>37.700000000000003</v>
      </c>
      <c r="E5">
        <v>400</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03C5-D273-4B0A-B100-EAA03EBD3A3C}">
  <dimension ref="A2:J2"/>
  <sheetViews>
    <sheetView zoomScale="95" zoomScaleNormal="110" workbookViewId="0">
      <selection activeCell="A2" sqref="A2"/>
    </sheetView>
  </sheetViews>
  <sheetFormatPr defaultRowHeight="14.4" x14ac:dyDescent="0.3"/>
  <cols>
    <col min="1" max="1" width="5.6640625" customWidth="1"/>
    <col min="2" max="2" width="20.44140625" customWidth="1"/>
    <col min="3" max="3" width="6.33203125" customWidth="1"/>
  </cols>
  <sheetData>
    <row r="2" spans="1:10" x14ac:dyDescent="0.3">
      <c r="A2" t="e" vm="1">
        <v>#VALUE!</v>
      </c>
      <c r="J2" t="e" vm="2">
        <v>#VALUE!</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5BD8-6A7D-4127-BA40-0C0A92DBACAA}">
  <dimension ref="A3:M10"/>
  <sheetViews>
    <sheetView showGridLines="0" workbookViewId="0">
      <selection activeCell="A27" sqref="A27"/>
    </sheetView>
  </sheetViews>
  <sheetFormatPr defaultRowHeight="14.4" x14ac:dyDescent="0.3"/>
  <cols>
    <col min="1" max="1" width="18"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2.109375" customWidth="1"/>
    <col min="9" max="11" width="10.109375" customWidth="1"/>
    <col min="12" max="12" width="10.44140625" customWidth="1"/>
    <col min="13" max="13" width="12.44140625" customWidth="1"/>
  </cols>
  <sheetData>
    <row r="3" spans="1:13" ht="15" thickBot="1" x14ac:dyDescent="0.35">
      <c r="A3" s="13" t="s">
        <v>2562</v>
      </c>
      <c r="B3" s="13" t="s">
        <v>2561</v>
      </c>
      <c r="I3" s="19"/>
      <c r="J3" s="17" t="s">
        <v>2557</v>
      </c>
      <c r="K3" s="12" t="s">
        <v>2556</v>
      </c>
      <c r="L3" s="12" t="s">
        <v>2558</v>
      </c>
      <c r="M3" s="12" t="s">
        <v>2555</v>
      </c>
    </row>
    <row r="4" spans="1:13" ht="15.6" thickTop="1" thickBot="1" x14ac:dyDescent="0.35">
      <c r="A4" s="13" t="s">
        <v>2559</v>
      </c>
      <c r="B4" t="s">
        <v>2557</v>
      </c>
      <c r="C4" t="s">
        <v>2556</v>
      </c>
      <c r="D4" t="s">
        <v>2558</v>
      </c>
      <c r="E4" t="s">
        <v>2555</v>
      </c>
      <c r="F4" t="s">
        <v>2560</v>
      </c>
      <c r="I4" s="20" t="s">
        <v>18</v>
      </c>
      <c r="J4" s="18">
        <v>0.19</v>
      </c>
      <c r="K4" s="18">
        <v>0.13958333333333334</v>
      </c>
      <c r="L4" s="16">
        <v>1.1666666666666667E-2</v>
      </c>
      <c r="M4" s="16">
        <v>2.0416666666666666E-2</v>
      </c>
    </row>
    <row r="5" spans="1:13" ht="15.6" thickTop="1" thickBot="1" x14ac:dyDescent="0.35">
      <c r="A5" s="14" t="s">
        <v>18</v>
      </c>
      <c r="B5" s="15">
        <v>0.18958333333333333</v>
      </c>
      <c r="C5" s="15">
        <v>0.14041666666666666</v>
      </c>
      <c r="D5" s="15">
        <v>1.1666666666666667E-2</v>
      </c>
      <c r="E5" s="15">
        <v>0.02</v>
      </c>
      <c r="F5" s="15">
        <v>0.36166666666666669</v>
      </c>
      <c r="H5" s="14"/>
      <c r="I5" s="20" t="s">
        <v>51</v>
      </c>
      <c r="J5" s="18">
        <v>4.9583333333333333E-2</v>
      </c>
      <c r="K5" s="18">
        <v>4.5416666666666668E-2</v>
      </c>
      <c r="L5" s="18">
        <v>1.6666666666666668E-3</v>
      </c>
      <c r="M5" s="18">
        <v>6.6666666666666671E-3</v>
      </c>
    </row>
    <row r="6" spans="1:13" ht="15.6" thickTop="1" thickBot="1" x14ac:dyDescent="0.35">
      <c r="A6" s="14" t="s">
        <v>51</v>
      </c>
      <c r="B6" s="15">
        <v>4.9583333333333333E-2</v>
      </c>
      <c r="C6" s="15">
        <v>4.5416666666666668E-2</v>
      </c>
      <c r="D6" s="15">
        <v>1.6666666666666668E-3</v>
      </c>
      <c r="E6" s="15">
        <v>6.6666666666666671E-3</v>
      </c>
      <c r="F6" s="15">
        <v>0.10333333333333333</v>
      </c>
      <c r="H6" s="14"/>
      <c r="I6" s="20" t="s">
        <v>70</v>
      </c>
      <c r="J6" s="18">
        <v>5.7916666666666665E-2</v>
      </c>
      <c r="K6" s="18">
        <v>4.2083333333333299E-2</v>
      </c>
      <c r="L6" s="18">
        <v>4.5833333333333334E-3</v>
      </c>
      <c r="M6" s="18">
        <v>4.5833333333333334E-3</v>
      </c>
    </row>
    <row r="7" spans="1:13" ht="15.6" thickTop="1" thickBot="1" x14ac:dyDescent="0.35">
      <c r="A7" s="14" t="s">
        <v>70</v>
      </c>
      <c r="B7" s="15">
        <v>5.7916666666666665E-2</v>
      </c>
      <c r="C7" s="15">
        <v>4.2083333333333334E-2</v>
      </c>
      <c r="D7" s="15">
        <v>4.5833333333333334E-3</v>
      </c>
      <c r="E7" s="15">
        <v>4.5833333333333334E-3</v>
      </c>
      <c r="F7" s="15">
        <v>0.10916666666666666</v>
      </c>
      <c r="H7" s="14"/>
      <c r="I7" s="20" t="s">
        <v>40</v>
      </c>
      <c r="J7" s="18">
        <v>9.4166666666666662E-2</v>
      </c>
      <c r="K7" s="18">
        <v>7.6249999999999998E-2</v>
      </c>
      <c r="L7" s="18">
        <v>6.6666666666666671E-3</v>
      </c>
      <c r="M7" s="18">
        <v>1.1666666666666667E-2</v>
      </c>
    </row>
    <row r="8" spans="1:13" ht="15.6" thickTop="1" thickBot="1" x14ac:dyDescent="0.35">
      <c r="A8" s="14" t="s">
        <v>40</v>
      </c>
      <c r="B8" s="15">
        <v>9.4166666666666662E-2</v>
      </c>
      <c r="C8" s="15">
        <v>7.6249999999999998E-2</v>
      </c>
      <c r="D8" s="15">
        <v>6.6666666666666671E-3</v>
      </c>
      <c r="E8" s="15">
        <v>1.1666666666666667E-2</v>
      </c>
      <c r="F8" s="15">
        <v>0.18875</v>
      </c>
      <c r="H8" s="14"/>
      <c r="I8" s="20" t="s">
        <v>35</v>
      </c>
      <c r="J8" s="18">
        <v>0.12125</v>
      </c>
      <c r="K8" s="18">
        <v>9.6250000000000002E-2</v>
      </c>
      <c r="L8" s="18">
        <v>6.6666666666666671E-3</v>
      </c>
      <c r="M8" s="18">
        <v>1.2916666666666667E-2</v>
      </c>
    </row>
    <row r="9" spans="1:13" ht="15" thickTop="1" x14ac:dyDescent="0.3">
      <c r="A9" s="14" t="s">
        <v>35</v>
      </c>
      <c r="B9" s="15">
        <v>0.12125</v>
      </c>
      <c r="C9" s="15">
        <v>9.6250000000000002E-2</v>
      </c>
      <c r="D9" s="15">
        <v>6.6666666666666671E-3</v>
      </c>
      <c r="E9" s="15">
        <v>1.2916666666666667E-2</v>
      </c>
      <c r="F9" s="15">
        <v>0.23708333333333334</v>
      </c>
      <c r="H9" s="14"/>
      <c r="I9" s="16"/>
      <c r="J9" s="16"/>
      <c r="K9" s="16"/>
      <c r="L9" s="16"/>
      <c r="M9" s="16"/>
    </row>
    <row r="10" spans="1:13" x14ac:dyDescent="0.3">
      <c r="A10" s="14" t="s">
        <v>2560</v>
      </c>
      <c r="B10" s="15">
        <v>0.51249999999999996</v>
      </c>
      <c r="C10" s="15">
        <v>0.40041666666666664</v>
      </c>
      <c r="D10" s="15">
        <v>3.125E-2</v>
      </c>
      <c r="E10" s="15">
        <v>5.5833333333333332E-2</v>
      </c>
      <c r="F10" s="15">
        <v>1</v>
      </c>
      <c r="H10" s="14"/>
      <c r="I10" s="16"/>
      <c r="J10" s="16"/>
      <c r="K10" s="16"/>
      <c r="L10" s="16"/>
      <c r="M10" s="16"/>
    </row>
  </sheetData>
  <conditionalFormatting sqref="H5:H8">
    <cfRule type="colorScale" priority="9">
      <colorScale>
        <cfvo type="min"/>
        <cfvo type="percentile" val="50"/>
        <cfvo type="max"/>
        <color rgb="FF5A8AC6"/>
        <color rgb="FFFCFCFF"/>
        <color rgb="FFF8696B"/>
      </colorScale>
    </cfRule>
  </conditionalFormatting>
  <conditionalFormatting sqref="H10:M10">
    <cfRule type="dataBar" priority="13">
      <dataBar>
        <cfvo type="min"/>
        <cfvo type="max"/>
        <color rgb="FF63C384"/>
      </dataBar>
      <extLst>
        <ext xmlns:x14="http://schemas.microsoft.com/office/spreadsheetml/2009/9/main" uri="{B025F937-C7B1-47D3-B67F-A62EFF666E3E}">
          <x14:id>{0C541C00-CCB4-4358-8543-6DAF830B3053}</x14:id>
        </ext>
      </extLst>
    </cfRule>
  </conditionalFormatting>
  <conditionalFormatting sqref="I9:M9">
    <cfRule type="colorScale" priority="7">
      <colorScale>
        <cfvo type="min"/>
        <cfvo type="percentile" val="50"/>
        <cfvo type="max"/>
        <color rgb="FF5A8AC6"/>
        <color rgb="FFFCFCFF"/>
        <color rgb="FFF8696B"/>
      </colorScale>
    </cfRule>
    <cfRule type="colorScale" priority="8">
      <colorScale>
        <cfvo type="min"/>
        <cfvo type="percentile" val="50"/>
        <cfvo type="max"/>
        <color rgb="FF5A8AC6"/>
        <color rgb="FFFCFCFF"/>
        <color rgb="FFF8696B"/>
      </colorScale>
    </cfRule>
  </conditionalFormatting>
  <conditionalFormatting sqref="J4:M8">
    <cfRule type="colorScale" priority="16">
      <colorScale>
        <cfvo type="min"/>
        <cfvo type="percentile" val="50"/>
        <cfvo type="max"/>
        <color rgb="FF5A8AC6"/>
        <color rgb="FFFCFCFF"/>
        <color rgb="FFF8696B"/>
      </colorScale>
    </cfRule>
  </conditionalFormatting>
  <conditionalFormatting sqref="J5:M8 I4:M6">
    <cfRule type="colorScale" priority="14">
      <colorScale>
        <cfvo type="min"/>
        <cfvo type="percentile" val="50"/>
        <cfvo type="max"/>
        <color rgb="FF5A8AC6"/>
        <color rgb="FFFCFCFF"/>
        <color rgb="FFF8696B"/>
      </colorScale>
    </cfRule>
  </conditionalFormatting>
  <conditionalFormatting sqref="J7:M8">
    <cfRule type="colorScale" priority="15">
      <colorScale>
        <cfvo type="min"/>
        <cfvo type="percentile" val="50"/>
        <cfvo type="max"/>
        <color rgb="FF5A8AC6"/>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C541C00-CCB4-4358-8543-6DAF830B3053}">
            <x14:dataBar minLength="0" maxLength="100" gradient="0">
              <x14:cfvo type="autoMin"/>
              <x14:cfvo type="autoMax"/>
              <x14:negativeFillColor rgb="FFFF0000"/>
              <x14:axisColor rgb="FF000000"/>
            </x14:dataBar>
          </x14:cfRule>
          <xm:sqref>H10:M10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901EF-AB85-4821-A037-20E98F5C05AD}">
  <dimension ref="A3:B11"/>
  <sheetViews>
    <sheetView workbookViewId="0">
      <selection activeCell="B6" sqref="B6"/>
    </sheetView>
  </sheetViews>
  <sheetFormatPr defaultRowHeight="14.4" x14ac:dyDescent="0.3"/>
  <cols>
    <col min="1" max="1" width="12.44140625" bestFit="1" customWidth="1"/>
    <col min="2" max="2" width="12.21875" bestFit="1" customWidth="1"/>
  </cols>
  <sheetData>
    <row r="3" spans="1:2" x14ac:dyDescent="0.3">
      <c r="A3" s="13" t="s">
        <v>2559</v>
      </c>
      <c r="B3" t="s">
        <v>2554</v>
      </c>
    </row>
    <row r="4" spans="1:2" x14ac:dyDescent="0.3">
      <c r="A4" s="14">
        <v>1</v>
      </c>
      <c r="B4">
        <v>397</v>
      </c>
    </row>
    <row r="5" spans="1:2" x14ac:dyDescent="0.3">
      <c r="A5" s="14">
        <v>2</v>
      </c>
      <c r="B5">
        <v>540</v>
      </c>
    </row>
    <row r="6" spans="1:2" x14ac:dyDescent="0.3">
      <c r="A6" s="14">
        <v>3</v>
      </c>
      <c r="B6">
        <v>375</v>
      </c>
    </row>
    <row r="7" spans="1:2" x14ac:dyDescent="0.3">
      <c r="A7" s="14">
        <v>4</v>
      </c>
      <c r="B7">
        <v>246</v>
      </c>
    </row>
    <row r="8" spans="1:2" x14ac:dyDescent="0.3">
      <c r="A8" s="14">
        <v>5</v>
      </c>
      <c r="B8">
        <v>195</v>
      </c>
    </row>
    <row r="9" spans="1:2" x14ac:dyDescent="0.3">
      <c r="A9" s="14" t="s">
        <v>2563</v>
      </c>
      <c r="B9">
        <v>414</v>
      </c>
    </row>
    <row r="10" spans="1:2" x14ac:dyDescent="0.3">
      <c r="A10" s="14" t="s">
        <v>2564</v>
      </c>
      <c r="B10">
        <v>233</v>
      </c>
    </row>
    <row r="11" spans="1:2" x14ac:dyDescent="0.3">
      <c r="A11" s="14" t="s">
        <v>2560</v>
      </c>
      <c r="B11">
        <v>2400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F0D08-8E78-4E02-B406-8837C8D5B229}">
  <dimension ref="A3:F25"/>
  <sheetViews>
    <sheetView workbookViewId="0">
      <selection activeCell="C8" sqref="C8"/>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s>
  <sheetData>
    <row r="3" spans="1:6" x14ac:dyDescent="0.3">
      <c r="A3" s="13" t="s">
        <v>2552</v>
      </c>
      <c r="B3" s="13" t="s">
        <v>2561</v>
      </c>
    </row>
    <row r="4" spans="1:6" x14ac:dyDescent="0.3">
      <c r="A4" s="13" t="s">
        <v>2559</v>
      </c>
      <c r="B4" t="s">
        <v>2557</v>
      </c>
      <c r="C4" t="s">
        <v>2556</v>
      </c>
      <c r="D4" t="s">
        <v>2558</v>
      </c>
      <c r="E4" t="s">
        <v>2555</v>
      </c>
      <c r="F4" t="s">
        <v>2560</v>
      </c>
    </row>
    <row r="5" spans="1:6" x14ac:dyDescent="0.3">
      <c r="A5" s="14" t="s">
        <v>44</v>
      </c>
      <c r="B5">
        <v>744</v>
      </c>
      <c r="C5">
        <v>713</v>
      </c>
      <c r="D5">
        <v>90</v>
      </c>
      <c r="E5">
        <v>98</v>
      </c>
      <c r="F5">
        <v>1645</v>
      </c>
    </row>
    <row r="6" spans="1:6" x14ac:dyDescent="0.3">
      <c r="A6" s="14" t="s">
        <v>39</v>
      </c>
      <c r="B6">
        <v>716</v>
      </c>
      <c r="C6">
        <v>598</v>
      </c>
      <c r="D6">
        <v>18</v>
      </c>
      <c r="E6">
        <v>214</v>
      </c>
      <c r="F6">
        <v>1546</v>
      </c>
    </row>
    <row r="7" spans="1:6" x14ac:dyDescent="0.3">
      <c r="A7" s="14" t="s">
        <v>26</v>
      </c>
      <c r="B7">
        <v>624</v>
      </c>
      <c r="C7">
        <v>396</v>
      </c>
      <c r="D7">
        <v>29</v>
      </c>
      <c r="E7">
        <v>137</v>
      </c>
      <c r="F7">
        <v>1186</v>
      </c>
    </row>
    <row r="8" spans="1:6" x14ac:dyDescent="0.3">
      <c r="A8" s="14" t="s">
        <v>22</v>
      </c>
      <c r="B8">
        <v>568</v>
      </c>
      <c r="C8">
        <v>306</v>
      </c>
      <c r="D8">
        <v>22</v>
      </c>
      <c r="E8">
        <v>16</v>
      </c>
      <c r="F8">
        <v>912</v>
      </c>
    </row>
    <row r="9" spans="1:6" x14ac:dyDescent="0.3">
      <c r="A9" s="14" t="s">
        <v>54</v>
      </c>
      <c r="B9">
        <v>482</v>
      </c>
      <c r="C9">
        <v>295</v>
      </c>
      <c r="D9">
        <v>8</v>
      </c>
      <c r="E9">
        <v>22</v>
      </c>
      <c r="F9">
        <v>807</v>
      </c>
    </row>
    <row r="10" spans="1:6" x14ac:dyDescent="0.3">
      <c r="A10" s="14" t="s">
        <v>16</v>
      </c>
      <c r="B10">
        <v>428</v>
      </c>
      <c r="C10">
        <v>294</v>
      </c>
      <c r="E10">
        <v>23</v>
      </c>
      <c r="F10">
        <v>745</v>
      </c>
    </row>
    <row r="11" spans="1:6" x14ac:dyDescent="0.3">
      <c r="A11" s="14" t="s">
        <v>46</v>
      </c>
      <c r="B11">
        <v>445</v>
      </c>
      <c r="C11">
        <v>202</v>
      </c>
      <c r="D11">
        <v>14</v>
      </c>
      <c r="E11">
        <v>39</v>
      </c>
      <c r="F11">
        <v>700</v>
      </c>
    </row>
    <row r="12" spans="1:6" x14ac:dyDescent="0.3">
      <c r="A12" s="14" t="s">
        <v>32</v>
      </c>
      <c r="B12">
        <v>431</v>
      </c>
      <c r="C12">
        <v>187</v>
      </c>
      <c r="D12">
        <v>14</v>
      </c>
      <c r="E12">
        <v>15</v>
      </c>
      <c r="F12">
        <v>647</v>
      </c>
    </row>
    <row r="13" spans="1:6" x14ac:dyDescent="0.3">
      <c r="A13" s="14" t="s">
        <v>42</v>
      </c>
      <c r="B13">
        <v>264</v>
      </c>
      <c r="C13">
        <v>318</v>
      </c>
      <c r="D13">
        <v>15</v>
      </c>
      <c r="E13">
        <v>9</v>
      </c>
      <c r="F13">
        <v>606</v>
      </c>
    </row>
    <row r="14" spans="1:6" x14ac:dyDescent="0.3">
      <c r="A14" s="14" t="s">
        <v>37</v>
      </c>
      <c r="B14">
        <v>296</v>
      </c>
      <c r="C14">
        <v>275</v>
      </c>
      <c r="D14">
        <v>9</v>
      </c>
      <c r="E14">
        <v>23</v>
      </c>
      <c r="F14">
        <v>603</v>
      </c>
    </row>
    <row r="15" spans="1:6" x14ac:dyDescent="0.3">
      <c r="A15" s="14" t="s">
        <v>123</v>
      </c>
      <c r="B15">
        <v>153</v>
      </c>
      <c r="C15">
        <v>246</v>
      </c>
      <c r="D15">
        <v>30</v>
      </c>
      <c r="E15">
        <v>8</v>
      </c>
      <c r="F15">
        <v>437</v>
      </c>
    </row>
    <row r="16" spans="1:6" x14ac:dyDescent="0.3">
      <c r="A16" s="14" t="s">
        <v>146</v>
      </c>
      <c r="B16">
        <v>189</v>
      </c>
      <c r="C16">
        <v>168</v>
      </c>
      <c r="D16">
        <v>10</v>
      </c>
      <c r="E16">
        <v>31</v>
      </c>
      <c r="F16">
        <v>398</v>
      </c>
    </row>
    <row r="17" spans="1:6" x14ac:dyDescent="0.3">
      <c r="A17" s="14" t="s">
        <v>69</v>
      </c>
      <c r="B17">
        <v>234</v>
      </c>
      <c r="C17">
        <v>93</v>
      </c>
      <c r="D17">
        <v>19</v>
      </c>
      <c r="E17">
        <v>24</v>
      </c>
      <c r="F17">
        <v>370</v>
      </c>
    </row>
    <row r="18" spans="1:6" x14ac:dyDescent="0.3">
      <c r="A18" s="14" t="s">
        <v>30</v>
      </c>
      <c r="B18">
        <v>146</v>
      </c>
      <c r="C18">
        <v>94</v>
      </c>
      <c r="D18">
        <v>4</v>
      </c>
      <c r="E18">
        <v>28</v>
      </c>
      <c r="F18">
        <v>272</v>
      </c>
    </row>
    <row r="19" spans="1:6" x14ac:dyDescent="0.3">
      <c r="A19" s="14" t="s">
        <v>135</v>
      </c>
      <c r="B19">
        <v>127</v>
      </c>
      <c r="C19">
        <v>118</v>
      </c>
      <c r="D19">
        <v>13</v>
      </c>
      <c r="E19">
        <v>12</v>
      </c>
      <c r="F19">
        <v>270</v>
      </c>
    </row>
    <row r="20" spans="1:6" x14ac:dyDescent="0.3">
      <c r="A20" s="14" t="s">
        <v>67</v>
      </c>
      <c r="B20">
        <v>179</v>
      </c>
      <c r="C20">
        <v>76</v>
      </c>
      <c r="D20">
        <v>3</v>
      </c>
      <c r="F20">
        <v>258</v>
      </c>
    </row>
    <row r="21" spans="1:6" x14ac:dyDescent="0.3">
      <c r="A21" s="14" t="s">
        <v>128</v>
      </c>
      <c r="B21">
        <v>99</v>
      </c>
      <c r="C21">
        <v>69</v>
      </c>
      <c r="D21">
        <v>3</v>
      </c>
      <c r="E21">
        <v>24</v>
      </c>
      <c r="F21">
        <v>195</v>
      </c>
    </row>
    <row r="22" spans="1:6" x14ac:dyDescent="0.3">
      <c r="A22" s="14" t="s">
        <v>76</v>
      </c>
      <c r="B22">
        <v>75</v>
      </c>
      <c r="C22">
        <v>103</v>
      </c>
      <c r="D22">
        <v>4</v>
      </c>
      <c r="E22">
        <v>6</v>
      </c>
      <c r="F22">
        <v>188</v>
      </c>
    </row>
    <row r="23" spans="1:6" x14ac:dyDescent="0.3">
      <c r="A23" s="14" t="s">
        <v>81</v>
      </c>
      <c r="B23">
        <v>43</v>
      </c>
      <c r="C23">
        <v>90</v>
      </c>
      <c r="D23">
        <v>8</v>
      </c>
      <c r="E23">
        <v>6</v>
      </c>
      <c r="F23">
        <v>147</v>
      </c>
    </row>
    <row r="24" spans="1:6" x14ac:dyDescent="0.3">
      <c r="A24" s="14" t="s">
        <v>171</v>
      </c>
      <c r="B24">
        <v>26</v>
      </c>
      <c r="C24">
        <v>35</v>
      </c>
      <c r="D24">
        <v>4</v>
      </c>
      <c r="F24">
        <v>65</v>
      </c>
    </row>
    <row r="25" spans="1:6" x14ac:dyDescent="0.3">
      <c r="A25" s="14" t="s">
        <v>2560</v>
      </c>
      <c r="B25">
        <v>6269</v>
      </c>
      <c r="C25">
        <v>4676</v>
      </c>
      <c r="D25">
        <v>317</v>
      </c>
      <c r="E25">
        <v>735</v>
      </c>
      <c r="F25">
        <v>11997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CB51A-1880-4CA8-9DAB-B41E80973500}">
  <dimension ref="A3:Q62"/>
  <sheetViews>
    <sheetView workbookViewId="0">
      <selection activeCell="A5" sqref="A5"/>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7" max="7" width="19.6640625" bestFit="1" customWidth="1"/>
    <col min="8" max="8" width="14.21875" bestFit="1" customWidth="1"/>
    <col min="9" max="9" width="13.5546875" bestFit="1" customWidth="1"/>
    <col min="12" max="12" width="17.21875" customWidth="1"/>
  </cols>
  <sheetData>
    <row r="3" spans="1:17" x14ac:dyDescent="0.3">
      <c r="A3" s="13" t="s">
        <v>10</v>
      </c>
      <c r="B3" s="13" t="s">
        <v>11</v>
      </c>
      <c r="C3" t="s">
        <v>2552</v>
      </c>
      <c r="D3" t="s">
        <v>2553</v>
      </c>
      <c r="K3" t="s">
        <v>10</v>
      </c>
      <c r="L3" t="s">
        <v>11</v>
      </c>
      <c r="M3" t="s">
        <v>2552</v>
      </c>
      <c r="O3" t="s">
        <v>10</v>
      </c>
      <c r="P3" t="s">
        <v>11</v>
      </c>
      <c r="Q3" t="s">
        <v>2565</v>
      </c>
    </row>
    <row r="4" spans="1:17" x14ac:dyDescent="0.3">
      <c r="A4" t="s">
        <v>19</v>
      </c>
      <c r="B4" t="s">
        <v>115</v>
      </c>
      <c r="C4">
        <v>579</v>
      </c>
      <c r="D4">
        <v>31884.999999999996</v>
      </c>
      <c r="F4" s="13" t="s">
        <v>10</v>
      </c>
      <c r="G4" s="13" t="s">
        <v>11</v>
      </c>
      <c r="H4" t="s">
        <v>2552</v>
      </c>
      <c r="I4" t="s">
        <v>2553</v>
      </c>
      <c r="K4" t="s">
        <v>19</v>
      </c>
      <c r="L4" t="s">
        <v>115</v>
      </c>
      <c r="M4">
        <v>579</v>
      </c>
      <c r="O4" t="s">
        <v>19</v>
      </c>
      <c r="P4" t="s">
        <v>115</v>
      </c>
      <c r="Q4">
        <v>31884.999999999996</v>
      </c>
    </row>
    <row r="5" spans="1:17" x14ac:dyDescent="0.3">
      <c r="A5" t="s">
        <v>19</v>
      </c>
      <c r="B5" t="s">
        <v>20</v>
      </c>
      <c r="C5">
        <v>1</v>
      </c>
      <c r="D5">
        <v>10.9</v>
      </c>
      <c r="F5" t="s">
        <v>19</v>
      </c>
      <c r="G5" t="s">
        <v>115</v>
      </c>
      <c r="H5">
        <v>579</v>
      </c>
      <c r="I5">
        <v>31884.999999999996</v>
      </c>
      <c r="K5" t="s">
        <v>19</v>
      </c>
      <c r="L5" t="s">
        <v>20</v>
      </c>
      <c r="M5">
        <v>1</v>
      </c>
      <c r="O5" t="s">
        <v>19</v>
      </c>
      <c r="P5" t="s">
        <v>20</v>
      </c>
      <c r="Q5">
        <v>10.9</v>
      </c>
    </row>
    <row r="6" spans="1:17" x14ac:dyDescent="0.3">
      <c r="A6" t="s">
        <v>19</v>
      </c>
      <c r="B6" t="s">
        <v>641</v>
      </c>
      <c r="C6">
        <v>9</v>
      </c>
      <c r="D6">
        <v>800.3</v>
      </c>
      <c r="F6" t="s">
        <v>19</v>
      </c>
      <c r="G6" t="s">
        <v>20</v>
      </c>
      <c r="H6">
        <v>1</v>
      </c>
      <c r="I6">
        <v>10.9</v>
      </c>
      <c r="K6" t="s">
        <v>19</v>
      </c>
      <c r="L6" t="s">
        <v>641</v>
      </c>
      <c r="M6">
        <v>9</v>
      </c>
      <c r="O6" t="s">
        <v>19</v>
      </c>
      <c r="P6" t="s">
        <v>641</v>
      </c>
      <c r="Q6">
        <v>800.3</v>
      </c>
    </row>
    <row r="7" spans="1:17" x14ac:dyDescent="0.3">
      <c r="A7" t="s">
        <v>19</v>
      </c>
      <c r="B7" t="s">
        <v>967</v>
      </c>
      <c r="C7">
        <v>35</v>
      </c>
      <c r="D7">
        <v>1062.5999999999999</v>
      </c>
      <c r="F7" t="s">
        <v>19</v>
      </c>
      <c r="G7" t="s">
        <v>641</v>
      </c>
      <c r="H7">
        <v>9</v>
      </c>
      <c r="I7">
        <v>800.3</v>
      </c>
      <c r="K7" t="s">
        <v>19</v>
      </c>
      <c r="L7" t="s">
        <v>967</v>
      </c>
      <c r="M7">
        <v>35</v>
      </c>
      <c r="O7" t="s">
        <v>19</v>
      </c>
      <c r="P7" t="s">
        <v>967</v>
      </c>
      <c r="Q7">
        <v>1062.5999999999999</v>
      </c>
    </row>
    <row r="8" spans="1:17" x14ac:dyDescent="0.3">
      <c r="A8" t="s">
        <v>19</v>
      </c>
      <c r="B8" t="s">
        <v>84</v>
      </c>
      <c r="C8">
        <v>12</v>
      </c>
      <c r="D8">
        <v>326.20000000000005</v>
      </c>
      <c r="F8" t="s">
        <v>19</v>
      </c>
      <c r="G8" t="s">
        <v>967</v>
      </c>
      <c r="H8">
        <v>35</v>
      </c>
      <c r="I8">
        <v>1062.5999999999999</v>
      </c>
      <c r="K8" t="s">
        <v>19</v>
      </c>
      <c r="L8" t="s">
        <v>84</v>
      </c>
      <c r="M8">
        <v>12</v>
      </c>
      <c r="O8" t="s">
        <v>19</v>
      </c>
      <c r="P8" t="s">
        <v>84</v>
      </c>
      <c r="Q8">
        <v>326.20000000000005</v>
      </c>
    </row>
    <row r="9" spans="1:17" x14ac:dyDescent="0.3">
      <c r="A9" t="s">
        <v>19</v>
      </c>
      <c r="B9" t="s">
        <v>1383</v>
      </c>
      <c r="C9">
        <v>4</v>
      </c>
      <c r="D9">
        <v>167.5</v>
      </c>
      <c r="F9" t="s">
        <v>19</v>
      </c>
      <c r="G9" t="s">
        <v>84</v>
      </c>
      <c r="H9">
        <v>12</v>
      </c>
      <c r="I9">
        <v>326.20000000000005</v>
      </c>
      <c r="K9" t="s">
        <v>19</v>
      </c>
      <c r="L9" t="s">
        <v>1383</v>
      </c>
      <c r="M9">
        <v>4</v>
      </c>
      <c r="O9" t="s">
        <v>19</v>
      </c>
      <c r="P9" t="s">
        <v>1383</v>
      </c>
      <c r="Q9">
        <v>167.5</v>
      </c>
    </row>
    <row r="10" spans="1:17" x14ac:dyDescent="0.3">
      <c r="A10" t="s">
        <v>19</v>
      </c>
      <c r="B10" t="s">
        <v>24</v>
      </c>
      <c r="C10">
        <v>341</v>
      </c>
      <c r="D10">
        <v>16168.7</v>
      </c>
      <c r="F10" t="s">
        <v>19</v>
      </c>
      <c r="G10" t="s">
        <v>1383</v>
      </c>
      <c r="H10">
        <v>4</v>
      </c>
      <c r="I10">
        <v>167.5</v>
      </c>
      <c r="K10" t="s">
        <v>19</v>
      </c>
      <c r="L10" t="s">
        <v>24</v>
      </c>
      <c r="M10">
        <v>341</v>
      </c>
      <c r="O10" t="s">
        <v>19</v>
      </c>
      <c r="P10" t="s">
        <v>24</v>
      </c>
      <c r="Q10">
        <v>16168.7</v>
      </c>
    </row>
    <row r="11" spans="1:17" x14ac:dyDescent="0.3">
      <c r="A11" t="s">
        <v>19</v>
      </c>
      <c r="B11" t="s">
        <v>2204</v>
      </c>
      <c r="C11">
        <v>13</v>
      </c>
      <c r="D11">
        <v>322.40000000000003</v>
      </c>
      <c r="F11" t="s">
        <v>19</v>
      </c>
      <c r="G11" t="s">
        <v>24</v>
      </c>
      <c r="H11">
        <v>341</v>
      </c>
      <c r="I11">
        <v>16168.7</v>
      </c>
      <c r="K11" t="s">
        <v>19</v>
      </c>
      <c r="L11" t="s">
        <v>2204</v>
      </c>
      <c r="M11">
        <v>13</v>
      </c>
      <c r="O11" t="s">
        <v>19</v>
      </c>
      <c r="P11" t="s">
        <v>2204</v>
      </c>
      <c r="Q11">
        <v>322.40000000000003</v>
      </c>
    </row>
    <row r="12" spans="1:17" x14ac:dyDescent="0.3">
      <c r="A12" t="s">
        <v>19</v>
      </c>
      <c r="B12" t="s">
        <v>437</v>
      </c>
      <c r="C12">
        <v>31</v>
      </c>
      <c r="D12">
        <v>2092.8000000000002</v>
      </c>
      <c r="F12" t="s">
        <v>19</v>
      </c>
      <c r="G12" t="s">
        <v>2204</v>
      </c>
      <c r="H12">
        <v>13</v>
      </c>
      <c r="I12">
        <v>322.40000000000003</v>
      </c>
      <c r="K12" t="s">
        <v>19</v>
      </c>
      <c r="L12" t="s">
        <v>437</v>
      </c>
      <c r="M12">
        <v>31</v>
      </c>
      <c r="O12" t="s">
        <v>19</v>
      </c>
      <c r="P12" t="s">
        <v>437</v>
      </c>
      <c r="Q12">
        <v>2092.8000000000002</v>
      </c>
    </row>
    <row r="13" spans="1:17" x14ac:dyDescent="0.3">
      <c r="A13" t="s">
        <v>19</v>
      </c>
      <c r="B13" t="s">
        <v>28</v>
      </c>
      <c r="C13">
        <v>279</v>
      </c>
      <c r="D13">
        <v>12798.6</v>
      </c>
      <c r="F13" t="s">
        <v>19</v>
      </c>
      <c r="G13" t="s">
        <v>437</v>
      </c>
      <c r="H13">
        <v>31</v>
      </c>
      <c r="I13">
        <v>2092.8000000000002</v>
      </c>
      <c r="K13" t="s">
        <v>19</v>
      </c>
      <c r="L13" t="s">
        <v>28</v>
      </c>
      <c r="M13">
        <v>279</v>
      </c>
      <c r="O13" t="s">
        <v>19</v>
      </c>
      <c r="P13" t="s">
        <v>28</v>
      </c>
      <c r="Q13">
        <v>12662.500000000002</v>
      </c>
    </row>
    <row r="14" spans="1:17" x14ac:dyDescent="0.3">
      <c r="A14" t="s">
        <v>19</v>
      </c>
      <c r="B14" t="s">
        <v>208</v>
      </c>
      <c r="C14">
        <v>9</v>
      </c>
      <c r="D14">
        <v>343.2</v>
      </c>
      <c r="F14" t="s">
        <v>19</v>
      </c>
      <c r="G14" t="s">
        <v>28</v>
      </c>
      <c r="H14">
        <v>279</v>
      </c>
      <c r="I14">
        <v>12798.6</v>
      </c>
      <c r="K14" t="s">
        <v>19</v>
      </c>
      <c r="L14" t="s">
        <v>208</v>
      </c>
      <c r="M14">
        <v>9</v>
      </c>
      <c r="O14" t="s">
        <v>19</v>
      </c>
      <c r="P14" t="s">
        <v>208</v>
      </c>
      <c r="Q14">
        <v>343.2</v>
      </c>
    </row>
    <row r="15" spans="1:17" x14ac:dyDescent="0.3">
      <c r="A15" t="s">
        <v>19</v>
      </c>
      <c r="B15" t="s">
        <v>587</v>
      </c>
      <c r="C15">
        <v>49</v>
      </c>
      <c r="D15">
        <v>2188.2999999999997</v>
      </c>
      <c r="F15" t="s">
        <v>19</v>
      </c>
      <c r="G15" t="s">
        <v>208</v>
      </c>
      <c r="H15">
        <v>9</v>
      </c>
      <c r="I15">
        <v>343.2</v>
      </c>
      <c r="K15" t="s">
        <v>19</v>
      </c>
      <c r="L15" t="s">
        <v>587</v>
      </c>
      <c r="M15">
        <v>49</v>
      </c>
      <c r="O15" t="s">
        <v>19</v>
      </c>
      <c r="P15" t="s">
        <v>587</v>
      </c>
      <c r="Q15">
        <v>2188.2999999999997</v>
      </c>
    </row>
    <row r="16" spans="1:17" x14ac:dyDescent="0.3">
      <c r="A16" t="s">
        <v>19</v>
      </c>
      <c r="B16" t="s">
        <v>331</v>
      </c>
      <c r="C16">
        <v>59</v>
      </c>
      <c r="D16">
        <v>2661.5999999999995</v>
      </c>
      <c r="F16" t="s">
        <v>19</v>
      </c>
      <c r="G16" t="s">
        <v>587</v>
      </c>
      <c r="H16">
        <v>49</v>
      </c>
      <c r="I16">
        <v>2188.2999999999997</v>
      </c>
      <c r="K16" t="s">
        <v>19</v>
      </c>
      <c r="L16" t="s">
        <v>331</v>
      </c>
      <c r="M16">
        <v>59</v>
      </c>
      <c r="O16" t="s">
        <v>19</v>
      </c>
      <c r="P16" t="s">
        <v>331</v>
      </c>
      <c r="Q16">
        <v>2661.5999999999995</v>
      </c>
    </row>
    <row r="17" spans="1:17" x14ac:dyDescent="0.3">
      <c r="A17" t="s">
        <v>19</v>
      </c>
      <c r="B17" t="s">
        <v>86</v>
      </c>
      <c r="C17">
        <v>8</v>
      </c>
      <c r="D17">
        <v>887.5</v>
      </c>
      <c r="F17" t="s">
        <v>19</v>
      </c>
      <c r="G17" t="s">
        <v>331</v>
      </c>
      <c r="H17">
        <v>59</v>
      </c>
      <c r="I17">
        <v>2661.5999999999995</v>
      </c>
      <c r="K17" t="s">
        <v>19</v>
      </c>
      <c r="L17" t="s">
        <v>86</v>
      </c>
      <c r="M17">
        <v>8</v>
      </c>
      <c r="O17" t="s">
        <v>19</v>
      </c>
      <c r="P17" t="s">
        <v>86</v>
      </c>
      <c r="Q17">
        <v>887.5</v>
      </c>
    </row>
    <row r="18" spans="1:17" x14ac:dyDescent="0.3">
      <c r="A18" t="s">
        <v>19</v>
      </c>
      <c r="B18" t="s">
        <v>147</v>
      </c>
      <c r="C18">
        <v>222</v>
      </c>
      <c r="D18">
        <v>11354.199999999993</v>
      </c>
      <c r="F18" t="s">
        <v>19</v>
      </c>
      <c r="G18" t="s">
        <v>86</v>
      </c>
      <c r="H18">
        <v>8</v>
      </c>
      <c r="I18">
        <v>887.5</v>
      </c>
      <c r="K18" t="s">
        <v>19</v>
      </c>
      <c r="L18" t="s">
        <v>147</v>
      </c>
      <c r="M18">
        <v>222</v>
      </c>
      <c r="O18" t="s">
        <v>19</v>
      </c>
      <c r="P18" t="s">
        <v>147</v>
      </c>
      <c r="Q18">
        <v>11354.199999999993</v>
      </c>
    </row>
    <row r="19" spans="1:17" x14ac:dyDescent="0.3">
      <c r="A19" t="s">
        <v>19</v>
      </c>
      <c r="B19" t="s">
        <v>334</v>
      </c>
      <c r="C19">
        <v>36</v>
      </c>
      <c r="D19">
        <v>1558.4</v>
      </c>
      <c r="F19" t="s">
        <v>19</v>
      </c>
      <c r="G19" t="s">
        <v>147</v>
      </c>
      <c r="H19">
        <v>222</v>
      </c>
      <c r="I19">
        <v>11354.199999999993</v>
      </c>
      <c r="K19" t="s">
        <v>19</v>
      </c>
      <c r="L19" t="s">
        <v>334</v>
      </c>
      <c r="M19">
        <v>36</v>
      </c>
      <c r="O19" t="s">
        <v>19</v>
      </c>
      <c r="P19" t="s">
        <v>334</v>
      </c>
      <c r="Q19">
        <v>1558.4</v>
      </c>
    </row>
    <row r="20" spans="1:17" x14ac:dyDescent="0.3">
      <c r="A20" t="s">
        <v>19</v>
      </c>
      <c r="B20" t="s">
        <v>949</v>
      </c>
      <c r="C20">
        <v>30</v>
      </c>
      <c r="D20">
        <v>2223.9</v>
      </c>
      <c r="F20" t="s">
        <v>19</v>
      </c>
      <c r="G20" t="s">
        <v>334</v>
      </c>
      <c r="H20">
        <v>36</v>
      </c>
      <c r="I20">
        <v>1558.4</v>
      </c>
      <c r="K20" t="s">
        <v>19</v>
      </c>
      <c r="L20" t="s">
        <v>949</v>
      </c>
      <c r="M20">
        <v>30</v>
      </c>
      <c r="O20" t="s">
        <v>19</v>
      </c>
      <c r="P20" t="s">
        <v>949</v>
      </c>
      <c r="Q20">
        <v>2223.9</v>
      </c>
    </row>
    <row r="21" spans="1:17" x14ac:dyDescent="0.3">
      <c r="A21" t="s">
        <v>19</v>
      </c>
      <c r="B21" t="s">
        <v>1426</v>
      </c>
      <c r="C21">
        <v>1</v>
      </c>
      <c r="D21">
        <v>26.2</v>
      </c>
      <c r="F21" t="s">
        <v>19</v>
      </c>
      <c r="G21" t="s">
        <v>949</v>
      </c>
      <c r="H21">
        <v>30</v>
      </c>
      <c r="I21">
        <v>2223.9</v>
      </c>
      <c r="K21" t="s">
        <v>19</v>
      </c>
      <c r="L21" t="s">
        <v>1426</v>
      </c>
      <c r="M21">
        <v>1</v>
      </c>
      <c r="O21" t="s">
        <v>19</v>
      </c>
      <c r="P21" t="s">
        <v>1426</v>
      </c>
      <c r="Q21">
        <v>26.2</v>
      </c>
    </row>
    <row r="22" spans="1:17" x14ac:dyDescent="0.3">
      <c r="A22" t="s">
        <v>19</v>
      </c>
      <c r="B22" t="s">
        <v>33</v>
      </c>
      <c r="C22">
        <v>3991</v>
      </c>
      <c r="D22">
        <v>215551.19999999981</v>
      </c>
      <c r="F22" t="s">
        <v>19</v>
      </c>
      <c r="G22" t="s">
        <v>1426</v>
      </c>
      <c r="H22">
        <v>1</v>
      </c>
      <c r="I22">
        <v>26.2</v>
      </c>
      <c r="K22" t="s">
        <v>19</v>
      </c>
      <c r="L22" t="s">
        <v>33</v>
      </c>
      <c r="M22">
        <v>3991</v>
      </c>
      <c r="O22" t="s">
        <v>19</v>
      </c>
      <c r="P22" t="s">
        <v>33</v>
      </c>
      <c r="Q22">
        <v>215551.19999999981</v>
      </c>
    </row>
    <row r="23" spans="1:17" x14ac:dyDescent="0.3">
      <c r="A23" t="s">
        <v>19</v>
      </c>
      <c r="B23" t="s">
        <v>364</v>
      </c>
      <c r="C23">
        <v>45</v>
      </c>
      <c r="D23">
        <v>2687.3999999999996</v>
      </c>
      <c r="F23" t="s">
        <v>19</v>
      </c>
      <c r="G23" t="s">
        <v>33</v>
      </c>
      <c r="H23">
        <v>3991</v>
      </c>
      <c r="I23">
        <v>215551.19999999981</v>
      </c>
      <c r="K23" t="s">
        <v>19</v>
      </c>
      <c r="L23" t="s">
        <v>364</v>
      </c>
      <c r="M23">
        <v>45</v>
      </c>
      <c r="O23" t="s">
        <v>19</v>
      </c>
      <c r="P23" t="s">
        <v>364</v>
      </c>
      <c r="Q23">
        <v>2687.3999999999996</v>
      </c>
    </row>
    <row r="24" spans="1:17" x14ac:dyDescent="0.3">
      <c r="A24" t="s">
        <v>19</v>
      </c>
      <c r="B24" t="s">
        <v>545</v>
      </c>
      <c r="C24">
        <v>39</v>
      </c>
      <c r="D24">
        <v>1463.3000000000002</v>
      </c>
      <c r="F24" t="s">
        <v>19</v>
      </c>
      <c r="G24" t="s">
        <v>364</v>
      </c>
      <c r="H24">
        <v>45</v>
      </c>
      <c r="I24">
        <v>2687.3999999999996</v>
      </c>
      <c r="K24" t="s">
        <v>19</v>
      </c>
      <c r="L24" t="s">
        <v>545</v>
      </c>
      <c r="M24">
        <v>39</v>
      </c>
      <c r="O24" t="s">
        <v>19</v>
      </c>
      <c r="P24" t="s">
        <v>545</v>
      </c>
      <c r="Q24">
        <v>1463.3000000000002</v>
      </c>
    </row>
    <row r="25" spans="1:17" x14ac:dyDescent="0.3">
      <c r="A25" t="s">
        <v>19</v>
      </c>
      <c r="B25" t="s">
        <v>416</v>
      </c>
      <c r="C25">
        <v>6</v>
      </c>
      <c r="D25">
        <v>445.79999999999995</v>
      </c>
      <c r="F25" t="s">
        <v>19</v>
      </c>
      <c r="G25" t="s">
        <v>545</v>
      </c>
      <c r="H25">
        <v>39</v>
      </c>
      <c r="I25">
        <v>1463.3000000000002</v>
      </c>
      <c r="K25" t="s">
        <v>19</v>
      </c>
      <c r="L25" t="s">
        <v>416</v>
      </c>
      <c r="M25">
        <v>6</v>
      </c>
      <c r="O25" t="s">
        <v>19</v>
      </c>
      <c r="P25" t="s">
        <v>416</v>
      </c>
      <c r="Q25">
        <v>445.79999999999995</v>
      </c>
    </row>
    <row r="26" spans="1:17" x14ac:dyDescent="0.3">
      <c r="A26" t="s">
        <v>19</v>
      </c>
      <c r="B26" t="s">
        <v>258</v>
      </c>
      <c r="C26">
        <v>9</v>
      </c>
      <c r="D26">
        <v>273.59999999999997</v>
      </c>
      <c r="F26" t="s">
        <v>19</v>
      </c>
      <c r="G26" t="s">
        <v>416</v>
      </c>
      <c r="H26">
        <v>6</v>
      </c>
      <c r="I26">
        <v>445.79999999999995</v>
      </c>
      <c r="K26" t="s">
        <v>19</v>
      </c>
      <c r="L26" t="s">
        <v>258</v>
      </c>
      <c r="M26">
        <v>9</v>
      </c>
      <c r="O26" t="s">
        <v>19</v>
      </c>
      <c r="P26" t="s">
        <v>258</v>
      </c>
      <c r="Q26">
        <v>273.59999999999997</v>
      </c>
    </row>
    <row r="27" spans="1:17" x14ac:dyDescent="0.3">
      <c r="A27" t="s">
        <v>19</v>
      </c>
      <c r="B27" t="s">
        <v>186</v>
      </c>
      <c r="C27">
        <v>60</v>
      </c>
      <c r="D27">
        <v>2690.4</v>
      </c>
      <c r="F27" t="s">
        <v>19</v>
      </c>
      <c r="G27" t="s">
        <v>258</v>
      </c>
      <c r="H27">
        <v>9</v>
      </c>
      <c r="I27">
        <v>273.59999999999997</v>
      </c>
      <c r="K27" t="s">
        <v>19</v>
      </c>
      <c r="L27" t="s">
        <v>186</v>
      </c>
      <c r="M27">
        <v>60</v>
      </c>
      <c r="O27" t="s">
        <v>19</v>
      </c>
      <c r="P27" t="s">
        <v>186</v>
      </c>
      <c r="Q27">
        <v>2690.4</v>
      </c>
    </row>
    <row r="28" spans="1:17" x14ac:dyDescent="0.3">
      <c r="A28" t="s">
        <v>19</v>
      </c>
      <c r="B28" t="s">
        <v>392</v>
      </c>
      <c r="C28">
        <v>2</v>
      </c>
      <c r="D28">
        <v>28.4</v>
      </c>
      <c r="F28" t="s">
        <v>19</v>
      </c>
      <c r="G28" t="s">
        <v>186</v>
      </c>
      <c r="H28">
        <v>60</v>
      </c>
      <c r="I28">
        <v>2690.4</v>
      </c>
      <c r="K28" t="s">
        <v>19</v>
      </c>
      <c r="L28" t="s">
        <v>392</v>
      </c>
      <c r="M28">
        <v>2</v>
      </c>
      <c r="O28" t="s">
        <v>19</v>
      </c>
      <c r="P28" t="s">
        <v>392</v>
      </c>
      <c r="Q28">
        <v>28.4</v>
      </c>
    </row>
    <row r="29" spans="1:17" x14ac:dyDescent="0.3">
      <c r="A29" t="s">
        <v>19</v>
      </c>
      <c r="B29" t="s">
        <v>670</v>
      </c>
      <c r="C29">
        <v>4</v>
      </c>
      <c r="D29">
        <v>204.8</v>
      </c>
      <c r="F29" t="s">
        <v>19</v>
      </c>
      <c r="G29" t="s">
        <v>392</v>
      </c>
      <c r="H29">
        <v>2</v>
      </c>
      <c r="I29">
        <v>28.4</v>
      </c>
      <c r="K29" t="s">
        <v>19</v>
      </c>
      <c r="L29" t="s">
        <v>670</v>
      </c>
      <c r="M29">
        <v>4</v>
      </c>
      <c r="O29" t="s">
        <v>19</v>
      </c>
      <c r="P29" t="s">
        <v>670</v>
      </c>
      <c r="Q29">
        <v>204.8</v>
      </c>
    </row>
    <row r="30" spans="1:17" x14ac:dyDescent="0.3">
      <c r="A30" t="s">
        <v>19</v>
      </c>
      <c r="B30" t="s">
        <v>802</v>
      </c>
      <c r="C30">
        <v>31</v>
      </c>
      <c r="D30">
        <v>1607.8999999999999</v>
      </c>
      <c r="F30" t="s">
        <v>19</v>
      </c>
      <c r="G30" t="s">
        <v>670</v>
      </c>
      <c r="H30">
        <v>4</v>
      </c>
      <c r="I30">
        <v>204.8</v>
      </c>
      <c r="K30" t="s">
        <v>19</v>
      </c>
      <c r="L30" t="s">
        <v>802</v>
      </c>
      <c r="M30">
        <v>31</v>
      </c>
      <c r="O30" t="s">
        <v>19</v>
      </c>
      <c r="P30" t="s">
        <v>802</v>
      </c>
      <c r="Q30">
        <v>1607.8999999999999</v>
      </c>
    </row>
    <row r="31" spans="1:17" x14ac:dyDescent="0.3">
      <c r="A31" t="s">
        <v>19</v>
      </c>
      <c r="B31" t="s">
        <v>98</v>
      </c>
      <c r="C31">
        <v>88</v>
      </c>
      <c r="D31">
        <v>6444.9</v>
      </c>
      <c r="F31" t="s">
        <v>19</v>
      </c>
      <c r="G31" t="s">
        <v>802</v>
      </c>
      <c r="H31">
        <v>31</v>
      </c>
      <c r="I31">
        <v>1607.8999999999999</v>
      </c>
      <c r="K31" t="s">
        <v>19</v>
      </c>
      <c r="L31" t="s">
        <v>98</v>
      </c>
      <c r="M31">
        <v>88</v>
      </c>
      <c r="O31" t="s">
        <v>19</v>
      </c>
      <c r="P31" t="s">
        <v>98</v>
      </c>
      <c r="Q31">
        <v>6444.9</v>
      </c>
    </row>
    <row r="32" spans="1:17" x14ac:dyDescent="0.3">
      <c r="A32" t="s">
        <v>19</v>
      </c>
      <c r="B32" t="s">
        <v>49</v>
      </c>
      <c r="C32">
        <v>25</v>
      </c>
      <c r="D32">
        <v>1809.3</v>
      </c>
      <c r="F32" t="s">
        <v>19</v>
      </c>
      <c r="G32" t="s">
        <v>98</v>
      </c>
      <c r="H32">
        <v>88</v>
      </c>
      <c r="I32">
        <v>6444.9</v>
      </c>
      <c r="K32" t="s">
        <v>19</v>
      </c>
      <c r="L32" t="s">
        <v>49</v>
      </c>
      <c r="M32">
        <v>25</v>
      </c>
      <c r="O32" t="s">
        <v>19</v>
      </c>
      <c r="P32" t="s">
        <v>49</v>
      </c>
      <c r="Q32">
        <v>1809.3</v>
      </c>
    </row>
    <row r="33" spans="1:17" x14ac:dyDescent="0.3">
      <c r="A33" t="s">
        <v>19</v>
      </c>
      <c r="B33" t="s">
        <v>188</v>
      </c>
      <c r="C33">
        <v>178</v>
      </c>
      <c r="D33">
        <v>9680.399999999996</v>
      </c>
      <c r="F33" t="s">
        <v>19</v>
      </c>
      <c r="G33" t="s">
        <v>49</v>
      </c>
      <c r="H33">
        <v>25</v>
      </c>
      <c r="I33">
        <v>1809.3</v>
      </c>
      <c r="K33" t="s">
        <v>19</v>
      </c>
      <c r="L33" t="s">
        <v>188</v>
      </c>
      <c r="M33">
        <v>178</v>
      </c>
      <c r="O33" t="s">
        <v>19</v>
      </c>
      <c r="P33" t="s">
        <v>188</v>
      </c>
      <c r="Q33">
        <v>9680.399999999996</v>
      </c>
    </row>
    <row r="34" spans="1:17" x14ac:dyDescent="0.3">
      <c r="A34" t="s">
        <v>19</v>
      </c>
      <c r="B34" t="s">
        <v>52</v>
      </c>
      <c r="C34">
        <v>141</v>
      </c>
      <c r="D34">
        <v>9414.7999999999993</v>
      </c>
      <c r="F34" t="s">
        <v>19</v>
      </c>
      <c r="G34" t="s">
        <v>188</v>
      </c>
      <c r="H34">
        <v>178</v>
      </c>
      <c r="I34">
        <v>9680.399999999996</v>
      </c>
      <c r="K34" t="s">
        <v>19</v>
      </c>
      <c r="L34" t="s">
        <v>52</v>
      </c>
      <c r="M34">
        <v>141</v>
      </c>
      <c r="O34" t="s">
        <v>19</v>
      </c>
      <c r="P34" t="s">
        <v>52</v>
      </c>
      <c r="Q34">
        <v>9414.7999999999993</v>
      </c>
    </row>
    <row r="35" spans="1:17" x14ac:dyDescent="0.3">
      <c r="A35" t="s">
        <v>19</v>
      </c>
      <c r="B35" t="s">
        <v>338</v>
      </c>
      <c r="C35">
        <v>6</v>
      </c>
      <c r="D35">
        <v>206.1</v>
      </c>
      <c r="F35" t="s">
        <v>19</v>
      </c>
      <c r="G35" t="s">
        <v>52</v>
      </c>
      <c r="H35">
        <v>141</v>
      </c>
      <c r="I35">
        <v>9414.7999999999993</v>
      </c>
      <c r="K35" t="s">
        <v>19</v>
      </c>
      <c r="L35" t="s">
        <v>338</v>
      </c>
      <c r="M35">
        <v>6</v>
      </c>
      <c r="O35" t="s">
        <v>19</v>
      </c>
      <c r="P35" t="s">
        <v>338</v>
      </c>
      <c r="Q35">
        <v>206.1</v>
      </c>
    </row>
    <row r="36" spans="1:17" x14ac:dyDescent="0.3">
      <c r="A36" t="s">
        <v>19</v>
      </c>
      <c r="B36" t="s">
        <v>158</v>
      </c>
      <c r="C36">
        <v>178</v>
      </c>
      <c r="D36">
        <v>7691.3</v>
      </c>
      <c r="F36" t="s">
        <v>19</v>
      </c>
      <c r="G36" t="s">
        <v>338</v>
      </c>
      <c r="H36">
        <v>6</v>
      </c>
      <c r="I36">
        <v>206.1</v>
      </c>
      <c r="K36" t="s">
        <v>19</v>
      </c>
      <c r="L36" t="s">
        <v>158</v>
      </c>
      <c r="M36">
        <v>178</v>
      </c>
      <c r="O36" t="s">
        <v>19</v>
      </c>
      <c r="P36" t="s">
        <v>158</v>
      </c>
      <c r="Q36">
        <v>7691.3</v>
      </c>
    </row>
    <row r="37" spans="1:17" x14ac:dyDescent="0.3">
      <c r="A37" t="s">
        <v>19</v>
      </c>
      <c r="B37" t="s">
        <v>55</v>
      </c>
      <c r="C37">
        <v>699</v>
      </c>
      <c r="D37">
        <v>37784.900000000016</v>
      </c>
      <c r="F37" t="s">
        <v>19</v>
      </c>
      <c r="G37" t="s">
        <v>158</v>
      </c>
      <c r="H37">
        <v>178</v>
      </c>
      <c r="I37">
        <v>7691.3</v>
      </c>
      <c r="K37" t="s">
        <v>19</v>
      </c>
      <c r="L37" t="s">
        <v>55</v>
      </c>
      <c r="M37">
        <v>699</v>
      </c>
      <c r="O37" t="s">
        <v>19</v>
      </c>
      <c r="P37" t="s">
        <v>55</v>
      </c>
      <c r="Q37">
        <v>37784.900000000016</v>
      </c>
    </row>
    <row r="38" spans="1:17" x14ac:dyDescent="0.3">
      <c r="A38" t="s">
        <v>19</v>
      </c>
      <c r="B38" t="s">
        <v>342</v>
      </c>
      <c r="C38">
        <v>23</v>
      </c>
      <c r="D38">
        <v>1129.7</v>
      </c>
      <c r="F38" t="s">
        <v>19</v>
      </c>
      <c r="G38" t="s">
        <v>55</v>
      </c>
      <c r="H38">
        <v>699</v>
      </c>
      <c r="I38">
        <v>37784.900000000016</v>
      </c>
      <c r="K38" t="s">
        <v>19</v>
      </c>
      <c r="L38" t="s">
        <v>342</v>
      </c>
      <c r="M38">
        <v>23</v>
      </c>
      <c r="O38" t="s">
        <v>19</v>
      </c>
      <c r="P38" t="s">
        <v>342</v>
      </c>
      <c r="Q38">
        <v>1129.7</v>
      </c>
    </row>
    <row r="39" spans="1:17" x14ac:dyDescent="0.3">
      <c r="A39" t="s">
        <v>19</v>
      </c>
      <c r="B39" t="s">
        <v>59</v>
      </c>
      <c r="C39">
        <v>356</v>
      </c>
      <c r="D39">
        <v>20988.9</v>
      </c>
      <c r="F39" t="s">
        <v>19</v>
      </c>
      <c r="G39" t="s">
        <v>342</v>
      </c>
      <c r="H39">
        <v>23</v>
      </c>
      <c r="I39">
        <v>1129.7</v>
      </c>
      <c r="K39" t="s">
        <v>19</v>
      </c>
      <c r="L39" t="s">
        <v>59</v>
      </c>
      <c r="M39">
        <v>356</v>
      </c>
      <c r="O39" t="s">
        <v>19</v>
      </c>
      <c r="P39" t="s">
        <v>59</v>
      </c>
      <c r="Q39">
        <v>20988.9</v>
      </c>
    </row>
    <row r="40" spans="1:17" x14ac:dyDescent="0.3">
      <c r="A40" t="s">
        <v>19</v>
      </c>
      <c r="B40" t="s">
        <v>62</v>
      </c>
      <c r="C40">
        <v>1768</v>
      </c>
      <c r="D40">
        <v>98367.099999999977</v>
      </c>
      <c r="F40" t="s">
        <v>19</v>
      </c>
      <c r="G40" t="s">
        <v>59</v>
      </c>
      <c r="H40">
        <v>356</v>
      </c>
      <c r="I40">
        <v>20988.9</v>
      </c>
      <c r="K40" t="s">
        <v>19</v>
      </c>
      <c r="L40" t="s">
        <v>62</v>
      </c>
      <c r="M40">
        <v>1768</v>
      </c>
      <c r="O40" t="s">
        <v>19</v>
      </c>
      <c r="P40" t="s">
        <v>62</v>
      </c>
      <c r="Q40">
        <v>98367.099999999977</v>
      </c>
    </row>
    <row r="41" spans="1:17" x14ac:dyDescent="0.3">
      <c r="A41" t="s">
        <v>19</v>
      </c>
      <c r="B41" t="s">
        <v>103</v>
      </c>
      <c r="C41">
        <v>307</v>
      </c>
      <c r="D41">
        <v>21911.9</v>
      </c>
      <c r="F41" t="s">
        <v>19</v>
      </c>
      <c r="G41" t="s">
        <v>62</v>
      </c>
      <c r="H41">
        <v>1768</v>
      </c>
      <c r="I41">
        <v>98367.099999999977</v>
      </c>
      <c r="K41" t="s">
        <v>19</v>
      </c>
      <c r="L41" t="s">
        <v>103</v>
      </c>
      <c r="M41">
        <v>307</v>
      </c>
      <c r="O41" t="s">
        <v>19</v>
      </c>
      <c r="P41" t="s">
        <v>103</v>
      </c>
      <c r="Q41">
        <v>21911.9</v>
      </c>
    </row>
    <row r="42" spans="1:17" x14ac:dyDescent="0.3">
      <c r="A42" t="s">
        <v>19</v>
      </c>
      <c r="B42" t="s">
        <v>201</v>
      </c>
      <c r="C42">
        <v>117</v>
      </c>
      <c r="D42">
        <v>5441.2</v>
      </c>
      <c r="F42" t="s">
        <v>19</v>
      </c>
      <c r="G42" t="s">
        <v>103</v>
      </c>
      <c r="H42">
        <v>307</v>
      </c>
      <c r="I42">
        <v>21911.9</v>
      </c>
      <c r="K42" t="s">
        <v>19</v>
      </c>
      <c r="L42" t="s">
        <v>201</v>
      </c>
      <c r="M42">
        <v>117</v>
      </c>
      <c r="O42" t="s">
        <v>19</v>
      </c>
      <c r="P42" t="s">
        <v>201</v>
      </c>
      <c r="Q42">
        <v>5441.2</v>
      </c>
    </row>
    <row r="43" spans="1:17" x14ac:dyDescent="0.3">
      <c r="A43" t="s">
        <v>19</v>
      </c>
      <c r="B43" t="s">
        <v>429</v>
      </c>
      <c r="C43">
        <v>13</v>
      </c>
      <c r="D43">
        <v>392.8</v>
      </c>
      <c r="F43" t="s">
        <v>19</v>
      </c>
      <c r="G43" t="s">
        <v>201</v>
      </c>
      <c r="H43">
        <v>117</v>
      </c>
      <c r="I43">
        <v>5441.2</v>
      </c>
      <c r="K43" t="s">
        <v>19</v>
      </c>
      <c r="L43" t="s">
        <v>429</v>
      </c>
      <c r="M43">
        <v>13</v>
      </c>
      <c r="O43" t="s">
        <v>19</v>
      </c>
      <c r="P43" t="s">
        <v>429</v>
      </c>
      <c r="Q43">
        <v>392.8</v>
      </c>
    </row>
    <row r="44" spans="1:17" x14ac:dyDescent="0.3">
      <c r="A44" t="s">
        <v>19</v>
      </c>
      <c r="B44" t="s">
        <v>72</v>
      </c>
      <c r="C44">
        <v>364</v>
      </c>
      <c r="D44">
        <v>16172.000000000005</v>
      </c>
      <c r="F44" t="s">
        <v>19</v>
      </c>
      <c r="G44" t="s">
        <v>429</v>
      </c>
      <c r="H44">
        <v>13</v>
      </c>
      <c r="I44">
        <v>392.8</v>
      </c>
      <c r="K44" t="s">
        <v>19</v>
      </c>
      <c r="L44" t="s">
        <v>72</v>
      </c>
      <c r="M44">
        <v>364</v>
      </c>
      <c r="O44" t="s">
        <v>19</v>
      </c>
      <c r="P44" t="s">
        <v>72</v>
      </c>
      <c r="Q44">
        <v>16172.000000000005</v>
      </c>
    </row>
    <row r="45" spans="1:17" x14ac:dyDescent="0.3">
      <c r="A45" t="s">
        <v>19</v>
      </c>
      <c r="B45" t="s">
        <v>74</v>
      </c>
      <c r="C45">
        <v>95</v>
      </c>
      <c r="D45">
        <v>4334.9999999999991</v>
      </c>
      <c r="F45" t="s">
        <v>19</v>
      </c>
      <c r="G45" t="s">
        <v>72</v>
      </c>
      <c r="H45">
        <v>364</v>
      </c>
      <c r="I45">
        <v>16172.000000000005</v>
      </c>
      <c r="K45" t="s">
        <v>19</v>
      </c>
      <c r="L45" t="s">
        <v>74</v>
      </c>
      <c r="M45">
        <v>95</v>
      </c>
      <c r="O45" t="s">
        <v>19</v>
      </c>
      <c r="P45" t="s">
        <v>74</v>
      </c>
      <c r="Q45">
        <v>4334.9999999999991</v>
      </c>
    </row>
    <row r="46" spans="1:17" x14ac:dyDescent="0.3">
      <c r="A46" t="s">
        <v>19</v>
      </c>
      <c r="B46" t="s">
        <v>77</v>
      </c>
      <c r="C46">
        <v>737</v>
      </c>
      <c r="D46">
        <v>37449.000000000007</v>
      </c>
      <c r="F46" t="s">
        <v>19</v>
      </c>
      <c r="G46" t="s">
        <v>74</v>
      </c>
      <c r="H46">
        <v>95</v>
      </c>
      <c r="I46">
        <v>4334.9999999999991</v>
      </c>
      <c r="K46" t="s">
        <v>19</v>
      </c>
      <c r="L46" t="s">
        <v>77</v>
      </c>
      <c r="M46">
        <v>737</v>
      </c>
      <c r="O46" t="s">
        <v>19</v>
      </c>
      <c r="P46" t="s">
        <v>77</v>
      </c>
      <c r="Q46">
        <v>37449.000000000007</v>
      </c>
    </row>
    <row r="47" spans="1:17" x14ac:dyDescent="0.3">
      <c r="A47" t="s">
        <v>19</v>
      </c>
      <c r="B47" t="s">
        <v>309</v>
      </c>
      <c r="C47">
        <v>39</v>
      </c>
      <c r="D47">
        <v>2447.5</v>
      </c>
      <c r="F47" t="s">
        <v>19</v>
      </c>
      <c r="G47" t="s">
        <v>77</v>
      </c>
      <c r="H47">
        <v>737</v>
      </c>
      <c r="I47">
        <v>37449.000000000007</v>
      </c>
      <c r="K47" t="s">
        <v>19</v>
      </c>
      <c r="L47" t="s">
        <v>309</v>
      </c>
      <c r="M47">
        <v>39</v>
      </c>
      <c r="O47" t="s">
        <v>19</v>
      </c>
      <c r="P47" t="s">
        <v>309</v>
      </c>
      <c r="Q47">
        <v>2447.5</v>
      </c>
    </row>
    <row r="48" spans="1:17" x14ac:dyDescent="0.3">
      <c r="A48" t="s">
        <v>19</v>
      </c>
      <c r="B48" t="s">
        <v>1116</v>
      </c>
      <c r="C48">
        <v>56</v>
      </c>
      <c r="D48">
        <v>3391.1</v>
      </c>
      <c r="F48" t="s">
        <v>19</v>
      </c>
      <c r="G48" t="s">
        <v>309</v>
      </c>
      <c r="H48">
        <v>39</v>
      </c>
      <c r="I48">
        <v>2447.5</v>
      </c>
      <c r="K48" t="s">
        <v>19</v>
      </c>
      <c r="L48" t="s">
        <v>1116</v>
      </c>
      <c r="M48">
        <v>56</v>
      </c>
      <c r="O48" t="s">
        <v>19</v>
      </c>
      <c r="P48" t="s">
        <v>1116</v>
      </c>
      <c r="Q48">
        <v>3391.1</v>
      </c>
    </row>
    <row r="49" spans="1:17" x14ac:dyDescent="0.3">
      <c r="A49" t="s">
        <v>19</v>
      </c>
      <c r="B49" t="s">
        <v>700</v>
      </c>
      <c r="C49">
        <v>2</v>
      </c>
      <c r="D49">
        <v>30.8</v>
      </c>
      <c r="F49" t="s">
        <v>19</v>
      </c>
      <c r="G49" t="s">
        <v>1116</v>
      </c>
      <c r="H49">
        <v>56</v>
      </c>
      <c r="I49">
        <v>3391.1</v>
      </c>
      <c r="K49" t="s">
        <v>19</v>
      </c>
      <c r="L49" t="s">
        <v>700</v>
      </c>
      <c r="M49">
        <v>2</v>
      </c>
      <c r="O49" t="s">
        <v>19</v>
      </c>
      <c r="P49" t="s">
        <v>700</v>
      </c>
      <c r="Q49">
        <v>30.8</v>
      </c>
    </row>
    <row r="50" spans="1:17" x14ac:dyDescent="0.3">
      <c r="A50" t="s">
        <v>19</v>
      </c>
      <c r="B50" t="s">
        <v>268</v>
      </c>
      <c r="C50">
        <v>8</v>
      </c>
      <c r="D50">
        <v>332.3</v>
      </c>
      <c r="F50" t="s">
        <v>19</v>
      </c>
      <c r="G50" t="s">
        <v>700</v>
      </c>
      <c r="H50">
        <v>2</v>
      </c>
      <c r="I50">
        <v>30.8</v>
      </c>
      <c r="K50" t="s">
        <v>19</v>
      </c>
      <c r="L50" t="s">
        <v>268</v>
      </c>
      <c r="M50">
        <v>8</v>
      </c>
      <c r="O50" t="s">
        <v>19</v>
      </c>
      <c r="P50" t="s">
        <v>268</v>
      </c>
      <c r="Q50">
        <v>332.3</v>
      </c>
    </row>
    <row r="51" spans="1:17" x14ac:dyDescent="0.3">
      <c r="A51" t="s">
        <v>19</v>
      </c>
      <c r="B51" t="s">
        <v>377</v>
      </c>
      <c r="C51">
        <v>52</v>
      </c>
      <c r="D51">
        <v>3175.9999999999995</v>
      </c>
      <c r="F51" t="s">
        <v>19</v>
      </c>
      <c r="G51" t="s">
        <v>268</v>
      </c>
      <c r="H51">
        <v>8</v>
      </c>
      <c r="I51">
        <v>332.3</v>
      </c>
      <c r="K51" t="s">
        <v>19</v>
      </c>
      <c r="L51" t="s">
        <v>377</v>
      </c>
      <c r="M51">
        <v>52</v>
      </c>
      <c r="O51" t="s">
        <v>19</v>
      </c>
      <c r="P51" t="s">
        <v>377</v>
      </c>
      <c r="Q51">
        <v>3175.9999999999995</v>
      </c>
    </row>
    <row r="52" spans="1:17" x14ac:dyDescent="0.3">
      <c r="A52" t="s">
        <v>19</v>
      </c>
      <c r="B52" t="s">
        <v>108</v>
      </c>
      <c r="C52">
        <v>295</v>
      </c>
      <c r="D52">
        <v>20939.600000000002</v>
      </c>
      <c r="F52" t="s">
        <v>19</v>
      </c>
      <c r="G52" t="s">
        <v>377</v>
      </c>
      <c r="H52">
        <v>52</v>
      </c>
      <c r="I52">
        <v>3175.9999999999995</v>
      </c>
      <c r="K52" t="s">
        <v>19</v>
      </c>
      <c r="L52" t="s">
        <v>108</v>
      </c>
      <c r="M52">
        <v>295</v>
      </c>
      <c r="O52" t="s">
        <v>19</v>
      </c>
      <c r="P52" t="s">
        <v>108</v>
      </c>
      <c r="Q52">
        <v>20939.600000000002</v>
      </c>
    </row>
    <row r="53" spans="1:17" x14ac:dyDescent="0.3">
      <c r="A53" t="s">
        <v>19</v>
      </c>
      <c r="B53" t="s">
        <v>110</v>
      </c>
      <c r="C53">
        <v>195</v>
      </c>
      <c r="D53">
        <v>10185.899999999996</v>
      </c>
      <c r="F53" t="s">
        <v>19</v>
      </c>
      <c r="G53" t="s">
        <v>108</v>
      </c>
      <c r="H53">
        <v>295</v>
      </c>
      <c r="I53">
        <v>20939.600000000002</v>
      </c>
      <c r="K53" t="s">
        <v>19</v>
      </c>
      <c r="L53" t="s">
        <v>110</v>
      </c>
      <c r="M53">
        <v>195</v>
      </c>
      <c r="O53" t="s">
        <v>19</v>
      </c>
      <c r="P53" t="s">
        <v>110</v>
      </c>
      <c r="Q53">
        <v>10185.899999999996</v>
      </c>
    </row>
    <row r="54" spans="1:17" x14ac:dyDescent="0.3">
      <c r="A54" t="s">
        <v>19</v>
      </c>
      <c r="B54" t="s">
        <v>292</v>
      </c>
      <c r="C54">
        <v>20</v>
      </c>
      <c r="D54">
        <v>958.7</v>
      </c>
      <c r="F54" t="s">
        <v>19</v>
      </c>
      <c r="G54" t="s">
        <v>110</v>
      </c>
      <c r="H54">
        <v>195</v>
      </c>
      <c r="I54">
        <v>10185.899999999996</v>
      </c>
      <c r="K54" t="s">
        <v>19</v>
      </c>
      <c r="L54" t="s">
        <v>292</v>
      </c>
      <c r="M54">
        <v>20</v>
      </c>
      <c r="O54" t="s">
        <v>19</v>
      </c>
      <c r="P54" t="s">
        <v>292</v>
      </c>
      <c r="Q54">
        <v>958.7</v>
      </c>
    </row>
    <row r="55" spans="1:17" x14ac:dyDescent="0.3">
      <c r="A55" t="s">
        <v>19</v>
      </c>
      <c r="B55" t="s">
        <v>79</v>
      </c>
      <c r="C55">
        <v>6</v>
      </c>
      <c r="D55">
        <v>323</v>
      </c>
      <c r="F55" t="s">
        <v>19</v>
      </c>
      <c r="G55" t="s">
        <v>292</v>
      </c>
      <c r="H55">
        <v>20</v>
      </c>
      <c r="I55">
        <v>958.7</v>
      </c>
      <c r="K55" t="s">
        <v>19</v>
      </c>
      <c r="L55" t="s">
        <v>79</v>
      </c>
      <c r="M55">
        <v>6</v>
      </c>
      <c r="O55" t="s">
        <v>19</v>
      </c>
      <c r="P55" t="s">
        <v>79</v>
      </c>
      <c r="Q55">
        <v>323</v>
      </c>
    </row>
    <row r="56" spans="1:17" x14ac:dyDescent="0.3">
      <c r="A56" t="s">
        <v>19</v>
      </c>
      <c r="B56" t="s">
        <v>608</v>
      </c>
      <c r="C56">
        <v>5</v>
      </c>
      <c r="D56">
        <v>167.70000000000002</v>
      </c>
      <c r="F56" t="s">
        <v>19</v>
      </c>
      <c r="G56" t="s">
        <v>79</v>
      </c>
      <c r="H56">
        <v>6</v>
      </c>
      <c r="I56">
        <v>323</v>
      </c>
      <c r="K56" t="s">
        <v>19</v>
      </c>
      <c r="L56" t="s">
        <v>608</v>
      </c>
      <c r="M56">
        <v>5</v>
      </c>
      <c r="O56" t="s">
        <v>19</v>
      </c>
      <c r="P56" t="s">
        <v>608</v>
      </c>
      <c r="Q56">
        <v>167.70000000000002</v>
      </c>
    </row>
    <row r="57" spans="1:17" x14ac:dyDescent="0.3">
      <c r="A57" t="s">
        <v>19</v>
      </c>
      <c r="B57" t="s">
        <v>113</v>
      </c>
      <c r="C57">
        <v>94</v>
      </c>
      <c r="D57">
        <v>3978.5</v>
      </c>
      <c r="F57" t="s">
        <v>19</v>
      </c>
      <c r="G57" t="s">
        <v>608</v>
      </c>
      <c r="H57">
        <v>5</v>
      </c>
      <c r="I57">
        <v>167.70000000000002</v>
      </c>
      <c r="K57" t="s">
        <v>19</v>
      </c>
      <c r="L57" t="s">
        <v>113</v>
      </c>
      <c r="M57">
        <v>94</v>
      </c>
      <c r="O57" t="s">
        <v>19</v>
      </c>
      <c r="P57" t="s">
        <v>113</v>
      </c>
      <c r="Q57">
        <v>3978.5</v>
      </c>
    </row>
    <row r="58" spans="1:17" x14ac:dyDescent="0.3">
      <c r="A58" t="s">
        <v>19</v>
      </c>
      <c r="B58" t="s">
        <v>997</v>
      </c>
      <c r="C58">
        <v>28</v>
      </c>
      <c r="D58">
        <v>1405</v>
      </c>
      <c r="F58" t="s">
        <v>19</v>
      </c>
      <c r="G58" t="s">
        <v>113</v>
      </c>
      <c r="H58">
        <v>94</v>
      </c>
      <c r="I58">
        <v>3978.5</v>
      </c>
      <c r="K58" t="s">
        <v>19</v>
      </c>
      <c r="L58" t="s">
        <v>997</v>
      </c>
      <c r="M58">
        <v>28</v>
      </c>
      <c r="O58" t="s">
        <v>19</v>
      </c>
      <c r="P58" t="s">
        <v>997</v>
      </c>
      <c r="Q58">
        <v>1405</v>
      </c>
    </row>
    <row r="59" spans="1:17" x14ac:dyDescent="0.3">
      <c r="A59" t="s">
        <v>19</v>
      </c>
      <c r="B59" t="s">
        <v>82</v>
      </c>
      <c r="C59">
        <v>179</v>
      </c>
      <c r="D59">
        <v>9869.0999999999985</v>
      </c>
      <c r="F59" t="s">
        <v>19</v>
      </c>
      <c r="G59" t="s">
        <v>997</v>
      </c>
      <c r="H59">
        <v>28</v>
      </c>
      <c r="I59">
        <v>1405</v>
      </c>
      <c r="K59" t="s">
        <v>19</v>
      </c>
      <c r="L59" t="s">
        <v>82</v>
      </c>
      <c r="M59">
        <v>179</v>
      </c>
      <c r="O59" t="s">
        <v>19</v>
      </c>
      <c r="P59" t="s">
        <v>82</v>
      </c>
      <c r="Q59">
        <v>9869.0999999999985</v>
      </c>
    </row>
    <row r="60" spans="1:17" x14ac:dyDescent="0.3">
      <c r="A60" t="s">
        <v>19</v>
      </c>
      <c r="B60" t="s">
        <v>243</v>
      </c>
      <c r="C60">
        <v>15</v>
      </c>
      <c r="D60">
        <v>615.29999999999995</v>
      </c>
      <c r="F60" t="s">
        <v>19</v>
      </c>
      <c r="G60" t="s">
        <v>82</v>
      </c>
      <c r="H60">
        <v>179</v>
      </c>
      <c r="I60">
        <v>9869.0999999999985</v>
      </c>
      <c r="K60" t="s">
        <v>19</v>
      </c>
      <c r="L60" t="s">
        <v>243</v>
      </c>
      <c r="M60">
        <v>15</v>
      </c>
      <c r="O60" t="s">
        <v>19</v>
      </c>
      <c r="P60" t="s">
        <v>243</v>
      </c>
      <c r="Q60">
        <v>615.29999999999995</v>
      </c>
    </row>
    <row r="61" spans="1:17" x14ac:dyDescent="0.3">
      <c r="A61" t="s">
        <v>19</v>
      </c>
      <c r="B61" t="s">
        <v>1911</v>
      </c>
      <c r="C61">
        <v>3</v>
      </c>
      <c r="D61">
        <v>285</v>
      </c>
      <c r="F61" t="s">
        <v>19</v>
      </c>
      <c r="G61" t="s">
        <v>243</v>
      </c>
      <c r="H61">
        <v>15</v>
      </c>
      <c r="I61">
        <v>615.29999999999995</v>
      </c>
      <c r="K61" t="s">
        <v>19</v>
      </c>
      <c r="L61" t="s">
        <v>1911</v>
      </c>
      <c r="M61">
        <v>3</v>
      </c>
      <c r="O61" t="s">
        <v>19</v>
      </c>
      <c r="P61" t="s">
        <v>1911</v>
      </c>
      <c r="Q61">
        <v>285</v>
      </c>
    </row>
    <row r="62" spans="1:17" x14ac:dyDescent="0.3">
      <c r="F62" t="s">
        <v>19</v>
      </c>
      <c r="G62" t="s">
        <v>1911</v>
      </c>
      <c r="H62">
        <v>3</v>
      </c>
      <c r="I62">
        <v>285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6E42-5066-43F1-83D1-4F93BC224773}">
  <dimension ref="A3:K14"/>
  <sheetViews>
    <sheetView workbookViewId="0">
      <selection activeCell="D7" sqref="D7"/>
    </sheetView>
  </sheetViews>
  <sheetFormatPr defaultRowHeight="14.4" x14ac:dyDescent="0.3"/>
  <cols>
    <col min="1" max="1" width="12.44140625" bestFit="1" customWidth="1"/>
    <col min="2" max="2" width="12.21875" bestFit="1" customWidth="1"/>
    <col min="5" max="5" width="12.44140625" bestFit="1" customWidth="1"/>
    <col min="6" max="6" width="15.5546875" bestFit="1" customWidth="1"/>
    <col min="7" max="7" width="2" bestFit="1" customWidth="1"/>
    <col min="8" max="10" width="3" bestFit="1" customWidth="1"/>
    <col min="11" max="11" width="10.5546875" bestFit="1" customWidth="1"/>
    <col min="12" max="14" width="8.33203125" bestFit="1" customWidth="1"/>
    <col min="15" max="36" width="9.33203125" bestFit="1" customWidth="1"/>
    <col min="37" max="45" width="8.33203125" bestFit="1" customWidth="1"/>
    <col min="46" max="64" width="9.33203125" bestFit="1" customWidth="1"/>
    <col min="65" max="73" width="8.33203125" bestFit="1" customWidth="1"/>
    <col min="74" max="93" width="9.33203125" bestFit="1" customWidth="1"/>
    <col min="94" max="94" width="10.5546875" bestFit="1" customWidth="1"/>
    <col min="95" max="2405" width="9" bestFit="1" customWidth="1"/>
    <col min="2406" max="2406" width="10.5546875" bestFit="1" customWidth="1"/>
  </cols>
  <sheetData>
    <row r="3" spans="1:11" x14ac:dyDescent="0.3">
      <c r="A3" s="13" t="s">
        <v>2559</v>
      </c>
      <c r="B3" t="s">
        <v>2554</v>
      </c>
    </row>
    <row r="4" spans="1:11" x14ac:dyDescent="0.3">
      <c r="A4" s="14">
        <v>0</v>
      </c>
      <c r="B4">
        <v>6</v>
      </c>
      <c r="E4" s="13" t="s">
        <v>2554</v>
      </c>
      <c r="F4" s="13" t="s">
        <v>2561</v>
      </c>
    </row>
    <row r="5" spans="1:11" x14ac:dyDescent="0.3">
      <c r="A5" s="14">
        <v>1</v>
      </c>
      <c r="B5">
        <v>36</v>
      </c>
      <c r="E5" s="13" t="s">
        <v>2559</v>
      </c>
      <c r="F5">
        <v>1</v>
      </c>
      <c r="G5">
        <v>2</v>
      </c>
      <c r="H5">
        <v>3</v>
      </c>
      <c r="I5">
        <v>4</v>
      </c>
      <c r="J5">
        <v>5</v>
      </c>
      <c r="K5" t="s">
        <v>2560</v>
      </c>
    </row>
    <row r="6" spans="1:11" x14ac:dyDescent="0.3">
      <c r="A6" s="14">
        <v>2</v>
      </c>
      <c r="B6">
        <v>14</v>
      </c>
      <c r="E6" s="14" t="s">
        <v>2566</v>
      </c>
      <c r="G6">
        <v>1</v>
      </c>
      <c r="H6">
        <v>4</v>
      </c>
      <c r="I6">
        <v>14</v>
      </c>
      <c r="J6">
        <v>14</v>
      </c>
      <c r="K6">
        <v>33</v>
      </c>
    </row>
    <row r="7" spans="1:11" x14ac:dyDescent="0.3">
      <c r="A7" s="14">
        <v>3</v>
      </c>
      <c r="B7">
        <v>23</v>
      </c>
      <c r="E7" s="14" t="s">
        <v>2567</v>
      </c>
      <c r="G7">
        <v>3</v>
      </c>
      <c r="H7">
        <v>9</v>
      </c>
      <c r="I7">
        <v>14</v>
      </c>
      <c r="J7">
        <v>14</v>
      </c>
      <c r="K7">
        <v>40</v>
      </c>
    </row>
    <row r="8" spans="1:11" x14ac:dyDescent="0.3">
      <c r="A8" s="14">
        <v>4</v>
      </c>
      <c r="B8">
        <v>15</v>
      </c>
      <c r="E8" s="14" t="s">
        <v>2568</v>
      </c>
      <c r="F8">
        <v>1</v>
      </c>
      <c r="H8">
        <v>7</v>
      </c>
      <c r="I8">
        <v>19</v>
      </c>
      <c r="J8">
        <v>9</v>
      </c>
      <c r="K8">
        <v>36</v>
      </c>
    </row>
    <row r="9" spans="1:11" x14ac:dyDescent="0.3">
      <c r="A9" s="14">
        <v>5</v>
      </c>
      <c r="B9">
        <v>7</v>
      </c>
      <c r="E9" s="14" t="s">
        <v>2560</v>
      </c>
      <c r="F9">
        <v>1</v>
      </c>
      <c r="G9">
        <v>4</v>
      </c>
      <c r="H9">
        <v>20</v>
      </c>
      <c r="I9">
        <v>47</v>
      </c>
      <c r="J9">
        <v>37</v>
      </c>
      <c r="K9">
        <v>109</v>
      </c>
    </row>
    <row r="10" spans="1:11" x14ac:dyDescent="0.3">
      <c r="A10" s="14">
        <v>6</v>
      </c>
      <c r="B10">
        <v>5</v>
      </c>
    </row>
    <row r="11" spans="1:11" x14ac:dyDescent="0.3">
      <c r="A11" s="14">
        <v>7</v>
      </c>
      <c r="B11">
        <v>1</v>
      </c>
    </row>
    <row r="12" spans="1:11" x14ac:dyDescent="0.3">
      <c r="A12" s="14">
        <v>8</v>
      </c>
      <c r="B12">
        <v>1</v>
      </c>
    </row>
    <row r="13" spans="1:11" x14ac:dyDescent="0.3">
      <c r="A13" s="14">
        <v>9</v>
      </c>
      <c r="B13">
        <v>1</v>
      </c>
    </row>
    <row r="14" spans="1:11" x14ac:dyDescent="0.3">
      <c r="A14" s="14" t="s">
        <v>2560</v>
      </c>
      <c r="B14">
        <v>109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abSelected="1" workbookViewId="0">
      <selection activeCell="E9" sqref="E9"/>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N7" sqref="N7"/>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161A30BE9D464A8E4317DB78A0E0B3" ma:contentTypeVersion="4" ma:contentTypeDescription="Create a new document." ma:contentTypeScope="" ma:versionID="d614e6154da9af4200ad6133f5f0cd79">
  <xsd:schema xmlns:xsd="http://www.w3.org/2001/XMLSchema" xmlns:xs="http://www.w3.org/2001/XMLSchema" xmlns:p="http://schemas.microsoft.com/office/2006/metadata/properties" xmlns:ns3="fda8f499-db08-49df-bbc2-5fbdb2637575" targetNamespace="http://schemas.microsoft.com/office/2006/metadata/properties" ma:root="true" ma:fieldsID="ebbe6f8cda2a113158c72d66f0ddbff6" ns3:_="">
    <xsd:import namespace="fda8f499-db08-49df-bbc2-5fbdb2637575"/>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a8f499-db08-49df-bbc2-5fbdb26375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3E45D8-444C-41AE-ACC5-A3C1FD4378CF}">
  <ds:schemaRefs>
    <ds:schemaRef ds:uri="http://schemas.microsoft.com/DataMashup"/>
  </ds:schemaRefs>
</ds:datastoreItem>
</file>

<file path=customXml/itemProps2.xml><?xml version="1.0" encoding="utf-8"?>
<ds:datastoreItem xmlns:ds="http://schemas.openxmlformats.org/officeDocument/2006/customXml" ds:itemID="{DCA7151F-8404-4712-AC55-94D53A0F6752}">
  <ds:schemaRefs>
    <ds:schemaRef ds:uri="http://schemas.microsoft.com/sharepoint/v3/contenttype/forms"/>
  </ds:schemaRefs>
</ds:datastoreItem>
</file>

<file path=customXml/itemProps3.xml><?xml version="1.0" encoding="utf-8"?>
<ds:datastoreItem xmlns:ds="http://schemas.openxmlformats.org/officeDocument/2006/customXml" ds:itemID="{992171A8-1B00-4CD2-BCC8-BFCE7EB2B1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a8f499-db08-49df-bbc2-5fbdb26375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20BD0B1-73CD-4798-B5A5-F80B23A8C06C}">
  <ds:schemaRefs>
    <ds:schemaRef ds:uri="http://www.w3.org/XML/1998/namespace"/>
    <ds:schemaRef ds:uri="http://purl.org/dc/terms/"/>
    <ds:schemaRef ds:uri="http://purl.org/dc/dcmitype/"/>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fda8f499-db08-49df-bbc2-5fbdb26375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Dashboard1</vt:lpstr>
      <vt:lpstr>pivot2</vt:lpstr>
      <vt:lpstr>Sheet4</vt:lpstr>
      <vt:lpstr>Sheet6</vt:lpstr>
      <vt:lpstr>Sheet1</vt:lpstr>
      <vt:lpstr>Sheet3</vt:lpstr>
      <vt:lpstr>Questions &amp; KPIs</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Purvesh Vasant Wagh</cp:lastModifiedBy>
  <dcterms:created xsi:type="dcterms:W3CDTF">2025-06-13T02:42:26Z</dcterms:created>
  <dcterms:modified xsi:type="dcterms:W3CDTF">2026-03-30T14:55:53Z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0x0101001F161A30BE9D464A8E4317DB78A0E0B3</vt:lpwstr>
  </property>
</Properties>
</file>