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tp/Documents/Pushkar/Python/"/>
    </mc:Choice>
  </mc:AlternateContent>
  <xr:revisionPtr revIDLastSave="0" documentId="13_ncr:1_{217D2D0C-E584-0A41-95D3-62E48A3A7A10}" xr6:coauthVersionLast="47" xr6:coauthVersionMax="47" xr10:uidLastSave="{00000000-0000-0000-0000-000000000000}"/>
  <bookViews>
    <workbookView xWindow="26080" yWindow="2220" windowWidth="25120" windowHeight="21400" activeTab="4" xr2:uid="{77BC7AFC-A077-CB42-B4DA-3EC3BF4E2F1A}"/>
  </bookViews>
  <sheets>
    <sheet name="Brent" sheetId="1" r:id="rId1"/>
    <sheet name="USDIRS" sheetId="2" r:id="rId2"/>
    <sheet name="SOFRFix" sheetId="7" r:id="rId3"/>
    <sheet name="USDIRSShort" sheetId="8" r:id="rId4"/>
    <sheet name="INRFX" sheetId="3" r:id="rId5"/>
    <sheet name="INROIS" sheetId="4" r:id="rId6"/>
    <sheet name="INRMIF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8" l="1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C2" i="7" l="1"/>
  <c r="C3" i="7"/>
  <c r="C4" i="7" l="1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F12" i="2"/>
  <c r="E12" i="2"/>
  <c r="D12" i="2"/>
  <c r="C12" i="2"/>
  <c r="F11" i="2"/>
  <c r="E11" i="2"/>
  <c r="D11" i="2"/>
  <c r="C11" i="2"/>
  <c r="F10" i="2"/>
  <c r="E10" i="2"/>
  <c r="D10" i="2"/>
  <c r="C10" i="2"/>
  <c r="F9" i="2"/>
  <c r="E9" i="2"/>
  <c r="D9" i="2"/>
  <c r="C9" i="2"/>
  <c r="F8" i="2"/>
  <c r="E8" i="2"/>
  <c r="D8" i="2"/>
  <c r="C8" i="2"/>
  <c r="F7" i="2"/>
  <c r="E7" i="2"/>
  <c r="D7" i="2"/>
  <c r="C7" i="2"/>
  <c r="F6" i="2"/>
  <c r="E6" i="2"/>
  <c r="D6" i="2"/>
  <c r="C6" i="2"/>
  <c r="F5" i="2"/>
  <c r="E5" i="2"/>
  <c r="D5" i="2"/>
  <c r="C5" i="2"/>
  <c r="F4" i="2"/>
  <c r="E4" i="2"/>
  <c r="D4" i="2"/>
  <c r="C4" i="2"/>
  <c r="F3" i="2"/>
  <c r="E3" i="2"/>
  <c r="D3" i="2"/>
  <c r="C3" i="2"/>
</calcChain>
</file>

<file path=xl/sharedStrings.xml><?xml version="1.0" encoding="utf-8"?>
<sst xmlns="http://schemas.openxmlformats.org/spreadsheetml/2006/main" count="830" uniqueCount="446">
  <si>
    <t>Date</t>
  </si>
  <si>
    <t>Price</t>
  </si>
  <si>
    <t>Open</t>
  </si>
  <si>
    <t>High</t>
  </si>
  <si>
    <t>Low</t>
  </si>
  <si>
    <t>Vol.</t>
  </si>
  <si>
    <t>Change %</t>
  </si>
  <si>
    <t>04/01/2025</t>
  </si>
  <si>
    <t>6.02M</t>
  </si>
  <si>
    <t>03/01/2025</t>
  </si>
  <si>
    <t>5.81M</t>
  </si>
  <si>
    <t>02/01/2025</t>
  </si>
  <si>
    <t>5.63M</t>
  </si>
  <si>
    <t>01/01/2025</t>
  </si>
  <si>
    <t>7.49M</t>
  </si>
  <si>
    <t>12/01/2024</t>
  </si>
  <si>
    <t>4.94M</t>
  </si>
  <si>
    <t>11/01/2024</t>
  </si>
  <si>
    <t>5.29M</t>
  </si>
  <si>
    <t>10/01/2024</t>
  </si>
  <si>
    <t>6.87M</t>
  </si>
  <si>
    <t>09/01/2024</t>
  </si>
  <si>
    <t>6.12M</t>
  </si>
  <si>
    <t>08/01/2024</t>
  </si>
  <si>
    <t>6.59M</t>
  </si>
  <si>
    <t>07/01/2024</t>
  </si>
  <si>
    <t>6.80M</t>
  </si>
  <si>
    <t>06/01/2024</t>
  </si>
  <si>
    <t>6.40M</t>
  </si>
  <si>
    <t>05/01/2024</t>
  </si>
  <si>
    <t>6.43M</t>
  </si>
  <si>
    <t>04/01/2024</t>
  </si>
  <si>
    <t>6.37M</t>
  </si>
  <si>
    <t>03/01/2024</t>
  </si>
  <si>
    <t>6.46M</t>
  </si>
  <si>
    <t>02/01/2024</t>
  </si>
  <si>
    <t>5.62M</t>
  </si>
  <si>
    <t>01/01/2024</t>
  </si>
  <si>
    <t>6.23M</t>
  </si>
  <si>
    <t>12/01/2023</t>
  </si>
  <si>
    <t>4.66M</t>
  </si>
  <si>
    <t>11/01/2023</t>
  </si>
  <si>
    <t>5.82M</t>
  </si>
  <si>
    <t>10/01/2023</t>
  </si>
  <si>
    <t>6.35M</t>
  </si>
  <si>
    <t>09/01/2023</t>
  </si>
  <si>
    <t>7.50M</t>
  </si>
  <si>
    <t>08/01/2023</t>
  </si>
  <si>
    <t>5.75M</t>
  </si>
  <si>
    <t>07/01/2023</t>
  </si>
  <si>
    <t>5.07M</t>
  </si>
  <si>
    <t>06/01/2023</t>
  </si>
  <si>
    <t>6.00M</t>
  </si>
  <si>
    <t>05/01/2023</t>
  </si>
  <si>
    <t>5.01M</t>
  </si>
  <si>
    <t>04/01/2023</t>
  </si>
  <si>
    <t>4.77M</t>
  </si>
  <si>
    <t>03/01/2023</t>
  </si>
  <si>
    <t>6.98M</t>
  </si>
  <si>
    <t>02/01/2023</t>
  </si>
  <si>
    <t>4.21M</t>
  </si>
  <si>
    <t>01/01/2023</t>
  </si>
  <si>
    <t>4.41M</t>
  </si>
  <si>
    <t>12/01/2022</t>
  </si>
  <si>
    <t>3.79M</t>
  </si>
  <si>
    <t>11/01/2022</t>
  </si>
  <si>
    <t>4.98M</t>
  </si>
  <si>
    <t>10/01/2022</t>
  </si>
  <si>
    <t>09/01/2022</t>
  </si>
  <si>
    <t>5.09M</t>
  </si>
  <si>
    <t>08/01/2022</t>
  </si>
  <si>
    <t>4.31M</t>
  </si>
  <si>
    <t>07/01/2022</t>
  </si>
  <si>
    <t>4.22M</t>
  </si>
  <si>
    <t>06/01/2022</t>
  </si>
  <si>
    <t>4.64M</t>
  </si>
  <si>
    <t>05/01/2022</t>
  </si>
  <si>
    <t>4.23M</t>
  </si>
  <si>
    <t>04/01/2022</t>
  </si>
  <si>
    <t>4.05M</t>
  </si>
  <si>
    <t>Tenor (Yrs)</t>
  </si>
  <si>
    <t>Rate</t>
  </si>
  <si>
    <t>DF</t>
  </si>
  <si>
    <t>Zero</t>
  </si>
  <si>
    <t>Python</t>
  </si>
  <si>
    <t>Bloomberg</t>
  </si>
  <si>
    <t>End Date</t>
  </si>
  <si>
    <t>Pmt Date</t>
  </si>
  <si>
    <t>MatDate</t>
  </si>
  <si>
    <t>PmtDate</t>
  </si>
  <si>
    <t>Do not move - Python pastes the data here</t>
  </si>
  <si>
    <t>Index</t>
  </si>
  <si>
    <t>Effective Date</t>
  </si>
  <si>
    <t>Rate Type</t>
  </si>
  <si>
    <t>Rate (%)</t>
  </si>
  <si>
    <t>1st Percentile (%)</t>
  </si>
  <si>
    <t>25th Percentile (%)</t>
  </si>
  <si>
    <t>75th Percentile (%)</t>
  </si>
  <si>
    <t>99th Percentile (%)</t>
  </si>
  <si>
    <t>Volume ($Billions)</t>
  </si>
  <si>
    <t>05/21/2025</t>
  </si>
  <si>
    <t>SOFR</t>
  </si>
  <si>
    <t>05/20/2025</t>
  </si>
  <si>
    <t>05/19/2025</t>
  </si>
  <si>
    <t>05/16/2025</t>
  </si>
  <si>
    <t>05/15/2025</t>
  </si>
  <si>
    <t>05/14/2025</t>
  </si>
  <si>
    <t>05/13/2025</t>
  </si>
  <si>
    <t>05/12/2025</t>
  </si>
  <si>
    <t>05/09/2025</t>
  </si>
  <si>
    <t>05/08/2025</t>
  </si>
  <si>
    <t>05/07/2025</t>
  </si>
  <si>
    <t>05/06/2025</t>
  </si>
  <si>
    <t>05/05/2025</t>
  </si>
  <si>
    <t>05/02/2025</t>
  </si>
  <si>
    <t>05/01/2025</t>
  </si>
  <si>
    <t>04/30/2025</t>
  </si>
  <si>
    <t>04/29/2025</t>
  </si>
  <si>
    <t>04/28/2025</t>
  </si>
  <si>
    <t>04/25/2025</t>
  </si>
  <si>
    <t>04/24/2025</t>
  </si>
  <si>
    <t>04/23/2025</t>
  </si>
  <si>
    <t>04/22/2025</t>
  </si>
  <si>
    <t>04/21/2025</t>
  </si>
  <si>
    <t>04/17/2025</t>
  </si>
  <si>
    <t>04/16/2025</t>
  </si>
  <si>
    <t>04/15/2025</t>
  </si>
  <si>
    <t>04/14/2025</t>
  </si>
  <si>
    <t>04/11/2025</t>
  </si>
  <si>
    <t>04/10/2025</t>
  </si>
  <si>
    <t>04/09/2025</t>
  </si>
  <si>
    <t>04/08/2025</t>
  </si>
  <si>
    <t>04/07/2025</t>
  </si>
  <si>
    <t>04/04/2025</t>
  </si>
  <si>
    <t>04/03/2025</t>
  </si>
  <si>
    <t>04/02/2025</t>
  </si>
  <si>
    <t>03/31/2025</t>
  </si>
  <si>
    <t>03/28/2025</t>
  </si>
  <si>
    <t>03/27/2025</t>
  </si>
  <si>
    <t>03/26/2025</t>
  </si>
  <si>
    <t>03/25/2025</t>
  </si>
  <si>
    <t>03/24/2025</t>
  </si>
  <si>
    <t>03/21/2025</t>
  </si>
  <si>
    <t>03/20/2025</t>
  </si>
  <si>
    <t>03/19/2025</t>
  </si>
  <si>
    <t>03/18/2025</t>
  </si>
  <si>
    <t>03/17/2025</t>
  </si>
  <si>
    <t>03/14/2025</t>
  </si>
  <si>
    <t>03/13/2025</t>
  </si>
  <si>
    <t>03/12/2025</t>
  </si>
  <si>
    <t>03/11/2025</t>
  </si>
  <si>
    <t>03/10/2025</t>
  </si>
  <si>
    <t>03/07/2025</t>
  </si>
  <si>
    <t>03/06/2025</t>
  </si>
  <si>
    <t>03/05/2025</t>
  </si>
  <si>
    <t>03/04/2025</t>
  </si>
  <si>
    <t>03/03/2025</t>
  </si>
  <si>
    <t>02/28/2025</t>
  </si>
  <si>
    <t>02/27/2025</t>
  </si>
  <si>
    <t>02/26/2025</t>
  </si>
  <si>
    <t>02/25/2025</t>
  </si>
  <si>
    <t>02/24/2025</t>
  </si>
  <si>
    <t>02/21/2025</t>
  </si>
  <si>
    <t>02/20/2025</t>
  </si>
  <si>
    <t>02/19/2025</t>
  </si>
  <si>
    <t>02/18/2025</t>
  </si>
  <si>
    <t>02/14/2025</t>
  </si>
  <si>
    <t>02/13/2025</t>
  </si>
  <si>
    <t>02/12/2025</t>
  </si>
  <si>
    <t>02/11/2025</t>
  </si>
  <si>
    <t>02/10/2025</t>
  </si>
  <si>
    <t>02/07/2025</t>
  </si>
  <si>
    <t>02/06/2025</t>
  </si>
  <si>
    <t>02/05/2025</t>
  </si>
  <si>
    <t>02/04/2025</t>
  </si>
  <si>
    <t>02/03/2025</t>
  </si>
  <si>
    <t>01/31/2025</t>
  </si>
  <si>
    <t>01/30/2025</t>
  </si>
  <si>
    <t>01/29/2025</t>
  </si>
  <si>
    <t>01/28/2025</t>
  </si>
  <si>
    <t>01/27/2025</t>
  </si>
  <si>
    <t>01/24/2025</t>
  </si>
  <si>
    <t>01/23/2025</t>
  </si>
  <si>
    <t>01/22/2025</t>
  </si>
  <si>
    <t>01/21/2025</t>
  </si>
  <si>
    <t>01/17/2025</t>
  </si>
  <si>
    <t>01/16/2025</t>
  </si>
  <si>
    <t>01/15/2025</t>
  </si>
  <si>
    <t>01/14/2025</t>
  </si>
  <si>
    <t>01/13/2025</t>
  </si>
  <si>
    <t>01/10/2025</t>
  </si>
  <si>
    <t>01/09/2025</t>
  </si>
  <si>
    <t>01/08/2025</t>
  </si>
  <si>
    <t>01/07/2025</t>
  </si>
  <si>
    <t>01/06/2025</t>
  </si>
  <si>
    <t>01/03/2025</t>
  </si>
  <si>
    <t>01/02/2025</t>
  </si>
  <si>
    <t>12/31/2024</t>
  </si>
  <si>
    <t>12/30/2024</t>
  </si>
  <si>
    <t>12/27/2024</t>
  </si>
  <si>
    <t>12/26/2024</t>
  </si>
  <si>
    <t>12/24/2024</t>
  </si>
  <si>
    <t>12/23/2024</t>
  </si>
  <si>
    <t>12/20/2024</t>
  </si>
  <si>
    <t>12/19/2024</t>
  </si>
  <si>
    <t>12/18/2024</t>
  </si>
  <si>
    <t>12/17/2024</t>
  </si>
  <si>
    <t>12/16/2024</t>
  </si>
  <si>
    <t>12/13/2024</t>
  </si>
  <si>
    <t>12/12/2024</t>
  </si>
  <si>
    <t>12/11/2024</t>
  </si>
  <si>
    <t>12/10/2024</t>
  </si>
  <si>
    <t>12/09/2024</t>
  </si>
  <si>
    <t>12/06/2024</t>
  </si>
  <si>
    <t>12/05/2024</t>
  </si>
  <si>
    <t>12/04/2024</t>
  </si>
  <si>
    <t>12/03/2024</t>
  </si>
  <si>
    <t>12/02/2024</t>
  </si>
  <si>
    <t>11/29/2024</t>
  </si>
  <si>
    <t>11/27/2024</t>
  </si>
  <si>
    <t>11/26/2024</t>
  </si>
  <si>
    <t>11/25/2024</t>
  </si>
  <si>
    <t>11/22/2024</t>
  </si>
  <si>
    <t>11/21/2024</t>
  </si>
  <si>
    <t>11/20/2024</t>
  </si>
  <si>
    <t>11/19/2024</t>
  </si>
  <si>
    <t>11/18/2024</t>
  </si>
  <si>
    <t>11/15/2024</t>
  </si>
  <si>
    <t>11/14/2024</t>
  </si>
  <si>
    <t>11/13/2024</t>
  </si>
  <si>
    <t>11/12/2024</t>
  </si>
  <si>
    <t>11/08/2024</t>
  </si>
  <si>
    <t>11/07/2024</t>
  </si>
  <si>
    <t>11/06/2024</t>
  </si>
  <si>
    <t>11/05/2024</t>
  </si>
  <si>
    <t>11/04/2024</t>
  </si>
  <si>
    <t>10/31/2024</t>
  </si>
  <si>
    <t>10/30/2024</t>
  </si>
  <si>
    <t>10/29/2024</t>
  </si>
  <si>
    <t>10/28/2024</t>
  </si>
  <si>
    <t>10/25/2024</t>
  </si>
  <si>
    <t>10/24/2024</t>
  </si>
  <si>
    <t>10/23/2024</t>
  </si>
  <si>
    <t>10/22/2024</t>
  </si>
  <si>
    <t>10/21/2024</t>
  </si>
  <si>
    <t>10/18/2024</t>
  </si>
  <si>
    <t>10/17/2024</t>
  </si>
  <si>
    <t>10/16/2024</t>
  </si>
  <si>
    <t>10/15/2024</t>
  </si>
  <si>
    <t>10/11/2024</t>
  </si>
  <si>
    <t>10/10/2024</t>
  </si>
  <si>
    <t>10/09/2024</t>
  </si>
  <si>
    <t>10/08/2024</t>
  </si>
  <si>
    <t>10/07/2024</t>
  </si>
  <si>
    <t>10/04/2024</t>
  </si>
  <si>
    <t>10/03/2024</t>
  </si>
  <si>
    <t>10/02/2024</t>
  </si>
  <si>
    <t>09/30/2024</t>
  </si>
  <si>
    <t>09/27/2024</t>
  </si>
  <si>
    <t>09/26/2024</t>
  </si>
  <si>
    <t>09/25/2024</t>
  </si>
  <si>
    <t>09/24/2024</t>
  </si>
  <si>
    <t>09/23/2024</t>
  </si>
  <si>
    <t>09/20/2024</t>
  </si>
  <si>
    <t>09/19/2024</t>
  </si>
  <si>
    <t>09/18/2024</t>
  </si>
  <si>
    <t>09/17/2024</t>
  </si>
  <si>
    <t>09/16/2024</t>
  </si>
  <si>
    <t>09/13/2024</t>
  </si>
  <si>
    <t>09/12/2024</t>
  </si>
  <si>
    <t>09/11/2024</t>
  </si>
  <si>
    <t>09/10/2024</t>
  </si>
  <si>
    <t>09/09/2024</t>
  </si>
  <si>
    <t>09/06/2024</t>
  </si>
  <si>
    <t>09/05/2024</t>
  </si>
  <si>
    <t>09/04/2024</t>
  </si>
  <si>
    <t>09/03/2024</t>
  </si>
  <si>
    <t>08/30/2024</t>
  </si>
  <si>
    <t>08/29/2024</t>
  </si>
  <si>
    <t>08/28/2024</t>
  </si>
  <si>
    <t>08/27/2024</t>
  </si>
  <si>
    <t>08/26/2024</t>
  </si>
  <si>
    <t>08/23/2024</t>
  </si>
  <si>
    <t>08/22/2024</t>
  </si>
  <si>
    <t>08/21/2024</t>
  </si>
  <si>
    <t>08/20/2024</t>
  </si>
  <si>
    <t>08/19/2024</t>
  </si>
  <si>
    <t>08/16/2024</t>
  </si>
  <si>
    <t>08/15/2024</t>
  </si>
  <si>
    <t>08/14/2024</t>
  </si>
  <si>
    <t>08/13/2024</t>
  </si>
  <si>
    <t>08/12/2024</t>
  </si>
  <si>
    <t>08/09/2024</t>
  </si>
  <si>
    <t>08/08/2024</t>
  </si>
  <si>
    <t>08/07/2024</t>
  </si>
  <si>
    <t>08/06/2024</t>
  </si>
  <si>
    <t>08/05/2024</t>
  </si>
  <si>
    <t>08/02/2024</t>
  </si>
  <si>
    <t>07/31/2024</t>
  </si>
  <si>
    <t>07/30/2024</t>
  </si>
  <si>
    <t>07/29/2024</t>
  </si>
  <si>
    <t>07/26/2024</t>
  </si>
  <si>
    <t>07/25/2024</t>
  </si>
  <si>
    <t>07/24/2024</t>
  </si>
  <si>
    <t>07/23/2024</t>
  </si>
  <si>
    <t>07/22/2024</t>
  </si>
  <si>
    <t>07/19/2024</t>
  </si>
  <si>
    <t>07/18/2024</t>
  </si>
  <si>
    <t>07/17/2024</t>
  </si>
  <si>
    <t>07/16/2024</t>
  </si>
  <si>
    <t>07/15/2024</t>
  </si>
  <si>
    <t>07/12/2024</t>
  </si>
  <si>
    <t>07/11/2024</t>
  </si>
  <si>
    <t>07/10/2024</t>
  </si>
  <si>
    <t>07/09/2024</t>
  </si>
  <si>
    <t>07/08/2024</t>
  </si>
  <si>
    <t>07/05/2024</t>
  </si>
  <si>
    <t>07/03/2024</t>
  </si>
  <si>
    <t>07/02/2024</t>
  </si>
  <si>
    <t>06/28/2024</t>
  </si>
  <si>
    <t>06/27/2024</t>
  </si>
  <si>
    <t>06/26/2024</t>
  </si>
  <si>
    <t>06/25/2024</t>
  </si>
  <si>
    <t>06/24/2024</t>
  </si>
  <si>
    <t>06/21/2024</t>
  </si>
  <si>
    <t>06/20/2024</t>
  </si>
  <si>
    <t>06/18/2024</t>
  </si>
  <si>
    <t>06/17/2024</t>
  </si>
  <si>
    <t>06/14/2024</t>
  </si>
  <si>
    <t>06/13/2024</t>
  </si>
  <si>
    <t>06/12/2024</t>
  </si>
  <si>
    <t>06/11/2024</t>
  </si>
  <si>
    <t>06/10/2024</t>
  </si>
  <si>
    <t>06/07/2024</t>
  </si>
  <si>
    <t>06/06/2024</t>
  </si>
  <si>
    <t>06/05/2024</t>
  </si>
  <si>
    <t>06/04/2024</t>
  </si>
  <si>
    <t>06/03/2024</t>
  </si>
  <si>
    <t>05/31/2024</t>
  </si>
  <si>
    <t>05/30/2024</t>
  </si>
  <si>
    <t>05/29/2024</t>
  </si>
  <si>
    <t>05/28/2024</t>
  </si>
  <si>
    <t>05/24/2024</t>
  </si>
  <si>
    <t>05/23/2024</t>
  </si>
  <si>
    <t>05/22/2024</t>
  </si>
  <si>
    <t>05/21/2024</t>
  </si>
  <si>
    <t>05/20/2024</t>
  </si>
  <si>
    <t>05/17/2024</t>
  </si>
  <si>
    <t>05/16/2024</t>
  </si>
  <si>
    <t>05/15/2024</t>
  </si>
  <si>
    <t>05/14/2024</t>
  </si>
  <si>
    <t>05/13/2024</t>
  </si>
  <si>
    <t>05/10/2024</t>
  </si>
  <si>
    <t>05/09/2024</t>
  </si>
  <si>
    <t>05/08/2024</t>
  </si>
  <si>
    <t>05/07/2024</t>
  </si>
  <si>
    <t>05/06/2024</t>
  </si>
  <si>
    <t>05/03/2024</t>
  </si>
  <si>
    <t>05/02/2024</t>
  </si>
  <si>
    <t>04/30/2024</t>
  </si>
  <si>
    <t>04/29/2024</t>
  </si>
  <si>
    <t>04/26/2024</t>
  </si>
  <si>
    <t>04/25/2024</t>
  </si>
  <si>
    <t>04/24/2024</t>
  </si>
  <si>
    <t>04/23/2024</t>
  </si>
  <si>
    <t>04/22/2024</t>
  </si>
  <si>
    <t>04/19/2024</t>
  </si>
  <si>
    <t>04/18/2024</t>
  </si>
  <si>
    <t>04/17/2024</t>
  </si>
  <si>
    <t>04/16/2024</t>
  </si>
  <si>
    <t>04/15/2024</t>
  </si>
  <si>
    <t>04/12/2024</t>
  </si>
  <si>
    <t>04/11/2024</t>
  </si>
  <si>
    <t>04/10/2024</t>
  </si>
  <si>
    <t>04/09/2024</t>
  </si>
  <si>
    <t>04/08/2024</t>
  </si>
  <si>
    <t>04/05/2024</t>
  </si>
  <si>
    <t>04/04/2024</t>
  </si>
  <si>
    <t>04/03/2024</t>
  </si>
  <si>
    <t>04/02/2024</t>
  </si>
  <si>
    <t>03/28/2024</t>
  </si>
  <si>
    <t>03/27/2024</t>
  </si>
  <si>
    <t>03/26/2024</t>
  </si>
  <si>
    <t>03/25/2024</t>
  </si>
  <si>
    <t>03/22/2024</t>
  </si>
  <si>
    <t>03/21/2024</t>
  </si>
  <si>
    <t>03/20/2024</t>
  </si>
  <si>
    <t>03/19/2024</t>
  </si>
  <si>
    <t>03/18/2024</t>
  </si>
  <si>
    <t>03/15/2024</t>
  </si>
  <si>
    <t>03/14/2024</t>
  </si>
  <si>
    <t>03/13/2024</t>
  </si>
  <si>
    <t>03/12/2024</t>
  </si>
  <si>
    <t>03/11/2024</t>
  </si>
  <si>
    <t>03/08/2024</t>
  </si>
  <si>
    <t>03/07/2024</t>
  </si>
  <si>
    <t>03/06/2024</t>
  </si>
  <si>
    <t>03/05/2024</t>
  </si>
  <si>
    <t>03/04/2024</t>
  </si>
  <si>
    <t>02/29/2024</t>
  </si>
  <si>
    <t>02/28/2024</t>
  </si>
  <si>
    <t>02/27/2024</t>
  </si>
  <si>
    <t>02/26/2024</t>
  </si>
  <si>
    <t>02/23/2024</t>
  </si>
  <si>
    <t>02/22/2024</t>
  </si>
  <si>
    <t>02/21/2024</t>
  </si>
  <si>
    <t>02/20/2024</t>
  </si>
  <si>
    <t>02/16/2024</t>
  </si>
  <si>
    <t>02/15/2024</t>
  </si>
  <si>
    <t>02/14/2024</t>
  </si>
  <si>
    <t>02/13/2024</t>
  </si>
  <si>
    <t>02/12/2024</t>
  </si>
  <si>
    <t>02/09/2024</t>
  </si>
  <si>
    <t>02/08/2024</t>
  </si>
  <si>
    <t>02/07/2024</t>
  </si>
  <si>
    <t>02/06/2024</t>
  </si>
  <si>
    <t>02/05/2024</t>
  </si>
  <si>
    <t>02/02/2024</t>
  </si>
  <si>
    <t>01/31/2024</t>
  </si>
  <si>
    <t>01/30/2024</t>
  </si>
  <si>
    <t>01/29/2024</t>
  </si>
  <si>
    <t>01/26/2024</t>
  </si>
  <si>
    <t>01/25/2024</t>
  </si>
  <si>
    <t>01/24/2024</t>
  </si>
  <si>
    <t>01/23/2024</t>
  </si>
  <si>
    <t>01/22/2024</t>
  </si>
  <si>
    <t>01/19/2024</t>
  </si>
  <si>
    <t>01/18/2024</t>
  </si>
  <si>
    <t>01/17/2024</t>
  </si>
  <si>
    <t>01/16/2024</t>
  </si>
  <si>
    <t>01/12/2024</t>
  </si>
  <si>
    <t>01/11/2024</t>
  </si>
  <si>
    <t>01/10/2024</t>
  </si>
  <si>
    <t>01/09/2024</t>
  </si>
  <si>
    <t>01/08/2024</t>
  </si>
  <si>
    <t>01/05/2024</t>
  </si>
  <si>
    <t>01/04/2024</t>
  </si>
  <si>
    <t>01/03/2024</t>
  </si>
  <si>
    <t>01/02/2024</t>
  </si>
  <si>
    <t>Data Source: https://www.newyorkfed.org/markets/reference-rates/sofr</t>
  </si>
  <si>
    <t>Tenor</t>
  </si>
  <si>
    <t>Unit</t>
  </si>
  <si>
    <t>w</t>
  </si>
  <si>
    <t>m</t>
  </si>
  <si>
    <t>Points</t>
  </si>
  <si>
    <t>Rate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</si>
</sst>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10" fontId="0" fillId="0" borderId="0" xfId="0" applyNumberFormat="1"/>
    <xf numFmtId="0" fontId="0" fillId="0" borderId="10" xfId="0" applyBorder="1"/>
    <xf numFmtId="0" fontId="18" fillId="0" borderId="10" xfId="0" applyFont="1" applyBorder="1"/>
    <xf numFmtId="15" fontId="0" fillId="0" borderId="10" xfId="0" applyNumberFormat="1" applyBorder="1"/>
    <xf numFmtId="15" fontId="18" fillId="0" borderId="10" xfId="0" applyNumberFormat="1" applyFont="1" applyBorder="1"/>
    <xf numFmtId="15" fontId="0" fillId="0" borderId="0" xfId="0" applyNumberFormat="1"/>
    <xf numFmtId="164" fontId="0" fillId="0" borderId="10" xfId="0" applyNumberFormat="1" applyBorder="1"/>
    <xf numFmtId="164" fontId="0" fillId="0" borderId="0" xfId="42" applyNumberFormat="1" applyFont="1"/>
    <xf numFmtId="164" fontId="0" fillId="0" borderId="0" xfId="0" applyNumberFormat="1"/>
    <xf numFmtId="14" fontId="0" fillId="0" borderId="10" xfId="0" applyNumberFormat="1" applyBorder="1"/>
    <xf numFmtId="0" fontId="0" fillId="33" borderId="11" xfId="0" applyFill="1" applyBorder="1"/>
    <xf numFmtId="14" fontId="0" fillId="0" borderId="0" xfId="0" applyNumberFormat="1"/>
    <xf numFmtId="4" fontId="0" fillId="0" borderId="10" xfId="0" applyNumberFormat="1" applyBorder="1"/>
    <xf numFmtId="10" fontId="0" fillId="0" borderId="10" xfId="0" applyNumberFormat="1" applyBorder="1"/>
    <xf numFmtId="4" fontId="0" fillId="0" borderId="0" xfId="0" applyNumberFormat="1"/>
    <xf numFmtId="0" fontId="18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434BC-7480-3F43-9716-778D0C458C40}">
  <dimension ref="A1:G38"/>
  <sheetViews>
    <sheetView workbookViewId="0"/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>
        <v>64.73</v>
      </c>
      <c r="C2">
        <v>74.67</v>
      </c>
      <c r="D2">
        <v>75.44</v>
      </c>
      <c r="E2">
        <v>58.4</v>
      </c>
      <c r="F2" t="s">
        <v>8</v>
      </c>
      <c r="G2" s="1">
        <v>-0.13389999999999999</v>
      </c>
    </row>
    <row r="3" spans="1:7" x14ac:dyDescent="0.2">
      <c r="A3" t="s">
        <v>9</v>
      </c>
      <c r="B3">
        <v>74.739999999999995</v>
      </c>
      <c r="C3">
        <v>73.040000000000006</v>
      </c>
      <c r="D3">
        <v>74.81</v>
      </c>
      <c r="E3">
        <v>68.33</v>
      </c>
      <c r="F3" t="s">
        <v>10</v>
      </c>
      <c r="G3" s="1">
        <v>2.1299999999999999E-2</v>
      </c>
    </row>
    <row r="4" spans="1:7" x14ac:dyDescent="0.2">
      <c r="A4" t="s">
        <v>11</v>
      </c>
      <c r="B4">
        <v>73.180000000000007</v>
      </c>
      <c r="C4">
        <v>76.790000000000006</v>
      </c>
      <c r="D4">
        <v>77.34</v>
      </c>
      <c r="E4">
        <v>72.39</v>
      </c>
      <c r="F4" t="s">
        <v>12</v>
      </c>
      <c r="G4" s="1">
        <v>-4.6600000000000003E-2</v>
      </c>
    </row>
    <row r="5" spans="1:7" x14ac:dyDescent="0.2">
      <c r="A5" t="s">
        <v>13</v>
      </c>
      <c r="B5">
        <v>76.760000000000005</v>
      </c>
      <c r="C5">
        <v>74.930000000000007</v>
      </c>
      <c r="D5">
        <v>82.63</v>
      </c>
      <c r="E5">
        <v>74.72</v>
      </c>
      <c r="F5" t="s">
        <v>14</v>
      </c>
      <c r="G5" s="1">
        <v>2.8400000000000002E-2</v>
      </c>
    </row>
    <row r="6" spans="1:7" x14ac:dyDescent="0.2">
      <c r="A6" t="s">
        <v>15</v>
      </c>
      <c r="B6">
        <v>74.64</v>
      </c>
      <c r="C6">
        <v>72</v>
      </c>
      <c r="D6">
        <v>74.89</v>
      </c>
      <c r="E6">
        <v>70.849999999999994</v>
      </c>
      <c r="F6" t="s">
        <v>16</v>
      </c>
      <c r="G6" s="1">
        <v>3.9E-2</v>
      </c>
    </row>
    <row r="7" spans="1:7" x14ac:dyDescent="0.2">
      <c r="A7" t="s">
        <v>17</v>
      </c>
      <c r="B7">
        <v>71.84</v>
      </c>
      <c r="C7">
        <v>73.709999999999994</v>
      </c>
      <c r="D7">
        <v>75.790000000000006</v>
      </c>
      <c r="E7">
        <v>70.45</v>
      </c>
      <c r="F7" t="s">
        <v>18</v>
      </c>
      <c r="G7" s="1">
        <v>-1.3299999999999999E-2</v>
      </c>
    </row>
    <row r="8" spans="1:7" x14ac:dyDescent="0.2">
      <c r="A8" t="s">
        <v>19</v>
      </c>
      <c r="B8">
        <v>72.81</v>
      </c>
      <c r="C8">
        <v>71.59</v>
      </c>
      <c r="D8">
        <v>80.55</v>
      </c>
      <c r="E8">
        <v>69.680000000000007</v>
      </c>
      <c r="F8" t="s">
        <v>20</v>
      </c>
      <c r="G8" s="1">
        <v>1.4500000000000001E-2</v>
      </c>
    </row>
    <row r="9" spans="1:7" x14ac:dyDescent="0.2">
      <c r="A9" t="s">
        <v>21</v>
      </c>
      <c r="B9">
        <v>71.77</v>
      </c>
      <c r="C9">
        <v>76.95</v>
      </c>
      <c r="D9">
        <v>77.63</v>
      </c>
      <c r="E9">
        <v>68.680000000000007</v>
      </c>
      <c r="F9" t="s">
        <v>22</v>
      </c>
      <c r="G9" s="1">
        <v>-6.7100000000000007E-2</v>
      </c>
    </row>
    <row r="10" spans="1:7" x14ac:dyDescent="0.2">
      <c r="A10" t="s">
        <v>23</v>
      </c>
      <c r="B10">
        <v>76.930000000000007</v>
      </c>
      <c r="C10">
        <v>80.87</v>
      </c>
      <c r="D10">
        <v>81.459999999999994</v>
      </c>
      <c r="E10">
        <v>74.62</v>
      </c>
      <c r="F10" t="s">
        <v>24</v>
      </c>
      <c r="G10" s="1">
        <v>-4.8399999999999999E-2</v>
      </c>
    </row>
    <row r="11" spans="1:7" x14ac:dyDescent="0.2">
      <c r="A11" t="s">
        <v>25</v>
      </c>
      <c r="B11">
        <v>80.84</v>
      </c>
      <c r="C11">
        <v>84.11</v>
      </c>
      <c r="D11">
        <v>87.05</v>
      </c>
      <c r="E11">
        <v>77.95</v>
      </c>
      <c r="F11" t="s">
        <v>26</v>
      </c>
      <c r="G11" s="1">
        <v>-4.8899999999999999E-2</v>
      </c>
    </row>
    <row r="12" spans="1:7" x14ac:dyDescent="0.2">
      <c r="A12" t="s">
        <v>27</v>
      </c>
      <c r="B12">
        <v>85</v>
      </c>
      <c r="C12">
        <v>80.92</v>
      </c>
      <c r="D12">
        <v>86.18</v>
      </c>
      <c r="E12">
        <v>76.66</v>
      </c>
      <c r="F12" t="s">
        <v>28</v>
      </c>
      <c r="G12" s="1">
        <v>4.8000000000000001E-2</v>
      </c>
    </row>
    <row r="13" spans="1:7" x14ac:dyDescent="0.2">
      <c r="A13" t="s">
        <v>29</v>
      </c>
      <c r="B13">
        <v>81.11</v>
      </c>
      <c r="C13">
        <v>85.1</v>
      </c>
      <c r="D13">
        <v>85.2</v>
      </c>
      <c r="E13">
        <v>80.44</v>
      </c>
      <c r="F13" t="s">
        <v>30</v>
      </c>
      <c r="G13" s="1">
        <v>-6.0499999999999998E-2</v>
      </c>
    </row>
    <row r="14" spans="1:7" x14ac:dyDescent="0.2">
      <c r="A14" t="s">
        <v>31</v>
      </c>
      <c r="B14">
        <v>86.33</v>
      </c>
      <c r="C14">
        <v>86.12</v>
      </c>
      <c r="D14">
        <v>91.18</v>
      </c>
      <c r="E14">
        <v>85.03</v>
      </c>
      <c r="F14" t="s">
        <v>32</v>
      </c>
      <c r="G14" s="1">
        <v>-7.7000000000000002E-3</v>
      </c>
    </row>
    <row r="15" spans="1:7" x14ac:dyDescent="0.2">
      <c r="A15" t="s">
        <v>33</v>
      </c>
      <c r="B15">
        <v>87</v>
      </c>
      <c r="C15">
        <v>81.349999999999994</v>
      </c>
      <c r="D15">
        <v>87.07</v>
      </c>
      <c r="E15">
        <v>80.62</v>
      </c>
      <c r="F15" t="s">
        <v>34</v>
      </c>
      <c r="G15" s="1">
        <v>6.2100000000000002E-2</v>
      </c>
    </row>
    <row r="16" spans="1:7" x14ac:dyDescent="0.2">
      <c r="A16" t="s">
        <v>35</v>
      </c>
      <c r="B16">
        <v>81.91</v>
      </c>
      <c r="C16">
        <v>80.33</v>
      </c>
      <c r="D16">
        <v>83.13</v>
      </c>
      <c r="E16">
        <v>76.41</v>
      </c>
      <c r="F16" t="s">
        <v>36</v>
      </c>
      <c r="G16" s="1">
        <v>2.3999999999999998E-3</v>
      </c>
    </row>
    <row r="17" spans="1:7" x14ac:dyDescent="0.2">
      <c r="A17" t="s">
        <v>37</v>
      </c>
      <c r="B17">
        <v>81.709999999999994</v>
      </c>
      <c r="C17">
        <v>77.39</v>
      </c>
      <c r="D17">
        <v>84.8</v>
      </c>
      <c r="E17">
        <v>74.790000000000006</v>
      </c>
      <c r="F17" t="s">
        <v>38</v>
      </c>
      <c r="G17" s="1">
        <v>6.0600000000000001E-2</v>
      </c>
    </row>
    <row r="18" spans="1:7" x14ac:dyDescent="0.2">
      <c r="A18" t="s">
        <v>39</v>
      </c>
      <c r="B18">
        <v>77.040000000000006</v>
      </c>
      <c r="C18">
        <v>80.67</v>
      </c>
      <c r="D18">
        <v>81.72</v>
      </c>
      <c r="E18">
        <v>72.290000000000006</v>
      </c>
      <c r="F18" t="s">
        <v>40</v>
      </c>
      <c r="G18" s="1">
        <v>-4.7199999999999999E-2</v>
      </c>
    </row>
    <row r="19" spans="1:7" x14ac:dyDescent="0.2">
      <c r="A19" t="s">
        <v>41</v>
      </c>
      <c r="B19">
        <v>80.86</v>
      </c>
      <c r="C19">
        <v>84.78</v>
      </c>
      <c r="D19">
        <v>87.12</v>
      </c>
      <c r="E19">
        <v>76.709999999999994</v>
      </c>
      <c r="F19" t="s">
        <v>42</v>
      </c>
      <c r="G19" s="1">
        <v>-4.8899999999999999E-2</v>
      </c>
    </row>
    <row r="20" spans="1:7" x14ac:dyDescent="0.2">
      <c r="A20" t="s">
        <v>43</v>
      </c>
      <c r="B20">
        <v>85.02</v>
      </c>
      <c r="C20">
        <v>90.48</v>
      </c>
      <c r="D20">
        <v>92.32</v>
      </c>
      <c r="E20">
        <v>82.2</v>
      </c>
      <c r="F20" t="s">
        <v>44</v>
      </c>
      <c r="G20" s="1">
        <v>-7.7899999999999997E-2</v>
      </c>
    </row>
    <row r="21" spans="1:7" x14ac:dyDescent="0.2">
      <c r="A21" t="s">
        <v>45</v>
      </c>
      <c r="B21">
        <v>92.2</v>
      </c>
      <c r="C21">
        <v>86.22</v>
      </c>
      <c r="D21">
        <v>95.35</v>
      </c>
      <c r="E21">
        <v>86.15</v>
      </c>
      <c r="F21" t="s">
        <v>46</v>
      </c>
      <c r="G21" s="1">
        <v>6.1800000000000001E-2</v>
      </c>
    </row>
    <row r="22" spans="1:7" x14ac:dyDescent="0.2">
      <c r="A22" t="s">
        <v>47</v>
      </c>
      <c r="B22">
        <v>86.83</v>
      </c>
      <c r="C22">
        <v>84.78</v>
      </c>
      <c r="D22">
        <v>87.37</v>
      </c>
      <c r="E22">
        <v>81.61</v>
      </c>
      <c r="F22" t="s">
        <v>48</v>
      </c>
      <c r="G22" s="1">
        <v>1.6400000000000001E-2</v>
      </c>
    </row>
    <row r="23" spans="1:7" x14ac:dyDescent="0.2">
      <c r="A23" t="s">
        <v>49</v>
      </c>
      <c r="B23">
        <v>85.43</v>
      </c>
      <c r="C23">
        <v>75</v>
      </c>
      <c r="D23">
        <v>85.58</v>
      </c>
      <c r="E23">
        <v>74.400000000000006</v>
      </c>
      <c r="F23" t="s">
        <v>50</v>
      </c>
      <c r="G23" s="1">
        <v>0.13289999999999999</v>
      </c>
    </row>
    <row r="24" spans="1:7" x14ac:dyDescent="0.2">
      <c r="A24" t="s">
        <v>51</v>
      </c>
      <c r="B24">
        <v>75.41</v>
      </c>
      <c r="C24">
        <v>72.06</v>
      </c>
      <c r="D24">
        <v>78.47</v>
      </c>
      <c r="E24">
        <v>71.569999999999993</v>
      </c>
      <c r="F24" t="s">
        <v>52</v>
      </c>
      <c r="G24" s="1">
        <v>3.8699999999999998E-2</v>
      </c>
    </row>
    <row r="25" spans="1:7" x14ac:dyDescent="0.2">
      <c r="A25" t="s">
        <v>53</v>
      </c>
      <c r="B25">
        <v>72.599999999999994</v>
      </c>
      <c r="C25">
        <v>79.69</v>
      </c>
      <c r="D25">
        <v>79.819999999999993</v>
      </c>
      <c r="E25">
        <v>71.2</v>
      </c>
      <c r="F25" t="s">
        <v>54</v>
      </c>
      <c r="G25" s="1">
        <v>-9.6199999999999994E-2</v>
      </c>
    </row>
    <row r="26" spans="1:7" x14ac:dyDescent="0.2">
      <c r="A26" t="s">
        <v>55</v>
      </c>
      <c r="B26">
        <v>80.33</v>
      </c>
      <c r="C26">
        <v>85</v>
      </c>
      <c r="D26">
        <v>86.9</v>
      </c>
      <c r="E26">
        <v>77.36</v>
      </c>
      <c r="F26" t="s">
        <v>56</v>
      </c>
      <c r="G26" s="1">
        <v>5.4999999999999997E-3</v>
      </c>
    </row>
    <row r="27" spans="1:7" x14ac:dyDescent="0.2">
      <c r="A27" t="s">
        <v>57</v>
      </c>
      <c r="B27">
        <v>79.89</v>
      </c>
      <c r="C27">
        <v>82.41</v>
      </c>
      <c r="D27">
        <v>86.17</v>
      </c>
      <c r="E27">
        <v>70.06</v>
      </c>
      <c r="F27" t="s">
        <v>58</v>
      </c>
      <c r="G27" s="1">
        <v>-4.2700000000000002E-2</v>
      </c>
    </row>
    <row r="28" spans="1:7" x14ac:dyDescent="0.2">
      <c r="A28" t="s">
        <v>59</v>
      </c>
      <c r="B28">
        <v>83.45</v>
      </c>
      <c r="C28">
        <v>85.28</v>
      </c>
      <c r="D28">
        <v>86.55</v>
      </c>
      <c r="E28">
        <v>78.84</v>
      </c>
      <c r="F28" t="s">
        <v>60</v>
      </c>
      <c r="G28" s="1">
        <v>-2.35E-2</v>
      </c>
    </row>
    <row r="29" spans="1:7" x14ac:dyDescent="0.2">
      <c r="A29" t="s">
        <v>61</v>
      </c>
      <c r="B29">
        <v>85.46</v>
      </c>
      <c r="C29">
        <v>85.69</v>
      </c>
      <c r="D29">
        <v>89</v>
      </c>
      <c r="E29">
        <v>77.77</v>
      </c>
      <c r="F29" t="s">
        <v>62</v>
      </c>
      <c r="G29" s="1">
        <v>-2.2000000000000001E-3</v>
      </c>
    </row>
    <row r="30" spans="1:7" x14ac:dyDescent="0.2">
      <c r="A30" t="s">
        <v>63</v>
      </c>
      <c r="B30">
        <v>85.65</v>
      </c>
      <c r="C30">
        <v>86.89</v>
      </c>
      <c r="D30">
        <v>89.18</v>
      </c>
      <c r="E30">
        <v>75.64</v>
      </c>
      <c r="F30" t="s">
        <v>64</v>
      </c>
      <c r="G30" s="1">
        <v>-1.52E-2</v>
      </c>
    </row>
    <row r="31" spans="1:7" x14ac:dyDescent="0.2">
      <c r="A31" t="s">
        <v>65</v>
      </c>
      <c r="B31">
        <v>86.97</v>
      </c>
      <c r="C31">
        <v>90.87</v>
      </c>
      <c r="D31">
        <v>97.85</v>
      </c>
      <c r="E31">
        <v>80.81</v>
      </c>
      <c r="F31" t="s">
        <v>66</v>
      </c>
      <c r="G31" s="1">
        <v>-6.2899999999999998E-2</v>
      </c>
    </row>
    <row r="32" spans="1:7" x14ac:dyDescent="0.2">
      <c r="A32" t="s">
        <v>67</v>
      </c>
      <c r="B32">
        <v>92.81</v>
      </c>
      <c r="C32">
        <v>84.21</v>
      </c>
      <c r="D32">
        <v>96.75</v>
      </c>
      <c r="E32">
        <v>84.21</v>
      </c>
      <c r="F32" t="s">
        <v>60</v>
      </c>
      <c r="G32" s="1">
        <v>9.01E-2</v>
      </c>
    </row>
    <row r="33" spans="1:7" x14ac:dyDescent="0.2">
      <c r="A33" t="s">
        <v>68</v>
      </c>
      <c r="B33">
        <v>85.14</v>
      </c>
      <c r="C33">
        <v>93.88</v>
      </c>
      <c r="D33">
        <v>95.54</v>
      </c>
      <c r="E33">
        <v>82.44</v>
      </c>
      <c r="F33" t="s">
        <v>69</v>
      </c>
      <c r="G33" s="1">
        <v>-0.10979999999999999</v>
      </c>
    </row>
    <row r="34" spans="1:7" x14ac:dyDescent="0.2">
      <c r="A34" t="s">
        <v>70</v>
      </c>
      <c r="B34">
        <v>95.64</v>
      </c>
      <c r="C34">
        <v>101.34</v>
      </c>
      <c r="D34">
        <v>103.48</v>
      </c>
      <c r="E34">
        <v>90.95</v>
      </c>
      <c r="F34" t="s">
        <v>71</v>
      </c>
      <c r="G34" s="1">
        <v>-8.0100000000000005E-2</v>
      </c>
    </row>
    <row r="35" spans="1:7" x14ac:dyDescent="0.2">
      <c r="A35" t="s">
        <v>72</v>
      </c>
      <c r="B35">
        <v>103.97</v>
      </c>
      <c r="C35">
        <v>106.03</v>
      </c>
      <c r="D35">
        <v>110.72</v>
      </c>
      <c r="E35">
        <v>91.22</v>
      </c>
      <c r="F35" t="s">
        <v>73</v>
      </c>
      <c r="G35" s="1">
        <v>-4.6399999999999997E-2</v>
      </c>
    </row>
    <row r="36" spans="1:7" x14ac:dyDescent="0.2">
      <c r="A36" t="s">
        <v>74</v>
      </c>
      <c r="B36">
        <v>109.03</v>
      </c>
      <c r="C36">
        <v>113.14</v>
      </c>
      <c r="D36">
        <v>121.74</v>
      </c>
      <c r="E36">
        <v>104.35</v>
      </c>
      <c r="F36" t="s">
        <v>75</v>
      </c>
      <c r="G36" s="1">
        <v>-5.6800000000000003E-2</v>
      </c>
    </row>
    <row r="37" spans="1:7" x14ac:dyDescent="0.2">
      <c r="A37" t="s">
        <v>76</v>
      </c>
      <c r="B37">
        <v>115.6</v>
      </c>
      <c r="C37">
        <v>104.53</v>
      </c>
      <c r="D37">
        <v>120.8</v>
      </c>
      <c r="E37">
        <v>100.14</v>
      </c>
      <c r="F37" t="s">
        <v>77</v>
      </c>
      <c r="G37" s="1">
        <v>7.9000000000000001E-2</v>
      </c>
    </row>
    <row r="38" spans="1:7" x14ac:dyDescent="0.2">
      <c r="A38" t="s">
        <v>78</v>
      </c>
      <c r="B38">
        <v>107.14</v>
      </c>
      <c r="C38">
        <v>103.31</v>
      </c>
      <c r="D38">
        <v>113.61</v>
      </c>
      <c r="E38">
        <v>97.18</v>
      </c>
      <c r="F38" t="s">
        <v>79</v>
      </c>
      <c r="G38" s="1">
        <v>2.3199999999999998E-2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369F7-9855-674A-B8C2-00B5568AEA61}">
  <dimension ref="A1:P16"/>
  <sheetViews>
    <sheetView zoomScale="177" zoomScaleNormal="177" workbookViewId="0">
      <selection sqref="A1:H12"/>
    </sheetView>
  </sheetViews>
  <sheetFormatPr baseColWidth="10" defaultRowHeight="16" x14ac:dyDescent="0.2"/>
  <sheetData>
    <row r="1" spans="1:16" x14ac:dyDescent="0.2">
      <c r="A1" s="3"/>
      <c r="B1" s="3"/>
      <c r="C1" s="5"/>
      <c r="D1" s="3"/>
      <c r="E1" s="16" t="s">
        <v>84</v>
      </c>
      <c r="F1" s="16"/>
      <c r="G1" s="16" t="s">
        <v>85</v>
      </c>
      <c r="H1" s="16"/>
      <c r="J1" s="6"/>
      <c r="L1" s="17" t="s">
        <v>90</v>
      </c>
      <c r="M1" s="17"/>
      <c r="N1" s="17"/>
      <c r="O1" s="17"/>
      <c r="P1" s="17"/>
    </row>
    <row r="2" spans="1:16" x14ac:dyDescent="0.2">
      <c r="A2" s="3" t="s">
        <v>80</v>
      </c>
      <c r="B2" s="3" t="s">
        <v>81</v>
      </c>
      <c r="C2" s="3" t="s">
        <v>86</v>
      </c>
      <c r="D2" s="3" t="s">
        <v>87</v>
      </c>
      <c r="E2" s="3" t="s">
        <v>82</v>
      </c>
      <c r="F2" s="3" t="s">
        <v>83</v>
      </c>
      <c r="G2" s="3" t="s">
        <v>82</v>
      </c>
      <c r="H2" s="3" t="s">
        <v>83</v>
      </c>
      <c r="L2" s="2" t="s">
        <v>91</v>
      </c>
      <c r="M2" s="2" t="s">
        <v>88</v>
      </c>
      <c r="N2" s="2" t="s">
        <v>89</v>
      </c>
      <c r="O2" s="2" t="s">
        <v>82</v>
      </c>
      <c r="P2" s="2" t="s">
        <v>83</v>
      </c>
    </row>
    <row r="3" spans="1:16" x14ac:dyDescent="0.2">
      <c r="A3" s="2">
        <v>1</v>
      </c>
      <c r="B3" s="7">
        <v>4.0749800000000003E-2</v>
      </c>
      <c r="C3" s="4">
        <f>M3</f>
        <v>46163</v>
      </c>
      <c r="D3" s="4">
        <f t="shared" ref="D3:D12" si="0">N3</f>
        <v>46168</v>
      </c>
      <c r="E3" s="2">
        <f t="shared" ref="E3:E12" si="1">O3</f>
        <v>0.95980183035595434</v>
      </c>
      <c r="F3" s="7">
        <f t="shared" ref="F3:F12" si="2">P3</f>
        <v>4.0474004129002948E-2</v>
      </c>
      <c r="G3" s="2">
        <v>0.960094</v>
      </c>
      <c r="H3" s="7">
        <v>4.0502099999999999E-2</v>
      </c>
      <c r="J3" s="8"/>
      <c r="K3" s="1"/>
      <c r="L3" s="2">
        <v>0</v>
      </c>
      <c r="M3" s="10">
        <v>46163</v>
      </c>
      <c r="N3" s="10">
        <v>46168</v>
      </c>
      <c r="O3" s="2">
        <v>0.95980183035595434</v>
      </c>
      <c r="P3" s="2">
        <v>4.0474004129002948E-2</v>
      </c>
    </row>
    <row r="4" spans="1:16" x14ac:dyDescent="0.2">
      <c r="A4" s="2">
        <v>2</v>
      </c>
      <c r="B4" s="7">
        <v>3.7767000000000002E-2</v>
      </c>
      <c r="C4" s="4">
        <f t="shared" ref="C4:C12" si="3">M4</f>
        <v>46528</v>
      </c>
      <c r="D4" s="4">
        <f t="shared" si="0"/>
        <v>46531</v>
      </c>
      <c r="E4" s="2">
        <f t="shared" si="1"/>
        <v>0.92742626036444031</v>
      </c>
      <c r="F4" s="7">
        <f t="shared" si="2"/>
        <v>3.75168169558458E-2</v>
      </c>
      <c r="G4" s="2">
        <v>0.92748200000000003</v>
      </c>
      <c r="H4" s="7">
        <v>3.7537899999999999E-2</v>
      </c>
      <c r="J4" s="8"/>
      <c r="K4" s="9"/>
      <c r="L4" s="2">
        <v>1</v>
      </c>
      <c r="M4" s="10">
        <v>46528</v>
      </c>
      <c r="N4" s="10">
        <v>46531</v>
      </c>
      <c r="O4" s="2">
        <v>0.92742626036444031</v>
      </c>
      <c r="P4" s="2">
        <v>3.75168169558458E-2</v>
      </c>
    </row>
    <row r="5" spans="1:16" x14ac:dyDescent="0.2">
      <c r="A5" s="2">
        <v>3</v>
      </c>
      <c r="B5" s="7">
        <v>3.7051000000000001E-2</v>
      </c>
      <c r="C5" s="4">
        <f t="shared" si="3"/>
        <v>46895</v>
      </c>
      <c r="D5" s="4">
        <f t="shared" si="0"/>
        <v>46897</v>
      </c>
      <c r="E5" s="2">
        <f t="shared" si="1"/>
        <v>0.89508559216610684</v>
      </c>
      <c r="F5" s="7">
        <f t="shared" si="2"/>
        <v>3.6877953532162396E-2</v>
      </c>
      <c r="G5" s="2">
        <v>0.89504499999999998</v>
      </c>
      <c r="H5" s="7">
        <v>3.6825799999999999E-2</v>
      </c>
      <c r="J5" s="8"/>
      <c r="L5" s="2">
        <v>2</v>
      </c>
      <c r="M5" s="10">
        <v>46895</v>
      </c>
      <c r="N5" s="10">
        <v>46897</v>
      </c>
      <c r="O5" s="2">
        <v>0.89508559216610684</v>
      </c>
      <c r="P5" s="2">
        <v>3.6877953532162396E-2</v>
      </c>
    </row>
    <row r="6" spans="1:16" x14ac:dyDescent="0.2">
      <c r="A6" s="2">
        <v>4</v>
      </c>
      <c r="B6" s="7">
        <v>3.7069999999999999E-2</v>
      </c>
      <c r="C6" s="4">
        <f t="shared" si="3"/>
        <v>47259</v>
      </c>
      <c r="D6" s="4">
        <f t="shared" si="0"/>
        <v>47261</v>
      </c>
      <c r="E6" s="2">
        <f t="shared" si="1"/>
        <v>0.86269630433389466</v>
      </c>
      <c r="F6" s="7">
        <f t="shared" si="2"/>
        <v>3.6872628736099887E-2</v>
      </c>
      <c r="G6" s="2">
        <v>0.86265800000000004</v>
      </c>
      <c r="H6" s="7">
        <v>3.6858599999999998E-2</v>
      </c>
      <c r="J6" s="8"/>
      <c r="L6" s="2">
        <v>3</v>
      </c>
      <c r="M6" s="10">
        <v>47259</v>
      </c>
      <c r="N6" s="10">
        <v>47261</v>
      </c>
      <c r="O6" s="2">
        <v>0.86269630433389466</v>
      </c>
      <c r="P6" s="2">
        <v>3.6872628736099887E-2</v>
      </c>
    </row>
    <row r="7" spans="1:16" x14ac:dyDescent="0.2">
      <c r="A7" s="2">
        <v>5</v>
      </c>
      <c r="B7" s="7">
        <v>3.7380499999999997E-2</v>
      </c>
      <c r="C7" s="4">
        <f t="shared" si="3"/>
        <v>47624</v>
      </c>
      <c r="D7" s="4">
        <f t="shared" si="0"/>
        <v>47626</v>
      </c>
      <c r="E7" s="2">
        <f t="shared" si="1"/>
        <v>0.83008624461640335</v>
      </c>
      <c r="F7" s="7">
        <f t="shared" si="2"/>
        <v>3.7204362978024222E-2</v>
      </c>
      <c r="G7" s="2">
        <v>0.83005099999999998</v>
      </c>
      <c r="H7" s="7">
        <v>3.7192599999999999E-2</v>
      </c>
      <c r="J7" s="8"/>
      <c r="L7" s="2">
        <v>4</v>
      </c>
      <c r="M7" s="10">
        <v>47624</v>
      </c>
      <c r="N7" s="10">
        <v>47626</v>
      </c>
      <c r="O7" s="2">
        <v>0.83008624461640335</v>
      </c>
      <c r="P7" s="2">
        <v>3.7204362978024222E-2</v>
      </c>
    </row>
    <row r="8" spans="1:16" x14ac:dyDescent="0.2">
      <c r="A8" s="2">
        <v>6</v>
      </c>
      <c r="B8" s="7">
        <v>3.7866999999999998E-2</v>
      </c>
      <c r="C8" s="4">
        <f t="shared" si="3"/>
        <v>47989</v>
      </c>
      <c r="D8" s="4">
        <f t="shared" si="0"/>
        <v>47991</v>
      </c>
      <c r="E8" s="2">
        <f t="shared" si="1"/>
        <v>0.79726549121341306</v>
      </c>
      <c r="F8" s="7">
        <f t="shared" si="2"/>
        <v>3.7726803376714343E-2</v>
      </c>
      <c r="G8" s="2">
        <v>0.797234</v>
      </c>
      <c r="H8" s="7">
        <v>3.7716199999999998E-2</v>
      </c>
      <c r="J8" s="8"/>
      <c r="L8" s="2">
        <v>5</v>
      </c>
      <c r="M8" s="10">
        <v>47989</v>
      </c>
      <c r="N8" s="10">
        <v>47991</v>
      </c>
      <c r="O8" s="2">
        <v>0.79726549121341306</v>
      </c>
      <c r="P8" s="2">
        <v>3.7726803376714343E-2</v>
      </c>
    </row>
    <row r="9" spans="1:16" x14ac:dyDescent="0.2">
      <c r="A9" s="2">
        <v>7</v>
      </c>
      <c r="B9" s="7">
        <v>3.8377500000000002E-2</v>
      </c>
      <c r="C9" s="4">
        <f t="shared" si="3"/>
        <v>48355</v>
      </c>
      <c r="D9" s="4">
        <f t="shared" si="0"/>
        <v>48358</v>
      </c>
      <c r="E9" s="2">
        <f t="shared" si="1"/>
        <v>0.76461765315891628</v>
      </c>
      <c r="F9" s="7">
        <f t="shared" si="2"/>
        <v>3.8294945273509316E-2</v>
      </c>
      <c r="G9" s="2">
        <v>0.76466800000000001</v>
      </c>
      <c r="H9" s="7">
        <v>3.8270600000000002E-2</v>
      </c>
      <c r="J9" s="8"/>
      <c r="L9" s="2">
        <v>6</v>
      </c>
      <c r="M9" s="10">
        <v>48355</v>
      </c>
      <c r="N9" s="10">
        <v>48358</v>
      </c>
      <c r="O9" s="2">
        <v>0.76461765315891628</v>
      </c>
      <c r="P9" s="2">
        <v>3.8294945273509316E-2</v>
      </c>
    </row>
    <row r="10" spans="1:16" x14ac:dyDescent="0.2">
      <c r="A10" s="2">
        <v>8</v>
      </c>
      <c r="B10" s="7">
        <v>3.88615E-2</v>
      </c>
      <c r="C10" s="4">
        <f t="shared" si="3"/>
        <v>48722</v>
      </c>
      <c r="D10" s="4">
        <f t="shared" si="0"/>
        <v>48724</v>
      </c>
      <c r="E10" s="2">
        <f t="shared" si="1"/>
        <v>0.73270070294444356</v>
      </c>
      <c r="F10" s="7">
        <f t="shared" si="2"/>
        <v>3.8850637277906032E-2</v>
      </c>
      <c r="G10" s="2">
        <v>0.73267700000000002</v>
      </c>
      <c r="H10" s="7">
        <v>3.8801599999999999E-2</v>
      </c>
      <c r="J10" s="8"/>
      <c r="L10" s="2">
        <v>7</v>
      </c>
      <c r="M10" s="10">
        <v>48722</v>
      </c>
      <c r="N10" s="10">
        <v>48724</v>
      </c>
      <c r="O10" s="2">
        <v>0.73270070294444356</v>
      </c>
      <c r="P10" s="2">
        <v>3.8850637277906032E-2</v>
      </c>
    </row>
    <row r="11" spans="1:16" x14ac:dyDescent="0.2">
      <c r="A11" s="2">
        <v>9</v>
      </c>
      <c r="B11" s="7">
        <v>3.93125E-2</v>
      </c>
      <c r="C11" s="4">
        <f t="shared" si="3"/>
        <v>49086</v>
      </c>
      <c r="D11" s="4">
        <f t="shared" si="0"/>
        <v>49088</v>
      </c>
      <c r="E11" s="2">
        <f t="shared" si="1"/>
        <v>0.70170627299561461</v>
      </c>
      <c r="F11" s="7">
        <f t="shared" si="2"/>
        <v>3.9336092979641066E-2</v>
      </c>
      <c r="G11" s="2">
        <v>0.70168600000000003</v>
      </c>
      <c r="H11" s="7">
        <v>3.9303499999999998E-2</v>
      </c>
      <c r="J11" s="8"/>
      <c r="L11" s="2">
        <v>8</v>
      </c>
      <c r="M11" s="10">
        <v>49086</v>
      </c>
      <c r="N11" s="10">
        <v>49088</v>
      </c>
      <c r="O11" s="2">
        <v>0.70170627299561461</v>
      </c>
      <c r="P11" s="2">
        <v>3.9336092979641066E-2</v>
      </c>
    </row>
    <row r="12" spans="1:16" x14ac:dyDescent="0.2">
      <c r="A12" s="2">
        <v>10</v>
      </c>
      <c r="B12" s="7">
        <v>3.9746499999999997E-2</v>
      </c>
      <c r="C12" s="4">
        <f t="shared" si="3"/>
        <v>49450</v>
      </c>
      <c r="D12" s="4">
        <f t="shared" si="0"/>
        <v>49452</v>
      </c>
      <c r="E12" s="2">
        <f t="shared" si="1"/>
        <v>0.67142968418523452</v>
      </c>
      <c r="F12" s="7">
        <f t="shared" si="2"/>
        <v>3.9812783080745706E-2</v>
      </c>
      <c r="G12" s="2">
        <v>0.67141300000000004</v>
      </c>
      <c r="H12" s="7">
        <v>3.9793500000000002E-2</v>
      </c>
      <c r="J12" s="8"/>
      <c r="L12" s="2">
        <v>9</v>
      </c>
      <c r="M12" s="10">
        <v>49450</v>
      </c>
      <c r="N12" s="10">
        <v>49452</v>
      </c>
      <c r="O12" s="2">
        <v>0.67142968418523452</v>
      </c>
      <c r="P12" s="2">
        <v>3.9812783080745706E-2</v>
      </c>
    </row>
    <row r="15" spans="1:16" x14ac:dyDescent="0.2">
      <c r="B15" s="6"/>
    </row>
    <row r="16" spans="1:16" x14ac:dyDescent="0.2">
      <c r="B16" s="6"/>
    </row>
  </sheetData>
  <mergeCells count="3">
    <mergeCell ref="E1:F1"/>
    <mergeCell ref="G1:H1"/>
    <mergeCell ref="L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9511E-FB32-354E-8D72-3A3A833CF023}">
  <dimension ref="A1:O348"/>
  <sheetViews>
    <sheetView workbookViewId="0">
      <selection activeCell="B7" sqref="B7"/>
    </sheetView>
  </sheetViews>
  <sheetFormatPr baseColWidth="10" defaultRowHeight="16" x14ac:dyDescent="0.2"/>
  <cols>
    <col min="1" max="1" width="12.5" bestFit="1" customWidth="1"/>
    <col min="9" max="9" width="15.83203125" bestFit="1" customWidth="1"/>
  </cols>
  <sheetData>
    <row r="1" spans="1:15" x14ac:dyDescent="0.2">
      <c r="A1" s="11" t="s">
        <v>92</v>
      </c>
      <c r="B1" s="11" t="s">
        <v>93</v>
      </c>
      <c r="C1" s="11" t="s">
        <v>0</v>
      </c>
      <c r="D1" s="11" t="s">
        <v>94</v>
      </c>
      <c r="E1" s="11" t="s">
        <v>95</v>
      </c>
      <c r="F1" s="11" t="s">
        <v>96</v>
      </c>
      <c r="G1" s="11" t="s">
        <v>97</v>
      </c>
      <c r="H1" s="11" t="s">
        <v>98</v>
      </c>
      <c r="I1" s="11" t="s">
        <v>99</v>
      </c>
      <c r="O1" t="s">
        <v>439</v>
      </c>
    </row>
    <row r="2" spans="1:15" x14ac:dyDescent="0.2">
      <c r="A2" s="12" t="s">
        <v>100</v>
      </c>
      <c r="B2" t="s">
        <v>101</v>
      </c>
      <c r="C2" s="6">
        <f>DATE(RIGHT(A2,4),LEFT(A2,2),RIGHT(LEFT(A2,5),2))</f>
        <v>45798</v>
      </c>
      <c r="D2">
        <v>4.26</v>
      </c>
      <c r="E2">
        <v>4.25</v>
      </c>
      <c r="F2">
        <v>4.26</v>
      </c>
      <c r="G2">
        <v>4.3</v>
      </c>
      <c r="H2">
        <v>4.34</v>
      </c>
      <c r="I2">
        <v>2517</v>
      </c>
      <c r="K2" s="12"/>
    </row>
    <row r="3" spans="1:15" x14ac:dyDescent="0.2">
      <c r="A3" t="s">
        <v>102</v>
      </c>
      <c r="B3" t="s">
        <v>101</v>
      </c>
      <c r="C3" s="6">
        <f t="shared" ref="C3:C66" si="0">DATE(RIGHT(A3,4),LEFT(A3,2),RIGHT(LEFT(A3,5),2))</f>
        <v>45797</v>
      </c>
      <c r="D3">
        <v>4.2699999999999996</v>
      </c>
      <c r="E3">
        <v>4.25</v>
      </c>
      <c r="F3">
        <v>4.26</v>
      </c>
      <c r="G3">
        <v>4.32</v>
      </c>
      <c r="H3">
        <v>4.3600000000000003</v>
      </c>
      <c r="I3">
        <v>2554</v>
      </c>
    </row>
    <row r="4" spans="1:15" x14ac:dyDescent="0.2">
      <c r="A4" t="s">
        <v>103</v>
      </c>
      <c r="B4" t="s">
        <v>101</v>
      </c>
      <c r="C4" s="6">
        <f t="shared" si="0"/>
        <v>45796</v>
      </c>
      <c r="D4">
        <v>4.29</v>
      </c>
      <c r="E4">
        <v>4.25</v>
      </c>
      <c r="F4">
        <v>4.28</v>
      </c>
      <c r="G4">
        <v>4.34</v>
      </c>
      <c r="H4">
        <v>4.38</v>
      </c>
      <c r="I4">
        <v>2570</v>
      </c>
    </row>
    <row r="5" spans="1:15" x14ac:dyDescent="0.2">
      <c r="A5" t="s">
        <v>104</v>
      </c>
      <c r="B5" t="s">
        <v>101</v>
      </c>
      <c r="C5" s="6">
        <f t="shared" si="0"/>
        <v>45793</v>
      </c>
      <c r="D5">
        <v>4.3</v>
      </c>
      <c r="E5">
        <v>4.2699999999999996</v>
      </c>
      <c r="F5">
        <v>4.29</v>
      </c>
      <c r="G5">
        <v>4.3600000000000003</v>
      </c>
      <c r="H5">
        <v>4.4000000000000004</v>
      </c>
      <c r="I5">
        <v>2617</v>
      </c>
    </row>
    <row r="6" spans="1:15" x14ac:dyDescent="0.2">
      <c r="A6" t="s">
        <v>105</v>
      </c>
      <c r="B6" t="s">
        <v>101</v>
      </c>
      <c r="C6" s="6">
        <f t="shared" si="0"/>
        <v>45792</v>
      </c>
      <c r="D6">
        <v>4.3099999999999996</v>
      </c>
      <c r="E6">
        <v>4.2699999999999996</v>
      </c>
      <c r="F6">
        <v>4.3</v>
      </c>
      <c r="G6">
        <v>4.38</v>
      </c>
      <c r="H6">
        <v>4.42</v>
      </c>
      <c r="I6">
        <v>2686</v>
      </c>
    </row>
    <row r="7" spans="1:15" x14ac:dyDescent="0.2">
      <c r="A7" t="s">
        <v>106</v>
      </c>
      <c r="B7" t="s">
        <v>101</v>
      </c>
      <c r="C7" s="6">
        <f t="shared" si="0"/>
        <v>45791</v>
      </c>
      <c r="D7">
        <v>4.29</v>
      </c>
      <c r="E7">
        <v>4.26</v>
      </c>
      <c r="F7">
        <v>4.28</v>
      </c>
      <c r="G7">
        <v>4.34</v>
      </c>
      <c r="H7">
        <v>4.3899999999999997</v>
      </c>
      <c r="I7">
        <v>2543</v>
      </c>
    </row>
    <row r="8" spans="1:15" x14ac:dyDescent="0.2">
      <c r="A8" t="s">
        <v>107</v>
      </c>
      <c r="B8" t="s">
        <v>101</v>
      </c>
      <c r="C8" s="6">
        <f t="shared" si="0"/>
        <v>45790</v>
      </c>
      <c r="D8">
        <v>4.3</v>
      </c>
      <c r="E8">
        <v>4.2699999999999996</v>
      </c>
      <c r="F8">
        <v>4.29</v>
      </c>
      <c r="G8">
        <v>4.3600000000000003</v>
      </c>
      <c r="H8">
        <v>4.41</v>
      </c>
      <c r="I8">
        <v>2565</v>
      </c>
    </row>
    <row r="9" spans="1:15" x14ac:dyDescent="0.2">
      <c r="A9" t="s">
        <v>108</v>
      </c>
      <c r="B9" t="s">
        <v>101</v>
      </c>
      <c r="C9" s="6">
        <f t="shared" si="0"/>
        <v>45789</v>
      </c>
      <c r="D9">
        <v>4.28</v>
      </c>
      <c r="E9">
        <v>4.25</v>
      </c>
      <c r="F9">
        <v>4.2699999999999996</v>
      </c>
      <c r="G9">
        <v>4.34</v>
      </c>
      <c r="H9">
        <v>4.38</v>
      </c>
      <c r="I9">
        <v>2535</v>
      </c>
    </row>
    <row r="10" spans="1:15" x14ac:dyDescent="0.2">
      <c r="A10" t="s">
        <v>109</v>
      </c>
      <c r="B10" t="s">
        <v>101</v>
      </c>
      <c r="C10" s="6">
        <f t="shared" si="0"/>
        <v>45786</v>
      </c>
      <c r="D10">
        <v>4.28</v>
      </c>
      <c r="E10">
        <v>4.25</v>
      </c>
      <c r="F10">
        <v>4.2699999999999996</v>
      </c>
      <c r="G10">
        <v>4.33</v>
      </c>
      <c r="H10">
        <v>4.38</v>
      </c>
      <c r="I10">
        <v>2479</v>
      </c>
    </row>
    <row r="11" spans="1:15" x14ac:dyDescent="0.2">
      <c r="A11" t="s">
        <v>110</v>
      </c>
      <c r="B11" t="s">
        <v>101</v>
      </c>
      <c r="C11" s="6">
        <f t="shared" si="0"/>
        <v>45785</v>
      </c>
      <c r="D11">
        <v>4.29</v>
      </c>
      <c r="E11">
        <v>4.26</v>
      </c>
      <c r="F11">
        <v>4.28</v>
      </c>
      <c r="G11">
        <v>4.34</v>
      </c>
      <c r="H11">
        <v>4.3899999999999997</v>
      </c>
      <c r="I11">
        <v>2545</v>
      </c>
    </row>
    <row r="12" spans="1:15" x14ac:dyDescent="0.2">
      <c r="A12" t="s">
        <v>111</v>
      </c>
      <c r="B12" t="s">
        <v>101</v>
      </c>
      <c r="C12" s="6">
        <f t="shared" si="0"/>
        <v>45784</v>
      </c>
      <c r="D12">
        <v>4.3</v>
      </c>
      <c r="E12">
        <v>4.26</v>
      </c>
      <c r="F12">
        <v>4.29</v>
      </c>
      <c r="G12">
        <v>4.3600000000000003</v>
      </c>
      <c r="H12">
        <v>4.4000000000000004</v>
      </c>
      <c r="I12">
        <v>2535</v>
      </c>
    </row>
    <row r="13" spans="1:15" x14ac:dyDescent="0.2">
      <c r="A13" t="s">
        <v>112</v>
      </c>
      <c r="B13" t="s">
        <v>101</v>
      </c>
      <c r="C13" s="6">
        <f t="shared" si="0"/>
        <v>45783</v>
      </c>
      <c r="D13">
        <v>4.32</v>
      </c>
      <c r="E13">
        <v>4.28</v>
      </c>
      <c r="F13">
        <v>4.3099999999999996</v>
      </c>
      <c r="G13">
        <v>4.38</v>
      </c>
      <c r="H13">
        <v>4.42</v>
      </c>
      <c r="I13">
        <v>2620</v>
      </c>
    </row>
    <row r="14" spans="1:15" x14ac:dyDescent="0.2">
      <c r="A14" t="s">
        <v>113</v>
      </c>
      <c r="B14" t="s">
        <v>101</v>
      </c>
      <c r="C14" s="6">
        <f t="shared" si="0"/>
        <v>45782</v>
      </c>
      <c r="D14">
        <v>4.33</v>
      </c>
      <c r="E14">
        <v>4.29</v>
      </c>
      <c r="F14">
        <v>4.3099999999999996</v>
      </c>
      <c r="G14">
        <v>4.38</v>
      </c>
      <c r="H14">
        <v>4.42</v>
      </c>
      <c r="I14">
        <v>2632</v>
      </c>
    </row>
    <row r="15" spans="1:15" x14ac:dyDescent="0.2">
      <c r="A15" t="s">
        <v>114</v>
      </c>
      <c r="B15" t="s">
        <v>101</v>
      </c>
      <c r="C15" s="6">
        <f t="shared" si="0"/>
        <v>45779</v>
      </c>
      <c r="D15">
        <v>4.3600000000000003</v>
      </c>
      <c r="E15">
        <v>4.3</v>
      </c>
      <c r="F15">
        <v>4.33</v>
      </c>
      <c r="G15">
        <v>4.42</v>
      </c>
      <c r="H15">
        <v>4.46</v>
      </c>
      <c r="I15">
        <v>2694</v>
      </c>
    </row>
    <row r="16" spans="1:15" x14ac:dyDescent="0.2">
      <c r="A16" t="s">
        <v>115</v>
      </c>
      <c r="B16" t="s">
        <v>101</v>
      </c>
      <c r="C16" s="6">
        <f t="shared" si="0"/>
        <v>45778</v>
      </c>
      <c r="D16">
        <v>4.3899999999999997</v>
      </c>
      <c r="E16">
        <v>4.3099999999999996</v>
      </c>
      <c r="F16">
        <v>4.3499999999999996</v>
      </c>
      <c r="G16">
        <v>4.45</v>
      </c>
      <c r="H16">
        <v>4.4800000000000004</v>
      </c>
      <c r="I16">
        <v>2789</v>
      </c>
    </row>
    <row r="17" spans="1:9" x14ac:dyDescent="0.2">
      <c r="A17" t="s">
        <v>116</v>
      </c>
      <c r="B17" t="s">
        <v>101</v>
      </c>
      <c r="C17" s="6">
        <f t="shared" si="0"/>
        <v>45777</v>
      </c>
      <c r="D17">
        <v>4.41</v>
      </c>
      <c r="E17">
        <v>4.33</v>
      </c>
      <c r="F17">
        <v>4.37</v>
      </c>
      <c r="G17">
        <v>4.4800000000000004</v>
      </c>
      <c r="H17">
        <v>4.5199999999999996</v>
      </c>
      <c r="I17">
        <v>2830</v>
      </c>
    </row>
    <row r="18" spans="1:9" x14ac:dyDescent="0.2">
      <c r="A18" t="s">
        <v>117</v>
      </c>
      <c r="B18" t="s">
        <v>101</v>
      </c>
      <c r="C18" s="6">
        <f t="shared" si="0"/>
        <v>45776</v>
      </c>
      <c r="D18">
        <v>4.3600000000000003</v>
      </c>
      <c r="E18">
        <v>4.3</v>
      </c>
      <c r="F18">
        <v>4.3499999999999996</v>
      </c>
      <c r="G18">
        <v>4.4400000000000004</v>
      </c>
      <c r="H18">
        <v>4.49</v>
      </c>
      <c r="I18">
        <v>2623</v>
      </c>
    </row>
    <row r="19" spans="1:9" x14ac:dyDescent="0.2">
      <c r="A19" t="s">
        <v>118</v>
      </c>
      <c r="B19" t="s">
        <v>101</v>
      </c>
      <c r="C19" s="6">
        <f t="shared" si="0"/>
        <v>45775</v>
      </c>
      <c r="D19">
        <v>4.3600000000000003</v>
      </c>
      <c r="E19">
        <v>4.3</v>
      </c>
      <c r="F19">
        <v>4.3499999999999996</v>
      </c>
      <c r="G19">
        <v>4.43</v>
      </c>
      <c r="H19">
        <v>4.4800000000000004</v>
      </c>
      <c r="I19">
        <v>2567</v>
      </c>
    </row>
    <row r="20" spans="1:9" x14ac:dyDescent="0.2">
      <c r="A20" t="s">
        <v>119</v>
      </c>
      <c r="B20" t="s">
        <v>101</v>
      </c>
      <c r="C20" s="6">
        <f t="shared" si="0"/>
        <v>45772</v>
      </c>
      <c r="D20">
        <v>4.33</v>
      </c>
      <c r="E20">
        <v>4.28</v>
      </c>
      <c r="F20">
        <v>4.32</v>
      </c>
      <c r="G20">
        <v>4.3899999999999997</v>
      </c>
      <c r="H20">
        <v>4.4400000000000004</v>
      </c>
      <c r="I20">
        <v>2565</v>
      </c>
    </row>
    <row r="21" spans="1:9" x14ac:dyDescent="0.2">
      <c r="A21" t="s">
        <v>120</v>
      </c>
      <c r="B21" t="s">
        <v>101</v>
      </c>
      <c r="C21" s="6">
        <f t="shared" si="0"/>
        <v>45771</v>
      </c>
      <c r="D21">
        <v>4.29</v>
      </c>
      <c r="E21">
        <v>4.25</v>
      </c>
      <c r="F21">
        <v>4.28</v>
      </c>
      <c r="G21">
        <v>4.34</v>
      </c>
      <c r="H21">
        <v>4.38</v>
      </c>
      <c r="I21">
        <v>2542</v>
      </c>
    </row>
    <row r="22" spans="1:9" x14ac:dyDescent="0.2">
      <c r="A22" t="s">
        <v>121</v>
      </c>
      <c r="B22" t="s">
        <v>101</v>
      </c>
      <c r="C22" s="6">
        <f t="shared" si="0"/>
        <v>45770</v>
      </c>
      <c r="D22">
        <v>4.28</v>
      </c>
      <c r="E22">
        <v>4.25</v>
      </c>
      <c r="F22">
        <v>4.2699999999999996</v>
      </c>
      <c r="G22">
        <v>4.33</v>
      </c>
      <c r="H22">
        <v>4.37</v>
      </c>
      <c r="I22">
        <v>2475</v>
      </c>
    </row>
    <row r="23" spans="1:9" x14ac:dyDescent="0.2">
      <c r="A23" t="s">
        <v>122</v>
      </c>
      <c r="B23" t="s">
        <v>101</v>
      </c>
      <c r="C23" s="6">
        <f t="shared" si="0"/>
        <v>45769</v>
      </c>
      <c r="D23">
        <v>4.3</v>
      </c>
      <c r="E23">
        <v>4.2699999999999996</v>
      </c>
      <c r="F23">
        <v>4.29</v>
      </c>
      <c r="G23">
        <v>4.3600000000000003</v>
      </c>
      <c r="H23">
        <v>4.4000000000000004</v>
      </c>
      <c r="I23">
        <v>2527</v>
      </c>
    </row>
    <row r="24" spans="1:9" x14ac:dyDescent="0.2">
      <c r="A24" t="s">
        <v>123</v>
      </c>
      <c r="B24" t="s">
        <v>101</v>
      </c>
      <c r="C24" s="6">
        <f t="shared" si="0"/>
        <v>45768</v>
      </c>
      <c r="D24">
        <v>4.32</v>
      </c>
      <c r="E24">
        <v>4.28</v>
      </c>
      <c r="F24">
        <v>4.32</v>
      </c>
      <c r="G24">
        <v>4.38</v>
      </c>
      <c r="H24">
        <v>4.42</v>
      </c>
      <c r="I24">
        <v>2469</v>
      </c>
    </row>
    <row r="25" spans="1:9" x14ac:dyDescent="0.2">
      <c r="A25" t="s">
        <v>124</v>
      </c>
      <c r="B25" t="s">
        <v>101</v>
      </c>
      <c r="C25" s="6">
        <f t="shared" si="0"/>
        <v>45764</v>
      </c>
      <c r="D25">
        <v>4.32</v>
      </c>
      <c r="E25">
        <v>4.29</v>
      </c>
      <c r="F25">
        <v>4.3099999999999996</v>
      </c>
      <c r="G25">
        <v>4.38</v>
      </c>
      <c r="H25">
        <v>4.42</v>
      </c>
      <c r="I25">
        <v>2505</v>
      </c>
    </row>
    <row r="26" spans="1:9" x14ac:dyDescent="0.2">
      <c r="A26" t="s">
        <v>125</v>
      </c>
      <c r="B26" t="s">
        <v>101</v>
      </c>
      <c r="C26" s="6">
        <f t="shared" si="0"/>
        <v>45763</v>
      </c>
      <c r="D26">
        <v>4.3099999999999996</v>
      </c>
      <c r="E26">
        <v>4.28</v>
      </c>
      <c r="F26">
        <v>4.3</v>
      </c>
      <c r="G26">
        <v>4.37</v>
      </c>
      <c r="H26">
        <v>4.41</v>
      </c>
      <c r="I26">
        <v>2513</v>
      </c>
    </row>
    <row r="27" spans="1:9" x14ac:dyDescent="0.2">
      <c r="A27" t="s">
        <v>126</v>
      </c>
      <c r="B27" t="s">
        <v>101</v>
      </c>
      <c r="C27" s="6">
        <f t="shared" si="0"/>
        <v>45762</v>
      </c>
      <c r="D27">
        <v>4.3600000000000003</v>
      </c>
      <c r="E27">
        <v>4.3</v>
      </c>
      <c r="F27">
        <v>4.3499999999999996</v>
      </c>
      <c r="G27">
        <v>4.4400000000000004</v>
      </c>
      <c r="H27">
        <v>4.4800000000000004</v>
      </c>
      <c r="I27">
        <v>2526</v>
      </c>
    </row>
    <row r="28" spans="1:9" x14ac:dyDescent="0.2">
      <c r="A28" t="s">
        <v>127</v>
      </c>
      <c r="B28" t="s">
        <v>101</v>
      </c>
      <c r="C28" s="6">
        <f t="shared" si="0"/>
        <v>45761</v>
      </c>
      <c r="D28">
        <v>4.33</v>
      </c>
      <c r="E28">
        <v>4.26</v>
      </c>
      <c r="F28">
        <v>4.33</v>
      </c>
      <c r="G28">
        <v>4.3899999999999997</v>
      </c>
      <c r="H28">
        <v>4.4400000000000004</v>
      </c>
      <c r="I28">
        <v>2561</v>
      </c>
    </row>
    <row r="29" spans="1:9" x14ac:dyDescent="0.2">
      <c r="A29" t="s">
        <v>128</v>
      </c>
      <c r="B29" t="s">
        <v>101</v>
      </c>
      <c r="C29" s="6">
        <f t="shared" si="0"/>
        <v>45758</v>
      </c>
      <c r="D29">
        <v>4.33</v>
      </c>
      <c r="E29">
        <v>4.28</v>
      </c>
      <c r="F29">
        <v>4.32</v>
      </c>
      <c r="G29">
        <v>4.38</v>
      </c>
      <c r="H29">
        <v>4.4400000000000004</v>
      </c>
      <c r="I29">
        <v>2584</v>
      </c>
    </row>
    <row r="30" spans="1:9" x14ac:dyDescent="0.2">
      <c r="A30" t="s">
        <v>129</v>
      </c>
      <c r="B30" t="s">
        <v>101</v>
      </c>
      <c r="C30" s="6">
        <f t="shared" si="0"/>
        <v>45757</v>
      </c>
      <c r="D30">
        <v>4.37</v>
      </c>
      <c r="E30">
        <v>4.28</v>
      </c>
      <c r="F30">
        <v>4.3600000000000003</v>
      </c>
      <c r="G30">
        <v>4.43</v>
      </c>
      <c r="H30">
        <v>4.49</v>
      </c>
      <c r="I30">
        <v>2657</v>
      </c>
    </row>
    <row r="31" spans="1:9" x14ac:dyDescent="0.2">
      <c r="A31" t="s">
        <v>130</v>
      </c>
      <c r="B31" t="s">
        <v>101</v>
      </c>
      <c r="C31" s="6">
        <f t="shared" si="0"/>
        <v>45756</v>
      </c>
      <c r="D31">
        <v>4.42</v>
      </c>
      <c r="E31">
        <v>4.32</v>
      </c>
      <c r="F31">
        <v>4.4000000000000004</v>
      </c>
      <c r="G31">
        <v>4.5</v>
      </c>
      <c r="H31">
        <v>4.58</v>
      </c>
      <c r="I31">
        <v>2663</v>
      </c>
    </row>
    <row r="32" spans="1:9" x14ac:dyDescent="0.2">
      <c r="A32" t="s">
        <v>131</v>
      </c>
      <c r="B32" t="s">
        <v>101</v>
      </c>
      <c r="C32" s="6">
        <f t="shared" si="0"/>
        <v>45755</v>
      </c>
      <c r="D32">
        <v>4.4000000000000004</v>
      </c>
      <c r="E32">
        <v>4.3099999999999996</v>
      </c>
      <c r="F32">
        <v>4.38</v>
      </c>
      <c r="G32">
        <v>4.47</v>
      </c>
      <c r="H32">
        <v>4.51</v>
      </c>
      <c r="I32">
        <v>2658</v>
      </c>
    </row>
    <row r="33" spans="1:9" x14ac:dyDescent="0.2">
      <c r="A33" t="s">
        <v>132</v>
      </c>
      <c r="B33" t="s">
        <v>101</v>
      </c>
      <c r="C33" s="6">
        <f t="shared" si="0"/>
        <v>45754</v>
      </c>
      <c r="D33">
        <v>4.33</v>
      </c>
      <c r="E33">
        <v>4.28</v>
      </c>
      <c r="F33">
        <v>4.3099999999999996</v>
      </c>
      <c r="G33">
        <v>4.38</v>
      </c>
      <c r="H33">
        <v>4.45</v>
      </c>
      <c r="I33">
        <v>2630</v>
      </c>
    </row>
    <row r="34" spans="1:9" x14ac:dyDescent="0.2">
      <c r="A34" t="s">
        <v>133</v>
      </c>
      <c r="B34" t="s">
        <v>101</v>
      </c>
      <c r="C34" s="6">
        <f t="shared" si="0"/>
        <v>45751</v>
      </c>
      <c r="D34">
        <v>4.3499999999999996</v>
      </c>
      <c r="E34">
        <v>4.29</v>
      </c>
      <c r="F34">
        <v>4.33</v>
      </c>
      <c r="G34">
        <v>4.41</v>
      </c>
      <c r="H34">
        <v>4.4400000000000004</v>
      </c>
      <c r="I34">
        <v>2587</v>
      </c>
    </row>
    <row r="35" spans="1:9" x14ac:dyDescent="0.2">
      <c r="A35" t="s">
        <v>134</v>
      </c>
      <c r="B35" t="s">
        <v>101</v>
      </c>
      <c r="C35" s="6">
        <f t="shared" si="0"/>
        <v>45750</v>
      </c>
      <c r="D35">
        <v>4.3899999999999997</v>
      </c>
      <c r="E35">
        <v>4.3099999999999996</v>
      </c>
      <c r="F35">
        <v>4.37</v>
      </c>
      <c r="G35">
        <v>4.46</v>
      </c>
      <c r="H35">
        <v>4.5</v>
      </c>
      <c r="I35">
        <v>2577</v>
      </c>
    </row>
    <row r="36" spans="1:9" x14ac:dyDescent="0.2">
      <c r="A36" t="s">
        <v>135</v>
      </c>
      <c r="B36" t="s">
        <v>101</v>
      </c>
      <c r="C36" s="6">
        <f t="shared" si="0"/>
        <v>45749</v>
      </c>
      <c r="D36">
        <v>4.37</v>
      </c>
      <c r="E36">
        <v>4.3099999999999996</v>
      </c>
      <c r="F36">
        <v>4.34</v>
      </c>
      <c r="G36">
        <v>4.43</v>
      </c>
      <c r="H36">
        <v>4.45</v>
      </c>
      <c r="I36">
        <v>2555</v>
      </c>
    </row>
    <row r="37" spans="1:9" x14ac:dyDescent="0.2">
      <c r="A37" t="s">
        <v>7</v>
      </c>
      <c r="B37" t="s">
        <v>101</v>
      </c>
      <c r="C37" s="6">
        <f t="shared" si="0"/>
        <v>45748</v>
      </c>
      <c r="D37">
        <v>4.3899999999999997</v>
      </c>
      <c r="E37">
        <v>4.3</v>
      </c>
      <c r="F37">
        <v>4.3499999999999996</v>
      </c>
      <c r="G37">
        <v>4.4400000000000004</v>
      </c>
      <c r="H37">
        <v>4.47</v>
      </c>
      <c r="I37">
        <v>2589</v>
      </c>
    </row>
    <row r="38" spans="1:9" x14ac:dyDescent="0.2">
      <c r="A38" t="s">
        <v>136</v>
      </c>
      <c r="B38" t="s">
        <v>101</v>
      </c>
      <c r="C38" s="6">
        <f t="shared" si="0"/>
        <v>45747</v>
      </c>
      <c r="D38">
        <v>4.41</v>
      </c>
      <c r="E38">
        <v>4.34</v>
      </c>
      <c r="F38">
        <v>4.37</v>
      </c>
      <c r="G38">
        <v>4.47</v>
      </c>
      <c r="H38">
        <v>4.57</v>
      </c>
      <c r="I38">
        <v>2636</v>
      </c>
    </row>
    <row r="39" spans="1:9" x14ac:dyDescent="0.2">
      <c r="A39" t="s">
        <v>137</v>
      </c>
      <c r="B39" t="s">
        <v>101</v>
      </c>
      <c r="C39" s="6">
        <f t="shared" si="0"/>
        <v>45744</v>
      </c>
      <c r="D39">
        <v>4.34</v>
      </c>
      <c r="E39">
        <v>4.28</v>
      </c>
      <c r="F39">
        <v>4.33</v>
      </c>
      <c r="G39">
        <v>4.4000000000000004</v>
      </c>
      <c r="H39">
        <v>4.4400000000000004</v>
      </c>
      <c r="I39">
        <v>2440</v>
      </c>
    </row>
    <row r="40" spans="1:9" x14ac:dyDescent="0.2">
      <c r="A40" t="s">
        <v>138</v>
      </c>
      <c r="B40" t="s">
        <v>101</v>
      </c>
      <c r="C40" s="6">
        <f t="shared" si="0"/>
        <v>45743</v>
      </c>
      <c r="D40">
        <v>4.3600000000000003</v>
      </c>
      <c r="E40">
        <v>4.3</v>
      </c>
      <c r="F40">
        <v>4.34</v>
      </c>
      <c r="G40">
        <v>4.41</v>
      </c>
      <c r="H40">
        <v>4.46</v>
      </c>
      <c r="I40">
        <v>2468</v>
      </c>
    </row>
    <row r="41" spans="1:9" x14ac:dyDescent="0.2">
      <c r="A41" t="s">
        <v>139</v>
      </c>
      <c r="B41" t="s">
        <v>101</v>
      </c>
      <c r="C41" s="6">
        <f t="shared" si="0"/>
        <v>45742</v>
      </c>
      <c r="D41">
        <v>4.3499999999999996</v>
      </c>
      <c r="E41">
        <v>4.3099999999999996</v>
      </c>
      <c r="F41">
        <v>4.34</v>
      </c>
      <c r="G41">
        <v>4.42</v>
      </c>
      <c r="H41">
        <v>4.47</v>
      </c>
      <c r="I41">
        <v>2472</v>
      </c>
    </row>
    <row r="42" spans="1:9" x14ac:dyDescent="0.2">
      <c r="A42" t="s">
        <v>140</v>
      </c>
      <c r="B42" t="s">
        <v>101</v>
      </c>
      <c r="C42" s="6">
        <f t="shared" si="0"/>
        <v>45741</v>
      </c>
      <c r="D42">
        <v>4.33</v>
      </c>
      <c r="E42">
        <v>4.28</v>
      </c>
      <c r="F42">
        <v>4.3099999999999996</v>
      </c>
      <c r="G42">
        <v>4.3899999999999997</v>
      </c>
      <c r="H42">
        <v>4.42</v>
      </c>
      <c r="I42">
        <v>2460</v>
      </c>
    </row>
    <row r="43" spans="1:9" x14ac:dyDescent="0.2">
      <c r="A43" t="s">
        <v>141</v>
      </c>
      <c r="B43" t="s">
        <v>101</v>
      </c>
      <c r="C43" s="6">
        <f t="shared" si="0"/>
        <v>45740</v>
      </c>
      <c r="D43">
        <v>4.3099999999999996</v>
      </c>
      <c r="E43">
        <v>4.26</v>
      </c>
      <c r="F43">
        <v>4.3</v>
      </c>
      <c r="G43">
        <v>4.3499999999999996</v>
      </c>
      <c r="H43">
        <v>4.4000000000000004</v>
      </c>
      <c r="I43">
        <v>2457</v>
      </c>
    </row>
    <row r="44" spans="1:9" x14ac:dyDescent="0.2">
      <c r="A44" t="s">
        <v>142</v>
      </c>
      <c r="B44" t="s">
        <v>101</v>
      </c>
      <c r="C44" s="6">
        <f t="shared" si="0"/>
        <v>45737</v>
      </c>
      <c r="D44">
        <v>4.3</v>
      </c>
      <c r="E44">
        <v>4.26</v>
      </c>
      <c r="F44">
        <v>4.29</v>
      </c>
      <c r="G44">
        <v>4.3499999999999996</v>
      </c>
      <c r="H44">
        <v>4.3899999999999997</v>
      </c>
      <c r="I44">
        <v>2444</v>
      </c>
    </row>
    <row r="45" spans="1:9" x14ac:dyDescent="0.2">
      <c r="A45" t="s">
        <v>143</v>
      </c>
      <c r="B45" t="s">
        <v>101</v>
      </c>
      <c r="C45" s="6">
        <f t="shared" si="0"/>
        <v>45736</v>
      </c>
      <c r="D45">
        <v>4.29</v>
      </c>
      <c r="E45">
        <v>4.25</v>
      </c>
      <c r="F45">
        <v>4.28</v>
      </c>
      <c r="G45">
        <v>4.34</v>
      </c>
      <c r="H45">
        <v>4.37</v>
      </c>
      <c r="I45">
        <v>2438</v>
      </c>
    </row>
    <row r="46" spans="1:9" x14ac:dyDescent="0.2">
      <c r="A46" t="s">
        <v>144</v>
      </c>
      <c r="B46" t="s">
        <v>101</v>
      </c>
      <c r="C46" s="6">
        <f t="shared" si="0"/>
        <v>45735</v>
      </c>
      <c r="D46">
        <v>4.29</v>
      </c>
      <c r="E46">
        <v>4.26</v>
      </c>
      <c r="F46">
        <v>4.28</v>
      </c>
      <c r="G46">
        <v>4.34</v>
      </c>
      <c r="H46">
        <v>4.38</v>
      </c>
      <c r="I46">
        <v>2376</v>
      </c>
    </row>
    <row r="47" spans="1:9" x14ac:dyDescent="0.2">
      <c r="A47" t="s">
        <v>145</v>
      </c>
      <c r="B47" t="s">
        <v>101</v>
      </c>
      <c r="C47" s="6">
        <f t="shared" si="0"/>
        <v>45734</v>
      </c>
      <c r="D47">
        <v>4.3099999999999996</v>
      </c>
      <c r="E47">
        <v>4.2699999999999996</v>
      </c>
      <c r="F47">
        <v>4.3</v>
      </c>
      <c r="G47">
        <v>4.37</v>
      </c>
      <c r="H47">
        <v>4.4000000000000004</v>
      </c>
      <c r="I47">
        <v>2465</v>
      </c>
    </row>
    <row r="48" spans="1:9" x14ac:dyDescent="0.2">
      <c r="A48" t="s">
        <v>146</v>
      </c>
      <c r="B48" t="s">
        <v>101</v>
      </c>
      <c r="C48" s="6">
        <f t="shared" si="0"/>
        <v>45733</v>
      </c>
      <c r="D48">
        <v>4.32</v>
      </c>
      <c r="E48">
        <v>4.29</v>
      </c>
      <c r="F48">
        <v>4.3099999999999996</v>
      </c>
      <c r="G48">
        <v>4.3899999999999997</v>
      </c>
      <c r="H48">
        <v>4.4400000000000004</v>
      </c>
      <c r="I48">
        <v>2473</v>
      </c>
    </row>
    <row r="49" spans="1:9" x14ac:dyDescent="0.2">
      <c r="A49" t="s">
        <v>147</v>
      </c>
      <c r="B49" t="s">
        <v>101</v>
      </c>
      <c r="C49" s="6">
        <f t="shared" si="0"/>
        <v>45730</v>
      </c>
      <c r="D49">
        <v>4.3</v>
      </c>
      <c r="E49">
        <v>4.2699999999999996</v>
      </c>
      <c r="F49">
        <v>4.29</v>
      </c>
      <c r="G49">
        <v>4.3499999999999996</v>
      </c>
      <c r="H49">
        <v>4.3899999999999997</v>
      </c>
      <c r="I49">
        <v>2441</v>
      </c>
    </row>
    <row r="50" spans="1:9" x14ac:dyDescent="0.2">
      <c r="A50" t="s">
        <v>148</v>
      </c>
      <c r="B50" t="s">
        <v>101</v>
      </c>
      <c r="C50" s="6">
        <f t="shared" si="0"/>
        <v>45729</v>
      </c>
      <c r="D50">
        <v>4.3</v>
      </c>
      <c r="E50">
        <v>4.26</v>
      </c>
      <c r="F50">
        <v>4.29</v>
      </c>
      <c r="G50">
        <v>4.3499999999999996</v>
      </c>
      <c r="H50">
        <v>4.38</v>
      </c>
      <c r="I50">
        <v>2462</v>
      </c>
    </row>
    <row r="51" spans="1:9" x14ac:dyDescent="0.2">
      <c r="A51" t="s">
        <v>149</v>
      </c>
      <c r="B51" t="s">
        <v>101</v>
      </c>
      <c r="C51" s="6">
        <f t="shared" si="0"/>
        <v>45728</v>
      </c>
      <c r="D51">
        <v>4.3099999999999996</v>
      </c>
      <c r="E51">
        <v>4.2699999999999996</v>
      </c>
      <c r="F51">
        <v>4.3</v>
      </c>
      <c r="G51">
        <v>4.3600000000000003</v>
      </c>
      <c r="H51">
        <v>4.4000000000000004</v>
      </c>
      <c r="I51">
        <v>2489</v>
      </c>
    </row>
    <row r="52" spans="1:9" x14ac:dyDescent="0.2">
      <c r="A52" t="s">
        <v>150</v>
      </c>
      <c r="B52" t="s">
        <v>101</v>
      </c>
      <c r="C52" s="6">
        <f t="shared" si="0"/>
        <v>45727</v>
      </c>
      <c r="D52">
        <v>4.32</v>
      </c>
      <c r="E52">
        <v>4.28</v>
      </c>
      <c r="F52">
        <v>4.3099999999999996</v>
      </c>
      <c r="G52">
        <v>4.37</v>
      </c>
      <c r="H52">
        <v>4.41</v>
      </c>
      <c r="I52">
        <v>2502</v>
      </c>
    </row>
    <row r="53" spans="1:9" x14ac:dyDescent="0.2">
      <c r="A53" t="s">
        <v>151</v>
      </c>
      <c r="B53" t="s">
        <v>101</v>
      </c>
      <c r="C53" s="6">
        <f t="shared" si="0"/>
        <v>45726</v>
      </c>
      <c r="D53">
        <v>4.33</v>
      </c>
      <c r="E53">
        <v>4.28</v>
      </c>
      <c r="F53">
        <v>4.32</v>
      </c>
      <c r="G53">
        <v>4.38</v>
      </c>
      <c r="H53">
        <v>4.42</v>
      </c>
      <c r="I53">
        <v>2505</v>
      </c>
    </row>
    <row r="54" spans="1:9" x14ac:dyDescent="0.2">
      <c r="A54" t="s">
        <v>152</v>
      </c>
      <c r="B54" t="s">
        <v>101</v>
      </c>
      <c r="C54" s="6">
        <f t="shared" si="0"/>
        <v>45723</v>
      </c>
      <c r="D54">
        <v>4.34</v>
      </c>
      <c r="E54">
        <v>4.29</v>
      </c>
      <c r="F54">
        <v>4.33</v>
      </c>
      <c r="G54">
        <v>4.4000000000000004</v>
      </c>
      <c r="H54">
        <v>4.4400000000000004</v>
      </c>
      <c r="I54">
        <v>2477</v>
      </c>
    </row>
    <row r="55" spans="1:9" x14ac:dyDescent="0.2">
      <c r="A55" t="s">
        <v>153</v>
      </c>
      <c r="B55" t="s">
        <v>101</v>
      </c>
      <c r="C55" s="6">
        <f t="shared" si="0"/>
        <v>45722</v>
      </c>
      <c r="D55">
        <v>4.3499999999999996</v>
      </c>
      <c r="E55">
        <v>4.29</v>
      </c>
      <c r="F55">
        <v>4.34</v>
      </c>
      <c r="G55">
        <v>4.4000000000000004</v>
      </c>
      <c r="H55">
        <v>4.45</v>
      </c>
      <c r="I55">
        <v>2558</v>
      </c>
    </row>
    <row r="56" spans="1:9" x14ac:dyDescent="0.2">
      <c r="A56" t="s">
        <v>154</v>
      </c>
      <c r="B56" t="s">
        <v>101</v>
      </c>
      <c r="C56" s="6">
        <f t="shared" si="0"/>
        <v>45721</v>
      </c>
      <c r="D56">
        <v>4.34</v>
      </c>
      <c r="E56">
        <v>4.3</v>
      </c>
      <c r="F56">
        <v>4.33</v>
      </c>
      <c r="G56">
        <v>4.3899999999999997</v>
      </c>
      <c r="H56">
        <v>4.43</v>
      </c>
      <c r="I56">
        <v>2525</v>
      </c>
    </row>
    <row r="57" spans="1:9" x14ac:dyDescent="0.2">
      <c r="A57" t="s">
        <v>155</v>
      </c>
      <c r="B57" t="s">
        <v>101</v>
      </c>
      <c r="C57" s="6">
        <f t="shared" si="0"/>
        <v>45720</v>
      </c>
      <c r="D57">
        <v>4.33</v>
      </c>
      <c r="E57">
        <v>4.29</v>
      </c>
      <c r="F57">
        <v>4.32</v>
      </c>
      <c r="G57">
        <v>4.3899999999999997</v>
      </c>
      <c r="H57">
        <v>4.4400000000000004</v>
      </c>
      <c r="I57">
        <v>2562</v>
      </c>
    </row>
    <row r="58" spans="1:9" x14ac:dyDescent="0.2">
      <c r="A58" t="s">
        <v>156</v>
      </c>
      <c r="B58" t="s">
        <v>101</v>
      </c>
      <c r="C58" s="6">
        <f t="shared" si="0"/>
        <v>45719</v>
      </c>
      <c r="D58">
        <v>4.33</v>
      </c>
      <c r="E58">
        <v>4.29</v>
      </c>
      <c r="F58">
        <v>4.3099999999999996</v>
      </c>
      <c r="G58">
        <v>4.3899999999999997</v>
      </c>
      <c r="H58">
        <v>4.42</v>
      </c>
      <c r="I58">
        <v>2636</v>
      </c>
    </row>
    <row r="59" spans="1:9" x14ac:dyDescent="0.2">
      <c r="A59" t="s">
        <v>157</v>
      </c>
      <c r="B59" t="s">
        <v>101</v>
      </c>
      <c r="C59" s="6">
        <f t="shared" si="0"/>
        <v>45716</v>
      </c>
      <c r="D59">
        <v>4.3899999999999997</v>
      </c>
      <c r="E59">
        <v>4.3</v>
      </c>
      <c r="F59">
        <v>4.3600000000000003</v>
      </c>
      <c r="G59">
        <v>4.46</v>
      </c>
      <c r="H59">
        <v>4.49</v>
      </c>
      <c r="I59">
        <v>2684</v>
      </c>
    </row>
    <row r="60" spans="1:9" x14ac:dyDescent="0.2">
      <c r="A60" t="s">
        <v>158</v>
      </c>
      <c r="B60" t="s">
        <v>101</v>
      </c>
      <c r="C60" s="6">
        <f t="shared" si="0"/>
        <v>45715</v>
      </c>
      <c r="D60">
        <v>4.3600000000000003</v>
      </c>
      <c r="E60">
        <v>4.29</v>
      </c>
      <c r="F60">
        <v>4.34</v>
      </c>
      <c r="G60">
        <v>4.41</v>
      </c>
      <c r="H60">
        <v>4.45</v>
      </c>
      <c r="I60">
        <v>2557</v>
      </c>
    </row>
    <row r="61" spans="1:9" x14ac:dyDescent="0.2">
      <c r="A61" t="s">
        <v>159</v>
      </c>
      <c r="B61" t="s">
        <v>101</v>
      </c>
      <c r="C61" s="6">
        <f t="shared" si="0"/>
        <v>45714</v>
      </c>
      <c r="D61">
        <v>4.33</v>
      </c>
      <c r="E61">
        <v>4.28</v>
      </c>
      <c r="F61">
        <v>4.32</v>
      </c>
      <c r="G61">
        <v>4.3899999999999997</v>
      </c>
      <c r="H61">
        <v>4.42</v>
      </c>
      <c r="I61">
        <v>2487</v>
      </c>
    </row>
    <row r="62" spans="1:9" x14ac:dyDescent="0.2">
      <c r="A62" t="s">
        <v>160</v>
      </c>
      <c r="B62" t="s">
        <v>101</v>
      </c>
      <c r="C62" s="6">
        <f t="shared" si="0"/>
        <v>45713</v>
      </c>
      <c r="D62">
        <v>4.33</v>
      </c>
      <c r="E62">
        <v>4.2699999999999996</v>
      </c>
      <c r="F62">
        <v>4.3099999999999996</v>
      </c>
      <c r="G62">
        <v>4.38</v>
      </c>
      <c r="H62">
        <v>4.42</v>
      </c>
      <c r="I62">
        <v>2467</v>
      </c>
    </row>
    <row r="63" spans="1:9" x14ac:dyDescent="0.2">
      <c r="A63" t="s">
        <v>161</v>
      </c>
      <c r="B63" t="s">
        <v>101</v>
      </c>
      <c r="C63" s="6">
        <f t="shared" si="0"/>
        <v>45712</v>
      </c>
      <c r="D63">
        <v>4.34</v>
      </c>
      <c r="E63">
        <v>4.29</v>
      </c>
      <c r="F63">
        <v>4.32</v>
      </c>
      <c r="G63">
        <v>4.3899999999999997</v>
      </c>
      <c r="H63">
        <v>4.43</v>
      </c>
      <c r="I63">
        <v>2425</v>
      </c>
    </row>
    <row r="64" spans="1:9" x14ac:dyDescent="0.2">
      <c r="A64" t="s">
        <v>162</v>
      </c>
      <c r="B64" t="s">
        <v>101</v>
      </c>
      <c r="C64" s="6">
        <f t="shared" si="0"/>
        <v>45709</v>
      </c>
      <c r="D64">
        <v>4.34</v>
      </c>
      <c r="E64">
        <v>4.28</v>
      </c>
      <c r="F64">
        <v>4.32</v>
      </c>
      <c r="G64">
        <v>4.3899999999999997</v>
      </c>
      <c r="H64">
        <v>4.42</v>
      </c>
      <c r="I64">
        <v>2400</v>
      </c>
    </row>
    <row r="65" spans="1:9" x14ac:dyDescent="0.2">
      <c r="A65" t="s">
        <v>163</v>
      </c>
      <c r="B65" t="s">
        <v>101</v>
      </c>
      <c r="C65" s="6">
        <f t="shared" si="0"/>
        <v>45708</v>
      </c>
      <c r="D65">
        <v>4.33</v>
      </c>
      <c r="E65">
        <v>4.28</v>
      </c>
      <c r="F65">
        <v>4.3099999999999996</v>
      </c>
      <c r="G65">
        <v>4.3899999999999997</v>
      </c>
      <c r="H65">
        <v>4.42</v>
      </c>
      <c r="I65">
        <v>2403</v>
      </c>
    </row>
    <row r="66" spans="1:9" x14ac:dyDescent="0.2">
      <c r="A66" t="s">
        <v>164</v>
      </c>
      <c r="B66" t="s">
        <v>101</v>
      </c>
      <c r="C66" s="6">
        <f t="shared" si="0"/>
        <v>45707</v>
      </c>
      <c r="D66">
        <v>4.3499999999999996</v>
      </c>
      <c r="E66">
        <v>4.29</v>
      </c>
      <c r="F66">
        <v>4.33</v>
      </c>
      <c r="G66">
        <v>4.41</v>
      </c>
      <c r="H66">
        <v>4.46</v>
      </c>
      <c r="I66">
        <v>2394</v>
      </c>
    </row>
    <row r="67" spans="1:9" x14ac:dyDescent="0.2">
      <c r="A67" t="s">
        <v>165</v>
      </c>
      <c r="B67" t="s">
        <v>101</v>
      </c>
      <c r="C67" s="6">
        <f t="shared" ref="C67:C130" si="1">DATE(RIGHT(A67,4),LEFT(A67,2),RIGHT(LEFT(A67,5),2))</f>
        <v>45706</v>
      </c>
      <c r="D67">
        <v>4.37</v>
      </c>
      <c r="E67">
        <v>4.3</v>
      </c>
      <c r="F67">
        <v>4.3499999999999996</v>
      </c>
      <c r="G67">
        <v>4.43</v>
      </c>
      <c r="H67">
        <v>4.47</v>
      </c>
      <c r="I67">
        <v>2452</v>
      </c>
    </row>
    <row r="68" spans="1:9" x14ac:dyDescent="0.2">
      <c r="A68" t="s">
        <v>166</v>
      </c>
      <c r="B68" t="s">
        <v>101</v>
      </c>
      <c r="C68" s="6">
        <f t="shared" si="1"/>
        <v>45702</v>
      </c>
      <c r="D68">
        <v>4.33</v>
      </c>
      <c r="E68">
        <v>4.29</v>
      </c>
      <c r="F68">
        <v>4.3099999999999996</v>
      </c>
      <c r="G68">
        <v>4.3899999999999997</v>
      </c>
      <c r="H68">
        <v>4.43</v>
      </c>
      <c r="I68">
        <v>2319</v>
      </c>
    </row>
    <row r="69" spans="1:9" x14ac:dyDescent="0.2">
      <c r="A69" t="s">
        <v>167</v>
      </c>
      <c r="B69" t="s">
        <v>101</v>
      </c>
      <c r="C69" s="6">
        <f t="shared" si="1"/>
        <v>45701</v>
      </c>
      <c r="D69">
        <v>4.33</v>
      </c>
      <c r="E69">
        <v>4.28</v>
      </c>
      <c r="F69">
        <v>4.32</v>
      </c>
      <c r="G69">
        <v>4.3899999999999997</v>
      </c>
      <c r="H69">
        <v>4.43</v>
      </c>
      <c r="I69">
        <v>2329</v>
      </c>
    </row>
    <row r="70" spans="1:9" x14ac:dyDescent="0.2">
      <c r="A70" t="s">
        <v>168</v>
      </c>
      <c r="B70" t="s">
        <v>101</v>
      </c>
      <c r="C70" s="6">
        <f t="shared" si="1"/>
        <v>45700</v>
      </c>
      <c r="D70">
        <v>4.32</v>
      </c>
      <c r="E70">
        <v>4.28</v>
      </c>
      <c r="F70">
        <v>4.3099999999999996</v>
      </c>
      <c r="G70">
        <v>4.38</v>
      </c>
      <c r="H70">
        <v>4.42</v>
      </c>
      <c r="I70">
        <v>2313</v>
      </c>
    </row>
    <row r="71" spans="1:9" x14ac:dyDescent="0.2">
      <c r="A71" t="s">
        <v>169</v>
      </c>
      <c r="B71" t="s">
        <v>101</v>
      </c>
      <c r="C71" s="6">
        <f t="shared" si="1"/>
        <v>45699</v>
      </c>
      <c r="D71">
        <v>4.34</v>
      </c>
      <c r="E71">
        <v>4.28</v>
      </c>
      <c r="F71">
        <v>4.32</v>
      </c>
      <c r="G71">
        <v>4.4000000000000004</v>
      </c>
      <c r="H71">
        <v>4.4400000000000004</v>
      </c>
      <c r="I71">
        <v>2321</v>
      </c>
    </row>
    <row r="72" spans="1:9" x14ac:dyDescent="0.2">
      <c r="A72" t="s">
        <v>170</v>
      </c>
      <c r="B72" t="s">
        <v>101</v>
      </c>
      <c r="C72" s="6">
        <f t="shared" si="1"/>
        <v>45698</v>
      </c>
      <c r="D72">
        <v>4.3499999999999996</v>
      </c>
      <c r="E72">
        <v>4.29</v>
      </c>
      <c r="F72">
        <v>4.34</v>
      </c>
      <c r="G72">
        <v>4.41</v>
      </c>
      <c r="H72">
        <v>4.45</v>
      </c>
      <c r="I72">
        <v>2316</v>
      </c>
    </row>
    <row r="73" spans="1:9" x14ac:dyDescent="0.2">
      <c r="A73" t="s">
        <v>171</v>
      </c>
      <c r="B73" t="s">
        <v>101</v>
      </c>
      <c r="C73" s="6">
        <f t="shared" si="1"/>
        <v>45695</v>
      </c>
      <c r="D73">
        <v>4.3499999999999996</v>
      </c>
      <c r="E73">
        <v>4.29</v>
      </c>
      <c r="F73">
        <v>4.34</v>
      </c>
      <c r="G73">
        <v>4.41</v>
      </c>
      <c r="H73">
        <v>4.46</v>
      </c>
      <c r="I73">
        <v>2336</v>
      </c>
    </row>
    <row r="74" spans="1:9" x14ac:dyDescent="0.2">
      <c r="A74" t="s">
        <v>172</v>
      </c>
      <c r="B74" t="s">
        <v>101</v>
      </c>
      <c r="C74" s="6">
        <f t="shared" si="1"/>
        <v>45694</v>
      </c>
      <c r="D74">
        <v>4.3600000000000003</v>
      </c>
      <c r="E74">
        <v>4.3</v>
      </c>
      <c r="F74">
        <v>4.34</v>
      </c>
      <c r="G74">
        <v>4.43</v>
      </c>
      <c r="H74">
        <v>4.46</v>
      </c>
      <c r="I74">
        <v>2365</v>
      </c>
    </row>
    <row r="75" spans="1:9" x14ac:dyDescent="0.2">
      <c r="A75" t="s">
        <v>173</v>
      </c>
      <c r="B75" t="s">
        <v>101</v>
      </c>
      <c r="C75" s="6">
        <f t="shared" si="1"/>
        <v>45693</v>
      </c>
      <c r="D75">
        <v>4.33</v>
      </c>
      <c r="E75">
        <v>4.28</v>
      </c>
      <c r="F75">
        <v>4.3099999999999996</v>
      </c>
      <c r="G75">
        <v>4.38</v>
      </c>
      <c r="H75">
        <v>4.42</v>
      </c>
      <c r="I75">
        <v>2343</v>
      </c>
    </row>
    <row r="76" spans="1:9" x14ac:dyDescent="0.2">
      <c r="A76" t="s">
        <v>174</v>
      </c>
      <c r="B76" t="s">
        <v>101</v>
      </c>
      <c r="C76" s="6">
        <f t="shared" si="1"/>
        <v>45692</v>
      </c>
      <c r="D76">
        <v>4.33</v>
      </c>
      <c r="E76">
        <v>4.28</v>
      </c>
      <c r="F76">
        <v>4.32</v>
      </c>
      <c r="G76">
        <v>4.38</v>
      </c>
      <c r="H76">
        <v>4.42</v>
      </c>
      <c r="I76">
        <v>2344</v>
      </c>
    </row>
    <row r="77" spans="1:9" x14ac:dyDescent="0.2">
      <c r="A77" t="s">
        <v>175</v>
      </c>
      <c r="B77" t="s">
        <v>101</v>
      </c>
      <c r="C77" s="6">
        <f t="shared" si="1"/>
        <v>45691</v>
      </c>
      <c r="D77">
        <v>4.3499999999999996</v>
      </c>
      <c r="E77">
        <v>4.28</v>
      </c>
      <c r="F77">
        <v>4.33</v>
      </c>
      <c r="G77">
        <v>4.41</v>
      </c>
      <c r="H77">
        <v>4.45</v>
      </c>
      <c r="I77">
        <v>2413</v>
      </c>
    </row>
    <row r="78" spans="1:9" x14ac:dyDescent="0.2">
      <c r="A78" t="s">
        <v>176</v>
      </c>
      <c r="B78" t="s">
        <v>101</v>
      </c>
      <c r="C78" s="6">
        <f t="shared" si="1"/>
        <v>45688</v>
      </c>
      <c r="D78">
        <v>4.38</v>
      </c>
      <c r="E78">
        <v>4.3</v>
      </c>
      <c r="F78">
        <v>4.34</v>
      </c>
      <c r="G78">
        <v>4.4400000000000004</v>
      </c>
      <c r="H78">
        <v>4.47</v>
      </c>
      <c r="I78">
        <v>2533</v>
      </c>
    </row>
    <row r="79" spans="1:9" x14ac:dyDescent="0.2">
      <c r="A79" t="s">
        <v>177</v>
      </c>
      <c r="B79" t="s">
        <v>101</v>
      </c>
      <c r="C79" s="6">
        <f t="shared" si="1"/>
        <v>45687</v>
      </c>
      <c r="D79">
        <v>4.3600000000000003</v>
      </c>
      <c r="E79">
        <v>4.3</v>
      </c>
      <c r="F79">
        <v>4.3499999999999996</v>
      </c>
      <c r="G79">
        <v>4.43</v>
      </c>
      <c r="H79">
        <v>4.4800000000000004</v>
      </c>
      <c r="I79">
        <v>2369</v>
      </c>
    </row>
    <row r="80" spans="1:9" x14ac:dyDescent="0.2">
      <c r="A80" t="s">
        <v>178</v>
      </c>
      <c r="B80" t="s">
        <v>101</v>
      </c>
      <c r="C80" s="6">
        <f t="shared" si="1"/>
        <v>45686</v>
      </c>
      <c r="D80">
        <v>4.3499999999999996</v>
      </c>
      <c r="E80">
        <v>4.28</v>
      </c>
      <c r="F80">
        <v>4.33</v>
      </c>
      <c r="G80">
        <v>4.41</v>
      </c>
      <c r="H80">
        <v>4.45</v>
      </c>
      <c r="I80">
        <v>2323</v>
      </c>
    </row>
    <row r="81" spans="1:9" x14ac:dyDescent="0.2">
      <c r="A81" t="s">
        <v>179</v>
      </c>
      <c r="B81" t="s">
        <v>101</v>
      </c>
      <c r="C81" s="6">
        <f t="shared" si="1"/>
        <v>45685</v>
      </c>
      <c r="D81">
        <v>4.3499999999999996</v>
      </c>
      <c r="E81">
        <v>4.3</v>
      </c>
      <c r="F81">
        <v>4.34</v>
      </c>
      <c r="G81">
        <v>4.43</v>
      </c>
      <c r="H81">
        <v>4.47</v>
      </c>
      <c r="I81">
        <v>2283</v>
      </c>
    </row>
    <row r="82" spans="1:9" x14ac:dyDescent="0.2">
      <c r="A82" t="s">
        <v>180</v>
      </c>
      <c r="B82" t="s">
        <v>101</v>
      </c>
      <c r="C82" s="6">
        <f t="shared" si="1"/>
        <v>45684</v>
      </c>
      <c r="D82">
        <v>4.34</v>
      </c>
      <c r="E82">
        <v>4.28</v>
      </c>
      <c r="F82">
        <v>4.33</v>
      </c>
      <c r="G82">
        <v>4.4000000000000004</v>
      </c>
      <c r="H82">
        <v>4.45</v>
      </c>
      <c r="I82">
        <v>2338</v>
      </c>
    </row>
    <row r="83" spans="1:9" x14ac:dyDescent="0.2">
      <c r="A83" t="s">
        <v>181</v>
      </c>
      <c r="B83" t="s">
        <v>101</v>
      </c>
      <c r="C83" s="6">
        <f t="shared" si="1"/>
        <v>45681</v>
      </c>
      <c r="D83">
        <v>4.34</v>
      </c>
      <c r="E83">
        <v>4.28</v>
      </c>
      <c r="F83">
        <v>4.33</v>
      </c>
      <c r="G83">
        <v>4.4000000000000004</v>
      </c>
      <c r="H83">
        <v>4.45</v>
      </c>
      <c r="I83">
        <v>2289</v>
      </c>
    </row>
    <row r="84" spans="1:9" x14ac:dyDescent="0.2">
      <c r="A84" t="s">
        <v>182</v>
      </c>
      <c r="B84" t="s">
        <v>101</v>
      </c>
      <c r="C84" s="6">
        <f t="shared" si="1"/>
        <v>45680</v>
      </c>
      <c r="D84">
        <v>4.3499999999999996</v>
      </c>
      <c r="E84">
        <v>4.29</v>
      </c>
      <c r="F84">
        <v>4.34</v>
      </c>
      <c r="G84">
        <v>4.43</v>
      </c>
      <c r="H84">
        <v>4.4800000000000004</v>
      </c>
      <c r="I84">
        <v>2269</v>
      </c>
    </row>
    <row r="85" spans="1:9" x14ac:dyDescent="0.2">
      <c r="A85" t="s">
        <v>183</v>
      </c>
      <c r="B85" t="s">
        <v>101</v>
      </c>
      <c r="C85" s="6">
        <f t="shared" si="1"/>
        <v>45679</v>
      </c>
      <c r="D85">
        <v>4.3</v>
      </c>
      <c r="E85">
        <v>4.26</v>
      </c>
      <c r="F85">
        <v>4.29</v>
      </c>
      <c r="G85">
        <v>4.37</v>
      </c>
      <c r="H85">
        <v>4.4000000000000004</v>
      </c>
      <c r="I85">
        <v>2269</v>
      </c>
    </row>
    <row r="86" spans="1:9" x14ac:dyDescent="0.2">
      <c r="A86" t="s">
        <v>184</v>
      </c>
      <c r="B86" t="s">
        <v>101</v>
      </c>
      <c r="C86" s="6">
        <f t="shared" si="1"/>
        <v>45678</v>
      </c>
      <c r="D86">
        <v>4.29</v>
      </c>
      <c r="E86">
        <v>4.25</v>
      </c>
      <c r="F86">
        <v>4.2699999999999996</v>
      </c>
      <c r="G86">
        <v>4.3499999999999996</v>
      </c>
      <c r="H86">
        <v>4.38</v>
      </c>
      <c r="I86">
        <v>2361</v>
      </c>
    </row>
    <row r="87" spans="1:9" x14ac:dyDescent="0.2">
      <c r="A87" t="s">
        <v>185</v>
      </c>
      <c r="B87" t="s">
        <v>101</v>
      </c>
      <c r="C87" s="6">
        <f t="shared" si="1"/>
        <v>45674</v>
      </c>
      <c r="D87">
        <v>4.29</v>
      </c>
      <c r="E87">
        <v>4.25</v>
      </c>
      <c r="F87">
        <v>4.2699999999999996</v>
      </c>
      <c r="G87">
        <v>4.34</v>
      </c>
      <c r="H87">
        <v>4.38</v>
      </c>
      <c r="I87">
        <v>2326</v>
      </c>
    </row>
    <row r="88" spans="1:9" x14ac:dyDescent="0.2">
      <c r="A88" t="s">
        <v>186</v>
      </c>
      <c r="B88" t="s">
        <v>101</v>
      </c>
      <c r="C88" s="6">
        <f t="shared" si="1"/>
        <v>45673</v>
      </c>
      <c r="D88">
        <v>4.29</v>
      </c>
      <c r="E88">
        <v>4.25</v>
      </c>
      <c r="F88">
        <v>4.2699999999999996</v>
      </c>
      <c r="G88">
        <v>4.3499999999999996</v>
      </c>
      <c r="H88">
        <v>4.38</v>
      </c>
      <c r="I88">
        <v>2318</v>
      </c>
    </row>
    <row r="89" spans="1:9" x14ac:dyDescent="0.2">
      <c r="A89" t="s">
        <v>187</v>
      </c>
      <c r="B89" t="s">
        <v>101</v>
      </c>
      <c r="C89" s="6">
        <f t="shared" si="1"/>
        <v>45672</v>
      </c>
      <c r="D89">
        <v>4.28</v>
      </c>
      <c r="E89">
        <v>4.25</v>
      </c>
      <c r="F89">
        <v>4.2699999999999996</v>
      </c>
      <c r="G89">
        <v>4.34</v>
      </c>
      <c r="H89">
        <v>4.37</v>
      </c>
      <c r="I89">
        <v>2280</v>
      </c>
    </row>
    <row r="90" spans="1:9" x14ac:dyDescent="0.2">
      <c r="A90" t="s">
        <v>188</v>
      </c>
      <c r="B90" t="s">
        <v>101</v>
      </c>
      <c r="C90" s="6">
        <f t="shared" si="1"/>
        <v>45671</v>
      </c>
      <c r="D90">
        <v>4.28</v>
      </c>
      <c r="E90">
        <v>4.24</v>
      </c>
      <c r="F90">
        <v>4.2699999999999996</v>
      </c>
      <c r="G90">
        <v>4.33</v>
      </c>
      <c r="H90">
        <v>4.37</v>
      </c>
      <c r="I90">
        <v>2179</v>
      </c>
    </row>
    <row r="91" spans="1:9" x14ac:dyDescent="0.2">
      <c r="A91" t="s">
        <v>189</v>
      </c>
      <c r="B91" t="s">
        <v>101</v>
      </c>
      <c r="C91" s="6">
        <f t="shared" si="1"/>
        <v>45670</v>
      </c>
      <c r="D91">
        <v>4.29</v>
      </c>
      <c r="E91">
        <v>4.25</v>
      </c>
      <c r="F91">
        <v>4.28</v>
      </c>
      <c r="G91">
        <v>4.34</v>
      </c>
      <c r="H91">
        <v>4.3899999999999997</v>
      </c>
      <c r="I91">
        <v>2211</v>
      </c>
    </row>
    <row r="92" spans="1:9" x14ac:dyDescent="0.2">
      <c r="A92" t="s">
        <v>190</v>
      </c>
      <c r="B92" t="s">
        <v>101</v>
      </c>
      <c r="C92" s="6">
        <f t="shared" si="1"/>
        <v>45667</v>
      </c>
      <c r="D92">
        <v>4.3</v>
      </c>
      <c r="E92">
        <v>4.26</v>
      </c>
      <c r="F92">
        <v>4.29</v>
      </c>
      <c r="G92">
        <v>4.37</v>
      </c>
      <c r="H92">
        <v>4.41</v>
      </c>
      <c r="I92">
        <v>2204</v>
      </c>
    </row>
    <row r="93" spans="1:9" x14ac:dyDescent="0.2">
      <c r="A93" t="s">
        <v>191</v>
      </c>
      <c r="B93" t="s">
        <v>101</v>
      </c>
      <c r="C93" s="6">
        <f t="shared" si="1"/>
        <v>45666</v>
      </c>
      <c r="D93">
        <v>4.3</v>
      </c>
      <c r="E93">
        <v>4.26</v>
      </c>
      <c r="F93">
        <v>4.28</v>
      </c>
      <c r="G93">
        <v>4.3600000000000003</v>
      </c>
      <c r="H93">
        <v>4.4000000000000004</v>
      </c>
      <c r="I93">
        <v>2211</v>
      </c>
    </row>
    <row r="94" spans="1:9" x14ac:dyDescent="0.2">
      <c r="A94" t="s">
        <v>192</v>
      </c>
      <c r="B94" t="s">
        <v>101</v>
      </c>
      <c r="C94" s="6">
        <f t="shared" si="1"/>
        <v>45665</v>
      </c>
      <c r="D94">
        <v>4.29</v>
      </c>
      <c r="E94">
        <v>4.25</v>
      </c>
      <c r="F94">
        <v>4.2699999999999996</v>
      </c>
      <c r="G94">
        <v>4.3499999999999996</v>
      </c>
      <c r="H94">
        <v>4.3899999999999997</v>
      </c>
      <c r="I94">
        <v>2213</v>
      </c>
    </row>
    <row r="95" spans="1:9" x14ac:dyDescent="0.2">
      <c r="A95" t="s">
        <v>193</v>
      </c>
      <c r="B95" t="s">
        <v>101</v>
      </c>
      <c r="C95" s="6">
        <f t="shared" si="1"/>
        <v>45664</v>
      </c>
      <c r="D95">
        <v>4.2699999999999996</v>
      </c>
      <c r="E95">
        <v>4.25</v>
      </c>
      <c r="F95">
        <v>4.26</v>
      </c>
      <c r="G95">
        <v>4.32</v>
      </c>
      <c r="H95">
        <v>4.3600000000000003</v>
      </c>
      <c r="I95">
        <v>2322</v>
      </c>
    </row>
    <row r="96" spans="1:9" x14ac:dyDescent="0.2">
      <c r="A96" t="s">
        <v>194</v>
      </c>
      <c r="B96" t="s">
        <v>101</v>
      </c>
      <c r="C96" s="6">
        <f t="shared" si="1"/>
        <v>45663</v>
      </c>
      <c r="D96">
        <v>4.2699999999999996</v>
      </c>
      <c r="E96">
        <v>4.25</v>
      </c>
      <c r="F96">
        <v>4.26</v>
      </c>
      <c r="G96">
        <v>4.3099999999999996</v>
      </c>
      <c r="H96">
        <v>4.3499999999999996</v>
      </c>
      <c r="I96">
        <v>2349</v>
      </c>
    </row>
    <row r="97" spans="1:9" x14ac:dyDescent="0.2">
      <c r="A97" t="s">
        <v>195</v>
      </c>
      <c r="B97" t="s">
        <v>101</v>
      </c>
      <c r="C97" s="6">
        <f t="shared" si="1"/>
        <v>45660</v>
      </c>
      <c r="D97">
        <v>4.3099999999999996</v>
      </c>
      <c r="E97">
        <v>4.26</v>
      </c>
      <c r="F97">
        <v>4.3</v>
      </c>
      <c r="G97">
        <v>4.38</v>
      </c>
      <c r="H97">
        <v>4.43</v>
      </c>
      <c r="I97">
        <v>2398</v>
      </c>
    </row>
    <row r="98" spans="1:9" x14ac:dyDescent="0.2">
      <c r="A98" t="s">
        <v>196</v>
      </c>
      <c r="B98" t="s">
        <v>101</v>
      </c>
      <c r="C98" s="6">
        <f t="shared" si="1"/>
        <v>45659</v>
      </c>
      <c r="D98">
        <v>4.4000000000000004</v>
      </c>
      <c r="E98">
        <v>4.28</v>
      </c>
      <c r="F98">
        <v>4.3600000000000003</v>
      </c>
      <c r="G98">
        <v>4.4800000000000004</v>
      </c>
      <c r="H98">
        <v>4.5599999999999996</v>
      </c>
      <c r="I98">
        <v>2501</v>
      </c>
    </row>
    <row r="99" spans="1:9" x14ac:dyDescent="0.2">
      <c r="A99" t="s">
        <v>197</v>
      </c>
      <c r="B99" t="s">
        <v>101</v>
      </c>
      <c r="C99" s="6">
        <f t="shared" si="1"/>
        <v>45657</v>
      </c>
      <c r="D99">
        <v>4.49</v>
      </c>
      <c r="E99">
        <v>4.3600000000000003</v>
      </c>
      <c r="F99">
        <v>4.45</v>
      </c>
      <c r="G99">
        <v>4.6500000000000004</v>
      </c>
      <c r="H99">
        <v>4.75</v>
      </c>
      <c r="I99">
        <v>2474</v>
      </c>
    </row>
    <row r="100" spans="1:9" x14ac:dyDescent="0.2">
      <c r="A100" t="s">
        <v>198</v>
      </c>
      <c r="B100" t="s">
        <v>101</v>
      </c>
      <c r="C100" s="6">
        <f t="shared" si="1"/>
        <v>45656</v>
      </c>
      <c r="D100">
        <v>4.37</v>
      </c>
      <c r="E100">
        <v>4.3</v>
      </c>
      <c r="F100">
        <v>4.3499999999999996</v>
      </c>
      <c r="G100">
        <v>4.4800000000000004</v>
      </c>
      <c r="H100">
        <v>4.55</v>
      </c>
      <c r="I100">
        <v>2290</v>
      </c>
    </row>
    <row r="101" spans="1:9" x14ac:dyDescent="0.2">
      <c r="A101" t="s">
        <v>199</v>
      </c>
      <c r="B101" t="s">
        <v>101</v>
      </c>
      <c r="C101" s="6">
        <f t="shared" si="1"/>
        <v>45653</v>
      </c>
      <c r="D101">
        <v>4.46</v>
      </c>
      <c r="E101">
        <v>4.3</v>
      </c>
      <c r="F101">
        <v>4.45</v>
      </c>
      <c r="G101">
        <v>4.62</v>
      </c>
      <c r="H101">
        <v>4.7300000000000004</v>
      </c>
      <c r="I101">
        <v>2275</v>
      </c>
    </row>
    <row r="102" spans="1:9" x14ac:dyDescent="0.2">
      <c r="A102" t="s">
        <v>200</v>
      </c>
      <c r="B102" t="s">
        <v>101</v>
      </c>
      <c r="C102" s="6">
        <f t="shared" si="1"/>
        <v>45652</v>
      </c>
      <c r="D102">
        <v>4.53</v>
      </c>
      <c r="E102">
        <v>4.3499999999999996</v>
      </c>
      <c r="F102">
        <v>4.5</v>
      </c>
      <c r="G102">
        <v>4.7</v>
      </c>
      <c r="H102">
        <v>4.8</v>
      </c>
      <c r="I102">
        <v>2320</v>
      </c>
    </row>
    <row r="103" spans="1:9" x14ac:dyDescent="0.2">
      <c r="A103" t="s">
        <v>201</v>
      </c>
      <c r="B103" t="s">
        <v>101</v>
      </c>
      <c r="C103" s="6">
        <f t="shared" si="1"/>
        <v>45650</v>
      </c>
      <c r="D103">
        <v>4.4000000000000004</v>
      </c>
      <c r="E103">
        <v>4.3099999999999996</v>
      </c>
      <c r="F103">
        <v>4.3899999999999997</v>
      </c>
      <c r="G103">
        <v>4.5</v>
      </c>
      <c r="H103">
        <v>4.58</v>
      </c>
      <c r="I103">
        <v>2282</v>
      </c>
    </row>
    <row r="104" spans="1:9" x14ac:dyDescent="0.2">
      <c r="A104" t="s">
        <v>202</v>
      </c>
      <c r="B104" t="s">
        <v>101</v>
      </c>
      <c r="C104" s="6">
        <f t="shared" si="1"/>
        <v>45649</v>
      </c>
      <c r="D104">
        <v>4.3099999999999996</v>
      </c>
      <c r="E104">
        <v>4.25</v>
      </c>
      <c r="F104">
        <v>4.3</v>
      </c>
      <c r="G104">
        <v>4.38</v>
      </c>
      <c r="H104">
        <v>4.43</v>
      </c>
      <c r="I104">
        <v>2337</v>
      </c>
    </row>
    <row r="105" spans="1:9" x14ac:dyDescent="0.2">
      <c r="A105" t="s">
        <v>203</v>
      </c>
      <c r="B105" t="s">
        <v>101</v>
      </c>
      <c r="C105" s="6">
        <f t="shared" si="1"/>
        <v>45646</v>
      </c>
      <c r="D105">
        <v>4.3</v>
      </c>
      <c r="E105">
        <v>4.25</v>
      </c>
      <c r="F105">
        <v>4.28</v>
      </c>
      <c r="G105">
        <v>4.37</v>
      </c>
      <c r="H105">
        <v>4.4000000000000004</v>
      </c>
      <c r="I105">
        <v>2330</v>
      </c>
    </row>
    <row r="106" spans="1:9" x14ac:dyDescent="0.2">
      <c r="A106" t="s">
        <v>204</v>
      </c>
      <c r="B106" t="s">
        <v>101</v>
      </c>
      <c r="C106" s="6">
        <f t="shared" si="1"/>
        <v>45645</v>
      </c>
      <c r="D106">
        <v>4.3</v>
      </c>
      <c r="E106">
        <v>4.25</v>
      </c>
      <c r="F106">
        <v>4.2699999999999996</v>
      </c>
      <c r="G106">
        <v>4.3499999999999996</v>
      </c>
      <c r="H106">
        <v>4.58</v>
      </c>
      <c r="I106">
        <v>2390</v>
      </c>
    </row>
    <row r="107" spans="1:9" x14ac:dyDescent="0.2">
      <c r="A107" t="s">
        <v>205</v>
      </c>
      <c r="B107" t="s">
        <v>101</v>
      </c>
      <c r="C107" s="6">
        <f t="shared" si="1"/>
        <v>45644</v>
      </c>
      <c r="D107">
        <v>4.57</v>
      </c>
      <c r="E107">
        <v>4.55</v>
      </c>
      <c r="F107">
        <v>4.5599999999999996</v>
      </c>
      <c r="G107">
        <v>4.62</v>
      </c>
      <c r="H107">
        <v>4.66</v>
      </c>
      <c r="I107">
        <v>2291</v>
      </c>
    </row>
    <row r="108" spans="1:9" x14ac:dyDescent="0.2">
      <c r="A108" t="s">
        <v>206</v>
      </c>
      <c r="B108" t="s">
        <v>101</v>
      </c>
      <c r="C108" s="6">
        <f t="shared" si="1"/>
        <v>45643</v>
      </c>
      <c r="D108">
        <v>4.62</v>
      </c>
      <c r="E108">
        <v>4.55</v>
      </c>
      <c r="F108">
        <v>4.59</v>
      </c>
      <c r="G108">
        <v>4.68</v>
      </c>
      <c r="H108">
        <v>4.71</v>
      </c>
      <c r="I108">
        <v>2341</v>
      </c>
    </row>
    <row r="109" spans="1:9" x14ac:dyDescent="0.2">
      <c r="A109" t="s">
        <v>207</v>
      </c>
      <c r="B109" t="s">
        <v>101</v>
      </c>
      <c r="C109" s="6">
        <f t="shared" si="1"/>
        <v>45642</v>
      </c>
      <c r="D109">
        <v>4.6500000000000004</v>
      </c>
      <c r="E109">
        <v>4.5599999999999996</v>
      </c>
      <c r="F109">
        <v>4.6100000000000003</v>
      </c>
      <c r="G109">
        <v>4.71</v>
      </c>
      <c r="H109">
        <v>4.75</v>
      </c>
      <c r="I109">
        <v>2360</v>
      </c>
    </row>
    <row r="110" spans="1:9" x14ac:dyDescent="0.2">
      <c r="A110" t="s">
        <v>208</v>
      </c>
      <c r="B110" t="s">
        <v>101</v>
      </c>
      <c r="C110" s="6">
        <f t="shared" si="1"/>
        <v>45639</v>
      </c>
      <c r="D110">
        <v>4.5999999999999996</v>
      </c>
      <c r="E110">
        <v>4.55</v>
      </c>
      <c r="F110">
        <v>4.59</v>
      </c>
      <c r="G110">
        <v>4.66</v>
      </c>
      <c r="H110">
        <v>4.7</v>
      </c>
      <c r="I110">
        <v>2255</v>
      </c>
    </row>
    <row r="111" spans="1:9" x14ac:dyDescent="0.2">
      <c r="A111" t="s">
        <v>209</v>
      </c>
      <c r="B111" t="s">
        <v>101</v>
      </c>
      <c r="C111" s="6">
        <f t="shared" si="1"/>
        <v>45638</v>
      </c>
      <c r="D111">
        <v>4.62</v>
      </c>
      <c r="E111">
        <v>4.55</v>
      </c>
      <c r="F111">
        <v>4.5999999999999996</v>
      </c>
      <c r="G111">
        <v>4.68</v>
      </c>
      <c r="H111">
        <v>4.72</v>
      </c>
      <c r="I111">
        <v>2262</v>
      </c>
    </row>
    <row r="112" spans="1:9" x14ac:dyDescent="0.2">
      <c r="A112" t="s">
        <v>210</v>
      </c>
      <c r="B112" t="s">
        <v>101</v>
      </c>
      <c r="C112" s="6">
        <f t="shared" si="1"/>
        <v>45637</v>
      </c>
      <c r="D112">
        <v>4.62</v>
      </c>
      <c r="E112">
        <v>4.5599999999999996</v>
      </c>
      <c r="F112">
        <v>4.5999999999999996</v>
      </c>
      <c r="G112">
        <v>4.68</v>
      </c>
      <c r="H112">
        <v>4.72</v>
      </c>
      <c r="I112">
        <v>2287</v>
      </c>
    </row>
    <row r="113" spans="1:9" x14ac:dyDescent="0.2">
      <c r="A113" t="s">
        <v>211</v>
      </c>
      <c r="B113" t="s">
        <v>101</v>
      </c>
      <c r="C113" s="6">
        <f t="shared" si="1"/>
        <v>45636</v>
      </c>
      <c r="D113">
        <v>4.6399999999999997</v>
      </c>
      <c r="E113">
        <v>4.5599999999999996</v>
      </c>
      <c r="F113">
        <v>4.6100000000000003</v>
      </c>
      <c r="G113">
        <v>4.72</v>
      </c>
      <c r="H113">
        <v>4.76</v>
      </c>
      <c r="I113">
        <v>2308</v>
      </c>
    </row>
    <row r="114" spans="1:9" x14ac:dyDescent="0.2">
      <c r="A114" t="s">
        <v>212</v>
      </c>
      <c r="B114" t="s">
        <v>101</v>
      </c>
      <c r="C114" s="6">
        <f t="shared" si="1"/>
        <v>45635</v>
      </c>
      <c r="D114">
        <v>4.63</v>
      </c>
      <c r="E114">
        <v>4.5599999999999996</v>
      </c>
      <c r="F114">
        <v>4.5999999999999996</v>
      </c>
      <c r="G114">
        <v>4.6900000000000004</v>
      </c>
      <c r="H114">
        <v>4.74</v>
      </c>
      <c r="I114">
        <v>2305</v>
      </c>
    </row>
    <row r="115" spans="1:9" x14ac:dyDescent="0.2">
      <c r="A115" t="s">
        <v>213</v>
      </c>
      <c r="B115" t="s">
        <v>101</v>
      </c>
      <c r="C115" s="6">
        <f t="shared" si="1"/>
        <v>45632</v>
      </c>
      <c r="D115">
        <v>4.5999999999999996</v>
      </c>
      <c r="E115">
        <v>4.55</v>
      </c>
      <c r="F115">
        <v>4.58</v>
      </c>
      <c r="G115">
        <v>4.68</v>
      </c>
      <c r="H115">
        <v>4.7</v>
      </c>
      <c r="I115">
        <v>2277</v>
      </c>
    </row>
    <row r="116" spans="1:9" x14ac:dyDescent="0.2">
      <c r="A116" t="s">
        <v>214</v>
      </c>
      <c r="B116" t="s">
        <v>101</v>
      </c>
      <c r="C116" s="6">
        <f t="shared" si="1"/>
        <v>45631</v>
      </c>
      <c r="D116">
        <v>4.59</v>
      </c>
      <c r="E116">
        <v>4.55</v>
      </c>
      <c r="F116">
        <v>4.57</v>
      </c>
      <c r="G116">
        <v>4.6500000000000004</v>
      </c>
      <c r="H116">
        <v>4.68</v>
      </c>
      <c r="I116">
        <v>2325</v>
      </c>
    </row>
    <row r="117" spans="1:9" x14ac:dyDescent="0.2">
      <c r="A117" t="s">
        <v>215</v>
      </c>
      <c r="B117" t="s">
        <v>101</v>
      </c>
      <c r="C117" s="6">
        <f t="shared" si="1"/>
        <v>45630</v>
      </c>
      <c r="D117">
        <v>4.59</v>
      </c>
      <c r="E117">
        <v>4.55</v>
      </c>
      <c r="F117">
        <v>4.58</v>
      </c>
      <c r="G117">
        <v>4.66</v>
      </c>
      <c r="H117">
        <v>4.6900000000000004</v>
      </c>
      <c r="I117">
        <v>2265</v>
      </c>
    </row>
    <row r="118" spans="1:9" x14ac:dyDescent="0.2">
      <c r="A118" t="s">
        <v>216</v>
      </c>
      <c r="B118" t="s">
        <v>101</v>
      </c>
      <c r="C118" s="6">
        <f t="shared" si="1"/>
        <v>45629</v>
      </c>
      <c r="D118">
        <v>4.6399999999999997</v>
      </c>
      <c r="E118">
        <v>4.55</v>
      </c>
      <c r="F118">
        <v>4.5999999999999996</v>
      </c>
      <c r="G118">
        <v>4.7</v>
      </c>
      <c r="H118">
        <v>4.75</v>
      </c>
      <c r="I118">
        <v>2329</v>
      </c>
    </row>
    <row r="119" spans="1:9" x14ac:dyDescent="0.2">
      <c r="A119" t="s">
        <v>217</v>
      </c>
      <c r="B119" t="s">
        <v>101</v>
      </c>
      <c r="C119" s="6">
        <f t="shared" si="1"/>
        <v>45628</v>
      </c>
      <c r="D119">
        <v>4.6399999999999997</v>
      </c>
      <c r="E119">
        <v>4.57</v>
      </c>
      <c r="F119">
        <v>4.5999999999999996</v>
      </c>
      <c r="G119">
        <v>4.72</v>
      </c>
      <c r="H119">
        <v>4.75</v>
      </c>
      <c r="I119">
        <v>2440</v>
      </c>
    </row>
    <row r="120" spans="1:9" x14ac:dyDescent="0.2">
      <c r="A120" t="s">
        <v>218</v>
      </c>
      <c r="B120" t="s">
        <v>101</v>
      </c>
      <c r="C120" s="6">
        <f t="shared" si="1"/>
        <v>45625</v>
      </c>
      <c r="D120">
        <v>4.59</v>
      </c>
      <c r="E120">
        <v>4.55</v>
      </c>
      <c r="F120">
        <v>4.58</v>
      </c>
      <c r="G120">
        <v>4.66</v>
      </c>
      <c r="H120">
        <v>4.7</v>
      </c>
      <c r="I120">
        <v>2209</v>
      </c>
    </row>
    <row r="121" spans="1:9" x14ac:dyDescent="0.2">
      <c r="A121" t="s">
        <v>219</v>
      </c>
      <c r="B121" t="s">
        <v>101</v>
      </c>
      <c r="C121" s="6">
        <f t="shared" si="1"/>
        <v>45623</v>
      </c>
      <c r="D121">
        <v>4.57</v>
      </c>
      <c r="E121">
        <v>4.54</v>
      </c>
      <c r="F121">
        <v>4.5599999999999996</v>
      </c>
      <c r="G121">
        <v>4.63</v>
      </c>
      <c r="H121">
        <v>4.66</v>
      </c>
      <c r="I121">
        <v>2136</v>
      </c>
    </row>
    <row r="122" spans="1:9" x14ac:dyDescent="0.2">
      <c r="A122" t="s">
        <v>220</v>
      </c>
      <c r="B122" t="s">
        <v>101</v>
      </c>
      <c r="C122" s="6">
        <f t="shared" si="1"/>
        <v>45622</v>
      </c>
      <c r="D122">
        <v>4.58</v>
      </c>
      <c r="E122">
        <v>4.54</v>
      </c>
      <c r="F122">
        <v>4.57</v>
      </c>
      <c r="G122">
        <v>4.6399999999999997</v>
      </c>
      <c r="H122">
        <v>4.6900000000000004</v>
      </c>
      <c r="I122">
        <v>2214</v>
      </c>
    </row>
    <row r="123" spans="1:9" x14ac:dyDescent="0.2">
      <c r="A123" t="s">
        <v>221</v>
      </c>
      <c r="B123" t="s">
        <v>101</v>
      </c>
      <c r="C123" s="6">
        <f t="shared" si="1"/>
        <v>45621</v>
      </c>
      <c r="D123">
        <v>4.58</v>
      </c>
      <c r="E123">
        <v>4.55</v>
      </c>
      <c r="F123">
        <v>4.57</v>
      </c>
      <c r="G123">
        <v>4.6399999999999997</v>
      </c>
      <c r="H123">
        <v>4.6900000000000004</v>
      </c>
      <c r="I123">
        <v>2206</v>
      </c>
    </row>
    <row r="124" spans="1:9" x14ac:dyDescent="0.2">
      <c r="A124" t="s">
        <v>222</v>
      </c>
      <c r="B124" t="s">
        <v>101</v>
      </c>
      <c r="C124" s="6">
        <f t="shared" si="1"/>
        <v>45618</v>
      </c>
      <c r="D124">
        <v>4.57</v>
      </c>
      <c r="E124">
        <v>4.53</v>
      </c>
      <c r="F124">
        <v>4.5599999999999996</v>
      </c>
      <c r="G124">
        <v>4.62</v>
      </c>
      <c r="H124">
        <v>4.66</v>
      </c>
      <c r="I124">
        <v>2188</v>
      </c>
    </row>
    <row r="125" spans="1:9" x14ac:dyDescent="0.2">
      <c r="A125" t="s">
        <v>223</v>
      </c>
      <c r="B125" t="s">
        <v>101</v>
      </c>
      <c r="C125" s="6">
        <f t="shared" si="1"/>
        <v>45617</v>
      </c>
      <c r="D125">
        <v>4.57</v>
      </c>
      <c r="E125">
        <v>4.55</v>
      </c>
      <c r="F125">
        <v>4.5599999999999996</v>
      </c>
      <c r="G125">
        <v>4.62</v>
      </c>
      <c r="H125">
        <v>4.66</v>
      </c>
      <c r="I125">
        <v>2291</v>
      </c>
    </row>
    <row r="126" spans="1:9" x14ac:dyDescent="0.2">
      <c r="A126" t="s">
        <v>224</v>
      </c>
      <c r="B126" t="s">
        <v>101</v>
      </c>
      <c r="C126" s="6">
        <f t="shared" si="1"/>
        <v>45616</v>
      </c>
      <c r="D126">
        <v>4.5599999999999996</v>
      </c>
      <c r="E126">
        <v>4.54</v>
      </c>
      <c r="F126">
        <v>4.5599999999999996</v>
      </c>
      <c r="G126">
        <v>4.6100000000000003</v>
      </c>
      <c r="H126">
        <v>4.6500000000000004</v>
      </c>
      <c r="I126">
        <v>2155</v>
      </c>
    </row>
    <row r="127" spans="1:9" x14ac:dyDescent="0.2">
      <c r="A127" t="s">
        <v>225</v>
      </c>
      <c r="B127" t="s">
        <v>101</v>
      </c>
      <c r="C127" s="6">
        <f t="shared" si="1"/>
        <v>45615</v>
      </c>
      <c r="D127">
        <v>4.57</v>
      </c>
      <c r="E127">
        <v>4.55</v>
      </c>
      <c r="F127">
        <v>4.5599999999999996</v>
      </c>
      <c r="G127">
        <v>4.62</v>
      </c>
      <c r="H127">
        <v>4.66</v>
      </c>
      <c r="I127">
        <v>2275</v>
      </c>
    </row>
    <row r="128" spans="1:9" x14ac:dyDescent="0.2">
      <c r="A128" t="s">
        <v>226</v>
      </c>
      <c r="B128" t="s">
        <v>101</v>
      </c>
      <c r="C128" s="6">
        <f t="shared" si="1"/>
        <v>45614</v>
      </c>
      <c r="D128">
        <v>4.57</v>
      </c>
      <c r="E128">
        <v>4.54</v>
      </c>
      <c r="F128">
        <v>4.5599999999999996</v>
      </c>
      <c r="G128">
        <v>4.62</v>
      </c>
      <c r="H128">
        <v>4.6500000000000004</v>
      </c>
      <c r="I128">
        <v>2297</v>
      </c>
    </row>
    <row r="129" spans="1:9" x14ac:dyDescent="0.2">
      <c r="A129" t="s">
        <v>227</v>
      </c>
      <c r="B129" t="s">
        <v>101</v>
      </c>
      <c r="C129" s="6">
        <f t="shared" si="1"/>
        <v>45611</v>
      </c>
      <c r="D129">
        <v>4.57</v>
      </c>
      <c r="E129">
        <v>4.55</v>
      </c>
      <c r="F129">
        <v>4.5599999999999996</v>
      </c>
      <c r="G129">
        <v>4.62</v>
      </c>
      <c r="H129">
        <v>4.6500000000000004</v>
      </c>
      <c r="I129">
        <v>2425</v>
      </c>
    </row>
    <row r="130" spans="1:9" x14ac:dyDescent="0.2">
      <c r="A130" t="s">
        <v>228</v>
      </c>
      <c r="B130" t="s">
        <v>101</v>
      </c>
      <c r="C130" s="6">
        <f t="shared" si="1"/>
        <v>45610</v>
      </c>
      <c r="D130">
        <v>4.58</v>
      </c>
      <c r="E130">
        <v>4.55</v>
      </c>
      <c r="F130">
        <v>4.57</v>
      </c>
      <c r="G130">
        <v>4.62</v>
      </c>
      <c r="H130">
        <v>4.66</v>
      </c>
      <c r="I130">
        <v>2177</v>
      </c>
    </row>
    <row r="131" spans="1:9" x14ac:dyDescent="0.2">
      <c r="A131" t="s">
        <v>229</v>
      </c>
      <c r="B131" t="s">
        <v>101</v>
      </c>
      <c r="C131" s="6">
        <f t="shared" ref="C131:C194" si="2">DATE(RIGHT(A131,4),LEFT(A131,2),RIGHT(LEFT(A131,5),2))</f>
        <v>45609</v>
      </c>
      <c r="D131">
        <v>4.59</v>
      </c>
      <c r="E131">
        <v>4.55</v>
      </c>
      <c r="F131">
        <v>4.58</v>
      </c>
      <c r="G131">
        <v>4.6399999999999997</v>
      </c>
      <c r="H131">
        <v>4.6900000000000004</v>
      </c>
      <c r="I131">
        <v>2233</v>
      </c>
    </row>
    <row r="132" spans="1:9" x14ac:dyDescent="0.2">
      <c r="A132" t="s">
        <v>230</v>
      </c>
      <c r="B132" t="s">
        <v>101</v>
      </c>
      <c r="C132" s="6">
        <f t="shared" si="2"/>
        <v>45608</v>
      </c>
      <c r="D132">
        <v>4.5999999999999996</v>
      </c>
      <c r="E132">
        <v>4.55</v>
      </c>
      <c r="F132">
        <v>4.58</v>
      </c>
      <c r="G132">
        <v>4.66</v>
      </c>
      <c r="H132">
        <v>4.7</v>
      </c>
      <c r="I132">
        <v>2298</v>
      </c>
    </row>
    <row r="133" spans="1:9" x14ac:dyDescent="0.2">
      <c r="A133" t="s">
        <v>231</v>
      </c>
      <c r="B133" t="s">
        <v>101</v>
      </c>
      <c r="C133" s="6">
        <f t="shared" si="2"/>
        <v>45604</v>
      </c>
      <c r="D133">
        <v>4.5999999999999996</v>
      </c>
      <c r="E133">
        <v>4.55</v>
      </c>
      <c r="F133">
        <v>4.58</v>
      </c>
      <c r="G133">
        <v>4.66</v>
      </c>
      <c r="H133">
        <v>4.83</v>
      </c>
      <c r="I133">
        <v>2184</v>
      </c>
    </row>
    <row r="134" spans="1:9" x14ac:dyDescent="0.2">
      <c r="A134" t="s">
        <v>232</v>
      </c>
      <c r="B134" t="s">
        <v>101</v>
      </c>
      <c r="C134" s="6">
        <f t="shared" si="2"/>
        <v>45603</v>
      </c>
      <c r="D134">
        <v>4.82</v>
      </c>
      <c r="E134">
        <v>4.79</v>
      </c>
      <c r="F134">
        <v>4.8099999999999996</v>
      </c>
      <c r="G134">
        <v>4.87</v>
      </c>
      <c r="H134">
        <v>4.91</v>
      </c>
      <c r="I134">
        <v>2266</v>
      </c>
    </row>
    <row r="135" spans="1:9" x14ac:dyDescent="0.2">
      <c r="A135" t="s">
        <v>233</v>
      </c>
      <c r="B135" t="s">
        <v>101</v>
      </c>
      <c r="C135" s="6">
        <f t="shared" si="2"/>
        <v>45602</v>
      </c>
      <c r="D135">
        <v>4.8099999999999996</v>
      </c>
      <c r="E135">
        <v>4.78</v>
      </c>
      <c r="F135">
        <v>4.8099999999999996</v>
      </c>
      <c r="G135">
        <v>4.8499999999999996</v>
      </c>
      <c r="H135">
        <v>4.88</v>
      </c>
      <c r="I135">
        <v>2128</v>
      </c>
    </row>
    <row r="136" spans="1:9" x14ac:dyDescent="0.2">
      <c r="A136" t="s">
        <v>234</v>
      </c>
      <c r="B136" t="s">
        <v>101</v>
      </c>
      <c r="C136" s="6">
        <f t="shared" si="2"/>
        <v>45601</v>
      </c>
      <c r="D136">
        <v>4.82</v>
      </c>
      <c r="E136">
        <v>4.79</v>
      </c>
      <c r="F136">
        <v>4.8099999999999996</v>
      </c>
      <c r="G136">
        <v>4.8499999999999996</v>
      </c>
      <c r="H136">
        <v>4.8899999999999997</v>
      </c>
      <c r="I136">
        <v>2235</v>
      </c>
    </row>
    <row r="137" spans="1:9" x14ac:dyDescent="0.2">
      <c r="A137" t="s">
        <v>235</v>
      </c>
      <c r="B137" t="s">
        <v>101</v>
      </c>
      <c r="C137" s="6">
        <f t="shared" si="2"/>
        <v>45600</v>
      </c>
      <c r="D137">
        <v>4.82</v>
      </c>
      <c r="E137">
        <v>4.79</v>
      </c>
      <c r="F137">
        <v>4.82</v>
      </c>
      <c r="G137">
        <v>4.87</v>
      </c>
      <c r="H137">
        <v>4.91</v>
      </c>
      <c r="I137">
        <v>2308</v>
      </c>
    </row>
    <row r="138" spans="1:9" x14ac:dyDescent="0.2">
      <c r="A138" t="s">
        <v>17</v>
      </c>
      <c r="B138" t="s">
        <v>101</v>
      </c>
      <c r="C138" s="6">
        <f t="shared" si="2"/>
        <v>45597</v>
      </c>
      <c r="D138">
        <v>4.8600000000000003</v>
      </c>
      <c r="E138">
        <v>4.8</v>
      </c>
      <c r="F138">
        <v>4.84</v>
      </c>
      <c r="G138">
        <v>4.93</v>
      </c>
      <c r="H138">
        <v>4.97</v>
      </c>
      <c r="I138">
        <v>2164</v>
      </c>
    </row>
    <row r="139" spans="1:9" x14ac:dyDescent="0.2">
      <c r="A139" t="s">
        <v>236</v>
      </c>
      <c r="B139" t="s">
        <v>101</v>
      </c>
      <c r="C139" s="6">
        <f t="shared" si="2"/>
        <v>45596</v>
      </c>
      <c r="D139">
        <v>4.9000000000000004</v>
      </c>
      <c r="E139">
        <v>4.8</v>
      </c>
      <c r="F139">
        <v>4.8600000000000003</v>
      </c>
      <c r="G139">
        <v>4.9800000000000004</v>
      </c>
      <c r="H139">
        <v>5.03</v>
      </c>
      <c r="I139">
        <v>2244</v>
      </c>
    </row>
    <row r="140" spans="1:9" x14ac:dyDescent="0.2">
      <c r="A140" t="s">
        <v>237</v>
      </c>
      <c r="B140" t="s">
        <v>101</v>
      </c>
      <c r="C140" s="6">
        <f t="shared" si="2"/>
        <v>45595</v>
      </c>
      <c r="D140">
        <v>4.8099999999999996</v>
      </c>
      <c r="E140">
        <v>4.78</v>
      </c>
      <c r="F140">
        <v>4.8099999999999996</v>
      </c>
      <c r="G140">
        <v>4.8499999999999996</v>
      </c>
      <c r="H140">
        <v>4.8899999999999997</v>
      </c>
      <c r="I140">
        <v>2045</v>
      </c>
    </row>
    <row r="141" spans="1:9" x14ac:dyDescent="0.2">
      <c r="A141" t="s">
        <v>238</v>
      </c>
      <c r="B141" t="s">
        <v>101</v>
      </c>
      <c r="C141" s="6">
        <f t="shared" si="2"/>
        <v>45594</v>
      </c>
      <c r="D141">
        <v>4.82</v>
      </c>
      <c r="E141">
        <v>4.78</v>
      </c>
      <c r="F141">
        <v>4.8099999999999996</v>
      </c>
      <c r="G141">
        <v>4.8600000000000003</v>
      </c>
      <c r="H141">
        <v>4.9000000000000004</v>
      </c>
      <c r="I141">
        <v>2116</v>
      </c>
    </row>
    <row r="142" spans="1:9" x14ac:dyDescent="0.2">
      <c r="A142" t="s">
        <v>239</v>
      </c>
      <c r="B142" t="s">
        <v>101</v>
      </c>
      <c r="C142" s="6">
        <f t="shared" si="2"/>
        <v>45593</v>
      </c>
      <c r="D142">
        <v>4.82</v>
      </c>
      <c r="E142">
        <v>4.79</v>
      </c>
      <c r="F142">
        <v>4.8099999999999996</v>
      </c>
      <c r="G142">
        <v>4.88</v>
      </c>
      <c r="H142">
        <v>4.92</v>
      </c>
      <c r="I142">
        <v>2194</v>
      </c>
    </row>
    <row r="143" spans="1:9" x14ac:dyDescent="0.2">
      <c r="A143" t="s">
        <v>240</v>
      </c>
      <c r="B143" t="s">
        <v>101</v>
      </c>
      <c r="C143" s="6">
        <f t="shared" si="2"/>
        <v>45590</v>
      </c>
      <c r="D143">
        <v>4.83</v>
      </c>
      <c r="E143">
        <v>4.79</v>
      </c>
      <c r="F143">
        <v>4.82</v>
      </c>
      <c r="G143">
        <v>4.8899999999999997</v>
      </c>
      <c r="H143">
        <v>4.9400000000000004</v>
      </c>
      <c r="I143">
        <v>2188</v>
      </c>
    </row>
    <row r="144" spans="1:9" x14ac:dyDescent="0.2">
      <c r="A144" t="s">
        <v>241</v>
      </c>
      <c r="B144" t="s">
        <v>101</v>
      </c>
      <c r="C144" s="6">
        <f t="shared" si="2"/>
        <v>45589</v>
      </c>
      <c r="D144">
        <v>4.83</v>
      </c>
      <c r="E144">
        <v>4.7699999999999996</v>
      </c>
      <c r="F144">
        <v>4.83</v>
      </c>
      <c r="G144">
        <v>4.8899999999999997</v>
      </c>
      <c r="H144">
        <v>4.9400000000000004</v>
      </c>
      <c r="I144">
        <v>2246</v>
      </c>
    </row>
    <row r="145" spans="1:9" x14ac:dyDescent="0.2">
      <c r="A145" t="s">
        <v>242</v>
      </c>
      <c r="B145" t="s">
        <v>101</v>
      </c>
      <c r="C145" s="6">
        <f t="shared" si="2"/>
        <v>45588</v>
      </c>
      <c r="D145">
        <v>4.83</v>
      </c>
      <c r="E145">
        <v>4.79</v>
      </c>
      <c r="F145">
        <v>4.82</v>
      </c>
      <c r="G145">
        <v>4.8899999999999997</v>
      </c>
      <c r="H145">
        <v>4.92</v>
      </c>
      <c r="I145">
        <v>2129</v>
      </c>
    </row>
    <row r="146" spans="1:9" x14ac:dyDescent="0.2">
      <c r="A146" t="s">
        <v>243</v>
      </c>
      <c r="B146" t="s">
        <v>101</v>
      </c>
      <c r="C146" s="6">
        <f t="shared" si="2"/>
        <v>45587</v>
      </c>
      <c r="D146">
        <v>4.83</v>
      </c>
      <c r="E146">
        <v>4.79</v>
      </c>
      <c r="F146">
        <v>4.82</v>
      </c>
      <c r="G146">
        <v>4.8899999999999997</v>
      </c>
      <c r="H146">
        <v>4.92</v>
      </c>
      <c r="I146">
        <v>2226</v>
      </c>
    </row>
    <row r="147" spans="1:9" x14ac:dyDescent="0.2">
      <c r="A147" t="s">
        <v>244</v>
      </c>
      <c r="B147" t="s">
        <v>101</v>
      </c>
      <c r="C147" s="6">
        <f t="shared" si="2"/>
        <v>45586</v>
      </c>
      <c r="D147">
        <v>4.82</v>
      </c>
      <c r="E147">
        <v>4.8</v>
      </c>
      <c r="F147">
        <v>4.8099999999999996</v>
      </c>
      <c r="G147">
        <v>4.87</v>
      </c>
      <c r="H147">
        <v>4.91</v>
      </c>
      <c r="I147">
        <v>2322</v>
      </c>
    </row>
    <row r="148" spans="1:9" x14ac:dyDescent="0.2">
      <c r="A148" t="s">
        <v>245</v>
      </c>
      <c r="B148" t="s">
        <v>101</v>
      </c>
      <c r="C148" s="6">
        <f t="shared" si="2"/>
        <v>45583</v>
      </c>
      <c r="D148">
        <v>4.84</v>
      </c>
      <c r="E148">
        <v>4.8</v>
      </c>
      <c r="F148">
        <v>4.82</v>
      </c>
      <c r="G148">
        <v>4.9000000000000004</v>
      </c>
      <c r="H148">
        <v>4.9400000000000004</v>
      </c>
      <c r="I148">
        <v>2168</v>
      </c>
    </row>
    <row r="149" spans="1:9" x14ac:dyDescent="0.2">
      <c r="A149" t="s">
        <v>246</v>
      </c>
      <c r="B149" t="s">
        <v>101</v>
      </c>
      <c r="C149" s="6">
        <f t="shared" si="2"/>
        <v>45582</v>
      </c>
      <c r="D149">
        <v>4.8499999999999996</v>
      </c>
      <c r="E149">
        <v>4.8099999999999996</v>
      </c>
      <c r="F149">
        <v>4.84</v>
      </c>
      <c r="G149">
        <v>4.9400000000000004</v>
      </c>
      <c r="H149">
        <v>4.9800000000000004</v>
      </c>
      <c r="I149">
        <v>2334</v>
      </c>
    </row>
    <row r="150" spans="1:9" x14ac:dyDescent="0.2">
      <c r="A150" t="s">
        <v>247</v>
      </c>
      <c r="B150" t="s">
        <v>101</v>
      </c>
      <c r="C150" s="6">
        <f t="shared" si="2"/>
        <v>45581</v>
      </c>
      <c r="D150">
        <v>4.8600000000000003</v>
      </c>
      <c r="E150">
        <v>4.8099999999999996</v>
      </c>
      <c r="F150">
        <v>4.84</v>
      </c>
      <c r="G150">
        <v>4.9400000000000004</v>
      </c>
      <c r="H150">
        <v>4.97</v>
      </c>
      <c r="I150">
        <v>2317</v>
      </c>
    </row>
    <row r="151" spans="1:9" x14ac:dyDescent="0.2">
      <c r="A151" t="s">
        <v>248</v>
      </c>
      <c r="B151" t="s">
        <v>101</v>
      </c>
      <c r="C151" s="6">
        <f t="shared" si="2"/>
        <v>45580</v>
      </c>
      <c r="D151">
        <v>4.8600000000000003</v>
      </c>
      <c r="E151">
        <v>4.8099999999999996</v>
      </c>
      <c r="F151">
        <v>4.84</v>
      </c>
      <c r="G151">
        <v>4.9400000000000004</v>
      </c>
      <c r="H151">
        <v>5</v>
      </c>
      <c r="I151">
        <v>2272</v>
      </c>
    </row>
    <row r="152" spans="1:9" x14ac:dyDescent="0.2">
      <c r="A152" t="s">
        <v>249</v>
      </c>
      <c r="B152" t="s">
        <v>101</v>
      </c>
      <c r="C152" s="6">
        <f t="shared" si="2"/>
        <v>45576</v>
      </c>
      <c r="D152">
        <v>4.8099999999999996</v>
      </c>
      <c r="E152">
        <v>4.79</v>
      </c>
      <c r="F152">
        <v>4.8099999999999996</v>
      </c>
      <c r="G152">
        <v>4.8499999999999996</v>
      </c>
      <c r="H152">
        <v>4.8899999999999997</v>
      </c>
      <c r="I152">
        <v>2058</v>
      </c>
    </row>
    <row r="153" spans="1:9" x14ac:dyDescent="0.2">
      <c r="A153" t="s">
        <v>250</v>
      </c>
      <c r="B153" t="s">
        <v>101</v>
      </c>
      <c r="C153" s="6">
        <f t="shared" si="2"/>
        <v>45575</v>
      </c>
      <c r="D153">
        <v>4.82</v>
      </c>
      <c r="E153">
        <v>4.79</v>
      </c>
      <c r="F153">
        <v>4.8099999999999996</v>
      </c>
      <c r="G153">
        <v>4.8600000000000003</v>
      </c>
      <c r="H153">
        <v>4.91</v>
      </c>
      <c r="I153">
        <v>2198</v>
      </c>
    </row>
    <row r="154" spans="1:9" x14ac:dyDescent="0.2">
      <c r="A154" t="s">
        <v>251</v>
      </c>
      <c r="B154" t="s">
        <v>101</v>
      </c>
      <c r="C154" s="6">
        <f t="shared" si="2"/>
        <v>45574</v>
      </c>
      <c r="D154">
        <v>4.83</v>
      </c>
      <c r="E154">
        <v>4.8</v>
      </c>
      <c r="F154">
        <v>4.82</v>
      </c>
      <c r="G154">
        <v>4.88</v>
      </c>
      <c r="H154">
        <v>4.93</v>
      </c>
      <c r="I154">
        <v>2220</v>
      </c>
    </row>
    <row r="155" spans="1:9" x14ac:dyDescent="0.2">
      <c r="A155" t="s">
        <v>252</v>
      </c>
      <c r="B155" t="s">
        <v>101</v>
      </c>
      <c r="C155" s="6">
        <f t="shared" si="2"/>
        <v>45573</v>
      </c>
      <c r="D155">
        <v>4.84</v>
      </c>
      <c r="E155">
        <v>4.8</v>
      </c>
      <c r="F155">
        <v>4.83</v>
      </c>
      <c r="G155">
        <v>4.9000000000000004</v>
      </c>
      <c r="H155">
        <v>4.9400000000000004</v>
      </c>
      <c r="I155">
        <v>2166</v>
      </c>
    </row>
    <row r="156" spans="1:9" x14ac:dyDescent="0.2">
      <c r="A156" t="s">
        <v>253</v>
      </c>
      <c r="B156" t="s">
        <v>101</v>
      </c>
      <c r="C156" s="6">
        <f t="shared" si="2"/>
        <v>45572</v>
      </c>
      <c r="D156">
        <v>4.83</v>
      </c>
      <c r="E156">
        <v>4.8</v>
      </c>
      <c r="F156">
        <v>4.82</v>
      </c>
      <c r="G156">
        <v>4.88</v>
      </c>
      <c r="H156">
        <v>4.93</v>
      </c>
      <c r="I156">
        <v>2350</v>
      </c>
    </row>
    <row r="157" spans="1:9" x14ac:dyDescent="0.2">
      <c r="A157" t="s">
        <v>254</v>
      </c>
      <c r="B157" t="s">
        <v>101</v>
      </c>
      <c r="C157" s="6">
        <f t="shared" si="2"/>
        <v>45569</v>
      </c>
      <c r="D157">
        <v>4.83</v>
      </c>
      <c r="E157">
        <v>4.8</v>
      </c>
      <c r="F157">
        <v>4.82</v>
      </c>
      <c r="G157">
        <v>4.8899999999999997</v>
      </c>
      <c r="H157">
        <v>4.93</v>
      </c>
      <c r="I157">
        <v>2377</v>
      </c>
    </row>
    <row r="158" spans="1:9" x14ac:dyDescent="0.2">
      <c r="A158" t="s">
        <v>255</v>
      </c>
      <c r="B158" t="s">
        <v>101</v>
      </c>
      <c r="C158" s="6">
        <f t="shared" si="2"/>
        <v>45568</v>
      </c>
      <c r="D158">
        <v>4.8499999999999996</v>
      </c>
      <c r="E158">
        <v>4.8</v>
      </c>
      <c r="F158">
        <v>4.83</v>
      </c>
      <c r="G158">
        <v>4.91</v>
      </c>
      <c r="H158">
        <v>4.96</v>
      </c>
      <c r="I158">
        <v>2182</v>
      </c>
    </row>
    <row r="159" spans="1:9" x14ac:dyDescent="0.2">
      <c r="A159" t="s">
        <v>256</v>
      </c>
      <c r="B159" t="s">
        <v>101</v>
      </c>
      <c r="C159" s="6">
        <f t="shared" si="2"/>
        <v>45567</v>
      </c>
      <c r="D159">
        <v>4.92</v>
      </c>
      <c r="E159">
        <v>4.83</v>
      </c>
      <c r="F159">
        <v>4.87</v>
      </c>
      <c r="G159">
        <v>5.01</v>
      </c>
      <c r="H159">
        <v>5.09</v>
      </c>
      <c r="I159">
        <v>2426</v>
      </c>
    </row>
    <row r="160" spans="1:9" x14ac:dyDescent="0.2">
      <c r="A160" t="s">
        <v>19</v>
      </c>
      <c r="B160" t="s">
        <v>101</v>
      </c>
      <c r="C160" s="6">
        <f t="shared" si="2"/>
        <v>45566</v>
      </c>
      <c r="D160">
        <v>5.05</v>
      </c>
      <c r="E160">
        <v>4.8499999999999996</v>
      </c>
      <c r="F160">
        <v>4.92</v>
      </c>
      <c r="G160">
        <v>5.14</v>
      </c>
      <c r="H160">
        <v>5.28</v>
      </c>
      <c r="I160">
        <v>2395</v>
      </c>
    </row>
    <row r="161" spans="1:9" x14ac:dyDescent="0.2">
      <c r="A161" t="s">
        <v>257</v>
      </c>
      <c r="B161" t="s">
        <v>101</v>
      </c>
      <c r="C161" s="6">
        <f t="shared" si="2"/>
        <v>45565</v>
      </c>
      <c r="D161">
        <v>4.96</v>
      </c>
      <c r="E161">
        <v>4.83</v>
      </c>
      <c r="F161">
        <v>4.88</v>
      </c>
      <c r="G161">
        <v>5.0199999999999996</v>
      </c>
      <c r="H161">
        <v>5.45</v>
      </c>
      <c r="I161">
        <v>2523</v>
      </c>
    </row>
    <row r="162" spans="1:9" x14ac:dyDescent="0.2">
      <c r="A162" t="s">
        <v>258</v>
      </c>
      <c r="B162" t="s">
        <v>101</v>
      </c>
      <c r="C162" s="6">
        <f t="shared" si="2"/>
        <v>45562</v>
      </c>
      <c r="D162">
        <v>4.84</v>
      </c>
      <c r="E162">
        <v>4.8</v>
      </c>
      <c r="F162">
        <v>4.83</v>
      </c>
      <c r="G162">
        <v>4.9000000000000004</v>
      </c>
      <c r="H162">
        <v>4.95</v>
      </c>
      <c r="I162">
        <v>2077</v>
      </c>
    </row>
    <row r="163" spans="1:9" x14ac:dyDescent="0.2">
      <c r="A163" t="s">
        <v>259</v>
      </c>
      <c r="B163" t="s">
        <v>101</v>
      </c>
      <c r="C163" s="6">
        <f t="shared" si="2"/>
        <v>45561</v>
      </c>
      <c r="D163">
        <v>4.83</v>
      </c>
      <c r="E163">
        <v>4.8</v>
      </c>
      <c r="F163">
        <v>4.82</v>
      </c>
      <c r="G163">
        <v>4.8899999999999997</v>
      </c>
      <c r="H163">
        <v>4.95</v>
      </c>
      <c r="I163">
        <v>2329</v>
      </c>
    </row>
    <row r="164" spans="1:9" x14ac:dyDescent="0.2">
      <c r="A164" t="s">
        <v>260</v>
      </c>
      <c r="B164" t="s">
        <v>101</v>
      </c>
      <c r="C164" s="6">
        <f t="shared" si="2"/>
        <v>45560</v>
      </c>
      <c r="D164">
        <v>4.84</v>
      </c>
      <c r="E164">
        <v>4.79</v>
      </c>
      <c r="F164">
        <v>4.83</v>
      </c>
      <c r="G164">
        <v>4.91</v>
      </c>
      <c r="H164">
        <v>4.95</v>
      </c>
      <c r="I164">
        <v>2133</v>
      </c>
    </row>
    <row r="165" spans="1:9" x14ac:dyDescent="0.2">
      <c r="A165" t="s">
        <v>261</v>
      </c>
      <c r="B165" t="s">
        <v>101</v>
      </c>
      <c r="C165" s="6">
        <f t="shared" si="2"/>
        <v>45559</v>
      </c>
      <c r="D165">
        <v>4.84</v>
      </c>
      <c r="E165">
        <v>4.79</v>
      </c>
      <c r="F165">
        <v>4.83</v>
      </c>
      <c r="G165">
        <v>4.91</v>
      </c>
      <c r="H165">
        <v>4.95</v>
      </c>
      <c r="I165">
        <v>2171</v>
      </c>
    </row>
    <row r="166" spans="1:9" x14ac:dyDescent="0.2">
      <c r="A166" t="s">
        <v>262</v>
      </c>
      <c r="B166" t="s">
        <v>101</v>
      </c>
      <c r="C166" s="6">
        <f t="shared" si="2"/>
        <v>45558</v>
      </c>
      <c r="D166">
        <v>4.83</v>
      </c>
      <c r="E166">
        <v>4.78</v>
      </c>
      <c r="F166">
        <v>4.82</v>
      </c>
      <c r="G166">
        <v>4.8899999999999997</v>
      </c>
      <c r="H166">
        <v>4.93</v>
      </c>
      <c r="I166">
        <v>2198</v>
      </c>
    </row>
    <row r="167" spans="1:9" x14ac:dyDescent="0.2">
      <c r="A167" t="s">
        <v>263</v>
      </c>
      <c r="B167" t="s">
        <v>101</v>
      </c>
      <c r="C167" s="6">
        <f t="shared" si="2"/>
        <v>45555</v>
      </c>
      <c r="D167">
        <v>4.83</v>
      </c>
      <c r="E167">
        <v>4.78</v>
      </c>
      <c r="F167">
        <v>4.82</v>
      </c>
      <c r="G167">
        <v>4.88</v>
      </c>
      <c r="H167">
        <v>4.92</v>
      </c>
      <c r="I167">
        <v>2147</v>
      </c>
    </row>
    <row r="168" spans="1:9" x14ac:dyDescent="0.2">
      <c r="A168" t="s">
        <v>264</v>
      </c>
      <c r="B168" t="s">
        <v>101</v>
      </c>
      <c r="C168" s="6">
        <f t="shared" si="2"/>
        <v>45554</v>
      </c>
      <c r="D168">
        <v>4.82</v>
      </c>
      <c r="E168">
        <v>4.79</v>
      </c>
      <c r="F168">
        <v>4.8099999999999996</v>
      </c>
      <c r="G168">
        <v>4.8600000000000003</v>
      </c>
      <c r="H168">
        <v>5.34</v>
      </c>
      <c r="I168">
        <v>2378</v>
      </c>
    </row>
    <row r="169" spans="1:9" x14ac:dyDescent="0.2">
      <c r="A169" t="s">
        <v>265</v>
      </c>
      <c r="B169" t="s">
        <v>101</v>
      </c>
      <c r="C169" s="6">
        <f t="shared" si="2"/>
        <v>45553</v>
      </c>
      <c r="D169">
        <v>5.33</v>
      </c>
      <c r="E169">
        <v>5.28</v>
      </c>
      <c r="F169">
        <v>5.32</v>
      </c>
      <c r="G169">
        <v>5.38</v>
      </c>
      <c r="H169">
        <v>5.42</v>
      </c>
      <c r="I169">
        <v>2194</v>
      </c>
    </row>
    <row r="170" spans="1:9" x14ac:dyDescent="0.2">
      <c r="A170" t="s">
        <v>266</v>
      </c>
      <c r="B170" t="s">
        <v>101</v>
      </c>
      <c r="C170" s="6">
        <f t="shared" si="2"/>
        <v>45552</v>
      </c>
      <c r="D170">
        <v>5.38</v>
      </c>
      <c r="E170">
        <v>5.3</v>
      </c>
      <c r="F170">
        <v>5.33</v>
      </c>
      <c r="G170">
        <v>5.43</v>
      </c>
      <c r="H170">
        <v>5.47</v>
      </c>
      <c r="I170">
        <v>2161</v>
      </c>
    </row>
    <row r="171" spans="1:9" x14ac:dyDescent="0.2">
      <c r="A171" t="s">
        <v>267</v>
      </c>
      <c r="B171" t="s">
        <v>101</v>
      </c>
      <c r="C171" s="6">
        <f t="shared" si="2"/>
        <v>45551</v>
      </c>
      <c r="D171">
        <v>5.38</v>
      </c>
      <c r="E171">
        <v>5.3</v>
      </c>
      <c r="F171">
        <v>5.33</v>
      </c>
      <c r="G171">
        <v>5.44</v>
      </c>
      <c r="H171">
        <v>5.48</v>
      </c>
      <c r="I171">
        <v>2212</v>
      </c>
    </row>
    <row r="172" spans="1:9" x14ac:dyDescent="0.2">
      <c r="A172" t="s">
        <v>268</v>
      </c>
      <c r="B172" t="s">
        <v>101</v>
      </c>
      <c r="C172" s="6">
        <f t="shared" si="2"/>
        <v>45548</v>
      </c>
      <c r="D172">
        <v>5.33</v>
      </c>
      <c r="E172">
        <v>5.3</v>
      </c>
      <c r="F172">
        <v>5.32</v>
      </c>
      <c r="G172">
        <v>5.39</v>
      </c>
      <c r="H172">
        <v>5.43</v>
      </c>
      <c r="I172">
        <v>2232</v>
      </c>
    </row>
    <row r="173" spans="1:9" x14ac:dyDescent="0.2">
      <c r="A173" t="s">
        <v>269</v>
      </c>
      <c r="B173" t="s">
        <v>101</v>
      </c>
      <c r="C173" s="6">
        <f t="shared" si="2"/>
        <v>45547</v>
      </c>
      <c r="D173">
        <v>5.33</v>
      </c>
      <c r="E173">
        <v>5.28</v>
      </c>
      <c r="F173">
        <v>5.31</v>
      </c>
      <c r="G173">
        <v>5.39</v>
      </c>
      <c r="H173">
        <v>5.42</v>
      </c>
      <c r="I173">
        <v>2087</v>
      </c>
    </row>
    <row r="174" spans="1:9" x14ac:dyDescent="0.2">
      <c r="A174" t="s">
        <v>270</v>
      </c>
      <c r="B174" t="s">
        <v>101</v>
      </c>
      <c r="C174" s="6">
        <f t="shared" si="2"/>
        <v>45546</v>
      </c>
      <c r="D174">
        <v>5.32</v>
      </c>
      <c r="E174">
        <v>5.29</v>
      </c>
      <c r="F174">
        <v>5.31</v>
      </c>
      <c r="G174">
        <v>5.37</v>
      </c>
      <c r="H174">
        <v>5.41</v>
      </c>
      <c r="I174">
        <v>2308</v>
      </c>
    </row>
    <row r="175" spans="1:9" x14ac:dyDescent="0.2">
      <c r="A175" t="s">
        <v>271</v>
      </c>
      <c r="B175" t="s">
        <v>101</v>
      </c>
      <c r="C175" s="6">
        <f t="shared" si="2"/>
        <v>45545</v>
      </c>
      <c r="D175">
        <v>5.33</v>
      </c>
      <c r="E175">
        <v>5.29</v>
      </c>
      <c r="F175">
        <v>5.32</v>
      </c>
      <c r="G175">
        <v>5.38</v>
      </c>
      <c r="H175">
        <v>5.43</v>
      </c>
      <c r="I175">
        <v>2161</v>
      </c>
    </row>
    <row r="176" spans="1:9" x14ac:dyDescent="0.2">
      <c r="A176" t="s">
        <v>272</v>
      </c>
      <c r="B176" t="s">
        <v>101</v>
      </c>
      <c r="C176" s="6">
        <f t="shared" si="2"/>
        <v>45544</v>
      </c>
      <c r="D176">
        <v>5.34</v>
      </c>
      <c r="E176">
        <v>5.29</v>
      </c>
      <c r="F176">
        <v>5.32</v>
      </c>
      <c r="G176">
        <v>5.41</v>
      </c>
      <c r="H176">
        <v>5.45</v>
      </c>
      <c r="I176">
        <v>2094</v>
      </c>
    </row>
    <row r="177" spans="1:9" x14ac:dyDescent="0.2">
      <c r="A177" t="s">
        <v>273</v>
      </c>
      <c r="B177" t="s">
        <v>101</v>
      </c>
      <c r="C177" s="6">
        <f t="shared" si="2"/>
        <v>45541</v>
      </c>
      <c r="D177">
        <v>5.34</v>
      </c>
      <c r="E177">
        <v>5.3</v>
      </c>
      <c r="F177">
        <v>5.33</v>
      </c>
      <c r="G177">
        <v>5.42</v>
      </c>
      <c r="H177">
        <v>5.46</v>
      </c>
      <c r="I177">
        <v>2119</v>
      </c>
    </row>
    <row r="178" spans="1:9" x14ac:dyDescent="0.2">
      <c r="A178" t="s">
        <v>274</v>
      </c>
      <c r="B178" t="s">
        <v>101</v>
      </c>
      <c r="C178" s="6">
        <f t="shared" si="2"/>
        <v>45540</v>
      </c>
      <c r="D178">
        <v>5.35</v>
      </c>
      <c r="E178">
        <v>5.3</v>
      </c>
      <c r="F178">
        <v>5.33</v>
      </c>
      <c r="G178">
        <v>5.43</v>
      </c>
      <c r="H178">
        <v>5.46</v>
      </c>
      <c r="I178">
        <v>2205</v>
      </c>
    </row>
    <row r="179" spans="1:9" x14ac:dyDescent="0.2">
      <c r="A179" t="s">
        <v>275</v>
      </c>
      <c r="B179" t="s">
        <v>101</v>
      </c>
      <c r="C179" s="6">
        <f t="shared" si="2"/>
        <v>45539</v>
      </c>
      <c r="D179">
        <v>5.35</v>
      </c>
      <c r="E179">
        <v>5.3</v>
      </c>
      <c r="F179">
        <v>5.33</v>
      </c>
      <c r="G179">
        <v>5.43</v>
      </c>
      <c r="H179">
        <v>5.46</v>
      </c>
      <c r="I179">
        <v>2169</v>
      </c>
    </row>
    <row r="180" spans="1:9" x14ac:dyDescent="0.2">
      <c r="A180" t="s">
        <v>276</v>
      </c>
      <c r="B180" t="s">
        <v>101</v>
      </c>
      <c r="C180" s="6">
        <f t="shared" si="2"/>
        <v>45538</v>
      </c>
      <c r="D180">
        <v>5.34</v>
      </c>
      <c r="E180">
        <v>5.3</v>
      </c>
      <c r="F180">
        <v>5.33</v>
      </c>
      <c r="G180">
        <v>5.45</v>
      </c>
      <c r="H180">
        <v>5.5</v>
      </c>
      <c r="I180">
        <v>2403</v>
      </c>
    </row>
    <row r="181" spans="1:9" x14ac:dyDescent="0.2">
      <c r="A181" t="s">
        <v>277</v>
      </c>
      <c r="B181" t="s">
        <v>101</v>
      </c>
      <c r="C181" s="6">
        <f t="shared" si="2"/>
        <v>45534</v>
      </c>
      <c r="D181">
        <v>5.32</v>
      </c>
      <c r="E181">
        <v>5.28</v>
      </c>
      <c r="F181">
        <v>5.32</v>
      </c>
      <c r="G181">
        <v>5.38</v>
      </c>
      <c r="H181">
        <v>5.43</v>
      </c>
      <c r="I181">
        <v>2011</v>
      </c>
    </row>
    <row r="182" spans="1:9" x14ac:dyDescent="0.2">
      <c r="A182" t="s">
        <v>278</v>
      </c>
      <c r="B182" t="s">
        <v>101</v>
      </c>
      <c r="C182" s="6">
        <f t="shared" si="2"/>
        <v>45533</v>
      </c>
      <c r="D182">
        <v>5.33</v>
      </c>
      <c r="E182">
        <v>5.29</v>
      </c>
      <c r="F182">
        <v>5.32</v>
      </c>
      <c r="G182">
        <v>5.39</v>
      </c>
      <c r="H182">
        <v>5.46</v>
      </c>
      <c r="I182">
        <v>2088</v>
      </c>
    </row>
    <row r="183" spans="1:9" x14ac:dyDescent="0.2">
      <c r="A183" t="s">
        <v>279</v>
      </c>
      <c r="B183" t="s">
        <v>101</v>
      </c>
      <c r="C183" s="6">
        <f t="shared" si="2"/>
        <v>45532</v>
      </c>
      <c r="D183">
        <v>5.35</v>
      </c>
      <c r="E183">
        <v>5.3</v>
      </c>
      <c r="F183">
        <v>5.34</v>
      </c>
      <c r="G183">
        <v>5.44</v>
      </c>
      <c r="H183">
        <v>5.49</v>
      </c>
      <c r="I183">
        <v>2030</v>
      </c>
    </row>
    <row r="184" spans="1:9" x14ac:dyDescent="0.2">
      <c r="A184" t="s">
        <v>280</v>
      </c>
      <c r="B184" t="s">
        <v>101</v>
      </c>
      <c r="C184" s="6">
        <f t="shared" si="2"/>
        <v>45531</v>
      </c>
      <c r="D184">
        <v>5.35</v>
      </c>
      <c r="E184">
        <v>5.3</v>
      </c>
      <c r="F184">
        <v>5.34</v>
      </c>
      <c r="G184">
        <v>5.46</v>
      </c>
      <c r="H184">
        <v>5.5</v>
      </c>
      <c r="I184">
        <v>2227</v>
      </c>
    </row>
    <row r="185" spans="1:9" x14ac:dyDescent="0.2">
      <c r="A185" t="s">
        <v>281</v>
      </c>
      <c r="B185" t="s">
        <v>101</v>
      </c>
      <c r="C185" s="6">
        <f t="shared" si="2"/>
        <v>45530</v>
      </c>
      <c r="D185">
        <v>5.34</v>
      </c>
      <c r="E185">
        <v>5.3</v>
      </c>
      <c r="F185">
        <v>5.32</v>
      </c>
      <c r="G185">
        <v>5.4</v>
      </c>
      <c r="H185">
        <v>5.44</v>
      </c>
      <c r="I185">
        <v>2039</v>
      </c>
    </row>
    <row r="186" spans="1:9" x14ac:dyDescent="0.2">
      <c r="A186" t="s">
        <v>282</v>
      </c>
      <c r="B186" t="s">
        <v>101</v>
      </c>
      <c r="C186" s="6">
        <f t="shared" si="2"/>
        <v>45527</v>
      </c>
      <c r="D186">
        <v>5.33</v>
      </c>
      <c r="E186">
        <v>5.3</v>
      </c>
      <c r="F186">
        <v>5.32</v>
      </c>
      <c r="G186">
        <v>5.39</v>
      </c>
      <c r="H186">
        <v>5.44</v>
      </c>
      <c r="I186">
        <v>2152</v>
      </c>
    </row>
    <row r="187" spans="1:9" x14ac:dyDescent="0.2">
      <c r="A187" t="s">
        <v>283</v>
      </c>
      <c r="B187" t="s">
        <v>101</v>
      </c>
      <c r="C187" s="6">
        <f t="shared" si="2"/>
        <v>45526</v>
      </c>
      <c r="D187">
        <v>5.31</v>
      </c>
      <c r="E187">
        <v>5.28</v>
      </c>
      <c r="F187">
        <v>5.31</v>
      </c>
      <c r="G187">
        <v>5.37</v>
      </c>
      <c r="H187">
        <v>5.41</v>
      </c>
      <c r="I187">
        <v>2037</v>
      </c>
    </row>
    <row r="188" spans="1:9" x14ac:dyDescent="0.2">
      <c r="A188" t="s">
        <v>284</v>
      </c>
      <c r="B188" t="s">
        <v>101</v>
      </c>
      <c r="C188" s="6">
        <f t="shared" si="2"/>
        <v>45525</v>
      </c>
      <c r="D188">
        <v>5.31</v>
      </c>
      <c r="E188">
        <v>5.28</v>
      </c>
      <c r="F188">
        <v>5.31</v>
      </c>
      <c r="G188">
        <v>5.35</v>
      </c>
      <c r="H188">
        <v>5.39</v>
      </c>
      <c r="I188">
        <v>1975</v>
      </c>
    </row>
    <row r="189" spans="1:9" x14ac:dyDescent="0.2">
      <c r="A189" t="s">
        <v>285</v>
      </c>
      <c r="B189" t="s">
        <v>101</v>
      </c>
      <c r="C189" s="6">
        <f t="shared" si="2"/>
        <v>45524</v>
      </c>
      <c r="D189">
        <v>5.32</v>
      </c>
      <c r="E189">
        <v>5.29</v>
      </c>
      <c r="F189">
        <v>5.31</v>
      </c>
      <c r="G189">
        <v>5.38</v>
      </c>
      <c r="H189">
        <v>5.43</v>
      </c>
      <c r="I189">
        <v>2101</v>
      </c>
    </row>
    <row r="190" spans="1:9" x14ac:dyDescent="0.2">
      <c r="A190" t="s">
        <v>286</v>
      </c>
      <c r="B190" t="s">
        <v>101</v>
      </c>
      <c r="C190" s="6">
        <f t="shared" si="2"/>
        <v>45523</v>
      </c>
      <c r="D190">
        <v>5.32</v>
      </c>
      <c r="E190">
        <v>5.29</v>
      </c>
      <c r="F190">
        <v>5.31</v>
      </c>
      <c r="G190">
        <v>5.38</v>
      </c>
      <c r="H190">
        <v>5.42</v>
      </c>
      <c r="I190">
        <v>2118</v>
      </c>
    </row>
    <row r="191" spans="1:9" x14ac:dyDescent="0.2">
      <c r="A191" t="s">
        <v>287</v>
      </c>
      <c r="B191" t="s">
        <v>101</v>
      </c>
      <c r="C191" s="6">
        <f t="shared" si="2"/>
        <v>45520</v>
      </c>
      <c r="D191">
        <v>5.32</v>
      </c>
      <c r="E191">
        <v>5.29</v>
      </c>
      <c r="F191">
        <v>5.32</v>
      </c>
      <c r="G191">
        <v>5.39</v>
      </c>
      <c r="H191">
        <v>5.43</v>
      </c>
      <c r="I191">
        <v>2131</v>
      </c>
    </row>
    <row r="192" spans="1:9" x14ac:dyDescent="0.2">
      <c r="A192" t="s">
        <v>288</v>
      </c>
      <c r="B192" t="s">
        <v>101</v>
      </c>
      <c r="C192" s="6">
        <f t="shared" si="2"/>
        <v>45519</v>
      </c>
      <c r="D192">
        <v>5.35</v>
      </c>
      <c r="E192">
        <v>5.3</v>
      </c>
      <c r="F192">
        <v>5.32</v>
      </c>
      <c r="G192">
        <v>5.42</v>
      </c>
      <c r="H192">
        <v>5.45</v>
      </c>
      <c r="I192">
        <v>2118</v>
      </c>
    </row>
    <row r="193" spans="1:9" x14ac:dyDescent="0.2">
      <c r="A193" t="s">
        <v>289</v>
      </c>
      <c r="B193" t="s">
        <v>101</v>
      </c>
      <c r="C193" s="6">
        <f t="shared" si="2"/>
        <v>45518</v>
      </c>
      <c r="D193">
        <v>5.33</v>
      </c>
      <c r="E193">
        <v>5.28</v>
      </c>
      <c r="F193">
        <v>5.32</v>
      </c>
      <c r="G193">
        <v>5.39</v>
      </c>
      <c r="H193">
        <v>5.44</v>
      </c>
      <c r="I193">
        <v>2108</v>
      </c>
    </row>
    <row r="194" spans="1:9" x14ac:dyDescent="0.2">
      <c r="A194" t="s">
        <v>290</v>
      </c>
      <c r="B194" t="s">
        <v>101</v>
      </c>
      <c r="C194" s="6">
        <f t="shared" si="2"/>
        <v>45517</v>
      </c>
      <c r="D194">
        <v>5.34</v>
      </c>
      <c r="E194">
        <v>5.3</v>
      </c>
      <c r="F194">
        <v>5.34</v>
      </c>
      <c r="G194">
        <v>5.43</v>
      </c>
      <c r="H194">
        <v>5.48</v>
      </c>
      <c r="I194">
        <v>2082</v>
      </c>
    </row>
    <row r="195" spans="1:9" x14ac:dyDescent="0.2">
      <c r="A195" t="s">
        <v>291</v>
      </c>
      <c r="B195" t="s">
        <v>101</v>
      </c>
      <c r="C195" s="6">
        <f t="shared" ref="C195:C258" si="3">DATE(RIGHT(A195,4),LEFT(A195,2),RIGHT(LEFT(A195,5),2))</f>
        <v>45516</v>
      </c>
      <c r="D195">
        <v>5.34</v>
      </c>
      <c r="E195">
        <v>5.3</v>
      </c>
      <c r="F195">
        <v>5.33</v>
      </c>
      <c r="G195">
        <v>5.41</v>
      </c>
      <c r="H195">
        <v>5.46</v>
      </c>
      <c r="I195">
        <v>2138</v>
      </c>
    </row>
    <row r="196" spans="1:9" x14ac:dyDescent="0.2">
      <c r="A196" t="s">
        <v>292</v>
      </c>
      <c r="B196" t="s">
        <v>101</v>
      </c>
      <c r="C196" s="6">
        <f t="shared" si="3"/>
        <v>45513</v>
      </c>
      <c r="D196">
        <v>5.34</v>
      </c>
      <c r="E196">
        <v>5.3</v>
      </c>
      <c r="F196">
        <v>5.33</v>
      </c>
      <c r="G196">
        <v>5.42</v>
      </c>
      <c r="H196">
        <v>5.46</v>
      </c>
      <c r="I196">
        <v>2170</v>
      </c>
    </row>
    <row r="197" spans="1:9" x14ac:dyDescent="0.2">
      <c r="A197" t="s">
        <v>293</v>
      </c>
      <c r="B197" t="s">
        <v>101</v>
      </c>
      <c r="C197" s="6">
        <f t="shared" si="3"/>
        <v>45512</v>
      </c>
      <c r="D197">
        <v>5.34</v>
      </c>
      <c r="E197">
        <v>5.3</v>
      </c>
      <c r="F197">
        <v>5.33</v>
      </c>
      <c r="G197">
        <v>5.43</v>
      </c>
      <c r="H197">
        <v>5.47</v>
      </c>
      <c r="I197">
        <v>2196</v>
      </c>
    </row>
    <row r="198" spans="1:9" x14ac:dyDescent="0.2">
      <c r="A198" t="s">
        <v>294</v>
      </c>
      <c r="B198" t="s">
        <v>101</v>
      </c>
      <c r="C198" s="6">
        <f t="shared" si="3"/>
        <v>45511</v>
      </c>
      <c r="D198">
        <v>5.33</v>
      </c>
      <c r="E198">
        <v>5.3</v>
      </c>
      <c r="F198">
        <v>5.32</v>
      </c>
      <c r="G198">
        <v>5.39</v>
      </c>
      <c r="H198">
        <v>5.44</v>
      </c>
      <c r="I198">
        <v>2042</v>
      </c>
    </row>
    <row r="199" spans="1:9" x14ac:dyDescent="0.2">
      <c r="A199" t="s">
        <v>295</v>
      </c>
      <c r="B199" t="s">
        <v>101</v>
      </c>
      <c r="C199" s="6">
        <f t="shared" si="3"/>
        <v>45510</v>
      </c>
      <c r="D199">
        <v>5.33</v>
      </c>
      <c r="E199">
        <v>5.3</v>
      </c>
      <c r="F199">
        <v>5.32</v>
      </c>
      <c r="G199">
        <v>5.4</v>
      </c>
      <c r="H199">
        <v>5.43</v>
      </c>
      <c r="I199">
        <v>2086</v>
      </c>
    </row>
    <row r="200" spans="1:9" x14ac:dyDescent="0.2">
      <c r="A200" t="s">
        <v>296</v>
      </c>
      <c r="B200" t="s">
        <v>101</v>
      </c>
      <c r="C200" s="6">
        <f t="shared" si="3"/>
        <v>45509</v>
      </c>
      <c r="D200">
        <v>5.32</v>
      </c>
      <c r="E200">
        <v>5.29</v>
      </c>
      <c r="F200">
        <v>5.31</v>
      </c>
      <c r="G200">
        <v>5.38</v>
      </c>
      <c r="H200">
        <v>5.42</v>
      </c>
      <c r="I200">
        <v>2199</v>
      </c>
    </row>
    <row r="201" spans="1:9" x14ac:dyDescent="0.2">
      <c r="A201" t="s">
        <v>297</v>
      </c>
      <c r="B201" t="s">
        <v>101</v>
      </c>
      <c r="C201" s="6">
        <f t="shared" si="3"/>
        <v>45506</v>
      </c>
      <c r="D201">
        <v>5.35</v>
      </c>
      <c r="E201">
        <v>5.3</v>
      </c>
      <c r="F201">
        <v>5.33</v>
      </c>
      <c r="G201">
        <v>5.43</v>
      </c>
      <c r="H201">
        <v>5.48</v>
      </c>
      <c r="I201">
        <v>2077</v>
      </c>
    </row>
    <row r="202" spans="1:9" x14ac:dyDescent="0.2">
      <c r="A202" t="s">
        <v>23</v>
      </c>
      <c r="B202" t="s">
        <v>101</v>
      </c>
      <c r="C202" s="6">
        <f t="shared" si="3"/>
        <v>45505</v>
      </c>
      <c r="D202">
        <v>5.35</v>
      </c>
      <c r="E202">
        <v>5.3</v>
      </c>
      <c r="F202">
        <v>5.34</v>
      </c>
      <c r="G202">
        <v>5.46</v>
      </c>
      <c r="H202">
        <v>5.51</v>
      </c>
      <c r="I202">
        <v>2211</v>
      </c>
    </row>
    <row r="203" spans="1:9" x14ac:dyDescent="0.2">
      <c r="A203" t="s">
        <v>298</v>
      </c>
      <c r="B203" t="s">
        <v>101</v>
      </c>
      <c r="C203" s="6">
        <f t="shared" si="3"/>
        <v>45504</v>
      </c>
      <c r="D203">
        <v>5.38</v>
      </c>
      <c r="E203">
        <v>5.3</v>
      </c>
      <c r="F203">
        <v>5.34</v>
      </c>
      <c r="G203">
        <v>5.47</v>
      </c>
      <c r="H203">
        <v>5.51</v>
      </c>
      <c r="I203">
        <v>2185</v>
      </c>
    </row>
    <row r="204" spans="1:9" x14ac:dyDescent="0.2">
      <c r="A204" t="s">
        <v>299</v>
      </c>
      <c r="B204" t="s">
        <v>101</v>
      </c>
      <c r="C204" s="6">
        <f t="shared" si="3"/>
        <v>45503</v>
      </c>
      <c r="D204">
        <v>5.33</v>
      </c>
      <c r="E204">
        <v>5.3</v>
      </c>
      <c r="F204">
        <v>5.32</v>
      </c>
      <c r="G204">
        <v>5.4</v>
      </c>
      <c r="H204">
        <v>5.45</v>
      </c>
      <c r="I204">
        <v>1978</v>
      </c>
    </row>
    <row r="205" spans="1:9" x14ac:dyDescent="0.2">
      <c r="A205" t="s">
        <v>300</v>
      </c>
      <c r="B205" t="s">
        <v>101</v>
      </c>
      <c r="C205" s="6">
        <f t="shared" si="3"/>
        <v>45502</v>
      </c>
      <c r="D205">
        <v>5.33</v>
      </c>
      <c r="E205">
        <v>5.3</v>
      </c>
      <c r="F205">
        <v>5.33</v>
      </c>
      <c r="G205">
        <v>5.41</v>
      </c>
      <c r="H205">
        <v>5.46</v>
      </c>
      <c r="I205">
        <v>1982</v>
      </c>
    </row>
    <row r="206" spans="1:9" x14ac:dyDescent="0.2">
      <c r="A206" t="s">
        <v>301</v>
      </c>
      <c r="B206" t="s">
        <v>101</v>
      </c>
      <c r="C206" s="6">
        <f t="shared" si="3"/>
        <v>45499</v>
      </c>
      <c r="D206">
        <v>5.35</v>
      </c>
      <c r="E206">
        <v>5.3</v>
      </c>
      <c r="F206">
        <v>5.34</v>
      </c>
      <c r="G206">
        <v>5.45</v>
      </c>
      <c r="H206">
        <v>5.5</v>
      </c>
      <c r="I206">
        <v>2027</v>
      </c>
    </row>
    <row r="207" spans="1:9" x14ac:dyDescent="0.2">
      <c r="A207" t="s">
        <v>302</v>
      </c>
      <c r="B207" t="s">
        <v>101</v>
      </c>
      <c r="C207" s="6">
        <f t="shared" si="3"/>
        <v>45498</v>
      </c>
      <c r="D207">
        <v>5.35</v>
      </c>
      <c r="E207">
        <v>5.3</v>
      </c>
      <c r="F207">
        <v>5.34</v>
      </c>
      <c r="G207">
        <v>5.45</v>
      </c>
      <c r="H207">
        <v>5.49</v>
      </c>
      <c r="I207">
        <v>2129</v>
      </c>
    </row>
    <row r="208" spans="1:9" x14ac:dyDescent="0.2">
      <c r="A208" t="s">
        <v>303</v>
      </c>
      <c r="B208" t="s">
        <v>101</v>
      </c>
      <c r="C208" s="6">
        <f t="shared" si="3"/>
        <v>45497</v>
      </c>
      <c r="D208">
        <v>5.34</v>
      </c>
      <c r="E208">
        <v>5.3</v>
      </c>
      <c r="F208">
        <v>5.33</v>
      </c>
      <c r="G208">
        <v>5.42</v>
      </c>
      <c r="H208">
        <v>5.47</v>
      </c>
      <c r="I208">
        <v>2083</v>
      </c>
    </row>
    <row r="209" spans="1:9" x14ac:dyDescent="0.2">
      <c r="A209" t="s">
        <v>304</v>
      </c>
      <c r="B209" t="s">
        <v>101</v>
      </c>
      <c r="C209" s="6">
        <f t="shared" si="3"/>
        <v>45496</v>
      </c>
      <c r="D209">
        <v>5.34</v>
      </c>
      <c r="E209">
        <v>5.3</v>
      </c>
      <c r="F209">
        <v>5.32</v>
      </c>
      <c r="G209">
        <v>5.41</v>
      </c>
      <c r="H209">
        <v>5.45</v>
      </c>
      <c r="I209">
        <v>2011</v>
      </c>
    </row>
    <row r="210" spans="1:9" x14ac:dyDescent="0.2">
      <c r="A210" t="s">
        <v>305</v>
      </c>
      <c r="B210" t="s">
        <v>101</v>
      </c>
      <c r="C210" s="6">
        <f t="shared" si="3"/>
        <v>45495</v>
      </c>
      <c r="D210">
        <v>5.33</v>
      </c>
      <c r="E210">
        <v>5.28</v>
      </c>
      <c r="F210">
        <v>5.32</v>
      </c>
      <c r="G210">
        <v>5.4</v>
      </c>
      <c r="H210">
        <v>5.44</v>
      </c>
      <c r="I210">
        <v>2120</v>
      </c>
    </row>
    <row r="211" spans="1:9" x14ac:dyDescent="0.2">
      <c r="A211" t="s">
        <v>306</v>
      </c>
      <c r="B211" t="s">
        <v>101</v>
      </c>
      <c r="C211" s="6">
        <f t="shared" si="3"/>
        <v>45492</v>
      </c>
      <c r="D211">
        <v>5.34</v>
      </c>
      <c r="E211">
        <v>5.3</v>
      </c>
      <c r="F211">
        <v>5.32</v>
      </c>
      <c r="G211">
        <v>5.41</v>
      </c>
      <c r="H211">
        <v>5.45</v>
      </c>
      <c r="I211">
        <v>1992</v>
      </c>
    </row>
    <row r="212" spans="1:9" x14ac:dyDescent="0.2">
      <c r="A212" t="s">
        <v>307</v>
      </c>
      <c r="B212" t="s">
        <v>101</v>
      </c>
      <c r="C212" s="6">
        <f t="shared" si="3"/>
        <v>45491</v>
      </c>
      <c r="D212">
        <v>5.34</v>
      </c>
      <c r="E212">
        <v>5.3</v>
      </c>
      <c r="F212">
        <v>5.32</v>
      </c>
      <c r="G212">
        <v>5.41</v>
      </c>
      <c r="H212">
        <v>5.46</v>
      </c>
      <c r="I212">
        <v>2014</v>
      </c>
    </row>
    <row r="213" spans="1:9" x14ac:dyDescent="0.2">
      <c r="A213" t="s">
        <v>308</v>
      </c>
      <c r="B213" t="s">
        <v>101</v>
      </c>
      <c r="C213" s="6">
        <f t="shared" si="3"/>
        <v>45490</v>
      </c>
      <c r="D213">
        <v>5.35</v>
      </c>
      <c r="E213">
        <v>5.3</v>
      </c>
      <c r="F213">
        <v>5.34</v>
      </c>
      <c r="G213">
        <v>5.44</v>
      </c>
      <c r="H213">
        <v>5.49</v>
      </c>
      <c r="I213">
        <v>2025</v>
      </c>
    </row>
    <row r="214" spans="1:9" x14ac:dyDescent="0.2">
      <c r="A214" t="s">
        <v>309</v>
      </c>
      <c r="B214" t="s">
        <v>101</v>
      </c>
      <c r="C214" s="6">
        <f t="shared" si="3"/>
        <v>45489</v>
      </c>
      <c r="D214">
        <v>5.35</v>
      </c>
      <c r="E214">
        <v>5.3</v>
      </c>
      <c r="F214">
        <v>5.34</v>
      </c>
      <c r="G214">
        <v>5.45</v>
      </c>
      <c r="H214">
        <v>5.49</v>
      </c>
      <c r="I214">
        <v>2061</v>
      </c>
    </row>
    <row r="215" spans="1:9" x14ac:dyDescent="0.2">
      <c r="A215" t="s">
        <v>310</v>
      </c>
      <c r="B215" t="s">
        <v>101</v>
      </c>
      <c r="C215" s="6">
        <f t="shared" si="3"/>
        <v>45488</v>
      </c>
      <c r="D215">
        <v>5.34</v>
      </c>
      <c r="E215">
        <v>5.3</v>
      </c>
      <c r="F215">
        <v>5.33</v>
      </c>
      <c r="G215">
        <v>5.44</v>
      </c>
      <c r="H215">
        <v>5.48</v>
      </c>
      <c r="I215">
        <v>2175</v>
      </c>
    </row>
    <row r="216" spans="1:9" x14ac:dyDescent="0.2">
      <c r="A216" t="s">
        <v>311</v>
      </c>
      <c r="B216" t="s">
        <v>101</v>
      </c>
      <c r="C216" s="6">
        <f t="shared" si="3"/>
        <v>45485</v>
      </c>
      <c r="D216">
        <v>5.34</v>
      </c>
      <c r="E216">
        <v>5.3</v>
      </c>
      <c r="F216">
        <v>5.32</v>
      </c>
      <c r="G216">
        <v>5.41</v>
      </c>
      <c r="H216">
        <v>5.45</v>
      </c>
      <c r="I216">
        <v>1900</v>
      </c>
    </row>
    <row r="217" spans="1:9" x14ac:dyDescent="0.2">
      <c r="A217" t="s">
        <v>312</v>
      </c>
      <c r="B217" t="s">
        <v>101</v>
      </c>
      <c r="C217" s="6">
        <f t="shared" si="3"/>
        <v>45484</v>
      </c>
      <c r="D217">
        <v>5.34</v>
      </c>
      <c r="E217">
        <v>5.3</v>
      </c>
      <c r="F217">
        <v>5.32</v>
      </c>
      <c r="G217">
        <v>5.41</v>
      </c>
      <c r="H217">
        <v>5.45</v>
      </c>
      <c r="I217">
        <v>1920</v>
      </c>
    </row>
    <row r="218" spans="1:9" x14ac:dyDescent="0.2">
      <c r="A218" t="s">
        <v>313</v>
      </c>
      <c r="B218" t="s">
        <v>101</v>
      </c>
      <c r="C218" s="6">
        <f t="shared" si="3"/>
        <v>45483</v>
      </c>
      <c r="D218">
        <v>5.34</v>
      </c>
      <c r="E218">
        <v>5.3</v>
      </c>
      <c r="F218">
        <v>5.33</v>
      </c>
      <c r="G218">
        <v>5.42</v>
      </c>
      <c r="H218">
        <v>5.46</v>
      </c>
      <c r="I218">
        <v>1949</v>
      </c>
    </row>
    <row r="219" spans="1:9" x14ac:dyDescent="0.2">
      <c r="A219" t="s">
        <v>314</v>
      </c>
      <c r="B219" t="s">
        <v>101</v>
      </c>
      <c r="C219" s="6">
        <f t="shared" si="3"/>
        <v>45482</v>
      </c>
      <c r="D219">
        <v>5.34</v>
      </c>
      <c r="E219">
        <v>5.3</v>
      </c>
      <c r="F219">
        <v>5.33</v>
      </c>
      <c r="G219">
        <v>5.42</v>
      </c>
      <c r="H219">
        <v>5.47</v>
      </c>
      <c r="I219">
        <v>1913</v>
      </c>
    </row>
    <row r="220" spans="1:9" x14ac:dyDescent="0.2">
      <c r="A220" t="s">
        <v>315</v>
      </c>
      <c r="B220" t="s">
        <v>101</v>
      </c>
      <c r="C220" s="6">
        <f t="shared" si="3"/>
        <v>45481</v>
      </c>
      <c r="D220">
        <v>5.32</v>
      </c>
      <c r="E220">
        <v>5.29</v>
      </c>
      <c r="F220">
        <v>5.31</v>
      </c>
      <c r="G220">
        <v>5.39</v>
      </c>
      <c r="H220">
        <v>5.43</v>
      </c>
      <c r="I220">
        <v>2090</v>
      </c>
    </row>
    <row r="221" spans="1:9" x14ac:dyDescent="0.2">
      <c r="A221" t="s">
        <v>316</v>
      </c>
      <c r="B221" t="s">
        <v>101</v>
      </c>
      <c r="C221" s="6">
        <f t="shared" si="3"/>
        <v>45478</v>
      </c>
      <c r="D221">
        <v>5.32</v>
      </c>
      <c r="E221">
        <v>5.29</v>
      </c>
      <c r="F221">
        <v>5.31</v>
      </c>
      <c r="G221">
        <v>5.39</v>
      </c>
      <c r="H221">
        <v>5.44</v>
      </c>
      <c r="I221">
        <v>2126</v>
      </c>
    </row>
    <row r="222" spans="1:9" x14ac:dyDescent="0.2">
      <c r="A222" t="s">
        <v>317</v>
      </c>
      <c r="B222" t="s">
        <v>101</v>
      </c>
      <c r="C222" s="6">
        <f t="shared" si="3"/>
        <v>45476</v>
      </c>
      <c r="D222">
        <v>5.33</v>
      </c>
      <c r="E222">
        <v>5.29</v>
      </c>
      <c r="F222">
        <v>5.32</v>
      </c>
      <c r="G222">
        <v>5.41</v>
      </c>
      <c r="H222">
        <v>5.46</v>
      </c>
      <c r="I222">
        <v>2007</v>
      </c>
    </row>
    <row r="223" spans="1:9" x14ac:dyDescent="0.2">
      <c r="A223" t="s">
        <v>318</v>
      </c>
      <c r="B223" t="s">
        <v>101</v>
      </c>
      <c r="C223" s="6">
        <f t="shared" si="3"/>
        <v>45475</v>
      </c>
      <c r="D223">
        <v>5.35</v>
      </c>
      <c r="E223">
        <v>5.3</v>
      </c>
      <c r="F223">
        <v>5.33</v>
      </c>
      <c r="G223">
        <v>5.46</v>
      </c>
      <c r="H223">
        <v>5.5</v>
      </c>
      <c r="I223">
        <v>2110</v>
      </c>
    </row>
    <row r="224" spans="1:9" x14ac:dyDescent="0.2">
      <c r="A224" t="s">
        <v>25</v>
      </c>
      <c r="B224" t="s">
        <v>101</v>
      </c>
      <c r="C224" s="6">
        <f t="shared" si="3"/>
        <v>45474</v>
      </c>
      <c r="D224">
        <v>5.4</v>
      </c>
      <c r="E224">
        <v>5.29</v>
      </c>
      <c r="F224">
        <v>5.33</v>
      </c>
      <c r="G224">
        <v>5.47</v>
      </c>
      <c r="H224">
        <v>5.51</v>
      </c>
      <c r="I224">
        <v>1967</v>
      </c>
    </row>
    <row r="225" spans="1:9" x14ac:dyDescent="0.2">
      <c r="A225" t="s">
        <v>319</v>
      </c>
      <c r="B225" t="s">
        <v>101</v>
      </c>
      <c r="C225" s="6">
        <f t="shared" si="3"/>
        <v>45471</v>
      </c>
      <c r="D225">
        <v>5.33</v>
      </c>
      <c r="E225">
        <v>5.29</v>
      </c>
      <c r="F225">
        <v>5.32</v>
      </c>
      <c r="G225">
        <v>5.41</v>
      </c>
      <c r="H225">
        <v>5.47</v>
      </c>
      <c r="I225">
        <v>2024</v>
      </c>
    </row>
    <row r="226" spans="1:9" x14ac:dyDescent="0.2">
      <c r="A226" t="s">
        <v>320</v>
      </c>
      <c r="B226" t="s">
        <v>101</v>
      </c>
      <c r="C226" s="6">
        <f t="shared" si="3"/>
        <v>45470</v>
      </c>
      <c r="D226">
        <v>5.34</v>
      </c>
      <c r="E226">
        <v>5.29</v>
      </c>
      <c r="F226">
        <v>5.32</v>
      </c>
      <c r="G226">
        <v>5.41</v>
      </c>
      <c r="H226">
        <v>5.48</v>
      </c>
      <c r="I226">
        <v>1888</v>
      </c>
    </row>
    <row r="227" spans="1:9" x14ac:dyDescent="0.2">
      <c r="A227" t="s">
        <v>321</v>
      </c>
      <c r="B227" t="s">
        <v>101</v>
      </c>
      <c r="C227" s="6">
        <f t="shared" si="3"/>
        <v>45469</v>
      </c>
      <c r="D227">
        <v>5.34</v>
      </c>
      <c r="E227">
        <v>5.3</v>
      </c>
      <c r="F227">
        <v>5.33</v>
      </c>
      <c r="G227">
        <v>5.45</v>
      </c>
      <c r="H227">
        <v>5.5</v>
      </c>
      <c r="I227">
        <v>1897</v>
      </c>
    </row>
    <row r="228" spans="1:9" x14ac:dyDescent="0.2">
      <c r="A228" t="s">
        <v>322</v>
      </c>
      <c r="B228" t="s">
        <v>101</v>
      </c>
      <c r="C228" s="6">
        <f t="shared" si="3"/>
        <v>45468</v>
      </c>
      <c r="D228">
        <v>5.33</v>
      </c>
      <c r="E228">
        <v>5.3</v>
      </c>
      <c r="F228">
        <v>5.32</v>
      </c>
      <c r="G228">
        <v>5.41</v>
      </c>
      <c r="H228">
        <v>5.46</v>
      </c>
      <c r="I228">
        <v>1968</v>
      </c>
    </row>
    <row r="229" spans="1:9" x14ac:dyDescent="0.2">
      <c r="A229" t="s">
        <v>323</v>
      </c>
      <c r="B229" t="s">
        <v>101</v>
      </c>
      <c r="C229" s="6">
        <f t="shared" si="3"/>
        <v>45467</v>
      </c>
      <c r="D229">
        <v>5.31</v>
      </c>
      <c r="E229">
        <v>5.28</v>
      </c>
      <c r="F229">
        <v>5.3</v>
      </c>
      <c r="G229">
        <v>5.36</v>
      </c>
      <c r="H229">
        <v>5.4</v>
      </c>
      <c r="I229">
        <v>1992</v>
      </c>
    </row>
    <row r="230" spans="1:9" x14ac:dyDescent="0.2">
      <c r="A230" t="s">
        <v>324</v>
      </c>
      <c r="B230" t="s">
        <v>101</v>
      </c>
      <c r="C230" s="6">
        <f t="shared" si="3"/>
        <v>45464</v>
      </c>
      <c r="D230">
        <v>5.31</v>
      </c>
      <c r="E230">
        <v>5.28</v>
      </c>
      <c r="F230">
        <v>5.3</v>
      </c>
      <c r="G230">
        <v>5.35</v>
      </c>
      <c r="H230">
        <v>5.41</v>
      </c>
      <c r="I230">
        <v>1991</v>
      </c>
    </row>
    <row r="231" spans="1:9" x14ac:dyDescent="0.2">
      <c r="A231" t="s">
        <v>325</v>
      </c>
      <c r="B231" t="s">
        <v>101</v>
      </c>
      <c r="C231" s="6">
        <f t="shared" si="3"/>
        <v>45463</v>
      </c>
      <c r="D231">
        <v>5.32</v>
      </c>
      <c r="E231">
        <v>5.27</v>
      </c>
      <c r="F231">
        <v>5.31</v>
      </c>
      <c r="G231">
        <v>5.37</v>
      </c>
      <c r="H231">
        <v>5.42</v>
      </c>
      <c r="I231">
        <v>2052</v>
      </c>
    </row>
    <row r="232" spans="1:9" x14ac:dyDescent="0.2">
      <c r="A232" t="s">
        <v>326</v>
      </c>
      <c r="B232" t="s">
        <v>101</v>
      </c>
      <c r="C232" s="6">
        <f t="shared" si="3"/>
        <v>45461</v>
      </c>
      <c r="D232">
        <v>5.33</v>
      </c>
      <c r="E232">
        <v>5.29</v>
      </c>
      <c r="F232">
        <v>5.32</v>
      </c>
      <c r="G232">
        <v>5.4</v>
      </c>
      <c r="H232">
        <v>5.45</v>
      </c>
      <c r="I232">
        <v>2021</v>
      </c>
    </row>
    <row r="233" spans="1:9" x14ac:dyDescent="0.2">
      <c r="A233" t="s">
        <v>327</v>
      </c>
      <c r="B233" t="s">
        <v>101</v>
      </c>
      <c r="C233" s="6">
        <f t="shared" si="3"/>
        <v>45460</v>
      </c>
      <c r="D233">
        <v>5.33</v>
      </c>
      <c r="E233">
        <v>5.3</v>
      </c>
      <c r="F233">
        <v>5.32</v>
      </c>
      <c r="G233">
        <v>5.41</v>
      </c>
      <c r="H233">
        <v>5.46</v>
      </c>
      <c r="I233">
        <v>1975</v>
      </c>
    </row>
    <row r="234" spans="1:9" x14ac:dyDescent="0.2">
      <c r="A234" t="s">
        <v>328</v>
      </c>
      <c r="B234" t="s">
        <v>101</v>
      </c>
      <c r="C234" s="6">
        <f t="shared" si="3"/>
        <v>45457</v>
      </c>
      <c r="D234">
        <v>5.31</v>
      </c>
      <c r="E234">
        <v>5.28</v>
      </c>
      <c r="F234">
        <v>5.31</v>
      </c>
      <c r="G234">
        <v>5.37</v>
      </c>
      <c r="H234">
        <v>5.41</v>
      </c>
      <c r="I234">
        <v>1855</v>
      </c>
    </row>
    <row r="235" spans="1:9" x14ac:dyDescent="0.2">
      <c r="A235" t="s">
        <v>329</v>
      </c>
      <c r="B235" t="s">
        <v>101</v>
      </c>
      <c r="C235" s="6">
        <f t="shared" si="3"/>
        <v>45456</v>
      </c>
      <c r="D235">
        <v>5.31</v>
      </c>
      <c r="E235">
        <v>5.29</v>
      </c>
      <c r="F235">
        <v>5.3</v>
      </c>
      <c r="G235">
        <v>5.36</v>
      </c>
      <c r="H235">
        <v>5.41</v>
      </c>
      <c r="I235">
        <v>2035</v>
      </c>
    </row>
    <row r="236" spans="1:9" x14ac:dyDescent="0.2">
      <c r="A236" t="s">
        <v>330</v>
      </c>
      <c r="B236" t="s">
        <v>101</v>
      </c>
      <c r="C236" s="6">
        <f t="shared" si="3"/>
        <v>45455</v>
      </c>
      <c r="D236">
        <v>5.31</v>
      </c>
      <c r="E236">
        <v>5.28</v>
      </c>
      <c r="F236">
        <v>5.3</v>
      </c>
      <c r="G236">
        <v>5.35</v>
      </c>
      <c r="H236">
        <v>5.41</v>
      </c>
      <c r="I236">
        <v>1957</v>
      </c>
    </row>
    <row r="237" spans="1:9" x14ac:dyDescent="0.2">
      <c r="A237" t="s">
        <v>331</v>
      </c>
      <c r="B237" t="s">
        <v>101</v>
      </c>
      <c r="C237" s="6">
        <f t="shared" si="3"/>
        <v>45454</v>
      </c>
      <c r="D237">
        <v>5.32</v>
      </c>
      <c r="E237">
        <v>5.28</v>
      </c>
      <c r="F237">
        <v>5.31</v>
      </c>
      <c r="G237">
        <v>5.37</v>
      </c>
      <c r="H237">
        <v>5.42</v>
      </c>
      <c r="I237">
        <v>1946</v>
      </c>
    </row>
    <row r="238" spans="1:9" x14ac:dyDescent="0.2">
      <c r="A238" t="s">
        <v>332</v>
      </c>
      <c r="B238" t="s">
        <v>101</v>
      </c>
      <c r="C238" s="6">
        <f t="shared" si="3"/>
        <v>45453</v>
      </c>
      <c r="D238">
        <v>5.32</v>
      </c>
      <c r="E238">
        <v>5.27</v>
      </c>
      <c r="F238">
        <v>5.32</v>
      </c>
      <c r="G238">
        <v>5.38</v>
      </c>
      <c r="H238">
        <v>5.43</v>
      </c>
      <c r="I238">
        <v>1847</v>
      </c>
    </row>
    <row r="239" spans="1:9" x14ac:dyDescent="0.2">
      <c r="A239" t="s">
        <v>333</v>
      </c>
      <c r="B239" t="s">
        <v>101</v>
      </c>
      <c r="C239" s="6">
        <f t="shared" si="3"/>
        <v>45450</v>
      </c>
      <c r="D239">
        <v>5.33</v>
      </c>
      <c r="E239">
        <v>5.29</v>
      </c>
      <c r="F239">
        <v>5.32</v>
      </c>
      <c r="G239">
        <v>5.4</v>
      </c>
      <c r="H239">
        <v>5.44</v>
      </c>
      <c r="I239">
        <v>1934</v>
      </c>
    </row>
    <row r="240" spans="1:9" x14ac:dyDescent="0.2">
      <c r="A240" t="s">
        <v>334</v>
      </c>
      <c r="B240" t="s">
        <v>101</v>
      </c>
      <c r="C240" s="6">
        <f t="shared" si="3"/>
        <v>45449</v>
      </c>
      <c r="D240">
        <v>5.33</v>
      </c>
      <c r="E240">
        <v>5.29</v>
      </c>
      <c r="F240">
        <v>5.32</v>
      </c>
      <c r="G240">
        <v>5.4</v>
      </c>
      <c r="H240">
        <v>5.44</v>
      </c>
      <c r="I240">
        <v>2008</v>
      </c>
    </row>
    <row r="241" spans="1:9" x14ac:dyDescent="0.2">
      <c r="A241" t="s">
        <v>335</v>
      </c>
      <c r="B241" t="s">
        <v>101</v>
      </c>
      <c r="C241" s="6">
        <f t="shared" si="3"/>
        <v>45448</v>
      </c>
      <c r="D241">
        <v>5.33</v>
      </c>
      <c r="E241">
        <v>5.3</v>
      </c>
      <c r="F241">
        <v>5.32</v>
      </c>
      <c r="G241">
        <v>5.39</v>
      </c>
      <c r="H241">
        <v>5.43</v>
      </c>
      <c r="I241">
        <v>1989</v>
      </c>
    </row>
    <row r="242" spans="1:9" x14ac:dyDescent="0.2">
      <c r="A242" t="s">
        <v>336</v>
      </c>
      <c r="B242" t="s">
        <v>101</v>
      </c>
      <c r="C242" s="6">
        <f t="shared" si="3"/>
        <v>45447</v>
      </c>
      <c r="D242">
        <v>5.33</v>
      </c>
      <c r="E242">
        <v>5.29</v>
      </c>
      <c r="F242">
        <v>5.32</v>
      </c>
      <c r="G242">
        <v>5.4</v>
      </c>
      <c r="H242">
        <v>5.44</v>
      </c>
      <c r="I242">
        <v>2092</v>
      </c>
    </row>
    <row r="243" spans="1:9" x14ac:dyDescent="0.2">
      <c r="A243" t="s">
        <v>337</v>
      </c>
      <c r="B243" t="s">
        <v>101</v>
      </c>
      <c r="C243" s="6">
        <f t="shared" si="3"/>
        <v>45446</v>
      </c>
      <c r="D243">
        <v>5.35</v>
      </c>
      <c r="E243">
        <v>5.29</v>
      </c>
      <c r="F243">
        <v>5.32</v>
      </c>
      <c r="G243">
        <v>5.4</v>
      </c>
      <c r="H243">
        <v>5.44</v>
      </c>
      <c r="I243">
        <v>1912</v>
      </c>
    </row>
    <row r="244" spans="1:9" x14ac:dyDescent="0.2">
      <c r="A244" t="s">
        <v>338</v>
      </c>
      <c r="B244" t="s">
        <v>101</v>
      </c>
      <c r="C244" s="6">
        <f t="shared" si="3"/>
        <v>45443</v>
      </c>
      <c r="D244">
        <v>5.34</v>
      </c>
      <c r="E244">
        <v>5.3</v>
      </c>
      <c r="F244">
        <v>5.33</v>
      </c>
      <c r="G244">
        <v>5.43</v>
      </c>
      <c r="H244">
        <v>5.48</v>
      </c>
      <c r="I244">
        <v>2061</v>
      </c>
    </row>
    <row r="245" spans="1:9" x14ac:dyDescent="0.2">
      <c r="A245" t="s">
        <v>339</v>
      </c>
      <c r="B245" t="s">
        <v>101</v>
      </c>
      <c r="C245" s="6">
        <f t="shared" si="3"/>
        <v>45442</v>
      </c>
      <c r="D245">
        <v>5.33</v>
      </c>
      <c r="E245">
        <v>5.29</v>
      </c>
      <c r="F245">
        <v>5.32</v>
      </c>
      <c r="G245">
        <v>5.4</v>
      </c>
      <c r="H245">
        <v>5.46</v>
      </c>
      <c r="I245">
        <v>1824</v>
      </c>
    </row>
    <row r="246" spans="1:9" x14ac:dyDescent="0.2">
      <c r="A246" t="s">
        <v>340</v>
      </c>
      <c r="B246" t="s">
        <v>101</v>
      </c>
      <c r="C246" s="6">
        <f t="shared" si="3"/>
        <v>45441</v>
      </c>
      <c r="D246">
        <v>5.33</v>
      </c>
      <c r="E246">
        <v>5.28</v>
      </c>
      <c r="F246">
        <v>5.32</v>
      </c>
      <c r="G246">
        <v>5.4</v>
      </c>
      <c r="H246">
        <v>5.44</v>
      </c>
      <c r="I246">
        <v>1807</v>
      </c>
    </row>
    <row r="247" spans="1:9" x14ac:dyDescent="0.2">
      <c r="A247" t="s">
        <v>341</v>
      </c>
      <c r="B247" t="s">
        <v>101</v>
      </c>
      <c r="C247" s="6">
        <f t="shared" si="3"/>
        <v>45440</v>
      </c>
      <c r="D247">
        <v>5.32</v>
      </c>
      <c r="E247">
        <v>5.28</v>
      </c>
      <c r="F247">
        <v>5.31</v>
      </c>
      <c r="G247">
        <v>5.39</v>
      </c>
      <c r="H247">
        <v>5.43</v>
      </c>
      <c r="I247">
        <v>2013</v>
      </c>
    </row>
    <row r="248" spans="1:9" x14ac:dyDescent="0.2">
      <c r="A248" t="s">
        <v>342</v>
      </c>
      <c r="B248" t="s">
        <v>101</v>
      </c>
      <c r="C248" s="6">
        <f t="shared" si="3"/>
        <v>45436</v>
      </c>
      <c r="D248">
        <v>5.32</v>
      </c>
      <c r="E248">
        <v>5.28</v>
      </c>
      <c r="F248">
        <v>5.31</v>
      </c>
      <c r="G248">
        <v>5.37</v>
      </c>
      <c r="H248">
        <v>5.41</v>
      </c>
      <c r="I248">
        <v>1909</v>
      </c>
    </row>
    <row r="249" spans="1:9" x14ac:dyDescent="0.2">
      <c r="A249" t="s">
        <v>343</v>
      </c>
      <c r="B249" t="s">
        <v>101</v>
      </c>
      <c r="C249" s="6">
        <f t="shared" si="3"/>
        <v>45435</v>
      </c>
      <c r="D249">
        <v>5.31</v>
      </c>
      <c r="E249">
        <v>5.28</v>
      </c>
      <c r="F249">
        <v>5.3</v>
      </c>
      <c r="G249">
        <v>5.35</v>
      </c>
      <c r="H249">
        <v>5.39</v>
      </c>
      <c r="I249">
        <v>1916</v>
      </c>
    </row>
    <row r="250" spans="1:9" x14ac:dyDescent="0.2">
      <c r="A250" t="s">
        <v>344</v>
      </c>
      <c r="B250" t="s">
        <v>101</v>
      </c>
      <c r="C250" s="6">
        <f t="shared" si="3"/>
        <v>45434</v>
      </c>
      <c r="D250">
        <v>5.31</v>
      </c>
      <c r="E250">
        <v>5.28</v>
      </c>
      <c r="F250">
        <v>5.3</v>
      </c>
      <c r="G250">
        <v>5.35</v>
      </c>
      <c r="H250">
        <v>5.39</v>
      </c>
      <c r="I250">
        <v>1900</v>
      </c>
    </row>
    <row r="251" spans="1:9" x14ac:dyDescent="0.2">
      <c r="A251" t="s">
        <v>345</v>
      </c>
      <c r="B251" t="s">
        <v>101</v>
      </c>
      <c r="C251" s="6">
        <f t="shared" si="3"/>
        <v>45433</v>
      </c>
      <c r="D251">
        <v>5.31</v>
      </c>
      <c r="E251">
        <v>5.28</v>
      </c>
      <c r="F251">
        <v>5.3</v>
      </c>
      <c r="G251">
        <v>5.35</v>
      </c>
      <c r="H251">
        <v>5.39</v>
      </c>
      <c r="I251">
        <v>1929</v>
      </c>
    </row>
    <row r="252" spans="1:9" x14ac:dyDescent="0.2">
      <c r="A252" t="s">
        <v>346</v>
      </c>
      <c r="B252" t="s">
        <v>101</v>
      </c>
      <c r="C252" s="6">
        <f t="shared" si="3"/>
        <v>45432</v>
      </c>
      <c r="D252">
        <v>5.31</v>
      </c>
      <c r="E252">
        <v>5.28</v>
      </c>
      <c r="F252">
        <v>5.3</v>
      </c>
      <c r="G252">
        <v>5.35</v>
      </c>
      <c r="H252">
        <v>5.39</v>
      </c>
      <c r="I252">
        <v>1866</v>
      </c>
    </row>
    <row r="253" spans="1:9" x14ac:dyDescent="0.2">
      <c r="A253" t="s">
        <v>347</v>
      </c>
      <c r="B253" t="s">
        <v>101</v>
      </c>
      <c r="C253" s="6">
        <f t="shared" si="3"/>
        <v>45429</v>
      </c>
      <c r="D253">
        <v>5.31</v>
      </c>
      <c r="E253">
        <v>5.28</v>
      </c>
      <c r="F253">
        <v>5.3</v>
      </c>
      <c r="G253">
        <v>5.35</v>
      </c>
      <c r="H253">
        <v>5.39</v>
      </c>
      <c r="I253">
        <v>1964</v>
      </c>
    </row>
    <row r="254" spans="1:9" x14ac:dyDescent="0.2">
      <c r="A254" t="s">
        <v>348</v>
      </c>
      <c r="B254" t="s">
        <v>101</v>
      </c>
      <c r="C254" s="6">
        <f t="shared" si="3"/>
        <v>45428</v>
      </c>
      <c r="D254">
        <v>5.31</v>
      </c>
      <c r="E254">
        <v>5.28</v>
      </c>
      <c r="F254">
        <v>5.3</v>
      </c>
      <c r="G254">
        <v>5.35</v>
      </c>
      <c r="H254">
        <v>5.41</v>
      </c>
      <c r="I254">
        <v>2001</v>
      </c>
    </row>
    <row r="255" spans="1:9" x14ac:dyDescent="0.2">
      <c r="A255" t="s">
        <v>349</v>
      </c>
      <c r="B255" t="s">
        <v>101</v>
      </c>
      <c r="C255" s="6">
        <f t="shared" si="3"/>
        <v>45427</v>
      </c>
      <c r="D255">
        <v>5.31</v>
      </c>
      <c r="E255">
        <v>5.28</v>
      </c>
      <c r="F255">
        <v>5.3</v>
      </c>
      <c r="G255">
        <v>5.34</v>
      </c>
      <c r="H255">
        <v>5.38</v>
      </c>
      <c r="I255">
        <v>1936</v>
      </c>
    </row>
    <row r="256" spans="1:9" x14ac:dyDescent="0.2">
      <c r="A256" t="s">
        <v>350</v>
      </c>
      <c r="B256" t="s">
        <v>101</v>
      </c>
      <c r="C256" s="6">
        <f t="shared" si="3"/>
        <v>45426</v>
      </c>
      <c r="D256">
        <v>5.31</v>
      </c>
      <c r="E256">
        <v>5.28</v>
      </c>
      <c r="F256">
        <v>5.3</v>
      </c>
      <c r="G256">
        <v>5.34</v>
      </c>
      <c r="H256">
        <v>5.38</v>
      </c>
      <c r="I256">
        <v>1838</v>
      </c>
    </row>
    <row r="257" spans="1:9" x14ac:dyDescent="0.2">
      <c r="A257" t="s">
        <v>351</v>
      </c>
      <c r="B257" t="s">
        <v>101</v>
      </c>
      <c r="C257" s="6">
        <f t="shared" si="3"/>
        <v>45425</v>
      </c>
      <c r="D257">
        <v>5.31</v>
      </c>
      <c r="E257">
        <v>5.27</v>
      </c>
      <c r="F257">
        <v>5.3</v>
      </c>
      <c r="G257">
        <v>5.33</v>
      </c>
      <c r="H257">
        <v>5.38</v>
      </c>
      <c r="I257">
        <v>1805</v>
      </c>
    </row>
    <row r="258" spans="1:9" x14ac:dyDescent="0.2">
      <c r="A258" t="s">
        <v>352</v>
      </c>
      <c r="B258" t="s">
        <v>101</v>
      </c>
      <c r="C258" s="6">
        <f t="shared" si="3"/>
        <v>45422</v>
      </c>
      <c r="D258">
        <v>5.31</v>
      </c>
      <c r="E258">
        <v>5.28</v>
      </c>
      <c r="F258">
        <v>5.3</v>
      </c>
      <c r="G258">
        <v>5.34</v>
      </c>
      <c r="H258">
        <v>5.39</v>
      </c>
      <c r="I258">
        <v>1816</v>
      </c>
    </row>
    <row r="259" spans="1:9" x14ac:dyDescent="0.2">
      <c r="A259" t="s">
        <v>353</v>
      </c>
      <c r="B259" t="s">
        <v>101</v>
      </c>
      <c r="C259" s="6">
        <f t="shared" ref="C259:C322" si="4">DATE(RIGHT(A259,4),LEFT(A259,2),RIGHT(LEFT(A259,5),2))</f>
        <v>45421</v>
      </c>
      <c r="D259">
        <v>5.31</v>
      </c>
      <c r="E259">
        <v>5.28</v>
      </c>
      <c r="F259">
        <v>5.3</v>
      </c>
      <c r="G259">
        <v>5.35</v>
      </c>
      <c r="H259">
        <v>5.39</v>
      </c>
      <c r="I259">
        <v>1871</v>
      </c>
    </row>
    <row r="260" spans="1:9" x14ac:dyDescent="0.2">
      <c r="A260" t="s">
        <v>354</v>
      </c>
      <c r="B260" t="s">
        <v>101</v>
      </c>
      <c r="C260" s="6">
        <f t="shared" si="4"/>
        <v>45420</v>
      </c>
      <c r="D260">
        <v>5.31</v>
      </c>
      <c r="E260">
        <v>5.27</v>
      </c>
      <c r="F260">
        <v>5.3</v>
      </c>
      <c r="G260">
        <v>5.35</v>
      </c>
      <c r="H260">
        <v>5.39</v>
      </c>
      <c r="I260">
        <v>1845</v>
      </c>
    </row>
    <row r="261" spans="1:9" x14ac:dyDescent="0.2">
      <c r="A261" t="s">
        <v>355</v>
      </c>
      <c r="B261" t="s">
        <v>101</v>
      </c>
      <c r="C261" s="6">
        <f t="shared" si="4"/>
        <v>45419</v>
      </c>
      <c r="D261">
        <v>5.31</v>
      </c>
      <c r="E261">
        <v>5.28</v>
      </c>
      <c r="F261">
        <v>5.3</v>
      </c>
      <c r="G261">
        <v>5.35</v>
      </c>
      <c r="H261">
        <v>5.4</v>
      </c>
      <c r="I261">
        <v>1864</v>
      </c>
    </row>
    <row r="262" spans="1:9" x14ac:dyDescent="0.2">
      <c r="A262" t="s">
        <v>356</v>
      </c>
      <c r="B262" t="s">
        <v>101</v>
      </c>
      <c r="C262" s="6">
        <f t="shared" si="4"/>
        <v>45418</v>
      </c>
      <c r="D262">
        <v>5.31</v>
      </c>
      <c r="E262">
        <v>5.28</v>
      </c>
      <c r="F262">
        <v>5.3</v>
      </c>
      <c r="G262">
        <v>5.35</v>
      </c>
      <c r="H262">
        <v>5.4</v>
      </c>
      <c r="I262">
        <v>1855</v>
      </c>
    </row>
    <row r="263" spans="1:9" x14ac:dyDescent="0.2">
      <c r="A263" t="s">
        <v>357</v>
      </c>
      <c r="B263" t="s">
        <v>101</v>
      </c>
      <c r="C263" s="6">
        <f t="shared" si="4"/>
        <v>45415</v>
      </c>
      <c r="D263">
        <v>5.31</v>
      </c>
      <c r="E263">
        <v>5.28</v>
      </c>
      <c r="F263">
        <v>5.3</v>
      </c>
      <c r="G263">
        <v>5.35</v>
      </c>
      <c r="H263">
        <v>5.4</v>
      </c>
      <c r="I263">
        <v>1863</v>
      </c>
    </row>
    <row r="264" spans="1:9" x14ac:dyDescent="0.2">
      <c r="A264" t="s">
        <v>358</v>
      </c>
      <c r="B264" t="s">
        <v>101</v>
      </c>
      <c r="C264" s="6">
        <f t="shared" si="4"/>
        <v>45414</v>
      </c>
      <c r="D264">
        <v>5.31</v>
      </c>
      <c r="E264">
        <v>5.28</v>
      </c>
      <c r="F264">
        <v>5.31</v>
      </c>
      <c r="G264">
        <v>5.36</v>
      </c>
      <c r="H264">
        <v>5.41</v>
      </c>
      <c r="I264">
        <v>1838</v>
      </c>
    </row>
    <row r="265" spans="1:9" x14ac:dyDescent="0.2">
      <c r="A265" t="s">
        <v>29</v>
      </c>
      <c r="B265" t="s">
        <v>101</v>
      </c>
      <c r="C265" s="6">
        <f t="shared" si="4"/>
        <v>45413</v>
      </c>
      <c r="D265">
        <v>5.32</v>
      </c>
      <c r="E265">
        <v>5.28</v>
      </c>
      <c r="F265">
        <v>5.31</v>
      </c>
      <c r="G265">
        <v>5.38</v>
      </c>
      <c r="H265">
        <v>5.43</v>
      </c>
      <c r="I265">
        <v>1955</v>
      </c>
    </row>
    <row r="266" spans="1:9" x14ac:dyDescent="0.2">
      <c r="A266" t="s">
        <v>359</v>
      </c>
      <c r="B266" t="s">
        <v>101</v>
      </c>
      <c r="C266" s="6">
        <f t="shared" si="4"/>
        <v>45412</v>
      </c>
      <c r="D266">
        <v>5.34</v>
      </c>
      <c r="E266">
        <v>5.29</v>
      </c>
      <c r="F266">
        <v>5.31</v>
      </c>
      <c r="G266">
        <v>5.4</v>
      </c>
      <c r="H266">
        <v>5.5</v>
      </c>
      <c r="I266">
        <v>1831</v>
      </c>
    </row>
    <row r="267" spans="1:9" x14ac:dyDescent="0.2">
      <c r="A267" t="s">
        <v>360</v>
      </c>
      <c r="B267" t="s">
        <v>101</v>
      </c>
      <c r="C267" s="6">
        <f t="shared" si="4"/>
        <v>45411</v>
      </c>
      <c r="D267">
        <v>5.32</v>
      </c>
      <c r="E267">
        <v>5.28</v>
      </c>
      <c r="F267">
        <v>5.31</v>
      </c>
      <c r="G267">
        <v>5.38</v>
      </c>
      <c r="H267">
        <v>5.43</v>
      </c>
      <c r="I267">
        <v>1781</v>
      </c>
    </row>
    <row r="268" spans="1:9" x14ac:dyDescent="0.2">
      <c r="A268" t="s">
        <v>361</v>
      </c>
      <c r="B268" t="s">
        <v>101</v>
      </c>
      <c r="C268" s="6">
        <f t="shared" si="4"/>
        <v>45408</v>
      </c>
      <c r="D268">
        <v>5.32</v>
      </c>
      <c r="E268">
        <v>5.28</v>
      </c>
      <c r="F268">
        <v>5.31</v>
      </c>
      <c r="G268">
        <v>5.38</v>
      </c>
      <c r="H268">
        <v>5.43</v>
      </c>
      <c r="I268">
        <v>1795</v>
      </c>
    </row>
    <row r="269" spans="1:9" x14ac:dyDescent="0.2">
      <c r="A269" t="s">
        <v>362</v>
      </c>
      <c r="B269" t="s">
        <v>101</v>
      </c>
      <c r="C269" s="6">
        <f t="shared" si="4"/>
        <v>45407</v>
      </c>
      <c r="D269">
        <v>5.31</v>
      </c>
      <c r="E269">
        <v>5.28</v>
      </c>
      <c r="F269">
        <v>5.31</v>
      </c>
      <c r="G269">
        <v>5.37</v>
      </c>
      <c r="H269">
        <v>5.42</v>
      </c>
      <c r="I269">
        <v>1774</v>
      </c>
    </row>
    <row r="270" spans="1:9" x14ac:dyDescent="0.2">
      <c r="A270" t="s">
        <v>363</v>
      </c>
      <c r="B270" t="s">
        <v>101</v>
      </c>
      <c r="C270" s="6">
        <f t="shared" si="4"/>
        <v>45406</v>
      </c>
      <c r="D270">
        <v>5.31</v>
      </c>
      <c r="E270">
        <v>5.28</v>
      </c>
      <c r="F270">
        <v>5.3</v>
      </c>
      <c r="G270">
        <v>5.35</v>
      </c>
      <c r="H270">
        <v>5.4</v>
      </c>
      <c r="I270">
        <v>1778</v>
      </c>
    </row>
    <row r="271" spans="1:9" x14ac:dyDescent="0.2">
      <c r="A271" t="s">
        <v>364</v>
      </c>
      <c r="B271" t="s">
        <v>101</v>
      </c>
      <c r="C271" s="6">
        <f t="shared" si="4"/>
        <v>45405</v>
      </c>
      <c r="D271">
        <v>5.31</v>
      </c>
      <c r="E271">
        <v>5.27</v>
      </c>
      <c r="F271">
        <v>5.3</v>
      </c>
      <c r="G271">
        <v>5.34</v>
      </c>
      <c r="H271">
        <v>5.39</v>
      </c>
      <c r="I271">
        <v>1757</v>
      </c>
    </row>
    <row r="272" spans="1:9" x14ac:dyDescent="0.2">
      <c r="A272" t="s">
        <v>365</v>
      </c>
      <c r="B272" t="s">
        <v>101</v>
      </c>
      <c r="C272" s="6">
        <f t="shared" si="4"/>
        <v>45404</v>
      </c>
      <c r="D272">
        <v>5.31</v>
      </c>
      <c r="E272">
        <v>5.27</v>
      </c>
      <c r="F272">
        <v>5.3</v>
      </c>
      <c r="G272">
        <v>5.34</v>
      </c>
      <c r="H272">
        <v>5.38</v>
      </c>
      <c r="I272">
        <v>1746</v>
      </c>
    </row>
    <row r="273" spans="1:9" x14ac:dyDescent="0.2">
      <c r="A273" t="s">
        <v>366</v>
      </c>
      <c r="B273" t="s">
        <v>101</v>
      </c>
      <c r="C273" s="6">
        <f t="shared" si="4"/>
        <v>45401</v>
      </c>
      <c r="D273">
        <v>5.31</v>
      </c>
      <c r="E273">
        <v>5.27</v>
      </c>
      <c r="F273">
        <v>5.3</v>
      </c>
      <c r="G273">
        <v>5.34</v>
      </c>
      <c r="H273">
        <v>5.38</v>
      </c>
      <c r="I273">
        <v>1780</v>
      </c>
    </row>
    <row r="274" spans="1:9" x14ac:dyDescent="0.2">
      <c r="A274" t="s">
        <v>367</v>
      </c>
      <c r="B274" t="s">
        <v>101</v>
      </c>
      <c r="C274" s="6">
        <f t="shared" si="4"/>
        <v>45400</v>
      </c>
      <c r="D274">
        <v>5.3</v>
      </c>
      <c r="E274">
        <v>5.28</v>
      </c>
      <c r="F274">
        <v>5.3</v>
      </c>
      <c r="G274">
        <v>5.33</v>
      </c>
      <c r="H274">
        <v>5.39</v>
      </c>
      <c r="I274">
        <v>1764</v>
      </c>
    </row>
    <row r="275" spans="1:9" x14ac:dyDescent="0.2">
      <c r="A275" t="s">
        <v>368</v>
      </c>
      <c r="B275" t="s">
        <v>101</v>
      </c>
      <c r="C275" s="6">
        <f t="shared" si="4"/>
        <v>45399</v>
      </c>
      <c r="D275">
        <v>5.31</v>
      </c>
      <c r="E275">
        <v>5.27</v>
      </c>
      <c r="F275">
        <v>5.3</v>
      </c>
      <c r="G275">
        <v>5.33</v>
      </c>
      <c r="H275">
        <v>5.39</v>
      </c>
      <c r="I275">
        <v>1731</v>
      </c>
    </row>
    <row r="276" spans="1:9" x14ac:dyDescent="0.2">
      <c r="A276" t="s">
        <v>369</v>
      </c>
      <c r="B276" t="s">
        <v>101</v>
      </c>
      <c r="C276" s="6">
        <f t="shared" si="4"/>
        <v>45398</v>
      </c>
      <c r="D276">
        <v>5.31</v>
      </c>
      <c r="E276">
        <v>5.28</v>
      </c>
      <c r="F276">
        <v>5.31</v>
      </c>
      <c r="G276">
        <v>5.36</v>
      </c>
      <c r="H276">
        <v>5.41</v>
      </c>
      <c r="I276">
        <v>1809</v>
      </c>
    </row>
    <row r="277" spans="1:9" x14ac:dyDescent="0.2">
      <c r="A277" t="s">
        <v>370</v>
      </c>
      <c r="B277" t="s">
        <v>101</v>
      </c>
      <c r="C277" s="6">
        <f t="shared" si="4"/>
        <v>45397</v>
      </c>
      <c r="D277">
        <v>5.32</v>
      </c>
      <c r="E277">
        <v>5.28</v>
      </c>
      <c r="F277">
        <v>5.31</v>
      </c>
      <c r="G277">
        <v>5.39</v>
      </c>
      <c r="H277">
        <v>5.43</v>
      </c>
      <c r="I277">
        <v>1938</v>
      </c>
    </row>
    <row r="278" spans="1:9" x14ac:dyDescent="0.2">
      <c r="A278" t="s">
        <v>371</v>
      </c>
      <c r="B278" t="s">
        <v>101</v>
      </c>
      <c r="C278" s="6">
        <f t="shared" si="4"/>
        <v>45394</v>
      </c>
      <c r="D278">
        <v>5.31</v>
      </c>
      <c r="E278">
        <v>5.27</v>
      </c>
      <c r="F278">
        <v>5.3</v>
      </c>
      <c r="G278">
        <v>5.35</v>
      </c>
      <c r="H278">
        <v>5.4</v>
      </c>
      <c r="I278">
        <v>1805</v>
      </c>
    </row>
    <row r="279" spans="1:9" x14ac:dyDescent="0.2">
      <c r="A279" t="s">
        <v>372</v>
      </c>
      <c r="B279" t="s">
        <v>101</v>
      </c>
      <c r="C279" s="6">
        <f t="shared" si="4"/>
        <v>45393</v>
      </c>
      <c r="D279">
        <v>5.31</v>
      </c>
      <c r="E279">
        <v>5.28</v>
      </c>
      <c r="F279">
        <v>5.3</v>
      </c>
      <c r="G279">
        <v>5.35</v>
      </c>
      <c r="H279">
        <v>5.39</v>
      </c>
      <c r="I279">
        <v>1857</v>
      </c>
    </row>
    <row r="280" spans="1:9" x14ac:dyDescent="0.2">
      <c r="A280" t="s">
        <v>373</v>
      </c>
      <c r="B280" t="s">
        <v>101</v>
      </c>
      <c r="C280" s="6">
        <f t="shared" si="4"/>
        <v>45392</v>
      </c>
      <c r="D280">
        <v>5.31</v>
      </c>
      <c r="E280">
        <v>5.28</v>
      </c>
      <c r="F280">
        <v>5.3</v>
      </c>
      <c r="G280">
        <v>5.35</v>
      </c>
      <c r="H280">
        <v>5.39</v>
      </c>
      <c r="I280">
        <v>1909</v>
      </c>
    </row>
    <row r="281" spans="1:9" x14ac:dyDescent="0.2">
      <c r="A281" t="s">
        <v>374</v>
      </c>
      <c r="B281" t="s">
        <v>101</v>
      </c>
      <c r="C281" s="6">
        <f t="shared" si="4"/>
        <v>45391</v>
      </c>
      <c r="D281">
        <v>5.31</v>
      </c>
      <c r="E281">
        <v>5.28</v>
      </c>
      <c r="F281">
        <v>5.31</v>
      </c>
      <c r="G281">
        <v>5.35</v>
      </c>
      <c r="H281">
        <v>5.4</v>
      </c>
      <c r="I281">
        <v>1826</v>
      </c>
    </row>
    <row r="282" spans="1:9" x14ac:dyDescent="0.2">
      <c r="A282" t="s">
        <v>375</v>
      </c>
      <c r="B282" t="s">
        <v>101</v>
      </c>
      <c r="C282" s="6">
        <f t="shared" si="4"/>
        <v>45390</v>
      </c>
      <c r="D282">
        <v>5.31</v>
      </c>
      <c r="E282">
        <v>5.28</v>
      </c>
      <c r="F282">
        <v>5.31</v>
      </c>
      <c r="G282">
        <v>5.36</v>
      </c>
      <c r="H282">
        <v>5.41</v>
      </c>
      <c r="I282">
        <v>1807</v>
      </c>
    </row>
    <row r="283" spans="1:9" x14ac:dyDescent="0.2">
      <c r="A283" t="s">
        <v>376</v>
      </c>
      <c r="B283" t="s">
        <v>101</v>
      </c>
      <c r="C283" s="6">
        <f t="shared" si="4"/>
        <v>45387</v>
      </c>
      <c r="D283">
        <v>5.32</v>
      </c>
      <c r="E283">
        <v>5.28</v>
      </c>
      <c r="F283">
        <v>5.31</v>
      </c>
      <c r="G283">
        <v>5.38</v>
      </c>
      <c r="H283">
        <v>5.42</v>
      </c>
      <c r="I283">
        <v>1898</v>
      </c>
    </row>
    <row r="284" spans="1:9" x14ac:dyDescent="0.2">
      <c r="A284" t="s">
        <v>377</v>
      </c>
      <c r="B284" t="s">
        <v>101</v>
      </c>
      <c r="C284" s="6">
        <f t="shared" si="4"/>
        <v>45386</v>
      </c>
      <c r="D284">
        <v>5.32</v>
      </c>
      <c r="E284">
        <v>5.28</v>
      </c>
      <c r="F284">
        <v>5.31</v>
      </c>
      <c r="G284">
        <v>5.37</v>
      </c>
      <c r="H284">
        <v>5.41</v>
      </c>
      <c r="I284">
        <v>1974</v>
      </c>
    </row>
    <row r="285" spans="1:9" x14ac:dyDescent="0.2">
      <c r="A285" t="s">
        <v>378</v>
      </c>
      <c r="B285" t="s">
        <v>101</v>
      </c>
      <c r="C285" s="6">
        <f t="shared" si="4"/>
        <v>45385</v>
      </c>
      <c r="D285">
        <v>5.32</v>
      </c>
      <c r="E285">
        <v>5.28</v>
      </c>
      <c r="F285">
        <v>5.31</v>
      </c>
      <c r="G285">
        <v>5.38</v>
      </c>
      <c r="H285">
        <v>5.43</v>
      </c>
      <c r="I285">
        <v>1985</v>
      </c>
    </row>
    <row r="286" spans="1:9" x14ac:dyDescent="0.2">
      <c r="A286" t="s">
        <v>379</v>
      </c>
      <c r="B286" t="s">
        <v>101</v>
      </c>
      <c r="C286" s="6">
        <f t="shared" si="4"/>
        <v>45384</v>
      </c>
      <c r="D286">
        <v>5.34</v>
      </c>
      <c r="E286">
        <v>5.3</v>
      </c>
      <c r="F286">
        <v>5.33</v>
      </c>
      <c r="G286">
        <v>5.45</v>
      </c>
      <c r="H286">
        <v>5.5</v>
      </c>
      <c r="I286">
        <v>1927</v>
      </c>
    </row>
    <row r="287" spans="1:9" x14ac:dyDescent="0.2">
      <c r="A287" t="s">
        <v>31</v>
      </c>
      <c r="B287" t="s">
        <v>101</v>
      </c>
      <c r="C287" s="6">
        <f t="shared" si="4"/>
        <v>45383</v>
      </c>
      <c r="D287">
        <v>5.35</v>
      </c>
      <c r="E287">
        <v>5.3</v>
      </c>
      <c r="F287">
        <v>5.33</v>
      </c>
      <c r="G287">
        <v>5.47</v>
      </c>
      <c r="H287">
        <v>5.51</v>
      </c>
      <c r="I287">
        <v>2023</v>
      </c>
    </row>
    <row r="288" spans="1:9" x14ac:dyDescent="0.2">
      <c r="A288" t="s">
        <v>380</v>
      </c>
      <c r="B288" t="s">
        <v>101</v>
      </c>
      <c r="C288" s="6">
        <f t="shared" si="4"/>
        <v>45379</v>
      </c>
      <c r="D288">
        <v>5.34</v>
      </c>
      <c r="E288">
        <v>5.3</v>
      </c>
      <c r="F288">
        <v>5.32</v>
      </c>
      <c r="G288">
        <v>5.42</v>
      </c>
      <c r="H288">
        <v>5.48</v>
      </c>
      <c r="I288">
        <v>1911</v>
      </c>
    </row>
    <row r="289" spans="1:9" x14ac:dyDescent="0.2">
      <c r="A289" t="s">
        <v>381</v>
      </c>
      <c r="B289" t="s">
        <v>101</v>
      </c>
      <c r="C289" s="6">
        <f t="shared" si="4"/>
        <v>45378</v>
      </c>
      <c r="D289">
        <v>5.33</v>
      </c>
      <c r="E289">
        <v>5.28</v>
      </c>
      <c r="F289">
        <v>5.32</v>
      </c>
      <c r="G289">
        <v>5.43</v>
      </c>
      <c r="H289">
        <v>5.48</v>
      </c>
      <c r="I289">
        <v>1807</v>
      </c>
    </row>
    <row r="290" spans="1:9" x14ac:dyDescent="0.2">
      <c r="A290" t="s">
        <v>382</v>
      </c>
      <c r="B290" t="s">
        <v>101</v>
      </c>
      <c r="C290" s="6">
        <f t="shared" si="4"/>
        <v>45377</v>
      </c>
      <c r="D290">
        <v>5.32</v>
      </c>
      <c r="E290">
        <v>5.28</v>
      </c>
      <c r="F290">
        <v>5.31</v>
      </c>
      <c r="G290">
        <v>5.4</v>
      </c>
      <c r="H290">
        <v>5.44</v>
      </c>
      <c r="I290">
        <v>1849</v>
      </c>
    </row>
    <row r="291" spans="1:9" x14ac:dyDescent="0.2">
      <c r="A291" t="s">
        <v>383</v>
      </c>
      <c r="B291" t="s">
        <v>101</v>
      </c>
      <c r="C291" s="6">
        <f t="shared" si="4"/>
        <v>45376</v>
      </c>
      <c r="D291">
        <v>5.31</v>
      </c>
      <c r="E291">
        <v>5.28</v>
      </c>
      <c r="F291">
        <v>5.31</v>
      </c>
      <c r="G291">
        <v>5.38</v>
      </c>
      <c r="H291">
        <v>5.43</v>
      </c>
      <c r="I291">
        <v>1820</v>
      </c>
    </row>
    <row r="292" spans="1:9" x14ac:dyDescent="0.2">
      <c r="A292" t="s">
        <v>384</v>
      </c>
      <c r="B292" t="s">
        <v>101</v>
      </c>
      <c r="C292" s="6">
        <f t="shared" si="4"/>
        <v>45373</v>
      </c>
      <c r="D292">
        <v>5.31</v>
      </c>
      <c r="E292">
        <v>5.27</v>
      </c>
      <c r="F292">
        <v>5.31</v>
      </c>
      <c r="G292">
        <v>5.37</v>
      </c>
      <c r="H292">
        <v>5.42</v>
      </c>
      <c r="I292">
        <v>1796</v>
      </c>
    </row>
    <row r="293" spans="1:9" x14ac:dyDescent="0.2">
      <c r="A293" t="s">
        <v>385</v>
      </c>
      <c r="B293" t="s">
        <v>101</v>
      </c>
      <c r="C293" s="6">
        <f t="shared" si="4"/>
        <v>45372</v>
      </c>
      <c r="D293">
        <v>5.31</v>
      </c>
      <c r="E293">
        <v>5.27</v>
      </c>
      <c r="F293">
        <v>5.3</v>
      </c>
      <c r="G293">
        <v>5.35</v>
      </c>
      <c r="H293">
        <v>5.39</v>
      </c>
      <c r="I293">
        <v>1849</v>
      </c>
    </row>
    <row r="294" spans="1:9" x14ac:dyDescent="0.2">
      <c r="A294" t="s">
        <v>386</v>
      </c>
      <c r="B294" t="s">
        <v>101</v>
      </c>
      <c r="C294" s="6">
        <f t="shared" si="4"/>
        <v>45371</v>
      </c>
      <c r="D294">
        <v>5.31</v>
      </c>
      <c r="E294">
        <v>5.27</v>
      </c>
      <c r="F294">
        <v>5.3</v>
      </c>
      <c r="G294">
        <v>5.34</v>
      </c>
      <c r="H294">
        <v>5.38</v>
      </c>
      <c r="I294">
        <v>1736</v>
      </c>
    </row>
    <row r="295" spans="1:9" x14ac:dyDescent="0.2">
      <c r="A295" t="s">
        <v>387</v>
      </c>
      <c r="B295" t="s">
        <v>101</v>
      </c>
      <c r="C295" s="6">
        <f t="shared" si="4"/>
        <v>45370</v>
      </c>
      <c r="D295">
        <v>5.31</v>
      </c>
      <c r="E295">
        <v>5.2</v>
      </c>
      <c r="F295">
        <v>5.3</v>
      </c>
      <c r="G295">
        <v>5.34</v>
      </c>
      <c r="H295">
        <v>5.38</v>
      </c>
      <c r="I295">
        <v>1813</v>
      </c>
    </row>
    <row r="296" spans="1:9" x14ac:dyDescent="0.2">
      <c r="A296" t="s">
        <v>388</v>
      </c>
      <c r="B296" t="s">
        <v>101</v>
      </c>
      <c r="C296" s="6">
        <f t="shared" si="4"/>
        <v>45369</v>
      </c>
      <c r="D296">
        <v>5.31</v>
      </c>
      <c r="E296">
        <v>5.27</v>
      </c>
      <c r="F296">
        <v>5.3</v>
      </c>
      <c r="G296">
        <v>5.34</v>
      </c>
      <c r="H296">
        <v>5.39</v>
      </c>
      <c r="I296">
        <v>1788</v>
      </c>
    </row>
    <row r="297" spans="1:9" x14ac:dyDescent="0.2">
      <c r="A297" t="s">
        <v>389</v>
      </c>
      <c r="B297" t="s">
        <v>101</v>
      </c>
      <c r="C297" s="6">
        <f t="shared" si="4"/>
        <v>45366</v>
      </c>
      <c r="D297">
        <v>5.31</v>
      </c>
      <c r="E297">
        <v>5.28</v>
      </c>
      <c r="F297">
        <v>5.31</v>
      </c>
      <c r="G297">
        <v>5.37</v>
      </c>
      <c r="H297">
        <v>5.41</v>
      </c>
      <c r="I297">
        <v>1803</v>
      </c>
    </row>
    <row r="298" spans="1:9" x14ac:dyDescent="0.2">
      <c r="A298" t="s">
        <v>390</v>
      </c>
      <c r="B298" t="s">
        <v>101</v>
      </c>
      <c r="C298" s="6">
        <f t="shared" si="4"/>
        <v>45365</v>
      </c>
      <c r="D298">
        <v>5.31</v>
      </c>
      <c r="E298">
        <v>5.27</v>
      </c>
      <c r="F298">
        <v>5.3</v>
      </c>
      <c r="G298">
        <v>5.34</v>
      </c>
      <c r="H298">
        <v>5.39</v>
      </c>
      <c r="I298">
        <v>1782</v>
      </c>
    </row>
    <row r="299" spans="1:9" x14ac:dyDescent="0.2">
      <c r="A299" t="s">
        <v>391</v>
      </c>
      <c r="B299" t="s">
        <v>101</v>
      </c>
      <c r="C299" s="6">
        <f t="shared" si="4"/>
        <v>45364</v>
      </c>
      <c r="D299">
        <v>5.31</v>
      </c>
      <c r="E299">
        <v>5.27</v>
      </c>
      <c r="F299">
        <v>5.3</v>
      </c>
      <c r="G299">
        <v>5.35</v>
      </c>
      <c r="H299">
        <v>5.4</v>
      </c>
      <c r="I299">
        <v>1784</v>
      </c>
    </row>
    <row r="300" spans="1:9" x14ac:dyDescent="0.2">
      <c r="A300" t="s">
        <v>392</v>
      </c>
      <c r="B300" t="s">
        <v>101</v>
      </c>
      <c r="C300" s="6">
        <f t="shared" si="4"/>
        <v>45363</v>
      </c>
      <c r="D300">
        <v>5.31</v>
      </c>
      <c r="E300">
        <v>5.27</v>
      </c>
      <c r="F300">
        <v>5.31</v>
      </c>
      <c r="G300">
        <v>5.36</v>
      </c>
      <c r="H300">
        <v>5.4</v>
      </c>
      <c r="I300">
        <v>1699</v>
      </c>
    </row>
    <row r="301" spans="1:9" x14ac:dyDescent="0.2">
      <c r="A301" t="s">
        <v>393</v>
      </c>
      <c r="B301" t="s">
        <v>101</v>
      </c>
      <c r="C301" s="6">
        <f t="shared" si="4"/>
        <v>45362</v>
      </c>
      <c r="D301">
        <v>5.31</v>
      </c>
      <c r="E301">
        <v>5.27</v>
      </c>
      <c r="F301">
        <v>5.3</v>
      </c>
      <c r="G301">
        <v>5.35</v>
      </c>
      <c r="H301">
        <v>5.4</v>
      </c>
      <c r="I301">
        <v>1804</v>
      </c>
    </row>
    <row r="302" spans="1:9" x14ac:dyDescent="0.2">
      <c r="A302" t="s">
        <v>394</v>
      </c>
      <c r="B302" t="s">
        <v>101</v>
      </c>
      <c r="C302" s="6">
        <f t="shared" si="4"/>
        <v>45359</v>
      </c>
      <c r="D302">
        <v>5.31</v>
      </c>
      <c r="E302">
        <v>5.27</v>
      </c>
      <c r="F302">
        <v>5.3</v>
      </c>
      <c r="G302">
        <v>5.35</v>
      </c>
      <c r="H302">
        <v>5.39</v>
      </c>
      <c r="I302">
        <v>1782</v>
      </c>
    </row>
    <row r="303" spans="1:9" x14ac:dyDescent="0.2">
      <c r="A303" t="s">
        <v>395</v>
      </c>
      <c r="B303" t="s">
        <v>101</v>
      </c>
      <c r="C303" s="6">
        <f t="shared" si="4"/>
        <v>45358</v>
      </c>
      <c r="D303">
        <v>5.31</v>
      </c>
      <c r="E303">
        <v>5.27</v>
      </c>
      <c r="F303">
        <v>5.3</v>
      </c>
      <c r="G303">
        <v>5.34</v>
      </c>
      <c r="H303">
        <v>5.38</v>
      </c>
      <c r="I303">
        <v>1793</v>
      </c>
    </row>
    <row r="304" spans="1:9" x14ac:dyDescent="0.2">
      <c r="A304" t="s">
        <v>396</v>
      </c>
      <c r="B304" t="s">
        <v>101</v>
      </c>
      <c r="C304" s="6">
        <f t="shared" si="4"/>
        <v>45357</v>
      </c>
      <c r="D304">
        <v>5.31</v>
      </c>
      <c r="E304">
        <v>5.27</v>
      </c>
      <c r="F304">
        <v>5.3</v>
      </c>
      <c r="G304">
        <v>5.33</v>
      </c>
      <c r="H304">
        <v>5.38</v>
      </c>
      <c r="I304">
        <v>1707</v>
      </c>
    </row>
    <row r="305" spans="1:9" x14ac:dyDescent="0.2">
      <c r="A305" t="s">
        <v>397</v>
      </c>
      <c r="B305" t="s">
        <v>101</v>
      </c>
      <c r="C305" s="6">
        <f t="shared" si="4"/>
        <v>45356</v>
      </c>
      <c r="D305">
        <v>5.31</v>
      </c>
      <c r="E305">
        <v>5.27</v>
      </c>
      <c r="F305">
        <v>5.3</v>
      </c>
      <c r="G305">
        <v>5.34</v>
      </c>
      <c r="H305">
        <v>5.39</v>
      </c>
      <c r="I305">
        <v>1807</v>
      </c>
    </row>
    <row r="306" spans="1:9" x14ac:dyDescent="0.2">
      <c r="A306" t="s">
        <v>398</v>
      </c>
      <c r="B306" t="s">
        <v>101</v>
      </c>
      <c r="C306" s="6">
        <f t="shared" si="4"/>
        <v>45355</v>
      </c>
      <c r="D306">
        <v>5.31</v>
      </c>
      <c r="E306">
        <v>5.27</v>
      </c>
      <c r="F306">
        <v>5.3</v>
      </c>
      <c r="G306">
        <v>5.35</v>
      </c>
      <c r="H306">
        <v>5.39</v>
      </c>
      <c r="I306">
        <v>1858</v>
      </c>
    </row>
    <row r="307" spans="1:9" x14ac:dyDescent="0.2">
      <c r="A307" t="s">
        <v>33</v>
      </c>
      <c r="B307" t="s">
        <v>101</v>
      </c>
      <c r="C307" s="6">
        <f t="shared" si="4"/>
        <v>45352</v>
      </c>
      <c r="D307">
        <v>5.31</v>
      </c>
      <c r="E307">
        <v>5.28</v>
      </c>
      <c r="F307">
        <v>5.31</v>
      </c>
      <c r="G307">
        <v>5.36</v>
      </c>
      <c r="H307">
        <v>5.4</v>
      </c>
      <c r="I307">
        <v>1783</v>
      </c>
    </row>
    <row r="308" spans="1:9" x14ac:dyDescent="0.2">
      <c r="A308" t="s">
        <v>399</v>
      </c>
      <c r="B308" t="s">
        <v>101</v>
      </c>
      <c r="C308" s="6">
        <f t="shared" si="4"/>
        <v>45351</v>
      </c>
      <c r="D308">
        <v>5.32</v>
      </c>
      <c r="E308">
        <v>5.28</v>
      </c>
      <c r="F308">
        <v>5.31</v>
      </c>
      <c r="G308">
        <v>5.37</v>
      </c>
      <c r="H308">
        <v>5.41</v>
      </c>
      <c r="I308">
        <v>1951</v>
      </c>
    </row>
    <row r="309" spans="1:9" x14ac:dyDescent="0.2">
      <c r="A309" t="s">
        <v>400</v>
      </c>
      <c r="B309" t="s">
        <v>101</v>
      </c>
      <c r="C309" s="6">
        <f t="shared" si="4"/>
        <v>45350</v>
      </c>
      <c r="D309">
        <v>5.31</v>
      </c>
      <c r="E309">
        <v>5.27</v>
      </c>
      <c r="F309">
        <v>5.3</v>
      </c>
      <c r="G309">
        <v>5.33</v>
      </c>
      <c r="H309">
        <v>5.38</v>
      </c>
      <c r="I309">
        <v>1620</v>
      </c>
    </row>
    <row r="310" spans="1:9" x14ac:dyDescent="0.2">
      <c r="A310" t="s">
        <v>401</v>
      </c>
      <c r="B310" t="s">
        <v>101</v>
      </c>
      <c r="C310" s="6">
        <f t="shared" si="4"/>
        <v>45349</v>
      </c>
      <c r="D310">
        <v>5.31</v>
      </c>
      <c r="E310">
        <v>5.28</v>
      </c>
      <c r="F310">
        <v>5.3</v>
      </c>
      <c r="G310">
        <v>5.35</v>
      </c>
      <c r="H310">
        <v>5.4</v>
      </c>
      <c r="I310">
        <v>1741</v>
      </c>
    </row>
    <row r="311" spans="1:9" x14ac:dyDescent="0.2">
      <c r="A311" t="s">
        <v>402</v>
      </c>
      <c r="B311" t="s">
        <v>101</v>
      </c>
      <c r="C311" s="6">
        <f t="shared" si="4"/>
        <v>45348</v>
      </c>
      <c r="D311">
        <v>5.31</v>
      </c>
      <c r="E311">
        <v>5.28</v>
      </c>
      <c r="F311">
        <v>5.3</v>
      </c>
      <c r="G311">
        <v>5.36</v>
      </c>
      <c r="H311">
        <v>5.41</v>
      </c>
      <c r="I311">
        <v>1739</v>
      </c>
    </row>
    <row r="312" spans="1:9" x14ac:dyDescent="0.2">
      <c r="A312" t="s">
        <v>403</v>
      </c>
      <c r="B312" t="s">
        <v>101</v>
      </c>
      <c r="C312" s="6">
        <f t="shared" si="4"/>
        <v>45345</v>
      </c>
      <c r="D312">
        <v>5.31</v>
      </c>
      <c r="E312">
        <v>5.27</v>
      </c>
      <c r="F312">
        <v>5.3</v>
      </c>
      <c r="G312">
        <v>5.35</v>
      </c>
      <c r="H312">
        <v>5.39</v>
      </c>
      <c r="I312">
        <v>1736</v>
      </c>
    </row>
    <row r="313" spans="1:9" x14ac:dyDescent="0.2">
      <c r="A313" t="s">
        <v>404</v>
      </c>
      <c r="B313" t="s">
        <v>101</v>
      </c>
      <c r="C313" s="6">
        <f t="shared" si="4"/>
        <v>45344</v>
      </c>
      <c r="D313">
        <v>5.3</v>
      </c>
      <c r="E313">
        <v>5.27</v>
      </c>
      <c r="F313">
        <v>5.3</v>
      </c>
      <c r="G313">
        <v>5.33</v>
      </c>
      <c r="H313">
        <v>5.38</v>
      </c>
      <c r="I313">
        <v>1620</v>
      </c>
    </row>
    <row r="314" spans="1:9" x14ac:dyDescent="0.2">
      <c r="A314" t="s">
        <v>405</v>
      </c>
      <c r="B314" t="s">
        <v>101</v>
      </c>
      <c r="C314" s="6">
        <f t="shared" si="4"/>
        <v>45343</v>
      </c>
      <c r="D314">
        <v>5.3</v>
      </c>
      <c r="E314">
        <v>5.27</v>
      </c>
      <c r="F314">
        <v>5.3</v>
      </c>
      <c r="G314">
        <v>5.32</v>
      </c>
      <c r="H314">
        <v>5.37</v>
      </c>
      <c r="I314">
        <v>1607</v>
      </c>
    </row>
    <row r="315" spans="1:9" x14ac:dyDescent="0.2">
      <c r="A315" t="s">
        <v>406</v>
      </c>
      <c r="B315" t="s">
        <v>101</v>
      </c>
      <c r="C315" s="6">
        <f t="shared" si="4"/>
        <v>45342</v>
      </c>
      <c r="D315">
        <v>5.3</v>
      </c>
      <c r="E315">
        <v>5.25</v>
      </c>
      <c r="F315">
        <v>5.3</v>
      </c>
      <c r="G315">
        <v>5.32</v>
      </c>
      <c r="H315">
        <v>5.37</v>
      </c>
      <c r="I315">
        <v>1610</v>
      </c>
    </row>
    <row r="316" spans="1:9" x14ac:dyDescent="0.2">
      <c r="A316" t="s">
        <v>407</v>
      </c>
      <c r="B316" t="s">
        <v>101</v>
      </c>
      <c r="C316" s="6">
        <f t="shared" si="4"/>
        <v>45338</v>
      </c>
      <c r="D316">
        <v>5.3</v>
      </c>
      <c r="E316">
        <v>5.26</v>
      </c>
      <c r="F316">
        <v>5.3</v>
      </c>
      <c r="G316">
        <v>5.32</v>
      </c>
      <c r="H316">
        <v>5.37</v>
      </c>
      <c r="I316">
        <v>1666</v>
      </c>
    </row>
    <row r="317" spans="1:9" x14ac:dyDescent="0.2">
      <c r="A317" t="s">
        <v>408</v>
      </c>
      <c r="B317" t="s">
        <v>101</v>
      </c>
      <c r="C317" s="6">
        <f t="shared" si="4"/>
        <v>45337</v>
      </c>
      <c r="D317">
        <v>5.31</v>
      </c>
      <c r="E317">
        <v>5.27</v>
      </c>
      <c r="F317">
        <v>5.3</v>
      </c>
      <c r="G317">
        <v>5.33</v>
      </c>
      <c r="H317">
        <v>5.38</v>
      </c>
      <c r="I317">
        <v>1746</v>
      </c>
    </row>
    <row r="318" spans="1:9" x14ac:dyDescent="0.2">
      <c r="A318" t="s">
        <v>409</v>
      </c>
      <c r="B318" t="s">
        <v>101</v>
      </c>
      <c r="C318" s="6">
        <f t="shared" si="4"/>
        <v>45336</v>
      </c>
      <c r="D318">
        <v>5.3</v>
      </c>
      <c r="E318">
        <v>5.26</v>
      </c>
      <c r="F318">
        <v>5.3</v>
      </c>
      <c r="G318">
        <v>5.32</v>
      </c>
      <c r="H318">
        <v>5.38</v>
      </c>
      <c r="I318">
        <v>1596</v>
      </c>
    </row>
    <row r="319" spans="1:9" x14ac:dyDescent="0.2">
      <c r="A319" t="s">
        <v>410</v>
      </c>
      <c r="B319" t="s">
        <v>101</v>
      </c>
      <c r="C319" s="6">
        <f t="shared" si="4"/>
        <v>45335</v>
      </c>
      <c r="D319">
        <v>5.31</v>
      </c>
      <c r="E319">
        <v>5.27</v>
      </c>
      <c r="F319">
        <v>5.3</v>
      </c>
      <c r="G319">
        <v>5.34</v>
      </c>
      <c r="H319">
        <v>5.39</v>
      </c>
      <c r="I319">
        <v>1714</v>
      </c>
    </row>
    <row r="320" spans="1:9" x14ac:dyDescent="0.2">
      <c r="A320" t="s">
        <v>411</v>
      </c>
      <c r="B320" t="s">
        <v>101</v>
      </c>
      <c r="C320" s="6">
        <f t="shared" si="4"/>
        <v>45334</v>
      </c>
      <c r="D320">
        <v>5.31</v>
      </c>
      <c r="E320">
        <v>5.27</v>
      </c>
      <c r="F320">
        <v>5.3</v>
      </c>
      <c r="G320">
        <v>5.35</v>
      </c>
      <c r="H320">
        <v>5.4</v>
      </c>
      <c r="I320">
        <v>1725</v>
      </c>
    </row>
    <row r="321" spans="1:9" x14ac:dyDescent="0.2">
      <c r="A321" t="s">
        <v>412</v>
      </c>
      <c r="B321" t="s">
        <v>101</v>
      </c>
      <c r="C321" s="6">
        <f t="shared" si="4"/>
        <v>45331</v>
      </c>
      <c r="D321">
        <v>5.31</v>
      </c>
      <c r="E321">
        <v>5.27</v>
      </c>
      <c r="F321">
        <v>5.3</v>
      </c>
      <c r="G321">
        <v>5.36</v>
      </c>
      <c r="H321">
        <v>5.4</v>
      </c>
      <c r="I321">
        <v>1581</v>
      </c>
    </row>
    <row r="322" spans="1:9" x14ac:dyDescent="0.2">
      <c r="A322" t="s">
        <v>413</v>
      </c>
      <c r="B322" t="s">
        <v>101</v>
      </c>
      <c r="C322" s="6">
        <f t="shared" si="4"/>
        <v>45330</v>
      </c>
      <c r="D322">
        <v>5.31</v>
      </c>
      <c r="E322">
        <v>5.27</v>
      </c>
      <c r="F322">
        <v>5.3</v>
      </c>
      <c r="G322">
        <v>5.36</v>
      </c>
      <c r="H322">
        <v>5.4</v>
      </c>
      <c r="I322">
        <v>1669</v>
      </c>
    </row>
    <row r="323" spans="1:9" x14ac:dyDescent="0.2">
      <c r="A323" t="s">
        <v>414</v>
      </c>
      <c r="B323" t="s">
        <v>101</v>
      </c>
      <c r="C323" s="6">
        <f t="shared" ref="C323:C348" si="5">DATE(RIGHT(A323,4),LEFT(A323,2),RIGHT(LEFT(A323,5),2))</f>
        <v>45329</v>
      </c>
      <c r="D323">
        <v>5.31</v>
      </c>
      <c r="E323">
        <v>5.27</v>
      </c>
      <c r="F323">
        <v>5.3</v>
      </c>
      <c r="G323">
        <v>5.35</v>
      </c>
      <c r="H323">
        <v>5.4</v>
      </c>
      <c r="I323">
        <v>1797</v>
      </c>
    </row>
    <row r="324" spans="1:9" x14ac:dyDescent="0.2">
      <c r="A324" t="s">
        <v>415</v>
      </c>
      <c r="B324" t="s">
        <v>101</v>
      </c>
      <c r="C324" s="6">
        <f t="shared" si="5"/>
        <v>45328</v>
      </c>
      <c r="D324">
        <v>5.31</v>
      </c>
      <c r="E324">
        <v>5.28</v>
      </c>
      <c r="F324">
        <v>5.31</v>
      </c>
      <c r="G324">
        <v>5.36</v>
      </c>
      <c r="H324">
        <v>5.4</v>
      </c>
      <c r="I324">
        <v>1738</v>
      </c>
    </row>
    <row r="325" spans="1:9" x14ac:dyDescent="0.2">
      <c r="A325" t="s">
        <v>416</v>
      </c>
      <c r="B325" t="s">
        <v>101</v>
      </c>
      <c r="C325" s="6">
        <f t="shared" si="5"/>
        <v>45327</v>
      </c>
      <c r="D325">
        <v>5.31</v>
      </c>
      <c r="E325">
        <v>5.27</v>
      </c>
      <c r="F325">
        <v>5.31</v>
      </c>
      <c r="G325">
        <v>5.36</v>
      </c>
      <c r="H325">
        <v>5.41</v>
      </c>
      <c r="I325">
        <v>1731</v>
      </c>
    </row>
    <row r="326" spans="1:9" x14ac:dyDescent="0.2">
      <c r="A326" t="s">
        <v>417</v>
      </c>
      <c r="B326" t="s">
        <v>101</v>
      </c>
      <c r="C326" s="6">
        <f t="shared" si="5"/>
        <v>45324</v>
      </c>
      <c r="D326">
        <v>5.32</v>
      </c>
      <c r="E326">
        <v>5.28</v>
      </c>
      <c r="F326">
        <v>5.31</v>
      </c>
      <c r="G326">
        <v>5.39</v>
      </c>
      <c r="H326">
        <v>5.44</v>
      </c>
      <c r="I326">
        <v>1849</v>
      </c>
    </row>
    <row r="327" spans="1:9" x14ac:dyDescent="0.2">
      <c r="A327" t="s">
        <v>35</v>
      </c>
      <c r="B327" t="s">
        <v>101</v>
      </c>
      <c r="C327" s="6">
        <f t="shared" si="5"/>
        <v>45323</v>
      </c>
      <c r="D327">
        <v>5.32</v>
      </c>
      <c r="E327">
        <v>5.28</v>
      </c>
      <c r="F327">
        <v>5.31</v>
      </c>
      <c r="G327">
        <v>5.39</v>
      </c>
      <c r="H327">
        <v>5.43</v>
      </c>
      <c r="I327">
        <v>1897</v>
      </c>
    </row>
    <row r="328" spans="1:9" x14ac:dyDescent="0.2">
      <c r="A328" t="s">
        <v>418</v>
      </c>
      <c r="B328" t="s">
        <v>101</v>
      </c>
      <c r="C328" s="6">
        <f t="shared" si="5"/>
        <v>45322</v>
      </c>
      <c r="D328">
        <v>5.32</v>
      </c>
      <c r="E328">
        <v>5.28</v>
      </c>
      <c r="F328">
        <v>5.31</v>
      </c>
      <c r="G328">
        <v>5.4</v>
      </c>
      <c r="H328">
        <v>5.43</v>
      </c>
      <c r="I328">
        <v>1874</v>
      </c>
    </row>
    <row r="329" spans="1:9" x14ac:dyDescent="0.2">
      <c r="A329" t="s">
        <v>419</v>
      </c>
      <c r="B329" t="s">
        <v>101</v>
      </c>
      <c r="C329" s="6">
        <f t="shared" si="5"/>
        <v>45321</v>
      </c>
      <c r="D329">
        <v>5.31</v>
      </c>
      <c r="E329">
        <v>5.28</v>
      </c>
      <c r="F329">
        <v>5.3</v>
      </c>
      <c r="G329">
        <v>5.36</v>
      </c>
      <c r="H329">
        <v>5.4</v>
      </c>
      <c r="I329">
        <v>1642</v>
      </c>
    </row>
    <row r="330" spans="1:9" x14ac:dyDescent="0.2">
      <c r="A330" t="s">
        <v>420</v>
      </c>
      <c r="B330" t="s">
        <v>101</v>
      </c>
      <c r="C330" s="6">
        <f t="shared" si="5"/>
        <v>45320</v>
      </c>
      <c r="D330">
        <v>5.31</v>
      </c>
      <c r="E330">
        <v>5.27</v>
      </c>
      <c r="F330">
        <v>5.3</v>
      </c>
      <c r="G330">
        <v>5.36</v>
      </c>
      <c r="H330">
        <v>5.4</v>
      </c>
      <c r="I330">
        <v>1598</v>
      </c>
    </row>
    <row r="331" spans="1:9" x14ac:dyDescent="0.2">
      <c r="A331" t="s">
        <v>421</v>
      </c>
      <c r="B331" t="s">
        <v>101</v>
      </c>
      <c r="C331" s="6">
        <f t="shared" si="5"/>
        <v>45317</v>
      </c>
      <c r="D331">
        <v>5.32</v>
      </c>
      <c r="E331">
        <v>5.28</v>
      </c>
      <c r="F331">
        <v>5.31</v>
      </c>
      <c r="G331">
        <v>5.37</v>
      </c>
      <c r="H331">
        <v>5.42</v>
      </c>
      <c r="I331">
        <v>1712</v>
      </c>
    </row>
    <row r="332" spans="1:9" x14ac:dyDescent="0.2">
      <c r="A332" t="s">
        <v>422</v>
      </c>
      <c r="B332" t="s">
        <v>101</v>
      </c>
      <c r="C332" s="6">
        <f t="shared" si="5"/>
        <v>45316</v>
      </c>
      <c r="D332">
        <v>5.32</v>
      </c>
      <c r="E332">
        <v>5.28</v>
      </c>
      <c r="F332">
        <v>5.31</v>
      </c>
      <c r="G332">
        <v>5.38</v>
      </c>
      <c r="H332">
        <v>5.43</v>
      </c>
      <c r="I332">
        <v>1768</v>
      </c>
    </row>
    <row r="333" spans="1:9" x14ac:dyDescent="0.2">
      <c r="A333" t="s">
        <v>423</v>
      </c>
      <c r="B333" t="s">
        <v>101</v>
      </c>
      <c r="C333" s="6">
        <f t="shared" si="5"/>
        <v>45315</v>
      </c>
      <c r="D333">
        <v>5.31</v>
      </c>
      <c r="E333">
        <v>5.26</v>
      </c>
      <c r="F333">
        <v>5.3</v>
      </c>
      <c r="G333">
        <v>5.36</v>
      </c>
      <c r="H333">
        <v>5.4</v>
      </c>
      <c r="I333">
        <v>1596</v>
      </c>
    </row>
    <row r="334" spans="1:9" x14ac:dyDescent="0.2">
      <c r="A334" t="s">
        <v>424</v>
      </c>
      <c r="B334" t="s">
        <v>101</v>
      </c>
      <c r="C334" s="6">
        <f t="shared" si="5"/>
        <v>45314</v>
      </c>
      <c r="D334">
        <v>5.31</v>
      </c>
      <c r="E334">
        <v>5.26</v>
      </c>
      <c r="F334">
        <v>5.3</v>
      </c>
      <c r="G334">
        <v>5.34</v>
      </c>
      <c r="H334">
        <v>5.38</v>
      </c>
      <c r="I334">
        <v>1686</v>
      </c>
    </row>
    <row r="335" spans="1:9" x14ac:dyDescent="0.2">
      <c r="A335" t="s">
        <v>425</v>
      </c>
      <c r="B335" t="s">
        <v>101</v>
      </c>
      <c r="C335" s="6">
        <f t="shared" si="5"/>
        <v>45313</v>
      </c>
      <c r="D335">
        <v>5.31</v>
      </c>
      <c r="E335">
        <v>5.26</v>
      </c>
      <c r="F335">
        <v>5.3</v>
      </c>
      <c r="G335">
        <v>5.33</v>
      </c>
      <c r="H335">
        <v>5.38</v>
      </c>
      <c r="I335">
        <v>1595</v>
      </c>
    </row>
    <row r="336" spans="1:9" x14ac:dyDescent="0.2">
      <c r="A336" t="s">
        <v>426</v>
      </c>
      <c r="B336" t="s">
        <v>101</v>
      </c>
      <c r="C336" s="6">
        <f t="shared" si="5"/>
        <v>45310</v>
      </c>
      <c r="D336">
        <v>5.31</v>
      </c>
      <c r="E336">
        <v>5.26</v>
      </c>
      <c r="F336">
        <v>5.3</v>
      </c>
      <c r="G336">
        <v>5.33</v>
      </c>
      <c r="H336">
        <v>5.37</v>
      </c>
      <c r="I336">
        <v>1688</v>
      </c>
    </row>
    <row r="337" spans="1:9" x14ac:dyDescent="0.2">
      <c r="A337" t="s">
        <v>427</v>
      </c>
      <c r="B337" t="s">
        <v>101</v>
      </c>
      <c r="C337" s="6">
        <f t="shared" si="5"/>
        <v>45309</v>
      </c>
      <c r="D337">
        <v>5.31</v>
      </c>
      <c r="E337">
        <v>5.27</v>
      </c>
      <c r="F337">
        <v>5.3</v>
      </c>
      <c r="G337">
        <v>5.34</v>
      </c>
      <c r="H337">
        <v>5.4</v>
      </c>
      <c r="I337">
        <v>1746</v>
      </c>
    </row>
    <row r="338" spans="1:9" x14ac:dyDescent="0.2">
      <c r="A338" t="s">
        <v>428</v>
      </c>
      <c r="B338" t="s">
        <v>101</v>
      </c>
      <c r="C338" s="6">
        <f t="shared" si="5"/>
        <v>45308</v>
      </c>
      <c r="D338">
        <v>5.32</v>
      </c>
      <c r="E338">
        <v>5.28</v>
      </c>
      <c r="F338">
        <v>5.31</v>
      </c>
      <c r="G338">
        <v>5.37</v>
      </c>
      <c r="H338">
        <v>5.42</v>
      </c>
      <c r="I338">
        <v>1764</v>
      </c>
    </row>
    <row r="339" spans="1:9" x14ac:dyDescent="0.2">
      <c r="A339" t="s">
        <v>429</v>
      </c>
      <c r="B339" t="s">
        <v>101</v>
      </c>
      <c r="C339" s="6">
        <f t="shared" si="5"/>
        <v>45307</v>
      </c>
      <c r="D339">
        <v>5.32</v>
      </c>
      <c r="E339">
        <v>5.28</v>
      </c>
      <c r="F339">
        <v>5.31</v>
      </c>
      <c r="G339">
        <v>5.38</v>
      </c>
      <c r="H339">
        <v>5.42</v>
      </c>
      <c r="I339">
        <v>1854</v>
      </c>
    </row>
    <row r="340" spans="1:9" x14ac:dyDescent="0.2">
      <c r="A340" t="s">
        <v>430</v>
      </c>
      <c r="B340" t="s">
        <v>101</v>
      </c>
      <c r="C340" s="6">
        <f t="shared" si="5"/>
        <v>45303</v>
      </c>
      <c r="D340">
        <v>5.31</v>
      </c>
      <c r="E340">
        <v>5.27</v>
      </c>
      <c r="F340">
        <v>5.3</v>
      </c>
      <c r="G340">
        <v>5.36</v>
      </c>
      <c r="H340">
        <v>5.4</v>
      </c>
      <c r="I340">
        <v>1590</v>
      </c>
    </row>
    <row r="341" spans="1:9" x14ac:dyDescent="0.2">
      <c r="A341" t="s">
        <v>431</v>
      </c>
      <c r="B341" t="s">
        <v>101</v>
      </c>
      <c r="C341" s="6">
        <f t="shared" si="5"/>
        <v>45302</v>
      </c>
      <c r="D341">
        <v>5.31</v>
      </c>
      <c r="E341">
        <v>5.28</v>
      </c>
      <c r="F341">
        <v>5.3</v>
      </c>
      <c r="G341">
        <v>5.36</v>
      </c>
      <c r="H341">
        <v>5.4</v>
      </c>
      <c r="I341">
        <v>1648</v>
      </c>
    </row>
    <row r="342" spans="1:9" x14ac:dyDescent="0.2">
      <c r="A342" t="s">
        <v>432</v>
      </c>
      <c r="B342" t="s">
        <v>101</v>
      </c>
      <c r="C342" s="6">
        <f t="shared" si="5"/>
        <v>45301</v>
      </c>
      <c r="D342">
        <v>5.31</v>
      </c>
      <c r="E342">
        <v>5.28</v>
      </c>
      <c r="F342">
        <v>5.3</v>
      </c>
      <c r="G342">
        <v>5.36</v>
      </c>
      <c r="H342">
        <v>5.4</v>
      </c>
      <c r="I342">
        <v>1660</v>
      </c>
    </row>
    <row r="343" spans="1:9" x14ac:dyDescent="0.2">
      <c r="A343" t="s">
        <v>433</v>
      </c>
      <c r="B343" t="s">
        <v>101</v>
      </c>
      <c r="C343" s="6">
        <f t="shared" si="5"/>
        <v>45300</v>
      </c>
      <c r="D343">
        <v>5.31</v>
      </c>
      <c r="E343">
        <v>5.28</v>
      </c>
      <c r="F343">
        <v>5.3</v>
      </c>
      <c r="G343">
        <v>5.36</v>
      </c>
      <c r="H343">
        <v>5.4</v>
      </c>
      <c r="I343">
        <v>1693</v>
      </c>
    </row>
    <row r="344" spans="1:9" x14ac:dyDescent="0.2">
      <c r="A344" t="s">
        <v>434</v>
      </c>
      <c r="B344" t="s">
        <v>101</v>
      </c>
      <c r="C344" s="6">
        <f t="shared" si="5"/>
        <v>45299</v>
      </c>
      <c r="D344">
        <v>5.31</v>
      </c>
      <c r="E344">
        <v>5.28</v>
      </c>
      <c r="F344">
        <v>5.3</v>
      </c>
      <c r="G344">
        <v>5.36</v>
      </c>
      <c r="H344">
        <v>5.4</v>
      </c>
      <c r="I344">
        <v>1658</v>
      </c>
    </row>
    <row r="345" spans="1:9" x14ac:dyDescent="0.2">
      <c r="A345" t="s">
        <v>435</v>
      </c>
      <c r="B345" t="s">
        <v>101</v>
      </c>
      <c r="C345" s="6">
        <f t="shared" si="5"/>
        <v>45296</v>
      </c>
      <c r="D345">
        <v>5.31</v>
      </c>
      <c r="E345">
        <v>5.28</v>
      </c>
      <c r="F345">
        <v>5.3</v>
      </c>
      <c r="G345">
        <v>5.36</v>
      </c>
      <c r="H345">
        <v>5.4</v>
      </c>
      <c r="I345">
        <v>1674</v>
      </c>
    </row>
    <row r="346" spans="1:9" x14ac:dyDescent="0.2">
      <c r="A346" t="s">
        <v>436</v>
      </c>
      <c r="B346" t="s">
        <v>101</v>
      </c>
      <c r="C346" s="6">
        <f t="shared" si="5"/>
        <v>45295</v>
      </c>
      <c r="D346">
        <v>5.32</v>
      </c>
      <c r="E346">
        <v>5.29</v>
      </c>
      <c r="F346">
        <v>5.31</v>
      </c>
      <c r="G346">
        <v>5.4</v>
      </c>
      <c r="H346">
        <v>5.44</v>
      </c>
      <c r="I346">
        <v>1930</v>
      </c>
    </row>
    <row r="347" spans="1:9" x14ac:dyDescent="0.2">
      <c r="A347" t="s">
        <v>437</v>
      </c>
      <c r="B347" t="s">
        <v>101</v>
      </c>
      <c r="C347" s="6">
        <f t="shared" si="5"/>
        <v>45294</v>
      </c>
      <c r="D347">
        <v>5.39</v>
      </c>
      <c r="E347">
        <v>5.3</v>
      </c>
      <c r="F347">
        <v>5.33</v>
      </c>
      <c r="G347">
        <v>5.48</v>
      </c>
      <c r="H347">
        <v>5.53</v>
      </c>
      <c r="I347">
        <v>1832</v>
      </c>
    </row>
    <row r="348" spans="1:9" x14ac:dyDescent="0.2">
      <c r="A348" t="s">
        <v>438</v>
      </c>
      <c r="B348" t="s">
        <v>101</v>
      </c>
      <c r="C348" s="6">
        <f t="shared" si="5"/>
        <v>45293</v>
      </c>
      <c r="D348">
        <v>5.4</v>
      </c>
      <c r="E348">
        <v>5.3</v>
      </c>
      <c r="F348">
        <v>5.33</v>
      </c>
      <c r="G348">
        <v>5.51</v>
      </c>
      <c r="H348">
        <v>5.56</v>
      </c>
      <c r="I348">
        <v>1948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0B9CE-1E4A-9642-A85F-669E9DEED50A}">
  <dimension ref="A1:J18"/>
  <sheetViews>
    <sheetView zoomScale="140" zoomScaleNormal="140" workbookViewId="0">
      <selection activeCell="J17" sqref="J17"/>
    </sheetView>
  </sheetViews>
  <sheetFormatPr baseColWidth="10" defaultRowHeight="16" x14ac:dyDescent="0.2"/>
  <sheetData>
    <row r="1" spans="1:9" x14ac:dyDescent="0.2">
      <c r="A1" s="3"/>
      <c r="B1" s="3"/>
      <c r="C1" s="3"/>
      <c r="D1" s="5"/>
      <c r="E1" s="3"/>
      <c r="F1" s="16" t="s">
        <v>84</v>
      </c>
      <c r="G1" s="16"/>
      <c r="H1" s="16" t="s">
        <v>85</v>
      </c>
      <c r="I1" s="16"/>
    </row>
    <row r="2" spans="1:9" x14ac:dyDescent="0.2">
      <c r="A2" s="3" t="s">
        <v>440</v>
      </c>
      <c r="B2" s="3" t="s">
        <v>441</v>
      </c>
      <c r="C2" s="3" t="s">
        <v>81</v>
      </c>
      <c r="D2" s="3" t="s">
        <v>86</v>
      </c>
      <c r="E2" s="3" t="s">
        <v>87</v>
      </c>
      <c r="F2" s="3" t="s">
        <v>82</v>
      </c>
      <c r="G2" s="3" t="s">
        <v>83</v>
      </c>
      <c r="H2" s="3" t="s">
        <v>82</v>
      </c>
      <c r="I2" s="3" t="s">
        <v>83</v>
      </c>
    </row>
    <row r="3" spans="1:9" x14ac:dyDescent="0.2">
      <c r="A3" s="2">
        <v>1</v>
      </c>
      <c r="B3" s="2" t="s">
        <v>442</v>
      </c>
      <c r="C3" s="7">
        <v>4.3083499999999997E-2</v>
      </c>
      <c r="D3" s="4"/>
      <c r="E3" s="4"/>
      <c r="F3" s="2">
        <f t="shared" ref="F3:F17" si="0">P3</f>
        <v>0</v>
      </c>
      <c r="G3" s="7"/>
      <c r="H3" s="2">
        <v>0.99892400000000003</v>
      </c>
      <c r="I3" s="7"/>
    </row>
    <row r="4" spans="1:9" x14ac:dyDescent="0.2">
      <c r="A4" s="2">
        <v>2</v>
      </c>
      <c r="B4" s="2" t="s">
        <v>442</v>
      </c>
      <c r="C4" s="7">
        <v>4.3149199999999999E-2</v>
      </c>
      <c r="D4" s="4"/>
      <c r="E4" s="4"/>
      <c r="F4" s="2">
        <f t="shared" si="0"/>
        <v>0</v>
      </c>
      <c r="G4" s="7"/>
      <c r="H4" s="2">
        <v>0.99808600000000003</v>
      </c>
      <c r="I4" s="7"/>
    </row>
    <row r="5" spans="1:9" x14ac:dyDescent="0.2">
      <c r="A5" s="2">
        <v>3</v>
      </c>
      <c r="B5" s="2" t="s">
        <v>442</v>
      </c>
      <c r="C5" s="7">
        <v>4.3179000000000002E-2</v>
      </c>
      <c r="D5" s="4"/>
      <c r="E5" s="4"/>
      <c r="F5" s="2">
        <f t="shared" si="0"/>
        <v>0</v>
      </c>
      <c r="G5" s="7"/>
      <c r="H5" s="2">
        <v>0.99724900000000005</v>
      </c>
      <c r="I5" s="7"/>
    </row>
    <row r="6" spans="1:9" x14ac:dyDescent="0.2">
      <c r="A6" s="2">
        <v>1</v>
      </c>
      <c r="B6" s="2" t="s">
        <v>443</v>
      </c>
      <c r="C6" s="7">
        <v>4.3230499999999998E-2</v>
      </c>
      <c r="D6" s="4"/>
      <c r="E6" s="4"/>
      <c r="F6" s="2">
        <f t="shared" si="0"/>
        <v>0</v>
      </c>
      <c r="G6" s="7"/>
      <c r="H6" s="2">
        <v>0.99581500000000001</v>
      </c>
      <c r="I6" s="7"/>
    </row>
    <row r="7" spans="1:9" x14ac:dyDescent="0.2">
      <c r="A7" s="2">
        <v>2</v>
      </c>
      <c r="B7" s="2" t="s">
        <v>443</v>
      </c>
      <c r="C7" s="7">
        <v>4.3283799999999997E-2</v>
      </c>
      <c r="D7" s="4"/>
      <c r="E7" s="4"/>
      <c r="F7" s="2">
        <f t="shared" si="0"/>
        <v>0</v>
      </c>
      <c r="G7" s="7"/>
      <c r="H7" s="2">
        <v>0.99248199999999998</v>
      </c>
      <c r="I7" s="7"/>
    </row>
    <row r="8" spans="1:9" x14ac:dyDescent="0.2">
      <c r="A8" s="2">
        <v>3</v>
      </c>
      <c r="B8" s="2" t="s">
        <v>443</v>
      </c>
      <c r="C8" s="7">
        <v>4.32185E-2</v>
      </c>
      <c r="D8" s="4"/>
      <c r="E8" s="4"/>
      <c r="F8" s="2">
        <f t="shared" si="0"/>
        <v>0</v>
      </c>
      <c r="G8" s="7"/>
      <c r="H8" s="2">
        <v>0.98884000000000005</v>
      </c>
      <c r="I8" s="7"/>
    </row>
    <row r="9" spans="1:9" x14ac:dyDescent="0.2">
      <c r="A9" s="2">
        <v>4</v>
      </c>
      <c r="B9" s="2" t="s">
        <v>443</v>
      </c>
      <c r="C9" s="7">
        <v>4.3148800000000001E-2</v>
      </c>
      <c r="D9" s="4"/>
      <c r="E9" s="4"/>
      <c r="F9" s="2">
        <f t="shared" si="0"/>
        <v>0</v>
      </c>
      <c r="G9" s="7"/>
      <c r="H9" s="2">
        <v>0.98512</v>
      </c>
      <c r="I9" s="7"/>
    </row>
    <row r="10" spans="1:9" x14ac:dyDescent="0.2">
      <c r="A10" s="2">
        <v>5</v>
      </c>
      <c r="B10" s="2" t="s">
        <v>443</v>
      </c>
      <c r="C10" s="7">
        <v>4.2944000000000003E-2</v>
      </c>
      <c r="D10" s="4"/>
      <c r="E10" s="4"/>
      <c r="F10" s="2">
        <f t="shared" si="0"/>
        <v>0</v>
      </c>
      <c r="G10" s="7"/>
      <c r="H10" s="2">
        <v>0.98184099999999996</v>
      </c>
      <c r="I10" s="7"/>
    </row>
    <row r="11" spans="1:9" x14ac:dyDescent="0.2">
      <c r="A11" s="2">
        <v>6</v>
      </c>
      <c r="B11" s="2" t="s">
        <v>443</v>
      </c>
      <c r="C11" s="7">
        <v>4.2667999999999998E-2</v>
      </c>
      <c r="D11" s="4"/>
      <c r="E11" s="4"/>
      <c r="F11" s="2">
        <f t="shared" si="0"/>
        <v>0</v>
      </c>
      <c r="G11" s="7"/>
      <c r="H11" s="2">
        <v>0.97842300000000004</v>
      </c>
      <c r="I11" s="7"/>
    </row>
    <row r="12" spans="1:9" x14ac:dyDescent="0.2">
      <c r="A12" s="2">
        <v>7</v>
      </c>
      <c r="B12" s="2" t="s">
        <v>443</v>
      </c>
      <c r="C12" s="7">
        <v>4.2358300000000002E-2</v>
      </c>
      <c r="D12" s="4"/>
      <c r="E12" s="4"/>
      <c r="F12" s="2">
        <f t="shared" si="0"/>
        <v>0</v>
      </c>
      <c r="G12" s="7"/>
      <c r="H12" s="2">
        <v>0.97509400000000002</v>
      </c>
      <c r="I12" s="7"/>
    </row>
    <row r="13" spans="1:9" x14ac:dyDescent="0.2">
      <c r="A13" s="2">
        <v>8</v>
      </c>
      <c r="B13" s="2" t="s">
        <v>443</v>
      </c>
      <c r="C13" s="7">
        <v>4.2030199999999997E-2</v>
      </c>
      <c r="D13" s="2"/>
      <c r="E13" s="2"/>
      <c r="F13" s="2">
        <f t="shared" si="0"/>
        <v>0</v>
      </c>
      <c r="G13" s="2"/>
      <c r="H13" s="2">
        <v>0.97195900000000002</v>
      </c>
      <c r="I13" s="2"/>
    </row>
    <row r="14" spans="1:9" x14ac:dyDescent="0.2">
      <c r="A14" s="2">
        <v>9</v>
      </c>
      <c r="B14" s="2" t="s">
        <v>443</v>
      </c>
      <c r="C14" s="7">
        <v>4.1661999999999998E-2</v>
      </c>
      <c r="D14" s="2"/>
      <c r="E14" s="2"/>
      <c r="F14" s="2">
        <f t="shared" si="0"/>
        <v>0</v>
      </c>
      <c r="G14" s="2"/>
      <c r="H14" s="2">
        <v>0.96859899999999999</v>
      </c>
      <c r="I14" s="2"/>
    </row>
    <row r="15" spans="1:9" x14ac:dyDescent="0.2">
      <c r="A15" s="2">
        <v>10</v>
      </c>
      <c r="B15" s="2" t="s">
        <v>443</v>
      </c>
      <c r="C15" s="7">
        <v>4.13701E-2</v>
      </c>
      <c r="D15" s="2"/>
      <c r="E15" s="2"/>
      <c r="F15" s="2">
        <f t="shared" si="0"/>
        <v>0</v>
      </c>
      <c r="G15" s="2"/>
      <c r="H15" s="2">
        <v>0.96579899999999996</v>
      </c>
      <c r="I15" s="2"/>
    </row>
    <row r="16" spans="1:9" x14ac:dyDescent="0.2">
      <c r="A16" s="2">
        <v>11</v>
      </c>
      <c r="B16" s="2" t="s">
        <v>443</v>
      </c>
      <c r="C16" s="7">
        <v>4.1052900000000003E-2</v>
      </c>
      <c r="D16" s="2"/>
      <c r="E16" s="2"/>
      <c r="F16" s="2">
        <f t="shared" si="0"/>
        <v>0</v>
      </c>
      <c r="G16" s="2"/>
      <c r="H16" s="2">
        <v>0.96297299999999997</v>
      </c>
      <c r="I16" s="2"/>
    </row>
    <row r="17" spans="1:10" x14ac:dyDescent="0.2">
      <c r="A17" s="2">
        <v>12</v>
      </c>
      <c r="B17" s="2" t="s">
        <v>443</v>
      </c>
      <c r="C17" s="7">
        <v>4.0749800000000003E-2</v>
      </c>
      <c r="D17" s="2"/>
      <c r="E17" s="2"/>
      <c r="F17" s="2">
        <f t="shared" si="0"/>
        <v>0</v>
      </c>
      <c r="G17" s="2"/>
      <c r="H17" s="2">
        <v>0.960094</v>
      </c>
      <c r="I17" s="2"/>
      <c r="J17" s="6"/>
    </row>
    <row r="18" spans="1:10" x14ac:dyDescent="0.2">
      <c r="J18" s="6"/>
    </row>
  </sheetData>
  <mergeCells count="2">
    <mergeCell ref="F1:G1"/>
    <mergeCell ref="H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17F66-3CC2-D549-A7F2-F2C852DB205A}">
  <dimension ref="A2:C17"/>
  <sheetViews>
    <sheetView tabSelected="1" zoomScale="150" zoomScaleNormal="150" workbookViewId="0">
      <selection activeCell="E9" sqref="E9"/>
    </sheetView>
  </sheetViews>
  <sheetFormatPr baseColWidth="10" defaultRowHeight="16" x14ac:dyDescent="0.2"/>
  <cols>
    <col min="7" max="7" width="12.83203125" bestFit="1" customWidth="1"/>
  </cols>
  <sheetData>
    <row r="2" spans="1:3" x14ac:dyDescent="0.2">
      <c r="A2" s="3" t="s">
        <v>0</v>
      </c>
      <c r="B2" s="3" t="s">
        <v>444</v>
      </c>
      <c r="C2" s="2" t="s">
        <v>445</v>
      </c>
    </row>
    <row r="3" spans="1:3" x14ac:dyDescent="0.2">
      <c r="A3" s="4">
        <v>45807</v>
      </c>
      <c r="B3" s="13">
        <v>3.8</v>
      </c>
      <c r="C3" s="14">
        <v>1.8041999999999999E-2</v>
      </c>
    </row>
    <row r="4" spans="1:3" x14ac:dyDescent="0.2">
      <c r="A4" s="4">
        <v>45838</v>
      </c>
      <c r="B4" s="13">
        <v>19.5</v>
      </c>
      <c r="C4" s="14">
        <v>2.0834999999999999E-2</v>
      </c>
    </row>
    <row r="5" spans="1:3" x14ac:dyDescent="0.2">
      <c r="A5" s="4">
        <v>45869</v>
      </c>
      <c r="B5" s="13">
        <v>33.5</v>
      </c>
      <c r="C5" s="14">
        <v>2.0166E-2</v>
      </c>
    </row>
    <row r="6" spans="1:3" x14ac:dyDescent="0.2">
      <c r="A6" s="4">
        <v>45898</v>
      </c>
      <c r="B6" s="13">
        <v>46.45</v>
      </c>
      <c r="C6" s="14">
        <v>1.9843E-2</v>
      </c>
    </row>
    <row r="7" spans="1:3" x14ac:dyDescent="0.2">
      <c r="A7" s="4">
        <v>45930</v>
      </c>
      <c r="B7" s="13">
        <v>60.5</v>
      </c>
      <c r="C7" s="14">
        <v>1.9578000000000002E-2</v>
      </c>
    </row>
    <row r="8" spans="1:3" x14ac:dyDescent="0.2">
      <c r="A8" s="4">
        <v>45961</v>
      </c>
      <c r="B8" s="13">
        <v>74.5</v>
      </c>
      <c r="C8" s="14">
        <v>1.9535E-2</v>
      </c>
    </row>
    <row r="9" spans="1:3" x14ac:dyDescent="0.2">
      <c r="A9" s="4">
        <v>45989</v>
      </c>
      <c r="B9" s="13">
        <v>86.5</v>
      </c>
      <c r="C9" s="14">
        <v>1.9354E-2</v>
      </c>
    </row>
    <row r="10" spans="1:3" x14ac:dyDescent="0.2">
      <c r="A10" s="4">
        <v>46022</v>
      </c>
      <c r="B10" s="13">
        <v>102</v>
      </c>
      <c r="C10" s="14">
        <v>1.9460000000000002E-2</v>
      </c>
    </row>
    <row r="11" spans="1:3" x14ac:dyDescent="0.2">
      <c r="A11" s="4">
        <v>46052</v>
      </c>
      <c r="B11" s="13">
        <v>116.75</v>
      </c>
      <c r="C11" s="14">
        <v>1.9644999999999999E-2</v>
      </c>
    </row>
    <row r="12" spans="1:3" x14ac:dyDescent="0.2">
      <c r="A12" s="4">
        <v>46080</v>
      </c>
      <c r="B12" s="13">
        <v>130.25</v>
      </c>
      <c r="C12" s="14">
        <v>1.9736E-2</v>
      </c>
    </row>
    <row r="13" spans="1:3" x14ac:dyDescent="0.2">
      <c r="A13" s="4">
        <v>46111</v>
      </c>
      <c r="B13" s="13">
        <v>145.75</v>
      </c>
      <c r="C13" s="14">
        <v>1.9893999999999998E-2</v>
      </c>
    </row>
    <row r="14" spans="1:3" x14ac:dyDescent="0.2">
      <c r="A14" s="4">
        <v>46142</v>
      </c>
      <c r="B14" s="13">
        <v>166</v>
      </c>
      <c r="C14" s="14">
        <v>2.0619999999999999E-2</v>
      </c>
    </row>
    <row r="15" spans="1:3" x14ac:dyDescent="0.2">
      <c r="A15" s="4">
        <v>46171</v>
      </c>
      <c r="B15" s="13">
        <v>180.75</v>
      </c>
      <c r="C15" s="14">
        <v>2.0715999999999998E-2</v>
      </c>
    </row>
    <row r="17" spans="2:2" x14ac:dyDescent="0.2">
      <c r="B17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415F5-B621-F640-AE11-8393F8CDBC9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7A0B6-1D19-CA4A-BA02-75C16159EDD4}">
  <dimension ref="A1"/>
  <sheetViews>
    <sheetView workbookViewId="0">
      <selection activeCell="H37" sqref="H37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Brent</vt:lpstr>
      <vt:lpstr>USDIRS</vt:lpstr>
      <vt:lpstr>SOFRFix</vt:lpstr>
      <vt:lpstr>USDIRSShort</vt:lpstr>
      <vt:lpstr>INRFX</vt:lpstr>
      <vt:lpstr>INROIS</vt:lpstr>
      <vt:lpstr>INRMIF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Pushkar G</dc:creator>
  <cp:lastModifiedBy>Pushkar G</cp:lastModifiedBy>
  <dcterms:created xsi:type="dcterms:W3CDTF">2025-04-27T17:20:20Z</dcterms:created>
  <dcterms:modified xsi:type="dcterms:W3CDTF">2025-05-26T00:42:27Z</dcterms:modified>
</cp:coreProperties>
</file>