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tp/Documents/Pushkar/Python/"/>
    </mc:Choice>
  </mc:AlternateContent>
  <xr:revisionPtr revIDLastSave="0" documentId="13_ncr:1_{40F717AA-3C69-F848-AEA7-E3889EA589CB}" xr6:coauthVersionLast="47" xr6:coauthVersionMax="47" xr10:uidLastSave="{00000000-0000-0000-0000-000000000000}"/>
  <bookViews>
    <workbookView xWindow="21460" yWindow="3840" windowWidth="31360" windowHeight="21400" activeTab="1" xr2:uid="{77BC7AFC-A077-CB42-B4DA-3EC3BF4E2F1A}"/>
  </bookViews>
  <sheets>
    <sheet name="Brent" sheetId="1" r:id="rId1"/>
    <sheet name="USDIRS" sheetId="2" r:id="rId2"/>
    <sheet name="INRFX" sheetId="3" r:id="rId3"/>
    <sheet name="INROIS" sheetId="4" r:id="rId4"/>
    <sheet name="INRMIF" sheetId="5" r:id="rId5"/>
    <sheet name="USDIRS (2)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2" l="1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</calcChain>
</file>

<file path=xl/sharedStrings.xml><?xml version="1.0" encoding="utf-8"?>
<sst xmlns="http://schemas.openxmlformats.org/spreadsheetml/2006/main" count="107" uniqueCount="92">
  <si>
    <t>Date</t>
  </si>
  <si>
    <t>Price</t>
  </si>
  <si>
    <t>Open</t>
  </si>
  <si>
    <t>High</t>
  </si>
  <si>
    <t>Low</t>
  </si>
  <si>
    <t>Vol.</t>
  </si>
  <si>
    <t>Change %</t>
  </si>
  <si>
    <t>04/01/2025</t>
  </si>
  <si>
    <t>6.02M</t>
  </si>
  <si>
    <t>03/01/2025</t>
  </si>
  <si>
    <t>5.81M</t>
  </si>
  <si>
    <t>02/01/2025</t>
  </si>
  <si>
    <t>5.63M</t>
  </si>
  <si>
    <t>01/01/2025</t>
  </si>
  <si>
    <t>7.49M</t>
  </si>
  <si>
    <t>12/01/2024</t>
  </si>
  <si>
    <t>4.94M</t>
  </si>
  <si>
    <t>11/01/2024</t>
  </si>
  <si>
    <t>5.29M</t>
  </si>
  <si>
    <t>10/01/2024</t>
  </si>
  <si>
    <t>6.87M</t>
  </si>
  <si>
    <t>09/01/2024</t>
  </si>
  <si>
    <t>6.12M</t>
  </si>
  <si>
    <t>08/01/2024</t>
  </si>
  <si>
    <t>6.59M</t>
  </si>
  <si>
    <t>07/01/2024</t>
  </si>
  <si>
    <t>6.80M</t>
  </si>
  <si>
    <t>06/01/2024</t>
  </si>
  <si>
    <t>6.40M</t>
  </si>
  <si>
    <t>05/01/2024</t>
  </si>
  <si>
    <t>6.43M</t>
  </si>
  <si>
    <t>04/01/2024</t>
  </si>
  <si>
    <t>6.37M</t>
  </si>
  <si>
    <t>03/01/2024</t>
  </si>
  <si>
    <t>6.46M</t>
  </si>
  <si>
    <t>02/01/2024</t>
  </si>
  <si>
    <t>5.62M</t>
  </si>
  <si>
    <t>01/01/2024</t>
  </si>
  <si>
    <t>6.23M</t>
  </si>
  <si>
    <t>12/01/2023</t>
  </si>
  <si>
    <t>4.66M</t>
  </si>
  <si>
    <t>11/01/2023</t>
  </si>
  <si>
    <t>5.82M</t>
  </si>
  <si>
    <t>10/01/2023</t>
  </si>
  <si>
    <t>6.35M</t>
  </si>
  <si>
    <t>09/01/2023</t>
  </si>
  <si>
    <t>7.50M</t>
  </si>
  <si>
    <t>08/01/2023</t>
  </si>
  <si>
    <t>5.75M</t>
  </si>
  <si>
    <t>07/01/2023</t>
  </si>
  <si>
    <t>5.07M</t>
  </si>
  <si>
    <t>06/01/2023</t>
  </si>
  <si>
    <t>6.00M</t>
  </si>
  <si>
    <t>05/01/2023</t>
  </si>
  <si>
    <t>5.01M</t>
  </si>
  <si>
    <t>04/01/2023</t>
  </si>
  <si>
    <t>4.77M</t>
  </si>
  <si>
    <t>03/01/2023</t>
  </si>
  <si>
    <t>6.98M</t>
  </si>
  <si>
    <t>02/01/2023</t>
  </si>
  <si>
    <t>4.21M</t>
  </si>
  <si>
    <t>01/01/2023</t>
  </si>
  <si>
    <t>4.41M</t>
  </si>
  <si>
    <t>12/01/2022</t>
  </si>
  <si>
    <t>3.79M</t>
  </si>
  <si>
    <t>11/01/2022</t>
  </si>
  <si>
    <t>4.98M</t>
  </si>
  <si>
    <t>10/01/2022</t>
  </si>
  <si>
    <t>09/01/2022</t>
  </si>
  <si>
    <t>5.09M</t>
  </si>
  <si>
    <t>08/01/2022</t>
  </si>
  <si>
    <t>4.31M</t>
  </si>
  <si>
    <t>07/01/2022</t>
  </si>
  <si>
    <t>4.22M</t>
  </si>
  <si>
    <t>06/01/2022</t>
  </si>
  <si>
    <t>4.64M</t>
  </si>
  <si>
    <t>05/01/2022</t>
  </si>
  <si>
    <t>4.23M</t>
  </si>
  <si>
    <t>04/01/2022</t>
  </si>
  <si>
    <t>4.05M</t>
  </si>
  <si>
    <t>Tenor (Yrs)</t>
  </si>
  <si>
    <t>Rate</t>
  </si>
  <si>
    <t>DF</t>
  </si>
  <si>
    <t>Zero</t>
  </si>
  <si>
    <t>Python</t>
  </si>
  <si>
    <t>Bloomberg</t>
  </si>
  <si>
    <t>End Date</t>
  </si>
  <si>
    <t>Pmt Date</t>
  </si>
  <si>
    <t>MatDate</t>
  </si>
  <si>
    <t>PmtDate</t>
  </si>
  <si>
    <t>Do not move - Python pastes the data here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</si>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</sst>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%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0" fontId="0" fillId="0" borderId="0" xfId="0" applyNumberFormat="1"/>
    <xf numFmtId="0" fontId="0" fillId="0" borderId="10" xfId="0" applyBorder="1"/>
    <xf numFmtId="10" fontId="0" fillId="0" borderId="10" xfId="0" applyNumberFormat="1" applyBorder="1"/>
    <xf numFmtId="0" fontId="18" fillId="0" borderId="10" xfId="0" applyFont="1" applyBorder="1"/>
    <xf numFmtId="15" fontId="0" fillId="0" borderId="10" xfId="0" applyNumberFormat="1" applyBorder="1"/>
    <xf numFmtId="15" fontId="18" fillId="0" borderId="10" xfId="0" applyNumberFormat="1" applyFont="1" applyBorder="1"/>
    <xf numFmtId="15" fontId="0" fillId="0" borderId="0" xfId="0" applyNumberFormat="1"/>
    <xf numFmtId="0" fontId="18" fillId="0" borderId="10" xfId="0" applyFont="1" applyBorder="1" applyAlignment="1">
      <alignment horizontal="center"/>
    </xf>
    <xf numFmtId="166" fontId="0" fillId="0" borderId="10" xfId="0" applyNumberFormat="1" applyBorder="1"/>
    <xf numFmtId="166" fontId="0" fillId="0" borderId="0" xfId="42" applyNumberFormat="1" applyFont="1"/>
    <xf numFmtId="166" fontId="0" fillId="0" borderId="0" xfId="0" applyNumberFormat="1"/>
    <xf numFmtId="0" fontId="0" fillId="0" borderId="10" xfId="0" applyBorder="1" applyAlignment="1">
      <alignment horizontal="center"/>
    </xf>
    <xf numFmtId="14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434BC-7480-3F43-9716-778D0C458C40}">
  <dimension ref="A1:G38"/>
  <sheetViews>
    <sheetView workbookViewId="0"/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64.73</v>
      </c>
      <c r="C2">
        <v>74.67</v>
      </c>
      <c r="D2">
        <v>75.44</v>
      </c>
      <c r="E2">
        <v>58.4</v>
      </c>
      <c r="F2" t="s">
        <v>8</v>
      </c>
      <c r="G2" s="1">
        <v>-0.13389999999999999</v>
      </c>
    </row>
    <row r="3" spans="1:7" x14ac:dyDescent="0.2">
      <c r="A3" t="s">
        <v>9</v>
      </c>
      <c r="B3">
        <v>74.739999999999995</v>
      </c>
      <c r="C3">
        <v>73.040000000000006</v>
      </c>
      <c r="D3">
        <v>74.81</v>
      </c>
      <c r="E3">
        <v>68.33</v>
      </c>
      <c r="F3" t="s">
        <v>10</v>
      </c>
      <c r="G3" s="1">
        <v>2.1299999999999999E-2</v>
      </c>
    </row>
    <row r="4" spans="1:7" x14ac:dyDescent="0.2">
      <c r="A4" t="s">
        <v>11</v>
      </c>
      <c r="B4">
        <v>73.180000000000007</v>
      </c>
      <c r="C4">
        <v>76.790000000000006</v>
      </c>
      <c r="D4">
        <v>77.34</v>
      </c>
      <c r="E4">
        <v>72.39</v>
      </c>
      <c r="F4" t="s">
        <v>12</v>
      </c>
      <c r="G4" s="1">
        <v>-4.6600000000000003E-2</v>
      </c>
    </row>
    <row r="5" spans="1:7" x14ac:dyDescent="0.2">
      <c r="A5" t="s">
        <v>13</v>
      </c>
      <c r="B5">
        <v>76.760000000000005</v>
      </c>
      <c r="C5">
        <v>74.930000000000007</v>
      </c>
      <c r="D5">
        <v>82.63</v>
      </c>
      <c r="E5">
        <v>74.72</v>
      </c>
      <c r="F5" t="s">
        <v>14</v>
      </c>
      <c r="G5" s="1">
        <v>2.8400000000000002E-2</v>
      </c>
    </row>
    <row r="6" spans="1:7" x14ac:dyDescent="0.2">
      <c r="A6" t="s">
        <v>15</v>
      </c>
      <c r="B6">
        <v>74.64</v>
      </c>
      <c r="C6">
        <v>72</v>
      </c>
      <c r="D6">
        <v>74.89</v>
      </c>
      <c r="E6">
        <v>70.849999999999994</v>
      </c>
      <c r="F6" t="s">
        <v>16</v>
      </c>
      <c r="G6" s="1">
        <v>3.9E-2</v>
      </c>
    </row>
    <row r="7" spans="1:7" x14ac:dyDescent="0.2">
      <c r="A7" t="s">
        <v>17</v>
      </c>
      <c r="B7">
        <v>71.84</v>
      </c>
      <c r="C7">
        <v>73.709999999999994</v>
      </c>
      <c r="D7">
        <v>75.790000000000006</v>
      </c>
      <c r="E7">
        <v>70.45</v>
      </c>
      <c r="F7" t="s">
        <v>18</v>
      </c>
      <c r="G7" s="1">
        <v>-1.3299999999999999E-2</v>
      </c>
    </row>
    <row r="8" spans="1:7" x14ac:dyDescent="0.2">
      <c r="A8" t="s">
        <v>19</v>
      </c>
      <c r="B8">
        <v>72.81</v>
      </c>
      <c r="C8">
        <v>71.59</v>
      </c>
      <c r="D8">
        <v>80.55</v>
      </c>
      <c r="E8">
        <v>69.680000000000007</v>
      </c>
      <c r="F8" t="s">
        <v>20</v>
      </c>
      <c r="G8" s="1">
        <v>1.4500000000000001E-2</v>
      </c>
    </row>
    <row r="9" spans="1:7" x14ac:dyDescent="0.2">
      <c r="A9" t="s">
        <v>21</v>
      </c>
      <c r="B9">
        <v>71.77</v>
      </c>
      <c r="C9">
        <v>76.95</v>
      </c>
      <c r="D9">
        <v>77.63</v>
      </c>
      <c r="E9">
        <v>68.680000000000007</v>
      </c>
      <c r="F9" t="s">
        <v>22</v>
      </c>
      <c r="G9" s="1">
        <v>-6.7100000000000007E-2</v>
      </c>
    </row>
    <row r="10" spans="1:7" x14ac:dyDescent="0.2">
      <c r="A10" t="s">
        <v>23</v>
      </c>
      <c r="B10">
        <v>76.930000000000007</v>
      </c>
      <c r="C10">
        <v>80.87</v>
      </c>
      <c r="D10">
        <v>81.459999999999994</v>
      </c>
      <c r="E10">
        <v>74.62</v>
      </c>
      <c r="F10" t="s">
        <v>24</v>
      </c>
      <c r="G10" s="1">
        <v>-4.8399999999999999E-2</v>
      </c>
    </row>
    <row r="11" spans="1:7" x14ac:dyDescent="0.2">
      <c r="A11" t="s">
        <v>25</v>
      </c>
      <c r="B11">
        <v>80.84</v>
      </c>
      <c r="C11">
        <v>84.11</v>
      </c>
      <c r="D11">
        <v>87.05</v>
      </c>
      <c r="E11">
        <v>77.95</v>
      </c>
      <c r="F11" t="s">
        <v>26</v>
      </c>
      <c r="G11" s="1">
        <v>-4.8899999999999999E-2</v>
      </c>
    </row>
    <row r="12" spans="1:7" x14ac:dyDescent="0.2">
      <c r="A12" t="s">
        <v>27</v>
      </c>
      <c r="B12">
        <v>85</v>
      </c>
      <c r="C12">
        <v>80.92</v>
      </c>
      <c r="D12">
        <v>86.18</v>
      </c>
      <c r="E12">
        <v>76.66</v>
      </c>
      <c r="F12" t="s">
        <v>28</v>
      </c>
      <c r="G12" s="1">
        <v>4.8000000000000001E-2</v>
      </c>
    </row>
    <row r="13" spans="1:7" x14ac:dyDescent="0.2">
      <c r="A13" t="s">
        <v>29</v>
      </c>
      <c r="B13">
        <v>81.11</v>
      </c>
      <c r="C13">
        <v>85.1</v>
      </c>
      <c r="D13">
        <v>85.2</v>
      </c>
      <c r="E13">
        <v>80.44</v>
      </c>
      <c r="F13" t="s">
        <v>30</v>
      </c>
      <c r="G13" s="1">
        <v>-6.0499999999999998E-2</v>
      </c>
    </row>
    <row r="14" spans="1:7" x14ac:dyDescent="0.2">
      <c r="A14" t="s">
        <v>31</v>
      </c>
      <c r="B14">
        <v>86.33</v>
      </c>
      <c r="C14">
        <v>86.12</v>
      </c>
      <c r="D14">
        <v>91.18</v>
      </c>
      <c r="E14">
        <v>85.03</v>
      </c>
      <c r="F14" t="s">
        <v>32</v>
      </c>
      <c r="G14" s="1">
        <v>-7.7000000000000002E-3</v>
      </c>
    </row>
    <row r="15" spans="1:7" x14ac:dyDescent="0.2">
      <c r="A15" t="s">
        <v>33</v>
      </c>
      <c r="B15">
        <v>87</v>
      </c>
      <c r="C15">
        <v>81.349999999999994</v>
      </c>
      <c r="D15">
        <v>87.07</v>
      </c>
      <c r="E15">
        <v>80.62</v>
      </c>
      <c r="F15" t="s">
        <v>34</v>
      </c>
      <c r="G15" s="1">
        <v>6.2100000000000002E-2</v>
      </c>
    </row>
    <row r="16" spans="1:7" x14ac:dyDescent="0.2">
      <c r="A16" t="s">
        <v>35</v>
      </c>
      <c r="B16">
        <v>81.91</v>
      </c>
      <c r="C16">
        <v>80.33</v>
      </c>
      <c r="D16">
        <v>83.13</v>
      </c>
      <c r="E16">
        <v>76.41</v>
      </c>
      <c r="F16" t="s">
        <v>36</v>
      </c>
      <c r="G16" s="1">
        <v>2.3999999999999998E-3</v>
      </c>
    </row>
    <row r="17" spans="1:7" x14ac:dyDescent="0.2">
      <c r="A17" t="s">
        <v>37</v>
      </c>
      <c r="B17">
        <v>81.709999999999994</v>
      </c>
      <c r="C17">
        <v>77.39</v>
      </c>
      <c r="D17">
        <v>84.8</v>
      </c>
      <c r="E17">
        <v>74.790000000000006</v>
      </c>
      <c r="F17" t="s">
        <v>38</v>
      </c>
      <c r="G17" s="1">
        <v>6.0600000000000001E-2</v>
      </c>
    </row>
    <row r="18" spans="1:7" x14ac:dyDescent="0.2">
      <c r="A18" t="s">
        <v>39</v>
      </c>
      <c r="B18">
        <v>77.040000000000006</v>
      </c>
      <c r="C18">
        <v>80.67</v>
      </c>
      <c r="D18">
        <v>81.72</v>
      </c>
      <c r="E18">
        <v>72.290000000000006</v>
      </c>
      <c r="F18" t="s">
        <v>40</v>
      </c>
      <c r="G18" s="1">
        <v>-4.7199999999999999E-2</v>
      </c>
    </row>
    <row r="19" spans="1:7" x14ac:dyDescent="0.2">
      <c r="A19" t="s">
        <v>41</v>
      </c>
      <c r="B19">
        <v>80.86</v>
      </c>
      <c r="C19">
        <v>84.78</v>
      </c>
      <c r="D19">
        <v>87.12</v>
      </c>
      <c r="E19">
        <v>76.709999999999994</v>
      </c>
      <c r="F19" t="s">
        <v>42</v>
      </c>
      <c r="G19" s="1">
        <v>-4.8899999999999999E-2</v>
      </c>
    </row>
    <row r="20" spans="1:7" x14ac:dyDescent="0.2">
      <c r="A20" t="s">
        <v>43</v>
      </c>
      <c r="B20">
        <v>85.02</v>
      </c>
      <c r="C20">
        <v>90.48</v>
      </c>
      <c r="D20">
        <v>92.32</v>
      </c>
      <c r="E20">
        <v>82.2</v>
      </c>
      <c r="F20" t="s">
        <v>44</v>
      </c>
      <c r="G20" s="1">
        <v>-7.7899999999999997E-2</v>
      </c>
    </row>
    <row r="21" spans="1:7" x14ac:dyDescent="0.2">
      <c r="A21" t="s">
        <v>45</v>
      </c>
      <c r="B21">
        <v>92.2</v>
      </c>
      <c r="C21">
        <v>86.22</v>
      </c>
      <c r="D21">
        <v>95.35</v>
      </c>
      <c r="E21">
        <v>86.15</v>
      </c>
      <c r="F21" t="s">
        <v>46</v>
      </c>
      <c r="G21" s="1">
        <v>6.1800000000000001E-2</v>
      </c>
    </row>
    <row r="22" spans="1:7" x14ac:dyDescent="0.2">
      <c r="A22" t="s">
        <v>47</v>
      </c>
      <c r="B22">
        <v>86.83</v>
      </c>
      <c r="C22">
        <v>84.78</v>
      </c>
      <c r="D22">
        <v>87.37</v>
      </c>
      <c r="E22">
        <v>81.61</v>
      </c>
      <c r="F22" t="s">
        <v>48</v>
      </c>
      <c r="G22" s="1">
        <v>1.6400000000000001E-2</v>
      </c>
    </row>
    <row r="23" spans="1:7" x14ac:dyDescent="0.2">
      <c r="A23" t="s">
        <v>49</v>
      </c>
      <c r="B23">
        <v>85.43</v>
      </c>
      <c r="C23">
        <v>75</v>
      </c>
      <c r="D23">
        <v>85.58</v>
      </c>
      <c r="E23">
        <v>74.400000000000006</v>
      </c>
      <c r="F23" t="s">
        <v>50</v>
      </c>
      <c r="G23" s="1">
        <v>0.13289999999999999</v>
      </c>
    </row>
    <row r="24" spans="1:7" x14ac:dyDescent="0.2">
      <c r="A24" t="s">
        <v>51</v>
      </c>
      <c r="B24">
        <v>75.41</v>
      </c>
      <c r="C24">
        <v>72.06</v>
      </c>
      <c r="D24">
        <v>78.47</v>
      </c>
      <c r="E24">
        <v>71.569999999999993</v>
      </c>
      <c r="F24" t="s">
        <v>52</v>
      </c>
      <c r="G24" s="1">
        <v>3.8699999999999998E-2</v>
      </c>
    </row>
    <row r="25" spans="1:7" x14ac:dyDescent="0.2">
      <c r="A25" t="s">
        <v>53</v>
      </c>
      <c r="B25">
        <v>72.599999999999994</v>
      </c>
      <c r="C25">
        <v>79.69</v>
      </c>
      <c r="D25">
        <v>79.819999999999993</v>
      </c>
      <c r="E25">
        <v>71.2</v>
      </c>
      <c r="F25" t="s">
        <v>54</v>
      </c>
      <c r="G25" s="1">
        <v>-9.6199999999999994E-2</v>
      </c>
    </row>
    <row r="26" spans="1:7" x14ac:dyDescent="0.2">
      <c r="A26" t="s">
        <v>55</v>
      </c>
      <c r="B26">
        <v>80.33</v>
      </c>
      <c r="C26">
        <v>85</v>
      </c>
      <c r="D26">
        <v>86.9</v>
      </c>
      <c r="E26">
        <v>77.36</v>
      </c>
      <c r="F26" t="s">
        <v>56</v>
      </c>
      <c r="G26" s="1">
        <v>5.4999999999999997E-3</v>
      </c>
    </row>
    <row r="27" spans="1:7" x14ac:dyDescent="0.2">
      <c r="A27" t="s">
        <v>57</v>
      </c>
      <c r="B27">
        <v>79.89</v>
      </c>
      <c r="C27">
        <v>82.41</v>
      </c>
      <c r="D27">
        <v>86.17</v>
      </c>
      <c r="E27">
        <v>70.06</v>
      </c>
      <c r="F27" t="s">
        <v>58</v>
      </c>
      <c r="G27" s="1">
        <v>-4.2700000000000002E-2</v>
      </c>
    </row>
    <row r="28" spans="1:7" x14ac:dyDescent="0.2">
      <c r="A28" t="s">
        <v>59</v>
      </c>
      <c r="B28">
        <v>83.45</v>
      </c>
      <c r="C28">
        <v>85.28</v>
      </c>
      <c r="D28">
        <v>86.55</v>
      </c>
      <c r="E28">
        <v>78.84</v>
      </c>
      <c r="F28" t="s">
        <v>60</v>
      </c>
      <c r="G28" s="1">
        <v>-2.35E-2</v>
      </c>
    </row>
    <row r="29" spans="1:7" x14ac:dyDescent="0.2">
      <c r="A29" t="s">
        <v>61</v>
      </c>
      <c r="B29">
        <v>85.46</v>
      </c>
      <c r="C29">
        <v>85.69</v>
      </c>
      <c r="D29">
        <v>89</v>
      </c>
      <c r="E29">
        <v>77.77</v>
      </c>
      <c r="F29" t="s">
        <v>62</v>
      </c>
      <c r="G29" s="1">
        <v>-2.2000000000000001E-3</v>
      </c>
    </row>
    <row r="30" spans="1:7" x14ac:dyDescent="0.2">
      <c r="A30" t="s">
        <v>63</v>
      </c>
      <c r="B30">
        <v>85.65</v>
      </c>
      <c r="C30">
        <v>86.89</v>
      </c>
      <c r="D30">
        <v>89.18</v>
      </c>
      <c r="E30">
        <v>75.64</v>
      </c>
      <c r="F30" t="s">
        <v>64</v>
      </c>
      <c r="G30" s="1">
        <v>-1.52E-2</v>
      </c>
    </row>
    <row r="31" spans="1:7" x14ac:dyDescent="0.2">
      <c r="A31" t="s">
        <v>65</v>
      </c>
      <c r="B31">
        <v>86.97</v>
      </c>
      <c r="C31">
        <v>90.87</v>
      </c>
      <c r="D31">
        <v>97.85</v>
      </c>
      <c r="E31">
        <v>80.81</v>
      </c>
      <c r="F31" t="s">
        <v>66</v>
      </c>
      <c r="G31" s="1">
        <v>-6.2899999999999998E-2</v>
      </c>
    </row>
    <row r="32" spans="1:7" x14ac:dyDescent="0.2">
      <c r="A32" t="s">
        <v>67</v>
      </c>
      <c r="B32">
        <v>92.81</v>
      </c>
      <c r="C32">
        <v>84.21</v>
      </c>
      <c r="D32">
        <v>96.75</v>
      </c>
      <c r="E32">
        <v>84.21</v>
      </c>
      <c r="F32" t="s">
        <v>60</v>
      </c>
      <c r="G32" s="1">
        <v>9.01E-2</v>
      </c>
    </row>
    <row r="33" spans="1:7" x14ac:dyDescent="0.2">
      <c r="A33" t="s">
        <v>68</v>
      </c>
      <c r="B33">
        <v>85.14</v>
      </c>
      <c r="C33">
        <v>93.88</v>
      </c>
      <c r="D33">
        <v>95.54</v>
      </c>
      <c r="E33">
        <v>82.44</v>
      </c>
      <c r="F33" t="s">
        <v>69</v>
      </c>
      <c r="G33" s="1">
        <v>-0.10979999999999999</v>
      </c>
    </row>
    <row r="34" spans="1:7" x14ac:dyDescent="0.2">
      <c r="A34" t="s">
        <v>70</v>
      </c>
      <c r="B34">
        <v>95.64</v>
      </c>
      <c r="C34">
        <v>101.34</v>
      </c>
      <c r="D34">
        <v>103.48</v>
      </c>
      <c r="E34">
        <v>90.95</v>
      </c>
      <c r="F34" t="s">
        <v>71</v>
      </c>
      <c r="G34" s="1">
        <v>-8.0100000000000005E-2</v>
      </c>
    </row>
    <row r="35" spans="1:7" x14ac:dyDescent="0.2">
      <c r="A35" t="s">
        <v>72</v>
      </c>
      <c r="B35">
        <v>103.97</v>
      </c>
      <c r="C35">
        <v>106.03</v>
      </c>
      <c r="D35">
        <v>110.72</v>
      </c>
      <c r="E35">
        <v>91.22</v>
      </c>
      <c r="F35" t="s">
        <v>73</v>
      </c>
      <c r="G35" s="1">
        <v>-4.6399999999999997E-2</v>
      </c>
    </row>
    <row r="36" spans="1:7" x14ac:dyDescent="0.2">
      <c r="A36" t="s">
        <v>74</v>
      </c>
      <c r="B36">
        <v>109.03</v>
      </c>
      <c r="C36">
        <v>113.14</v>
      </c>
      <c r="D36">
        <v>121.74</v>
      </c>
      <c r="E36">
        <v>104.35</v>
      </c>
      <c r="F36" t="s">
        <v>75</v>
      </c>
      <c r="G36" s="1">
        <v>-5.6800000000000003E-2</v>
      </c>
    </row>
    <row r="37" spans="1:7" x14ac:dyDescent="0.2">
      <c r="A37" t="s">
        <v>76</v>
      </c>
      <c r="B37">
        <v>115.6</v>
      </c>
      <c r="C37">
        <v>104.53</v>
      </c>
      <c r="D37">
        <v>120.8</v>
      </c>
      <c r="E37">
        <v>100.14</v>
      </c>
      <c r="F37" t="s">
        <v>77</v>
      </c>
      <c r="G37" s="1">
        <v>7.9000000000000001E-2</v>
      </c>
    </row>
    <row r="38" spans="1:7" x14ac:dyDescent="0.2">
      <c r="A38" t="s">
        <v>78</v>
      </c>
      <c r="B38">
        <v>107.14</v>
      </c>
      <c r="C38">
        <v>103.31</v>
      </c>
      <c r="D38">
        <v>113.61</v>
      </c>
      <c r="E38">
        <v>97.18</v>
      </c>
      <c r="F38" t="s">
        <v>79</v>
      </c>
      <c r="G38" s="1">
        <v>2.3199999999999998E-2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369F7-9855-674A-B8C2-00B5568AEA61}">
  <dimension ref="A1:P16"/>
  <sheetViews>
    <sheetView tabSelected="1" zoomScale="177" zoomScaleNormal="177" workbookViewId="0">
      <selection activeCell="L3" sqref="L3"/>
    </sheetView>
  </sheetViews>
  <sheetFormatPr baseColWidth="10" defaultRowHeight="16" x14ac:dyDescent="0.2"/>
  <sheetData>
    <row r="1" spans="1:16" x14ac:dyDescent="0.2">
      <c r="A1" s="4"/>
      <c r="B1" s="4"/>
      <c r="C1" s="6"/>
      <c r="D1" s="4"/>
      <c r="E1" s="8" t="s">
        <v>84</v>
      </c>
      <c r="F1" s="8"/>
      <c r="G1" s="8" t="s">
        <v>85</v>
      </c>
      <c r="H1" s="8"/>
      <c r="J1" s="7"/>
      <c r="L1" s="12" t="s">
        <v>90</v>
      </c>
      <c r="M1" s="12"/>
      <c r="N1" s="12"/>
      <c r="O1" s="12"/>
      <c r="P1" s="12"/>
    </row>
    <row r="2" spans="1:16" x14ac:dyDescent="0.2">
      <c r="A2" s="4" t="s">
        <v>80</v>
      </c>
      <c r="B2" s="4" t="s">
        <v>81</v>
      </c>
      <c r="C2" s="4" t="s">
        <v>86</v>
      </c>
      <c r="D2" s="4" t="s">
        <v>87</v>
      </c>
      <c r="E2" s="4" t="s">
        <v>82</v>
      </c>
      <c r="F2" s="4" t="s">
        <v>83</v>
      </c>
      <c r="G2" s="4" t="s">
        <v>82</v>
      </c>
      <c r="H2" s="4" t="s">
        <v>83</v>
      </c>
      <c r="L2" s="2" t="s">
        <v>91</v>
      </c>
      <c r="M2" s="2" t="s">
        <v>88</v>
      </c>
      <c r="N2" s="2" t="s">
        <v>89</v>
      </c>
      <c r="O2" s="2" t="s">
        <v>82</v>
      </c>
      <c r="P2" s="2" t="s">
        <v>83</v>
      </c>
    </row>
    <row r="3" spans="1:16" x14ac:dyDescent="0.2">
      <c r="A3" s="2">
        <v>1</v>
      </c>
      <c r="B3" s="9">
        <v>4.0749800000000003E-2</v>
      </c>
      <c r="C3" s="5">
        <f>M3</f>
        <v>46163</v>
      </c>
      <c r="D3" s="5">
        <f t="shared" ref="D3:D12" si="0">N3</f>
        <v>46168</v>
      </c>
      <c r="E3" s="2">
        <f t="shared" ref="E3:E12" si="1">O3</f>
        <v>0.95980183035595434</v>
      </c>
      <c r="F3" s="9">
        <f t="shared" ref="F3:F12" si="2">P3</f>
        <v>4.0474004129002948E-2</v>
      </c>
      <c r="G3" s="2">
        <v>0.960094</v>
      </c>
      <c r="H3" s="9">
        <v>4.0502099999999999E-2</v>
      </c>
      <c r="J3" s="10"/>
      <c r="K3" s="1"/>
      <c r="L3" s="2">
        <v>0</v>
      </c>
      <c r="M3" s="13">
        <v>46163</v>
      </c>
      <c r="N3" s="13">
        <v>46168</v>
      </c>
      <c r="O3" s="2">
        <v>0.95980183035595434</v>
      </c>
      <c r="P3" s="2">
        <v>4.0474004129002948E-2</v>
      </c>
    </row>
    <row r="4" spans="1:16" x14ac:dyDescent="0.2">
      <c r="A4" s="2">
        <v>2</v>
      </c>
      <c r="B4" s="9">
        <v>3.7767000000000002E-2</v>
      </c>
      <c r="C4" s="5">
        <f t="shared" ref="C4:C12" si="3">M4</f>
        <v>46528</v>
      </c>
      <c r="D4" s="5">
        <f t="shared" si="0"/>
        <v>46531</v>
      </c>
      <c r="E4" s="2">
        <f t="shared" si="1"/>
        <v>0.92742626036444031</v>
      </c>
      <c r="F4" s="9">
        <f t="shared" si="2"/>
        <v>3.75168169558458E-2</v>
      </c>
      <c r="G4" s="2">
        <v>0.92748200000000003</v>
      </c>
      <c r="H4" s="9">
        <v>3.7537899999999999E-2</v>
      </c>
      <c r="J4" s="10"/>
      <c r="K4" s="11"/>
      <c r="L4" s="2">
        <v>1</v>
      </c>
      <c r="M4" s="13">
        <v>46528</v>
      </c>
      <c r="N4" s="13">
        <v>46531</v>
      </c>
      <c r="O4" s="2">
        <v>0.92742626036444031</v>
      </c>
      <c r="P4" s="2">
        <v>3.75168169558458E-2</v>
      </c>
    </row>
    <row r="5" spans="1:16" x14ac:dyDescent="0.2">
      <c r="A5" s="2">
        <v>3</v>
      </c>
      <c r="B5" s="9">
        <v>3.7051000000000001E-2</v>
      </c>
      <c r="C5" s="5">
        <f t="shared" si="3"/>
        <v>46895</v>
      </c>
      <c r="D5" s="5">
        <f t="shared" si="0"/>
        <v>46897</v>
      </c>
      <c r="E5" s="2">
        <f t="shared" si="1"/>
        <v>0.89508559216610684</v>
      </c>
      <c r="F5" s="9">
        <f t="shared" si="2"/>
        <v>3.6877953532162396E-2</v>
      </c>
      <c r="G5" s="2">
        <v>0.89504499999999998</v>
      </c>
      <c r="H5" s="9">
        <v>3.6825799999999999E-2</v>
      </c>
      <c r="J5" s="10"/>
      <c r="L5" s="2">
        <v>2</v>
      </c>
      <c r="M5" s="13">
        <v>46895</v>
      </c>
      <c r="N5" s="13">
        <v>46897</v>
      </c>
      <c r="O5" s="2">
        <v>0.89508559216610684</v>
      </c>
      <c r="P5" s="2">
        <v>3.6877953532162396E-2</v>
      </c>
    </row>
    <row r="6" spans="1:16" x14ac:dyDescent="0.2">
      <c r="A6" s="2">
        <v>4</v>
      </c>
      <c r="B6" s="9">
        <v>3.7069999999999999E-2</v>
      </c>
      <c r="C6" s="5">
        <f t="shared" si="3"/>
        <v>47259</v>
      </c>
      <c r="D6" s="5">
        <f t="shared" si="0"/>
        <v>47261</v>
      </c>
      <c r="E6" s="2">
        <f t="shared" si="1"/>
        <v>0.86269630433389466</v>
      </c>
      <c r="F6" s="9">
        <f t="shared" si="2"/>
        <v>3.6872628736099887E-2</v>
      </c>
      <c r="G6" s="2">
        <v>0.86265800000000004</v>
      </c>
      <c r="H6" s="9">
        <v>3.6858599999999998E-2</v>
      </c>
      <c r="J6" s="10"/>
      <c r="L6" s="2">
        <v>3</v>
      </c>
      <c r="M6" s="13">
        <v>47259</v>
      </c>
      <c r="N6" s="13">
        <v>47261</v>
      </c>
      <c r="O6" s="2">
        <v>0.86269630433389466</v>
      </c>
      <c r="P6" s="2">
        <v>3.6872628736099887E-2</v>
      </c>
    </row>
    <row r="7" spans="1:16" x14ac:dyDescent="0.2">
      <c r="A7" s="2">
        <v>5</v>
      </c>
      <c r="B7" s="9">
        <v>3.7380499999999997E-2</v>
      </c>
      <c r="C7" s="5">
        <f t="shared" si="3"/>
        <v>47624</v>
      </c>
      <c r="D7" s="5">
        <f t="shared" si="0"/>
        <v>47626</v>
      </c>
      <c r="E7" s="2">
        <f t="shared" si="1"/>
        <v>0.83008624461640335</v>
      </c>
      <c r="F7" s="9">
        <f t="shared" si="2"/>
        <v>3.7204362978024222E-2</v>
      </c>
      <c r="G7" s="2">
        <v>0.83005099999999998</v>
      </c>
      <c r="H7" s="9">
        <v>3.7192599999999999E-2</v>
      </c>
      <c r="J7" s="10"/>
      <c r="L7" s="2">
        <v>4</v>
      </c>
      <c r="M7" s="13">
        <v>47624</v>
      </c>
      <c r="N7" s="13">
        <v>47626</v>
      </c>
      <c r="O7" s="2">
        <v>0.83008624461640335</v>
      </c>
      <c r="P7" s="2">
        <v>3.7204362978024222E-2</v>
      </c>
    </row>
    <row r="8" spans="1:16" x14ac:dyDescent="0.2">
      <c r="A8" s="2">
        <v>6</v>
      </c>
      <c r="B8" s="9">
        <v>3.7866999999999998E-2</v>
      </c>
      <c r="C8" s="5">
        <f t="shared" si="3"/>
        <v>47989</v>
      </c>
      <c r="D8" s="5">
        <f t="shared" si="0"/>
        <v>47991</v>
      </c>
      <c r="E8" s="2">
        <f t="shared" si="1"/>
        <v>0.79726549121341306</v>
      </c>
      <c r="F8" s="9">
        <f t="shared" si="2"/>
        <v>3.7726803376714343E-2</v>
      </c>
      <c r="G8" s="2">
        <v>0.797234</v>
      </c>
      <c r="H8" s="9">
        <v>3.7716199999999998E-2</v>
      </c>
      <c r="J8" s="10"/>
      <c r="L8" s="2">
        <v>5</v>
      </c>
      <c r="M8" s="13">
        <v>47989</v>
      </c>
      <c r="N8" s="13">
        <v>47991</v>
      </c>
      <c r="O8" s="2">
        <v>0.79726549121341306</v>
      </c>
      <c r="P8" s="2">
        <v>3.7726803376714343E-2</v>
      </c>
    </row>
    <row r="9" spans="1:16" x14ac:dyDescent="0.2">
      <c r="A9" s="2">
        <v>7</v>
      </c>
      <c r="B9" s="9">
        <v>3.8377500000000002E-2</v>
      </c>
      <c r="C9" s="5">
        <f t="shared" si="3"/>
        <v>48355</v>
      </c>
      <c r="D9" s="5">
        <f t="shared" si="0"/>
        <v>48358</v>
      </c>
      <c r="E9" s="2">
        <f t="shared" si="1"/>
        <v>0.76461765315891628</v>
      </c>
      <c r="F9" s="9">
        <f t="shared" si="2"/>
        <v>3.8294945273509316E-2</v>
      </c>
      <c r="G9" s="2">
        <v>0.76466800000000001</v>
      </c>
      <c r="H9" s="9">
        <v>3.8270600000000002E-2</v>
      </c>
      <c r="J9" s="10"/>
      <c r="L9" s="2">
        <v>6</v>
      </c>
      <c r="M9" s="13">
        <v>48355</v>
      </c>
      <c r="N9" s="13">
        <v>48358</v>
      </c>
      <c r="O9" s="2">
        <v>0.76461765315891628</v>
      </c>
      <c r="P9" s="2">
        <v>3.8294945273509316E-2</v>
      </c>
    </row>
    <row r="10" spans="1:16" x14ac:dyDescent="0.2">
      <c r="A10" s="2">
        <v>8</v>
      </c>
      <c r="B10" s="9">
        <v>3.88615E-2</v>
      </c>
      <c r="C10" s="5">
        <f t="shared" si="3"/>
        <v>48722</v>
      </c>
      <c r="D10" s="5">
        <f t="shared" si="0"/>
        <v>48724</v>
      </c>
      <c r="E10" s="2">
        <f t="shared" si="1"/>
        <v>0.73270070294444356</v>
      </c>
      <c r="F10" s="9">
        <f t="shared" si="2"/>
        <v>3.8850637277906032E-2</v>
      </c>
      <c r="G10" s="2">
        <v>0.73267700000000002</v>
      </c>
      <c r="H10" s="9">
        <v>3.8801599999999999E-2</v>
      </c>
      <c r="J10" s="10"/>
      <c r="L10" s="2">
        <v>7</v>
      </c>
      <c r="M10" s="13">
        <v>48722</v>
      </c>
      <c r="N10" s="13">
        <v>48724</v>
      </c>
      <c r="O10" s="2">
        <v>0.73270070294444356</v>
      </c>
      <c r="P10" s="2">
        <v>3.8850637277906032E-2</v>
      </c>
    </row>
    <row r="11" spans="1:16" x14ac:dyDescent="0.2">
      <c r="A11" s="2">
        <v>9</v>
      </c>
      <c r="B11" s="9">
        <v>3.93125E-2</v>
      </c>
      <c r="C11" s="5">
        <f t="shared" si="3"/>
        <v>49086</v>
      </c>
      <c r="D11" s="5">
        <f t="shared" si="0"/>
        <v>49088</v>
      </c>
      <c r="E11" s="2">
        <f t="shared" si="1"/>
        <v>0.70170627299561461</v>
      </c>
      <c r="F11" s="9">
        <f t="shared" si="2"/>
        <v>3.9336092979641066E-2</v>
      </c>
      <c r="G11" s="2">
        <v>0.70168600000000003</v>
      </c>
      <c r="H11" s="9">
        <v>3.9303499999999998E-2</v>
      </c>
      <c r="J11" s="10"/>
      <c r="L11" s="2">
        <v>8</v>
      </c>
      <c r="M11" s="13">
        <v>49086</v>
      </c>
      <c r="N11" s="13">
        <v>49088</v>
      </c>
      <c r="O11" s="2">
        <v>0.70170627299561461</v>
      </c>
      <c r="P11" s="2">
        <v>3.9336092979641066E-2</v>
      </c>
    </row>
    <row r="12" spans="1:16" x14ac:dyDescent="0.2">
      <c r="A12" s="2">
        <v>10</v>
      </c>
      <c r="B12" s="9">
        <v>3.9746499999999997E-2</v>
      </c>
      <c r="C12" s="5">
        <f t="shared" si="3"/>
        <v>49450</v>
      </c>
      <c r="D12" s="5">
        <f t="shared" si="0"/>
        <v>49452</v>
      </c>
      <c r="E12" s="2">
        <f t="shared" si="1"/>
        <v>0.67142968418523452</v>
      </c>
      <c r="F12" s="9">
        <f t="shared" si="2"/>
        <v>3.9812783080745706E-2</v>
      </c>
      <c r="G12" s="2">
        <v>0.67141300000000004</v>
      </c>
      <c r="H12" s="9">
        <v>3.9793500000000002E-2</v>
      </c>
      <c r="J12" s="10"/>
      <c r="L12" s="2">
        <v>9</v>
      </c>
      <c r="M12" s="13">
        <v>49450</v>
      </c>
      <c r="N12" s="13">
        <v>49452</v>
      </c>
      <c r="O12" s="2">
        <v>0.67142968418523452</v>
      </c>
      <c r="P12" s="2">
        <v>3.9812783080745706E-2</v>
      </c>
    </row>
    <row r="15" spans="1:16" x14ac:dyDescent="0.2">
      <c r="B15" s="7"/>
    </row>
    <row r="16" spans="1:16" x14ac:dyDescent="0.2">
      <c r="B16" s="7"/>
    </row>
  </sheetData>
  <mergeCells count="3">
    <mergeCell ref="E1:F1"/>
    <mergeCell ref="G1:H1"/>
    <mergeCell ref="L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17F66-3CC2-D549-A7F2-F2C852DB205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415F5-B621-F640-AE11-8393F8CDBC9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7A0B6-1D19-CA4A-BA02-75C16159EDD4}">
  <dimension ref="A1"/>
  <sheetViews>
    <sheetView workbookViewId="0">
      <selection activeCell="H22" sqref="H22"/>
    </sheetView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D2ED3-B3C3-6C44-AC56-B1573536567C}">
  <dimension ref="A1:K16"/>
  <sheetViews>
    <sheetView zoomScale="177" zoomScaleNormal="177" workbookViewId="0">
      <selection activeCell="B3" sqref="B3:G12"/>
    </sheetView>
  </sheetViews>
  <sheetFormatPr baseColWidth="10" defaultRowHeight="16" x14ac:dyDescent="0.2"/>
  <sheetData>
    <row r="1" spans="1:11" x14ac:dyDescent="0.2">
      <c r="A1" s="4"/>
      <c r="B1" s="4"/>
      <c r="C1" s="6"/>
      <c r="D1" s="4"/>
      <c r="E1" s="8" t="s">
        <v>84</v>
      </c>
      <c r="F1" s="8"/>
      <c r="G1" s="8" t="s">
        <v>85</v>
      </c>
      <c r="H1" s="8"/>
      <c r="J1" s="7">
        <v>45798</v>
      </c>
    </row>
    <row r="2" spans="1:11" x14ac:dyDescent="0.2">
      <c r="A2" s="4" t="s">
        <v>80</v>
      </c>
      <c r="B2" s="4" t="s">
        <v>81</v>
      </c>
      <c r="C2" s="4" t="s">
        <v>86</v>
      </c>
      <c r="D2" s="4" t="s">
        <v>87</v>
      </c>
      <c r="E2" s="4" t="s">
        <v>82</v>
      </c>
      <c r="F2" s="4" t="s">
        <v>83</v>
      </c>
      <c r="G2" s="4" t="s">
        <v>82</v>
      </c>
      <c r="H2" s="4" t="s">
        <v>83</v>
      </c>
    </row>
    <row r="3" spans="1:11" x14ac:dyDescent="0.2">
      <c r="A3" s="2">
        <v>1</v>
      </c>
      <c r="B3" s="9">
        <v>4.0749800000000003E-2</v>
      </c>
      <c r="C3" s="5"/>
      <c r="D3" s="5"/>
      <c r="E3" s="2"/>
      <c r="F3" s="2"/>
      <c r="G3" s="2">
        <v>0.960094</v>
      </c>
      <c r="H3" s="9">
        <v>4.0502099999999999E-2</v>
      </c>
      <c r="J3" s="10"/>
      <c r="K3" s="1"/>
    </row>
    <row r="4" spans="1:11" x14ac:dyDescent="0.2">
      <c r="A4" s="2">
        <v>2</v>
      </c>
      <c r="B4" s="9">
        <v>3.7767000000000002E-2</v>
      </c>
      <c r="C4" s="3"/>
      <c r="D4" s="5"/>
      <c r="E4" s="2"/>
      <c r="F4" s="2"/>
      <c r="G4" s="2">
        <v>0.92748200000000003</v>
      </c>
      <c r="H4" s="9">
        <v>3.8646300000000001E-2</v>
      </c>
      <c r="J4" s="10"/>
      <c r="K4" s="11"/>
    </row>
    <row r="5" spans="1:11" x14ac:dyDescent="0.2">
      <c r="A5" s="2">
        <v>3</v>
      </c>
      <c r="B5" s="9">
        <v>3.7051000000000001E-2</v>
      </c>
      <c r="C5" s="3"/>
      <c r="D5" s="3"/>
      <c r="E5" s="2"/>
      <c r="F5" s="2"/>
      <c r="G5" s="2">
        <v>0.89504499999999998</v>
      </c>
      <c r="H5" s="9">
        <v>3.7537899999999999E-2</v>
      </c>
      <c r="J5" s="10"/>
    </row>
    <row r="6" spans="1:11" x14ac:dyDescent="0.2">
      <c r="A6" s="2">
        <v>4</v>
      </c>
      <c r="B6" s="9">
        <v>3.7069999999999999E-2</v>
      </c>
      <c r="C6" s="3"/>
      <c r="D6" s="3"/>
      <c r="E6" s="2"/>
      <c r="F6" s="2"/>
      <c r="G6" s="2">
        <v>0.86265800000000004</v>
      </c>
      <c r="H6" s="9">
        <v>3.6858599999999998E-2</v>
      </c>
      <c r="J6" s="10"/>
    </row>
    <row r="7" spans="1:11" x14ac:dyDescent="0.2">
      <c r="A7" s="2">
        <v>5</v>
      </c>
      <c r="B7" s="9">
        <v>3.7380499999999997E-2</v>
      </c>
      <c r="C7" s="3"/>
      <c r="D7" s="3"/>
      <c r="E7" s="2"/>
      <c r="F7" s="2"/>
      <c r="G7" s="2">
        <v>0.83005099999999998</v>
      </c>
      <c r="H7" s="9">
        <v>3.7192599999999999E-2</v>
      </c>
      <c r="J7" s="10"/>
    </row>
    <row r="8" spans="1:11" x14ac:dyDescent="0.2">
      <c r="A8" s="2">
        <v>6</v>
      </c>
      <c r="B8" s="9">
        <v>3.7866999999999998E-2</v>
      </c>
      <c r="C8" s="3"/>
      <c r="D8" s="3"/>
      <c r="E8" s="2"/>
      <c r="F8" s="2"/>
      <c r="G8" s="2">
        <v>0.797234</v>
      </c>
      <c r="H8" s="9">
        <v>3.7716199999999998E-2</v>
      </c>
      <c r="J8" s="10"/>
    </row>
    <row r="9" spans="1:11" x14ac:dyDescent="0.2">
      <c r="A9" s="2">
        <v>7</v>
      </c>
      <c r="B9" s="9">
        <v>3.8377500000000002E-2</v>
      </c>
      <c r="C9" s="3"/>
      <c r="D9" s="3"/>
      <c r="E9" s="2"/>
      <c r="F9" s="2"/>
      <c r="G9" s="2">
        <v>0.76466800000000001</v>
      </c>
      <c r="H9" s="9">
        <v>3.8270600000000002E-2</v>
      </c>
      <c r="J9" s="10"/>
    </row>
    <row r="10" spans="1:11" x14ac:dyDescent="0.2">
      <c r="A10" s="2">
        <v>8</v>
      </c>
      <c r="B10" s="9">
        <v>3.88615E-2</v>
      </c>
      <c r="C10" s="3"/>
      <c r="D10" s="3"/>
      <c r="E10" s="2"/>
      <c r="F10" s="2"/>
      <c r="G10" s="2">
        <v>0.73267700000000002</v>
      </c>
      <c r="H10" s="9">
        <v>3.8801599999999999E-2</v>
      </c>
      <c r="J10" s="10"/>
    </row>
    <row r="11" spans="1:11" x14ac:dyDescent="0.2">
      <c r="A11" s="2">
        <v>9</v>
      </c>
      <c r="B11" s="9">
        <v>3.93125E-2</v>
      </c>
      <c r="C11" s="3"/>
      <c r="D11" s="3"/>
      <c r="E11" s="2"/>
      <c r="F11" s="2"/>
      <c r="G11" s="2">
        <v>0.70168600000000003</v>
      </c>
      <c r="H11" s="9">
        <v>3.9303499999999998E-2</v>
      </c>
      <c r="J11" s="10"/>
    </row>
    <row r="12" spans="1:11" x14ac:dyDescent="0.2">
      <c r="A12" s="2">
        <v>10</v>
      </c>
      <c r="B12" s="9">
        <v>3.9746499999999997E-2</v>
      </c>
      <c r="C12" s="3"/>
      <c r="D12" s="5"/>
      <c r="E12" s="2"/>
      <c r="F12" s="2"/>
      <c r="G12" s="2">
        <v>0.67141300000000004</v>
      </c>
      <c r="H12" s="9">
        <v>3.9793500000000002E-2</v>
      </c>
      <c r="J12" s="10"/>
    </row>
    <row r="15" spans="1:11" x14ac:dyDescent="0.2">
      <c r="B15" s="7"/>
    </row>
    <row r="16" spans="1:11" x14ac:dyDescent="0.2">
      <c r="B16" s="7"/>
    </row>
  </sheetData>
  <mergeCells count="2"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Brent</vt:lpstr>
      <vt:lpstr>USDIRS</vt:lpstr>
      <vt:lpstr>INRFX</vt:lpstr>
      <vt:lpstr>INROIS</vt:lpstr>
      <vt:lpstr>INRMIF</vt:lpstr>
      <vt:lpstr>USDIRS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Pushkar G</dc:creator>
  <cp:lastModifiedBy>Pushkar G</cp:lastModifiedBy>
  <dcterms:created xsi:type="dcterms:W3CDTF">2025-04-27T17:20:20Z</dcterms:created>
  <dcterms:modified xsi:type="dcterms:W3CDTF">2025-05-20T17:35:17Z</dcterms:modified>
</cp:coreProperties>
</file>