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ushpaghimire/GithubRepo/dsh/5302/"/>
    </mc:Choice>
  </mc:AlternateContent>
  <xr:revisionPtr revIDLastSave="0" documentId="13_ncr:1_{F6714FC6-78D7-CA44-9E5A-422EC5757A0B}" xr6:coauthVersionLast="47" xr6:coauthVersionMax="47" xr10:uidLastSave="{00000000-0000-0000-0000-000000000000}"/>
  <bookViews>
    <workbookView xWindow="1480" yWindow="500" windowWidth="14620" windowHeight="18820" activeTab="4" xr2:uid="{71E543AC-BA55-4B48-BDA5-4CC4E14D8AFD}"/>
  </bookViews>
  <sheets>
    <sheet name="X" sheetId="1" r:id="rId1"/>
    <sheet name="T" sheetId="2" r:id="rId2"/>
    <sheet name="W" sheetId="3" r:id="rId3"/>
    <sheet name="U" sheetId="4" r:id="rId4"/>
    <sheet name="R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4" i="4" l="1"/>
  <c r="G54" i="3"/>
  <c r="G53" i="3"/>
  <c r="B52" i="4"/>
  <c r="C54" i="2"/>
  <c r="D54" i="2"/>
  <c r="E54" i="2"/>
  <c r="F54" i="2"/>
  <c r="G54" i="2"/>
  <c r="C53" i="3"/>
  <c r="D53" i="3"/>
  <c r="E53" i="3"/>
  <c r="F53" i="3"/>
  <c r="C54" i="3"/>
  <c r="D54" i="3"/>
  <c r="E54" i="3"/>
  <c r="F54" i="3"/>
  <c r="C52" i="3"/>
  <c r="D52" i="3"/>
  <c r="E52" i="3"/>
  <c r="F52" i="3"/>
  <c r="G52" i="3"/>
  <c r="C54" i="4"/>
  <c r="D54" i="4"/>
  <c r="E54" i="4"/>
  <c r="F54" i="4"/>
  <c r="C53" i="4"/>
  <c r="D53" i="4"/>
  <c r="E53" i="4"/>
  <c r="F53" i="4"/>
  <c r="C54" i="5"/>
  <c r="D54" i="5"/>
  <c r="E54" i="5"/>
  <c r="F54" i="5"/>
  <c r="G54" i="5"/>
  <c r="C53" i="5"/>
  <c r="D53" i="5"/>
  <c r="E53" i="5"/>
  <c r="F53" i="5"/>
  <c r="G53" i="5"/>
  <c r="B53" i="5"/>
  <c r="B54" i="5" s="1"/>
  <c r="B53" i="4"/>
  <c r="B53" i="3"/>
  <c r="B54" i="4"/>
  <c r="B54" i="3"/>
  <c r="B54" i="2"/>
  <c r="C52" i="5"/>
  <c r="D52" i="5"/>
  <c r="E52" i="5"/>
  <c r="F52" i="5"/>
  <c r="B52" i="5"/>
  <c r="C52" i="4"/>
  <c r="D52" i="4"/>
  <c r="E52" i="4"/>
  <c r="F52" i="4"/>
  <c r="B52" i="3"/>
  <c r="C53" i="2"/>
  <c r="D53" i="2"/>
  <c r="E53" i="2"/>
  <c r="F53" i="2"/>
  <c r="C52" i="2"/>
  <c r="D52" i="2"/>
  <c r="E52" i="2"/>
  <c r="F52" i="2"/>
  <c r="B53" i="2"/>
  <c r="B52" i="2"/>
  <c r="C54" i="1"/>
  <c r="D54" i="1"/>
  <c r="E54" i="1"/>
  <c r="F54" i="1"/>
  <c r="G54" i="1"/>
  <c r="B54" i="1"/>
  <c r="C53" i="1"/>
  <c r="D53" i="1"/>
  <c r="E53" i="1"/>
  <c r="F53" i="1"/>
  <c r="G53" i="1"/>
  <c r="B53" i="1"/>
  <c r="C52" i="1"/>
  <c r="D52" i="1"/>
  <c r="E52" i="1"/>
  <c r="F52" i="1"/>
  <c r="B52" i="1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53" i="2" s="1"/>
  <c r="G4" i="2"/>
  <c r="G3" i="2"/>
  <c r="G2" i="2"/>
  <c r="G52" i="2" s="1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52" i="5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G52" i="4" l="1"/>
  <c r="G53" i="4"/>
</calcChain>
</file>

<file path=xl/sharedStrings.xml><?xml version="1.0" encoding="utf-8"?>
<sst xmlns="http://schemas.openxmlformats.org/spreadsheetml/2006/main" count="145" uniqueCount="45">
  <si>
    <t>XA</t>
  </si>
  <si>
    <t>XB</t>
  </si>
  <si>
    <t>XC</t>
  </si>
  <si>
    <t>XD</t>
  </si>
  <si>
    <t>XE</t>
  </si>
  <si>
    <t>Xavg5</t>
  </si>
  <si>
    <t>TA</t>
  </si>
  <si>
    <t>TB</t>
  </si>
  <si>
    <t>TC</t>
  </si>
  <si>
    <t>TD</t>
  </si>
  <si>
    <t>TE</t>
  </si>
  <si>
    <t>Tavg5</t>
  </si>
  <si>
    <t>WA</t>
  </si>
  <si>
    <t>WB</t>
  </si>
  <si>
    <t>WC</t>
  </si>
  <si>
    <t>WD</t>
  </si>
  <si>
    <t>WE</t>
  </si>
  <si>
    <t>Wavg5</t>
  </si>
  <si>
    <t>UA</t>
  </si>
  <si>
    <t>UB</t>
  </si>
  <si>
    <t>UC</t>
  </si>
  <si>
    <t>UD</t>
  </si>
  <si>
    <t>UE</t>
  </si>
  <si>
    <t>Uavg5</t>
  </si>
  <si>
    <t>4 </t>
  </si>
  <si>
    <t>6 </t>
  </si>
  <si>
    <t>8 </t>
  </si>
  <si>
    <t>5 </t>
  </si>
  <si>
    <t>2 </t>
  </si>
  <si>
    <t>1 </t>
  </si>
  <si>
    <t>7 </t>
  </si>
  <si>
    <t>3 </t>
  </si>
  <si>
    <t>2  </t>
  </si>
  <si>
    <t>RA</t>
  </si>
  <si>
    <t>RB</t>
  </si>
  <si>
    <t>RC</t>
  </si>
  <si>
    <t>RD</t>
  </si>
  <si>
    <t>RE</t>
  </si>
  <si>
    <t>Ravg5</t>
  </si>
  <si>
    <t>10 </t>
  </si>
  <si>
    <t>9 </t>
  </si>
  <si>
    <t>Mean</t>
  </si>
  <si>
    <t>Variance</t>
  </si>
  <si>
    <t>NormalDistribution</t>
  </si>
  <si>
    <t>Normal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</si>
</sst>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rgb="FF000000"/>
      <name val="Cambria"/>
      <family val="1"/>
    </font>
    <font>
      <sz val="10"/>
      <color rgb="FF000000"/>
      <name val="Cambria"/>
      <family val="1"/>
    </font>
    <font>
      <sz val="11"/>
      <color theme="1"/>
      <name val="Cambria"/>
      <family val="1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E2C7E-8D89-BC49-B87C-92D4F0AB3FE7}">
  <dimension ref="A1:G54"/>
  <sheetViews>
    <sheetView topLeftCell="A31" workbookViewId="0">
      <selection activeCell="G54" sqref="G54"/>
    </sheetView>
  </sheetViews>
  <sheetFormatPr baseColWidth="10" defaultColWidth="11" defaultRowHeight="16" x14ac:dyDescent="0.2"/>
  <cols>
    <col min="1" max="1" width="25.1640625" customWidth="1"/>
    <col min="2" max="7" width="10.83203125" style="2"/>
  </cols>
  <sheetData>
    <row r="1" spans="2:7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2:7" x14ac:dyDescent="0.2">
      <c r="B2" s="2">
        <v>4</v>
      </c>
      <c r="C2" s="9">
        <v>2</v>
      </c>
      <c r="D2" s="3">
        <v>1</v>
      </c>
      <c r="E2" s="11">
        <v>0</v>
      </c>
      <c r="F2" s="2">
        <v>3</v>
      </c>
      <c r="G2" s="2">
        <f>AVERAGE(B2:F2)</f>
        <v>2</v>
      </c>
    </row>
    <row r="3" spans="2:7" x14ac:dyDescent="0.2">
      <c r="B3" s="2">
        <v>7</v>
      </c>
      <c r="C3" s="9">
        <v>0</v>
      </c>
      <c r="D3" s="3">
        <v>1</v>
      </c>
      <c r="E3" s="12">
        <v>2</v>
      </c>
      <c r="F3" s="2">
        <v>2</v>
      </c>
      <c r="G3" s="2">
        <f t="shared" ref="G3:G51" si="0">AVERAGE(B3:F3)</f>
        <v>2.4</v>
      </c>
    </row>
    <row r="4" spans="2:7" x14ac:dyDescent="0.2">
      <c r="B4" s="2">
        <v>7</v>
      </c>
      <c r="C4" s="9">
        <v>2</v>
      </c>
      <c r="D4" s="3">
        <v>1</v>
      </c>
      <c r="E4" s="12">
        <v>0</v>
      </c>
      <c r="F4" s="2">
        <v>5</v>
      </c>
      <c r="G4" s="2">
        <f t="shared" si="0"/>
        <v>3</v>
      </c>
    </row>
    <row r="5" spans="2:7" x14ac:dyDescent="0.2">
      <c r="B5" s="2">
        <v>7</v>
      </c>
      <c r="C5" s="9">
        <v>2</v>
      </c>
      <c r="D5" s="3">
        <v>0</v>
      </c>
      <c r="E5" s="12">
        <v>1</v>
      </c>
      <c r="F5" s="2">
        <v>4</v>
      </c>
      <c r="G5" s="2">
        <f t="shared" si="0"/>
        <v>2.8</v>
      </c>
    </row>
    <row r="6" spans="2:7" x14ac:dyDescent="0.2">
      <c r="B6" s="2">
        <v>7</v>
      </c>
      <c r="C6" s="9">
        <v>2</v>
      </c>
      <c r="D6" s="3">
        <v>1</v>
      </c>
      <c r="E6" s="12">
        <v>3</v>
      </c>
      <c r="F6" s="2">
        <v>5</v>
      </c>
      <c r="G6" s="2">
        <f t="shared" si="0"/>
        <v>3.6</v>
      </c>
    </row>
    <row r="7" spans="2:7" x14ac:dyDescent="0.2">
      <c r="B7" s="2">
        <v>3</v>
      </c>
      <c r="C7" s="9">
        <v>2</v>
      </c>
      <c r="D7" s="3">
        <v>4</v>
      </c>
      <c r="E7" s="12">
        <v>2</v>
      </c>
      <c r="F7" s="2">
        <v>2</v>
      </c>
      <c r="G7" s="2">
        <f t="shared" si="0"/>
        <v>2.6</v>
      </c>
    </row>
    <row r="8" spans="2:7" x14ac:dyDescent="0.2">
      <c r="B8" s="2">
        <v>4</v>
      </c>
      <c r="C8" s="9">
        <v>1</v>
      </c>
      <c r="D8" s="3">
        <v>1</v>
      </c>
      <c r="E8" s="12">
        <v>3</v>
      </c>
      <c r="F8" s="2">
        <v>2</v>
      </c>
      <c r="G8" s="2">
        <f t="shared" si="0"/>
        <v>2.2000000000000002</v>
      </c>
    </row>
    <row r="9" spans="2:7" x14ac:dyDescent="0.2">
      <c r="B9" s="2">
        <v>4</v>
      </c>
      <c r="C9" s="9">
        <v>1</v>
      </c>
      <c r="D9" s="3">
        <v>3</v>
      </c>
      <c r="E9" s="12">
        <v>2</v>
      </c>
      <c r="F9" s="2">
        <v>2</v>
      </c>
      <c r="G9" s="2">
        <f t="shared" si="0"/>
        <v>2.4</v>
      </c>
    </row>
    <row r="10" spans="2:7" x14ac:dyDescent="0.2">
      <c r="B10" s="2">
        <v>2</v>
      </c>
      <c r="C10" s="9">
        <v>2</v>
      </c>
      <c r="D10" s="3">
        <v>3</v>
      </c>
      <c r="E10" s="12">
        <v>1</v>
      </c>
      <c r="F10" s="2">
        <v>5</v>
      </c>
      <c r="G10" s="2">
        <f t="shared" si="0"/>
        <v>2.6</v>
      </c>
    </row>
    <row r="11" spans="2:7" x14ac:dyDescent="0.2">
      <c r="B11" s="2">
        <v>4</v>
      </c>
      <c r="C11" s="9">
        <v>2</v>
      </c>
      <c r="D11" s="3">
        <v>0</v>
      </c>
      <c r="E11" s="12">
        <v>0</v>
      </c>
      <c r="F11" s="2">
        <v>1</v>
      </c>
      <c r="G11" s="2">
        <f t="shared" si="0"/>
        <v>1.4</v>
      </c>
    </row>
    <row r="12" spans="2:7" x14ac:dyDescent="0.2">
      <c r="B12" s="2">
        <v>1</v>
      </c>
      <c r="C12" s="9">
        <v>2</v>
      </c>
      <c r="D12" s="3">
        <v>0</v>
      </c>
      <c r="E12" s="12">
        <v>1</v>
      </c>
      <c r="F12" s="2">
        <v>1</v>
      </c>
      <c r="G12" s="2">
        <f t="shared" si="0"/>
        <v>1</v>
      </c>
    </row>
    <row r="13" spans="2:7" x14ac:dyDescent="0.2">
      <c r="B13" s="2">
        <v>1</v>
      </c>
      <c r="C13" s="9">
        <v>3</v>
      </c>
      <c r="D13" s="3">
        <v>1</v>
      </c>
      <c r="E13" s="12">
        <v>2</v>
      </c>
      <c r="F13" s="2">
        <v>1</v>
      </c>
      <c r="G13" s="2">
        <f t="shared" si="0"/>
        <v>1.6</v>
      </c>
    </row>
    <row r="14" spans="2:7" x14ac:dyDescent="0.2">
      <c r="B14" s="2">
        <v>3</v>
      </c>
      <c r="C14" s="9">
        <v>2</v>
      </c>
      <c r="D14" s="3">
        <v>2</v>
      </c>
      <c r="E14" s="12">
        <v>4</v>
      </c>
      <c r="F14" s="2">
        <v>3</v>
      </c>
      <c r="G14" s="2">
        <f t="shared" si="0"/>
        <v>2.8</v>
      </c>
    </row>
    <row r="15" spans="2:7" x14ac:dyDescent="0.2">
      <c r="B15" s="2">
        <v>3</v>
      </c>
      <c r="C15" s="9">
        <v>2</v>
      </c>
      <c r="D15" s="3">
        <v>6</v>
      </c>
      <c r="E15" s="12">
        <v>3</v>
      </c>
      <c r="F15" s="2">
        <v>2</v>
      </c>
      <c r="G15" s="2">
        <f t="shared" si="0"/>
        <v>3.2</v>
      </c>
    </row>
    <row r="16" spans="2:7" x14ac:dyDescent="0.2">
      <c r="B16" s="2">
        <v>3</v>
      </c>
      <c r="C16" s="9">
        <v>2</v>
      </c>
      <c r="D16" s="3">
        <v>1</v>
      </c>
      <c r="E16" s="12">
        <v>0</v>
      </c>
      <c r="F16" s="2">
        <v>3</v>
      </c>
      <c r="G16" s="2">
        <f t="shared" si="0"/>
        <v>1.8</v>
      </c>
    </row>
    <row r="17" spans="2:7" x14ac:dyDescent="0.2">
      <c r="B17" s="2">
        <v>1</v>
      </c>
      <c r="C17" s="9">
        <v>1</v>
      </c>
      <c r="D17" s="3">
        <v>0</v>
      </c>
      <c r="E17" s="12">
        <v>0</v>
      </c>
      <c r="F17" s="2">
        <v>2</v>
      </c>
      <c r="G17" s="2">
        <f t="shared" si="0"/>
        <v>0.8</v>
      </c>
    </row>
    <row r="18" spans="2:7" x14ac:dyDescent="0.2">
      <c r="B18" s="2">
        <v>2</v>
      </c>
      <c r="C18" s="9">
        <v>2</v>
      </c>
      <c r="D18" s="3">
        <v>0</v>
      </c>
      <c r="E18" s="12">
        <v>0</v>
      </c>
      <c r="F18" s="2">
        <v>3</v>
      </c>
      <c r="G18" s="2">
        <f t="shared" si="0"/>
        <v>1.4</v>
      </c>
    </row>
    <row r="19" spans="2:7" x14ac:dyDescent="0.2">
      <c r="B19" s="2">
        <v>3</v>
      </c>
      <c r="C19" s="9">
        <v>3</v>
      </c>
      <c r="D19" s="3">
        <v>1</v>
      </c>
      <c r="E19" s="12">
        <v>1</v>
      </c>
      <c r="F19" s="2">
        <v>1</v>
      </c>
      <c r="G19" s="2">
        <f t="shared" si="0"/>
        <v>1.8</v>
      </c>
    </row>
    <row r="20" spans="2:7" x14ac:dyDescent="0.2">
      <c r="B20" s="2">
        <v>3</v>
      </c>
      <c r="C20" s="9">
        <v>2</v>
      </c>
      <c r="D20" s="3">
        <v>0</v>
      </c>
      <c r="E20" s="12">
        <v>1</v>
      </c>
      <c r="F20" s="2">
        <v>1</v>
      </c>
      <c r="G20" s="2">
        <f t="shared" si="0"/>
        <v>1.4</v>
      </c>
    </row>
    <row r="21" spans="2:7" x14ac:dyDescent="0.2">
      <c r="B21" s="2">
        <v>4</v>
      </c>
      <c r="C21" s="9">
        <v>2</v>
      </c>
      <c r="D21" s="3">
        <v>3</v>
      </c>
      <c r="E21" s="12">
        <v>3</v>
      </c>
      <c r="F21" s="2">
        <v>3</v>
      </c>
      <c r="G21" s="2">
        <f t="shared" si="0"/>
        <v>3</v>
      </c>
    </row>
    <row r="22" spans="2:7" x14ac:dyDescent="0.2">
      <c r="B22" s="2">
        <v>5</v>
      </c>
      <c r="C22" s="9">
        <v>3</v>
      </c>
      <c r="D22" s="3">
        <v>2</v>
      </c>
      <c r="E22" s="12">
        <v>4</v>
      </c>
      <c r="F22" s="2">
        <v>1</v>
      </c>
      <c r="G22" s="2">
        <f t="shared" si="0"/>
        <v>3</v>
      </c>
    </row>
    <row r="23" spans="2:7" x14ac:dyDescent="0.2">
      <c r="B23" s="2">
        <v>2</v>
      </c>
      <c r="C23" s="9">
        <v>2</v>
      </c>
      <c r="D23" s="3">
        <v>4</v>
      </c>
      <c r="E23" s="12">
        <v>1</v>
      </c>
      <c r="F23" s="2">
        <v>4</v>
      </c>
      <c r="G23" s="2">
        <f t="shared" si="0"/>
        <v>2.6</v>
      </c>
    </row>
    <row r="24" spans="2:7" x14ac:dyDescent="0.2">
      <c r="B24" s="2">
        <v>3</v>
      </c>
      <c r="C24" s="9">
        <v>2</v>
      </c>
      <c r="D24" s="3">
        <v>0</v>
      </c>
      <c r="E24" s="12">
        <v>1</v>
      </c>
      <c r="F24" s="2">
        <v>1</v>
      </c>
      <c r="G24" s="2">
        <f t="shared" si="0"/>
        <v>1.4</v>
      </c>
    </row>
    <row r="25" spans="2:7" x14ac:dyDescent="0.2">
      <c r="B25" s="2">
        <v>4</v>
      </c>
      <c r="C25" s="9">
        <v>2</v>
      </c>
      <c r="D25" s="3">
        <v>2</v>
      </c>
      <c r="E25" s="12">
        <v>2</v>
      </c>
      <c r="F25" s="2">
        <v>1</v>
      </c>
      <c r="G25" s="2">
        <f t="shared" si="0"/>
        <v>2.2000000000000002</v>
      </c>
    </row>
    <row r="26" spans="2:7" x14ac:dyDescent="0.2">
      <c r="B26" s="2">
        <v>1</v>
      </c>
      <c r="C26" s="9">
        <v>2</v>
      </c>
      <c r="D26" s="3">
        <v>2</v>
      </c>
      <c r="E26" s="12">
        <v>1</v>
      </c>
      <c r="F26" s="2">
        <v>1</v>
      </c>
      <c r="G26" s="2">
        <f t="shared" si="0"/>
        <v>1.4</v>
      </c>
    </row>
    <row r="27" spans="2:7" x14ac:dyDescent="0.2">
      <c r="B27" s="2">
        <v>0</v>
      </c>
      <c r="C27" s="9">
        <v>2</v>
      </c>
      <c r="D27" s="3">
        <v>3</v>
      </c>
      <c r="E27" s="12">
        <v>3</v>
      </c>
      <c r="F27" s="2">
        <v>1</v>
      </c>
      <c r="G27" s="2">
        <f t="shared" si="0"/>
        <v>1.8</v>
      </c>
    </row>
    <row r="28" spans="2:7" x14ac:dyDescent="0.2">
      <c r="B28" s="2">
        <v>0</v>
      </c>
      <c r="C28" s="9">
        <v>2</v>
      </c>
      <c r="D28" s="3">
        <v>1</v>
      </c>
      <c r="E28" s="12">
        <v>0</v>
      </c>
      <c r="F28" s="2">
        <v>1</v>
      </c>
      <c r="G28" s="2">
        <f t="shared" si="0"/>
        <v>0.8</v>
      </c>
    </row>
    <row r="29" spans="2:7" x14ac:dyDescent="0.2">
      <c r="B29" s="2">
        <v>0</v>
      </c>
      <c r="C29" s="9">
        <v>3</v>
      </c>
      <c r="D29" s="3">
        <v>0</v>
      </c>
      <c r="E29" s="12">
        <v>3</v>
      </c>
      <c r="F29" s="2">
        <v>1</v>
      </c>
      <c r="G29" s="2">
        <f t="shared" si="0"/>
        <v>1.4</v>
      </c>
    </row>
    <row r="30" spans="2:7" x14ac:dyDescent="0.2">
      <c r="B30" s="2">
        <v>0</v>
      </c>
      <c r="C30" s="9">
        <v>2</v>
      </c>
      <c r="D30" s="3">
        <v>2</v>
      </c>
      <c r="E30" s="12">
        <v>0</v>
      </c>
      <c r="F30" s="2">
        <v>1</v>
      </c>
      <c r="G30" s="2">
        <f t="shared" si="0"/>
        <v>1</v>
      </c>
    </row>
    <row r="31" spans="2:7" x14ac:dyDescent="0.2">
      <c r="B31" s="2">
        <v>0</v>
      </c>
      <c r="C31" s="9">
        <v>2</v>
      </c>
      <c r="D31" s="3">
        <v>2</v>
      </c>
      <c r="E31" s="12">
        <v>2</v>
      </c>
      <c r="F31" s="2">
        <v>1</v>
      </c>
      <c r="G31" s="2">
        <f t="shared" si="0"/>
        <v>1.4</v>
      </c>
    </row>
    <row r="32" spans="2:7" x14ac:dyDescent="0.2">
      <c r="B32" s="2">
        <v>0</v>
      </c>
      <c r="C32" s="9">
        <v>5</v>
      </c>
      <c r="D32" s="3">
        <v>1</v>
      </c>
      <c r="E32" s="12">
        <v>3</v>
      </c>
      <c r="F32" s="2">
        <v>1</v>
      </c>
      <c r="G32" s="2">
        <f t="shared" si="0"/>
        <v>2</v>
      </c>
    </row>
    <row r="33" spans="2:7" x14ac:dyDescent="0.2">
      <c r="B33" s="2">
        <v>0</v>
      </c>
      <c r="C33" s="9">
        <v>1</v>
      </c>
      <c r="D33" s="3">
        <v>3</v>
      </c>
      <c r="E33" s="12">
        <v>2</v>
      </c>
      <c r="F33" s="2">
        <v>1</v>
      </c>
      <c r="G33" s="2">
        <f t="shared" si="0"/>
        <v>1.4</v>
      </c>
    </row>
    <row r="34" spans="2:7" x14ac:dyDescent="0.2">
      <c r="B34" s="2">
        <v>0</v>
      </c>
      <c r="C34" s="9">
        <v>2</v>
      </c>
      <c r="D34" s="3">
        <v>2</v>
      </c>
      <c r="E34" s="12">
        <v>1</v>
      </c>
      <c r="F34" s="2">
        <v>2</v>
      </c>
      <c r="G34" s="2">
        <f t="shared" si="0"/>
        <v>1.4</v>
      </c>
    </row>
    <row r="35" spans="2:7" x14ac:dyDescent="0.2">
      <c r="B35" s="2">
        <v>0</v>
      </c>
      <c r="C35" s="9">
        <v>2</v>
      </c>
      <c r="D35" s="3">
        <v>2</v>
      </c>
      <c r="E35" s="12">
        <v>2</v>
      </c>
      <c r="F35" s="2">
        <v>2</v>
      </c>
      <c r="G35" s="2">
        <f t="shared" si="0"/>
        <v>1.6</v>
      </c>
    </row>
    <row r="36" spans="2:7" x14ac:dyDescent="0.2">
      <c r="B36" s="2">
        <v>0</v>
      </c>
      <c r="C36" s="9">
        <v>2</v>
      </c>
      <c r="D36" s="3">
        <v>2</v>
      </c>
      <c r="E36" s="12">
        <v>2</v>
      </c>
      <c r="F36" s="2">
        <v>1</v>
      </c>
      <c r="G36" s="2">
        <f t="shared" si="0"/>
        <v>1.4</v>
      </c>
    </row>
    <row r="37" spans="2:7" x14ac:dyDescent="0.2">
      <c r="B37" s="2">
        <v>0</v>
      </c>
      <c r="C37" s="9">
        <v>2</v>
      </c>
      <c r="D37" s="3">
        <v>3</v>
      </c>
      <c r="E37" s="12">
        <v>5</v>
      </c>
      <c r="F37" s="2">
        <v>2</v>
      </c>
      <c r="G37" s="2">
        <f t="shared" si="0"/>
        <v>2.4</v>
      </c>
    </row>
    <row r="38" spans="2:7" x14ac:dyDescent="0.2">
      <c r="B38" s="2">
        <v>0</v>
      </c>
      <c r="C38" s="9">
        <v>2</v>
      </c>
      <c r="D38" s="3">
        <v>5</v>
      </c>
      <c r="E38" s="12">
        <v>4</v>
      </c>
      <c r="F38" s="2">
        <v>2</v>
      </c>
      <c r="G38" s="2">
        <f t="shared" si="0"/>
        <v>2.6</v>
      </c>
    </row>
    <row r="39" spans="2:7" x14ac:dyDescent="0.2">
      <c r="B39" s="2">
        <v>0</v>
      </c>
      <c r="C39" s="9">
        <v>2</v>
      </c>
      <c r="D39" s="3">
        <v>3</v>
      </c>
      <c r="E39" s="12">
        <v>2</v>
      </c>
      <c r="F39" s="2">
        <v>3</v>
      </c>
      <c r="G39" s="2">
        <f t="shared" si="0"/>
        <v>2</v>
      </c>
    </row>
    <row r="40" spans="2:7" x14ac:dyDescent="0.2">
      <c r="B40" s="2">
        <v>0</v>
      </c>
      <c r="C40" s="9">
        <v>1</v>
      </c>
      <c r="D40" s="3">
        <v>3</v>
      </c>
      <c r="E40" s="12">
        <v>4</v>
      </c>
      <c r="F40" s="2">
        <v>2</v>
      </c>
      <c r="G40" s="2">
        <f t="shared" si="0"/>
        <v>2</v>
      </c>
    </row>
    <row r="41" spans="2:7" x14ac:dyDescent="0.2">
      <c r="B41" s="2">
        <v>0</v>
      </c>
      <c r="C41" s="9">
        <v>2</v>
      </c>
      <c r="D41" s="3">
        <v>4</v>
      </c>
      <c r="E41" s="12">
        <v>4</v>
      </c>
      <c r="F41" s="2">
        <v>1</v>
      </c>
      <c r="G41" s="2">
        <f t="shared" si="0"/>
        <v>2.2000000000000002</v>
      </c>
    </row>
    <row r="42" spans="2:7" x14ac:dyDescent="0.2">
      <c r="B42" s="2">
        <v>0</v>
      </c>
      <c r="C42" s="9">
        <v>2</v>
      </c>
      <c r="D42" s="3">
        <v>3</v>
      </c>
      <c r="E42" s="12">
        <v>3</v>
      </c>
      <c r="F42" s="2">
        <v>2</v>
      </c>
      <c r="G42" s="2">
        <f t="shared" si="0"/>
        <v>2</v>
      </c>
    </row>
    <row r="43" spans="2:7" x14ac:dyDescent="0.2">
      <c r="B43" s="2">
        <v>0</v>
      </c>
      <c r="C43" s="9">
        <v>3</v>
      </c>
      <c r="D43" s="3">
        <v>5</v>
      </c>
      <c r="E43" s="12">
        <v>4</v>
      </c>
      <c r="F43" s="2">
        <v>1</v>
      </c>
      <c r="G43" s="2">
        <f t="shared" si="0"/>
        <v>2.6</v>
      </c>
    </row>
    <row r="44" spans="2:7" x14ac:dyDescent="0.2">
      <c r="B44" s="2">
        <v>0</v>
      </c>
      <c r="C44" s="9">
        <v>2</v>
      </c>
      <c r="D44" s="3">
        <v>0</v>
      </c>
      <c r="E44" s="12">
        <v>1</v>
      </c>
      <c r="F44" s="2">
        <v>1</v>
      </c>
      <c r="G44" s="2">
        <f t="shared" si="0"/>
        <v>0.8</v>
      </c>
    </row>
    <row r="45" spans="2:7" x14ac:dyDescent="0.2">
      <c r="B45" s="2">
        <v>0</v>
      </c>
      <c r="C45" s="9">
        <v>2</v>
      </c>
      <c r="D45" s="3">
        <v>3</v>
      </c>
      <c r="E45" s="12">
        <v>3</v>
      </c>
      <c r="F45" s="2">
        <v>3</v>
      </c>
      <c r="G45" s="2">
        <f t="shared" si="0"/>
        <v>2.2000000000000002</v>
      </c>
    </row>
    <row r="46" spans="2:7" x14ac:dyDescent="0.2">
      <c r="B46" s="2">
        <v>2</v>
      </c>
      <c r="C46" s="9">
        <v>2</v>
      </c>
      <c r="D46" s="3">
        <v>1</v>
      </c>
      <c r="E46" s="12">
        <v>1</v>
      </c>
      <c r="F46" s="2">
        <v>2</v>
      </c>
      <c r="G46" s="2">
        <f t="shared" si="0"/>
        <v>1.6</v>
      </c>
    </row>
    <row r="47" spans="2:7" x14ac:dyDescent="0.2">
      <c r="B47" s="2">
        <v>1</v>
      </c>
      <c r="C47" s="9">
        <v>3</v>
      </c>
      <c r="D47" s="3">
        <v>2</v>
      </c>
      <c r="E47" s="12">
        <v>2</v>
      </c>
      <c r="F47" s="2">
        <v>2</v>
      </c>
      <c r="G47" s="2">
        <f t="shared" si="0"/>
        <v>2</v>
      </c>
    </row>
    <row r="48" spans="2:7" x14ac:dyDescent="0.2">
      <c r="B48" s="2">
        <v>2</v>
      </c>
      <c r="C48" s="9">
        <v>2</v>
      </c>
      <c r="D48" s="3">
        <v>1</v>
      </c>
      <c r="E48" s="12">
        <v>1</v>
      </c>
      <c r="F48" s="2">
        <v>2</v>
      </c>
      <c r="G48" s="2">
        <f t="shared" si="0"/>
        <v>1.6</v>
      </c>
    </row>
    <row r="49" spans="1:7" x14ac:dyDescent="0.2">
      <c r="B49" s="2">
        <v>5</v>
      </c>
      <c r="C49" s="9">
        <v>2</v>
      </c>
      <c r="D49" s="3">
        <v>1</v>
      </c>
      <c r="E49" s="12">
        <v>1</v>
      </c>
      <c r="F49" s="2">
        <v>3</v>
      </c>
      <c r="G49" s="2">
        <f t="shared" si="0"/>
        <v>2.4</v>
      </c>
    </row>
    <row r="50" spans="1:7" x14ac:dyDescent="0.2">
      <c r="B50" s="2">
        <v>1</v>
      </c>
      <c r="C50" s="9">
        <v>3</v>
      </c>
      <c r="D50" s="3">
        <v>2</v>
      </c>
      <c r="E50" s="12">
        <v>2</v>
      </c>
      <c r="F50" s="2">
        <v>1</v>
      </c>
      <c r="G50" s="2">
        <f t="shared" si="0"/>
        <v>1.8</v>
      </c>
    </row>
    <row r="51" spans="1:7" x14ac:dyDescent="0.2">
      <c r="B51" s="2">
        <v>1</v>
      </c>
      <c r="C51" s="9">
        <v>3</v>
      </c>
      <c r="D51" s="3">
        <v>7</v>
      </c>
      <c r="E51" s="12">
        <v>4</v>
      </c>
      <c r="F51" s="2">
        <v>3</v>
      </c>
      <c r="G51" s="2">
        <f t="shared" si="0"/>
        <v>3.6</v>
      </c>
    </row>
    <row r="52" spans="1:7" x14ac:dyDescent="0.2">
      <c r="A52" t="s">
        <v>41</v>
      </c>
      <c r="B52" s="2">
        <f>AVERAGE(B2:B51)</f>
        <v>2</v>
      </c>
      <c r="C52" s="2">
        <f t="shared" ref="C52:G52" si="1">AVERAGE(C2:C51)</f>
        <v>2.08</v>
      </c>
      <c r="D52" s="2">
        <f t="shared" si="1"/>
        <v>2</v>
      </c>
      <c r="E52" s="2">
        <f t="shared" si="1"/>
        <v>1.94</v>
      </c>
      <c r="F52" s="2">
        <f t="shared" si="1"/>
        <v>2.02</v>
      </c>
      <c r="G52" s="17">
        <v>2.008</v>
      </c>
    </row>
    <row r="53" spans="1:7" x14ac:dyDescent="0.2">
      <c r="A53" t="s">
        <v>42</v>
      </c>
      <c r="B53" s="2">
        <f>_xlfn.VAR.S(B2:B51)</f>
        <v>4.7346938775510203</v>
      </c>
      <c r="C53" s="2">
        <f t="shared" ref="C53:G53" si="2">_xlfn.VAR.S(C2:C51)</f>
        <v>0.5240816326530614</v>
      </c>
      <c r="D53" s="2">
        <f t="shared" si="2"/>
        <v>2.6530612244897958</v>
      </c>
      <c r="E53" s="2">
        <f t="shared" si="2"/>
        <v>1.8534693877551018</v>
      </c>
      <c r="F53" s="2">
        <f t="shared" si="2"/>
        <v>1.3261224489795915</v>
      </c>
      <c r="G53" s="2">
        <f t="shared" si="2"/>
        <v>0.49299591836734818</v>
      </c>
    </row>
    <row r="54" spans="1:7" x14ac:dyDescent="0.2">
      <c r="A54" t="s">
        <v>43</v>
      </c>
      <c r="B54" s="2">
        <f>_xlfn.NORM.DIST(B52,B52,SQRT(B53),FALSE)</f>
        <v>0.18334290714752366</v>
      </c>
      <c r="C54" s="2">
        <f t="shared" ref="C54:G54" si="3">_xlfn.NORM.DIST(C52,C52,SQRT(C53),FALSE)</f>
        <v>0.55107485637857423</v>
      </c>
      <c r="D54" s="2">
        <f t="shared" si="3"/>
        <v>0.24492686838669703</v>
      </c>
      <c r="E54" s="2">
        <f t="shared" si="3"/>
        <v>0.29303355715487273</v>
      </c>
      <c r="F54" s="2">
        <f t="shared" si="3"/>
        <v>0.34643220042406092</v>
      </c>
      <c r="G54" s="2">
        <f t="shared" si="3"/>
        <v>0.56818322041031866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49065-C6D9-F848-A6F0-8CE8F5544C13}">
  <dimension ref="A1:G54"/>
  <sheetViews>
    <sheetView topLeftCell="A43" workbookViewId="0">
      <selection activeCell="G54" sqref="G54"/>
    </sheetView>
  </sheetViews>
  <sheetFormatPr baseColWidth="10" defaultColWidth="11" defaultRowHeight="16" x14ac:dyDescent="0.2"/>
  <cols>
    <col min="2" max="7" width="10.83203125" style="2"/>
  </cols>
  <sheetData>
    <row r="1" spans="2:7" x14ac:dyDescent="0.2"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</row>
    <row r="2" spans="2:7" x14ac:dyDescent="0.2">
      <c r="B2" s="2">
        <v>35</v>
      </c>
      <c r="C2" s="2">
        <v>12</v>
      </c>
      <c r="D2" s="9">
        <v>85</v>
      </c>
      <c r="E2" s="11">
        <v>17</v>
      </c>
      <c r="F2" s="1">
        <v>5</v>
      </c>
      <c r="G2" s="2">
        <f t="shared" ref="G2:G33" si="0">AVERAGE(B2:F2)</f>
        <v>30.8</v>
      </c>
    </row>
    <row r="3" spans="2:7" x14ac:dyDescent="0.2">
      <c r="B3" s="2">
        <v>36</v>
      </c>
      <c r="C3" s="2">
        <v>13</v>
      </c>
      <c r="D3" s="9">
        <v>15</v>
      </c>
      <c r="E3" s="12">
        <v>5</v>
      </c>
      <c r="F3" s="1">
        <v>24</v>
      </c>
      <c r="G3" s="2">
        <f t="shared" si="0"/>
        <v>18.600000000000001</v>
      </c>
    </row>
    <row r="4" spans="2:7" x14ac:dyDescent="0.2">
      <c r="B4" s="2">
        <v>11</v>
      </c>
      <c r="C4" s="2">
        <v>76</v>
      </c>
      <c r="D4" s="9">
        <v>222</v>
      </c>
      <c r="E4" s="12">
        <v>8</v>
      </c>
      <c r="F4" s="1">
        <v>56</v>
      </c>
      <c r="G4" s="2">
        <f t="shared" si="0"/>
        <v>74.599999999999994</v>
      </c>
    </row>
    <row r="5" spans="2:7" x14ac:dyDescent="0.2">
      <c r="B5" s="2">
        <v>25</v>
      </c>
      <c r="C5" s="2">
        <v>39</v>
      </c>
      <c r="D5" s="9">
        <v>62</v>
      </c>
      <c r="E5" s="12">
        <v>25</v>
      </c>
      <c r="F5" s="1">
        <v>61</v>
      </c>
      <c r="G5" s="2">
        <f t="shared" si="0"/>
        <v>42.4</v>
      </c>
    </row>
    <row r="6" spans="2:7" x14ac:dyDescent="0.2">
      <c r="B6" s="2">
        <v>27</v>
      </c>
      <c r="C6" s="2">
        <v>36</v>
      </c>
      <c r="D6" s="9">
        <v>17</v>
      </c>
      <c r="E6" s="12">
        <v>25</v>
      </c>
      <c r="F6" s="1">
        <v>26</v>
      </c>
      <c r="G6" s="2">
        <f t="shared" si="0"/>
        <v>26.2</v>
      </c>
    </row>
    <row r="7" spans="2:7" x14ac:dyDescent="0.2">
      <c r="B7" s="2">
        <v>17</v>
      </c>
      <c r="C7" s="2">
        <v>12</v>
      </c>
      <c r="D7" s="9">
        <v>8</v>
      </c>
      <c r="E7" s="12">
        <v>25</v>
      </c>
      <c r="F7" s="1">
        <v>11</v>
      </c>
      <c r="G7" s="2">
        <f t="shared" si="0"/>
        <v>14.6</v>
      </c>
    </row>
    <row r="8" spans="2:7" x14ac:dyDescent="0.2">
      <c r="B8" s="2">
        <v>27</v>
      </c>
      <c r="C8" s="2">
        <v>24</v>
      </c>
      <c r="D8" s="9">
        <v>17</v>
      </c>
      <c r="E8" s="12">
        <v>10</v>
      </c>
      <c r="F8" s="1">
        <v>6</v>
      </c>
      <c r="G8" s="2">
        <f t="shared" si="0"/>
        <v>16.8</v>
      </c>
    </row>
    <row r="9" spans="2:7" x14ac:dyDescent="0.2">
      <c r="B9" s="2">
        <v>9</v>
      </c>
      <c r="C9" s="2">
        <v>17</v>
      </c>
      <c r="D9" s="9">
        <v>41</v>
      </c>
      <c r="E9" s="12">
        <v>15</v>
      </c>
      <c r="F9" s="1">
        <v>5</v>
      </c>
      <c r="G9" s="2">
        <f t="shared" si="0"/>
        <v>17.399999999999999</v>
      </c>
    </row>
    <row r="10" spans="2:7" x14ac:dyDescent="0.2">
      <c r="B10" s="2">
        <v>22</v>
      </c>
      <c r="C10" s="2">
        <v>12</v>
      </c>
      <c r="D10" s="9">
        <v>76</v>
      </c>
      <c r="E10" s="12">
        <v>50</v>
      </c>
      <c r="F10" s="1">
        <v>27</v>
      </c>
      <c r="G10" s="2">
        <f t="shared" si="0"/>
        <v>37.4</v>
      </c>
    </row>
    <row r="11" spans="2:7" x14ac:dyDescent="0.2">
      <c r="B11" s="2">
        <v>9</v>
      </c>
      <c r="C11" s="2">
        <v>38</v>
      </c>
      <c r="D11" s="9">
        <v>6</v>
      </c>
      <c r="E11" s="12">
        <v>15</v>
      </c>
      <c r="F11" s="1">
        <v>30</v>
      </c>
      <c r="G11" s="2">
        <f t="shared" si="0"/>
        <v>19.600000000000001</v>
      </c>
    </row>
    <row r="12" spans="2:7" x14ac:dyDescent="0.2">
      <c r="B12" s="2">
        <v>27</v>
      </c>
      <c r="C12" s="2">
        <v>32</v>
      </c>
      <c r="D12" s="9">
        <v>18</v>
      </c>
      <c r="E12" s="12">
        <v>5</v>
      </c>
      <c r="F12" s="1">
        <v>11</v>
      </c>
      <c r="G12" s="2">
        <f t="shared" si="0"/>
        <v>18.600000000000001</v>
      </c>
    </row>
    <row r="13" spans="2:7" x14ac:dyDescent="0.2">
      <c r="B13" s="2">
        <v>23</v>
      </c>
      <c r="C13" s="2">
        <v>32</v>
      </c>
      <c r="D13" s="9">
        <v>50</v>
      </c>
      <c r="E13" s="12">
        <v>40</v>
      </c>
      <c r="F13" s="1">
        <v>3</v>
      </c>
      <c r="G13" s="2">
        <f t="shared" si="0"/>
        <v>29.6</v>
      </c>
    </row>
    <row r="14" spans="2:7" x14ac:dyDescent="0.2">
      <c r="B14" s="2">
        <v>17</v>
      </c>
      <c r="C14" s="2">
        <v>39</v>
      </c>
      <c r="D14" s="9">
        <v>48</v>
      </c>
      <c r="E14" s="12">
        <v>20</v>
      </c>
      <c r="F14" s="1">
        <v>14</v>
      </c>
      <c r="G14" s="2">
        <f t="shared" si="0"/>
        <v>27.6</v>
      </c>
    </row>
    <row r="15" spans="2:7" x14ac:dyDescent="0.2">
      <c r="B15" s="2">
        <v>10</v>
      </c>
      <c r="C15" s="2">
        <v>38</v>
      </c>
      <c r="D15" s="9">
        <v>20</v>
      </c>
      <c r="E15" s="12">
        <v>25</v>
      </c>
      <c r="F15" s="1">
        <v>51</v>
      </c>
      <c r="G15" s="2">
        <f t="shared" si="0"/>
        <v>28.8</v>
      </c>
    </row>
    <row r="16" spans="2:7" x14ac:dyDescent="0.2">
      <c r="B16" s="2">
        <v>20</v>
      </c>
      <c r="C16" s="2">
        <v>19</v>
      </c>
      <c r="D16" s="9">
        <v>216</v>
      </c>
      <c r="E16" s="12">
        <v>15</v>
      </c>
      <c r="F16" s="1">
        <v>2</v>
      </c>
      <c r="G16" s="2">
        <f t="shared" si="0"/>
        <v>54.4</v>
      </c>
    </row>
    <row r="17" spans="2:7" x14ac:dyDescent="0.2">
      <c r="B17" s="2">
        <v>25</v>
      </c>
      <c r="C17" s="2">
        <v>22</v>
      </c>
      <c r="D17" s="9">
        <v>73</v>
      </c>
      <c r="E17" s="12">
        <v>10</v>
      </c>
      <c r="F17" s="1">
        <v>9</v>
      </c>
      <c r="G17" s="2">
        <f t="shared" si="0"/>
        <v>27.8</v>
      </c>
    </row>
    <row r="18" spans="2:7" x14ac:dyDescent="0.2">
      <c r="B18" s="2">
        <v>15</v>
      </c>
      <c r="C18" s="2">
        <v>16</v>
      </c>
      <c r="D18" s="9">
        <v>36</v>
      </c>
      <c r="E18" s="12">
        <v>5</v>
      </c>
      <c r="F18" s="1">
        <v>25</v>
      </c>
      <c r="G18" s="2">
        <f t="shared" si="0"/>
        <v>19.399999999999999</v>
      </c>
    </row>
    <row r="19" spans="2:7" x14ac:dyDescent="0.2">
      <c r="B19" s="2">
        <v>32</v>
      </c>
      <c r="C19" s="2">
        <v>15</v>
      </c>
      <c r="D19" s="9">
        <v>39</v>
      </c>
      <c r="E19" s="12">
        <v>35</v>
      </c>
      <c r="F19" s="1">
        <v>2</v>
      </c>
      <c r="G19" s="2">
        <f t="shared" si="0"/>
        <v>24.6</v>
      </c>
    </row>
    <row r="20" spans="2:7" x14ac:dyDescent="0.2">
      <c r="B20" s="2">
        <v>19</v>
      </c>
      <c r="C20" s="2">
        <v>39</v>
      </c>
      <c r="D20" s="9">
        <v>3</v>
      </c>
      <c r="E20" s="12">
        <v>30</v>
      </c>
      <c r="F20" s="1">
        <v>44</v>
      </c>
      <c r="G20" s="2">
        <f t="shared" si="0"/>
        <v>27</v>
      </c>
    </row>
    <row r="21" spans="2:7" x14ac:dyDescent="0.2">
      <c r="B21" s="2">
        <v>8</v>
      </c>
      <c r="C21" s="2">
        <v>16</v>
      </c>
      <c r="D21" s="9">
        <v>3</v>
      </c>
      <c r="E21" s="12">
        <v>10</v>
      </c>
      <c r="F21" s="1">
        <v>46</v>
      </c>
      <c r="G21" s="2">
        <f t="shared" si="0"/>
        <v>16.600000000000001</v>
      </c>
    </row>
    <row r="22" spans="2:7" x14ac:dyDescent="0.2">
      <c r="B22" s="2">
        <v>17</v>
      </c>
      <c r="C22" s="2">
        <v>12</v>
      </c>
      <c r="D22" s="9">
        <v>32</v>
      </c>
      <c r="E22" s="12">
        <v>40</v>
      </c>
      <c r="F22" s="1">
        <v>21</v>
      </c>
      <c r="G22" s="2">
        <f t="shared" si="0"/>
        <v>24.4</v>
      </c>
    </row>
    <row r="23" spans="2:7" x14ac:dyDescent="0.2">
      <c r="B23" s="2">
        <v>23</v>
      </c>
      <c r="C23" s="2">
        <v>14</v>
      </c>
      <c r="D23" s="9">
        <v>24</v>
      </c>
      <c r="E23" s="12">
        <v>40</v>
      </c>
      <c r="F23" s="1">
        <v>59</v>
      </c>
      <c r="G23" s="2">
        <f t="shared" si="0"/>
        <v>32</v>
      </c>
    </row>
    <row r="24" spans="2:7" x14ac:dyDescent="0.2">
      <c r="B24" s="2">
        <v>14</v>
      </c>
      <c r="C24" s="2">
        <v>30</v>
      </c>
      <c r="D24" s="9">
        <v>12</v>
      </c>
      <c r="E24" s="12">
        <v>20</v>
      </c>
      <c r="F24" s="1">
        <v>37</v>
      </c>
      <c r="G24" s="2">
        <f t="shared" si="0"/>
        <v>22.6</v>
      </c>
    </row>
    <row r="25" spans="2:7" x14ac:dyDescent="0.2">
      <c r="B25" s="2">
        <v>11</v>
      </c>
      <c r="C25" s="2">
        <v>24</v>
      </c>
      <c r="D25" s="9">
        <v>39</v>
      </c>
      <c r="E25" s="12">
        <v>5</v>
      </c>
      <c r="F25" s="1">
        <v>41</v>
      </c>
      <c r="G25" s="2">
        <f t="shared" si="0"/>
        <v>24</v>
      </c>
    </row>
    <row r="26" spans="2:7" x14ac:dyDescent="0.2">
      <c r="B26" s="2">
        <v>28</v>
      </c>
      <c r="C26" s="2">
        <v>86</v>
      </c>
      <c r="D26" s="9">
        <v>287</v>
      </c>
      <c r="E26" s="12">
        <v>25</v>
      </c>
      <c r="F26" s="1">
        <v>22</v>
      </c>
      <c r="G26" s="2">
        <f t="shared" si="0"/>
        <v>89.6</v>
      </c>
    </row>
    <row r="27" spans="2:7" x14ac:dyDescent="0.2">
      <c r="B27" s="2">
        <v>32</v>
      </c>
      <c r="C27" s="2">
        <v>15</v>
      </c>
      <c r="D27" s="9">
        <v>142</v>
      </c>
      <c r="E27" s="12">
        <v>10</v>
      </c>
      <c r="F27" s="1">
        <v>27</v>
      </c>
      <c r="G27" s="2">
        <f t="shared" si="0"/>
        <v>45.2</v>
      </c>
    </row>
    <row r="28" spans="2:7" x14ac:dyDescent="0.2">
      <c r="B28" s="2">
        <v>14</v>
      </c>
      <c r="C28" s="2">
        <v>87</v>
      </c>
      <c r="D28" s="9">
        <v>37</v>
      </c>
      <c r="E28" s="12">
        <v>5</v>
      </c>
      <c r="F28" s="1">
        <v>17</v>
      </c>
      <c r="G28" s="2">
        <f t="shared" si="0"/>
        <v>32</v>
      </c>
    </row>
    <row r="29" spans="2:7" x14ac:dyDescent="0.2">
      <c r="B29" s="2">
        <v>28</v>
      </c>
      <c r="C29" s="2">
        <v>48</v>
      </c>
      <c r="D29" s="9">
        <v>22</v>
      </c>
      <c r="E29" s="12">
        <v>5</v>
      </c>
      <c r="F29" s="1">
        <v>2</v>
      </c>
      <c r="G29" s="2">
        <f t="shared" si="0"/>
        <v>21</v>
      </c>
    </row>
    <row r="30" spans="2:7" x14ac:dyDescent="0.2">
      <c r="B30" s="2">
        <v>10</v>
      </c>
      <c r="C30" s="2">
        <v>22</v>
      </c>
      <c r="D30" s="9">
        <v>18</v>
      </c>
      <c r="E30" s="12">
        <v>45</v>
      </c>
      <c r="F30" s="1">
        <v>48</v>
      </c>
      <c r="G30" s="2">
        <f t="shared" si="0"/>
        <v>28.6</v>
      </c>
    </row>
    <row r="31" spans="2:7" x14ac:dyDescent="0.2">
      <c r="B31" s="2">
        <v>11</v>
      </c>
      <c r="C31" s="2">
        <v>26</v>
      </c>
      <c r="D31" s="9">
        <v>48</v>
      </c>
      <c r="E31" s="12">
        <v>75</v>
      </c>
      <c r="F31" s="1">
        <v>133</v>
      </c>
      <c r="G31" s="2">
        <f t="shared" si="0"/>
        <v>58.6</v>
      </c>
    </row>
    <row r="32" spans="2:7" x14ac:dyDescent="0.2">
      <c r="B32" s="2">
        <v>13</v>
      </c>
      <c r="C32" s="2">
        <v>16</v>
      </c>
      <c r="D32" s="9">
        <v>25</v>
      </c>
      <c r="E32" s="12">
        <v>30</v>
      </c>
      <c r="F32" s="1">
        <v>251</v>
      </c>
      <c r="G32" s="2">
        <f t="shared" si="0"/>
        <v>67</v>
      </c>
    </row>
    <row r="33" spans="2:7" x14ac:dyDescent="0.2">
      <c r="B33" s="2">
        <v>18</v>
      </c>
      <c r="C33" s="2">
        <v>18</v>
      </c>
      <c r="D33" s="9">
        <v>25</v>
      </c>
      <c r="E33" s="12">
        <v>20</v>
      </c>
      <c r="F33" s="1">
        <v>4</v>
      </c>
      <c r="G33" s="2">
        <f t="shared" si="0"/>
        <v>17</v>
      </c>
    </row>
    <row r="34" spans="2:7" x14ac:dyDescent="0.2">
      <c r="B34" s="2">
        <v>44</v>
      </c>
      <c r="C34" s="2">
        <v>17</v>
      </c>
      <c r="D34" s="9">
        <v>3</v>
      </c>
      <c r="E34" s="12">
        <v>45</v>
      </c>
      <c r="F34" s="1">
        <v>13</v>
      </c>
      <c r="G34" s="2">
        <f t="shared" ref="G34:G51" si="1">AVERAGE(B34:F34)</f>
        <v>24.4</v>
      </c>
    </row>
    <row r="35" spans="2:7" x14ac:dyDescent="0.2">
      <c r="B35" s="2">
        <v>4</v>
      </c>
      <c r="C35" s="2">
        <v>35</v>
      </c>
      <c r="D35" s="9">
        <v>51</v>
      </c>
      <c r="E35" s="12">
        <v>15</v>
      </c>
      <c r="F35" s="1">
        <v>78</v>
      </c>
      <c r="G35" s="2">
        <f t="shared" si="1"/>
        <v>36.6</v>
      </c>
    </row>
    <row r="36" spans="2:7" x14ac:dyDescent="0.2">
      <c r="B36" s="2">
        <v>48</v>
      </c>
      <c r="C36" s="2">
        <v>26</v>
      </c>
      <c r="D36" s="9">
        <v>133</v>
      </c>
      <c r="E36" s="12">
        <v>15</v>
      </c>
      <c r="F36" s="1">
        <v>4</v>
      </c>
      <c r="G36" s="2">
        <f t="shared" si="1"/>
        <v>45.2</v>
      </c>
    </row>
    <row r="37" spans="2:7" x14ac:dyDescent="0.2">
      <c r="B37" s="2">
        <v>121</v>
      </c>
      <c r="C37" s="2">
        <v>19</v>
      </c>
      <c r="D37" s="9">
        <v>41</v>
      </c>
      <c r="E37" s="12">
        <v>12</v>
      </c>
      <c r="F37" s="1">
        <v>3</v>
      </c>
      <c r="G37" s="2">
        <f t="shared" si="1"/>
        <v>39.200000000000003</v>
      </c>
    </row>
    <row r="38" spans="2:7" x14ac:dyDescent="0.2">
      <c r="B38" s="2">
        <v>36</v>
      </c>
      <c r="C38" s="2">
        <v>13</v>
      </c>
      <c r="D38" s="9">
        <v>26</v>
      </c>
      <c r="E38" s="12">
        <v>13</v>
      </c>
      <c r="F38" s="1">
        <v>3</v>
      </c>
      <c r="G38" s="2">
        <f t="shared" si="1"/>
        <v>18.2</v>
      </c>
    </row>
    <row r="39" spans="2:7" x14ac:dyDescent="0.2">
      <c r="B39" s="2">
        <v>12</v>
      </c>
      <c r="C39" s="2">
        <v>30</v>
      </c>
      <c r="D39" s="9">
        <v>39</v>
      </c>
      <c r="E39" s="12">
        <v>40</v>
      </c>
      <c r="F39" s="1">
        <v>41</v>
      </c>
      <c r="G39" s="2">
        <f t="shared" si="1"/>
        <v>32.4</v>
      </c>
    </row>
    <row r="40" spans="2:7" x14ac:dyDescent="0.2">
      <c r="B40" s="2">
        <v>9</v>
      </c>
      <c r="C40" s="2">
        <v>22</v>
      </c>
      <c r="D40" s="9">
        <v>67</v>
      </c>
      <c r="E40" s="12">
        <v>25</v>
      </c>
      <c r="F40" s="1">
        <v>92</v>
      </c>
      <c r="G40" s="2">
        <f t="shared" si="1"/>
        <v>43</v>
      </c>
    </row>
    <row r="41" spans="2:7" x14ac:dyDescent="0.2">
      <c r="B41" s="2">
        <v>9</v>
      </c>
      <c r="C41" s="2">
        <v>4</v>
      </c>
      <c r="D41" s="9">
        <v>3</v>
      </c>
      <c r="E41" s="12">
        <v>55</v>
      </c>
      <c r="F41" s="1">
        <v>15</v>
      </c>
      <c r="G41" s="2">
        <f t="shared" si="1"/>
        <v>17.2</v>
      </c>
    </row>
    <row r="42" spans="2:7" x14ac:dyDescent="0.2">
      <c r="B42" s="2">
        <v>25</v>
      </c>
      <c r="C42" s="2">
        <v>27</v>
      </c>
      <c r="D42" s="9">
        <v>35</v>
      </c>
      <c r="E42" s="12">
        <v>35</v>
      </c>
      <c r="F42" s="1">
        <v>66</v>
      </c>
      <c r="G42" s="2">
        <f t="shared" si="1"/>
        <v>37.6</v>
      </c>
    </row>
    <row r="43" spans="2:7" x14ac:dyDescent="0.2">
      <c r="B43" s="2">
        <v>30</v>
      </c>
      <c r="C43" s="2">
        <v>17</v>
      </c>
      <c r="D43" s="9">
        <v>57</v>
      </c>
      <c r="E43" s="12">
        <v>50</v>
      </c>
      <c r="F43" s="1">
        <v>3</v>
      </c>
      <c r="G43" s="2">
        <f t="shared" si="1"/>
        <v>31.4</v>
      </c>
    </row>
    <row r="44" spans="2:7" x14ac:dyDescent="0.2">
      <c r="B44" s="2">
        <v>15</v>
      </c>
      <c r="C44" s="2">
        <v>36</v>
      </c>
      <c r="D44" s="9">
        <v>134</v>
      </c>
      <c r="E44" s="12">
        <v>5</v>
      </c>
      <c r="F44" s="1">
        <v>11</v>
      </c>
      <c r="G44" s="2">
        <f t="shared" si="1"/>
        <v>40.200000000000003</v>
      </c>
    </row>
    <row r="45" spans="2:7" x14ac:dyDescent="0.2">
      <c r="B45" s="2">
        <v>77</v>
      </c>
      <c r="C45" s="2">
        <v>16</v>
      </c>
      <c r="D45" s="9">
        <v>9</v>
      </c>
      <c r="E45" s="12">
        <v>10</v>
      </c>
      <c r="F45" s="1">
        <v>21</v>
      </c>
      <c r="G45" s="2">
        <f t="shared" si="1"/>
        <v>26.6</v>
      </c>
    </row>
    <row r="46" spans="2:7" x14ac:dyDescent="0.2">
      <c r="B46" s="2">
        <v>100</v>
      </c>
      <c r="C46" s="2">
        <v>13</v>
      </c>
      <c r="D46" s="9">
        <v>119</v>
      </c>
      <c r="E46" s="12">
        <v>10</v>
      </c>
      <c r="F46" s="1">
        <v>27</v>
      </c>
      <c r="G46" s="2">
        <f t="shared" si="1"/>
        <v>53.8</v>
      </c>
    </row>
    <row r="47" spans="2:7" x14ac:dyDescent="0.2">
      <c r="B47" s="2">
        <v>29</v>
      </c>
      <c r="C47" s="2">
        <v>26</v>
      </c>
      <c r="D47" s="9">
        <v>5</v>
      </c>
      <c r="E47" s="12">
        <v>170</v>
      </c>
      <c r="F47" s="1">
        <v>47</v>
      </c>
      <c r="G47" s="2">
        <f t="shared" si="1"/>
        <v>55.4</v>
      </c>
    </row>
    <row r="48" spans="2:7" x14ac:dyDescent="0.2">
      <c r="B48" s="2">
        <v>8</v>
      </c>
      <c r="C48" s="2">
        <v>36</v>
      </c>
      <c r="D48" s="9">
        <v>76</v>
      </c>
      <c r="E48" s="12">
        <v>30</v>
      </c>
      <c r="F48" s="1">
        <v>75</v>
      </c>
      <c r="G48" s="2">
        <f t="shared" si="1"/>
        <v>45</v>
      </c>
    </row>
    <row r="49" spans="1:7" x14ac:dyDescent="0.2">
      <c r="B49" s="2">
        <v>81</v>
      </c>
      <c r="C49" s="2">
        <v>31</v>
      </c>
      <c r="D49" s="9">
        <v>57</v>
      </c>
      <c r="E49" s="12">
        <v>10</v>
      </c>
      <c r="F49" s="1">
        <v>20</v>
      </c>
      <c r="G49" s="2">
        <f t="shared" si="1"/>
        <v>39.799999999999997</v>
      </c>
    </row>
    <row r="50" spans="1:7" x14ac:dyDescent="0.2">
      <c r="B50" s="2">
        <v>9</v>
      </c>
      <c r="C50" s="2">
        <v>16</v>
      </c>
      <c r="D50" s="9">
        <v>3</v>
      </c>
      <c r="E50" s="12">
        <v>210</v>
      </c>
      <c r="F50" s="1">
        <v>184</v>
      </c>
      <c r="G50" s="2">
        <f t="shared" si="1"/>
        <v>84.4</v>
      </c>
    </row>
    <row r="51" spans="1:7" x14ac:dyDescent="0.2">
      <c r="B51" s="2">
        <v>47</v>
      </c>
      <c r="C51" s="2">
        <v>16</v>
      </c>
      <c r="D51" s="9">
        <v>27</v>
      </c>
      <c r="E51" s="12">
        <v>20</v>
      </c>
      <c r="F51" s="1">
        <v>55</v>
      </c>
      <c r="G51" s="2">
        <f t="shared" si="1"/>
        <v>33</v>
      </c>
    </row>
    <row r="52" spans="1:7" x14ac:dyDescent="0.2">
      <c r="A52" t="s">
        <v>41</v>
      </c>
      <c r="B52" s="2">
        <f>AVERAGE(B2:B51)</f>
        <v>26.74</v>
      </c>
      <c r="C52" s="2">
        <f t="shared" ref="C52:G52" si="2">AVERAGE(C2:C51)</f>
        <v>26.9</v>
      </c>
      <c r="D52" s="2">
        <f t="shared" si="2"/>
        <v>53.02</v>
      </c>
      <c r="E52" s="2">
        <f t="shared" si="2"/>
        <v>29.6</v>
      </c>
      <c r="F52" s="2">
        <f t="shared" si="2"/>
        <v>37.56</v>
      </c>
      <c r="G52" s="2">
        <f t="shared" si="2"/>
        <v>34.76400000000001</v>
      </c>
    </row>
    <row r="53" spans="1:7" x14ac:dyDescent="0.2">
      <c r="A53" t="s">
        <v>42</v>
      </c>
      <c r="B53" s="2">
        <f>_xlfn.VAR.S(B2:B51)</f>
        <v>547.46163265306132</v>
      </c>
      <c r="C53" s="2">
        <f t="shared" ref="C53:G53" si="3">_xlfn.VAR.S(C2:C51)</f>
        <v>301.88775510204084</v>
      </c>
      <c r="D53" s="2">
        <f t="shared" si="3"/>
        <v>3574.8771428571431</v>
      </c>
      <c r="E53" s="2">
        <f t="shared" si="3"/>
        <v>1356.2857142857142</v>
      </c>
      <c r="F53" s="2">
        <f t="shared" si="3"/>
        <v>2163.5983673469391</v>
      </c>
      <c r="G53" s="2">
        <f t="shared" si="3"/>
        <v>303.0786775510195</v>
      </c>
    </row>
    <row r="54" spans="1:7" x14ac:dyDescent="0.2">
      <c r="A54" t="s">
        <v>43</v>
      </c>
      <c r="B54" s="2">
        <f>_xlfn.NORM.DIST(B52,B52,SQRT(B53),FALSE)</f>
        <v>1.705034698984343E-2</v>
      </c>
      <c r="C54" s="2">
        <f t="shared" ref="C54:G54" si="4">_xlfn.NORM.DIST(C52,C52,SQRT(C53),FALSE)</f>
        <v>2.2960815923490759E-2</v>
      </c>
      <c r="D54" s="2">
        <f t="shared" si="4"/>
        <v>6.672360539730483E-3</v>
      </c>
      <c r="E54" s="2">
        <f t="shared" si="4"/>
        <v>1.0832644031151016E-2</v>
      </c>
      <c r="F54" s="2">
        <f t="shared" si="4"/>
        <v>8.5767300952410974E-3</v>
      </c>
      <c r="G54" s="2">
        <f t="shared" si="4"/>
        <v>2.2915660212947133E-2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C36B-CBE0-F748-A766-59C25D7187C4}">
  <dimension ref="A1:G54"/>
  <sheetViews>
    <sheetView topLeftCell="A36" workbookViewId="0">
      <selection activeCell="G54" sqref="G54"/>
    </sheetView>
  </sheetViews>
  <sheetFormatPr baseColWidth="10" defaultColWidth="11" defaultRowHeight="16" x14ac:dyDescent="0.2"/>
  <cols>
    <col min="2" max="7" width="10.83203125" style="2"/>
  </cols>
  <sheetData>
    <row r="1" spans="2:7" x14ac:dyDescent="0.2"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</row>
    <row r="2" spans="2:7" x14ac:dyDescent="0.2">
      <c r="B2" s="2">
        <v>71</v>
      </c>
      <c r="C2" s="2">
        <v>25</v>
      </c>
      <c r="D2" s="4">
        <v>100</v>
      </c>
      <c r="E2" s="17">
        <v>22</v>
      </c>
      <c r="F2" s="2">
        <v>29</v>
      </c>
      <c r="G2" s="2">
        <f t="shared" ref="G2:G33" si="0">AVERAGE(B2:F2)</f>
        <v>49.4</v>
      </c>
    </row>
    <row r="3" spans="2:7" x14ac:dyDescent="0.2">
      <c r="B3" s="2">
        <v>36</v>
      </c>
      <c r="C3" s="2">
        <v>115</v>
      </c>
      <c r="D3" s="4">
        <v>284</v>
      </c>
      <c r="E3" s="17">
        <v>33</v>
      </c>
      <c r="F3" s="2">
        <v>80</v>
      </c>
      <c r="G3" s="2">
        <f t="shared" si="0"/>
        <v>109.6</v>
      </c>
    </row>
    <row r="4" spans="2:7" x14ac:dyDescent="0.2">
      <c r="B4" s="2">
        <v>44</v>
      </c>
      <c r="C4" s="2">
        <v>48</v>
      </c>
      <c r="D4" s="4">
        <v>25</v>
      </c>
      <c r="E4" s="17">
        <v>33</v>
      </c>
      <c r="F4" s="2">
        <v>117</v>
      </c>
      <c r="G4" s="2">
        <f t="shared" si="0"/>
        <v>53.4</v>
      </c>
    </row>
    <row r="5" spans="2:7" x14ac:dyDescent="0.2">
      <c r="B5" s="2">
        <v>36</v>
      </c>
      <c r="C5" s="2">
        <v>41</v>
      </c>
      <c r="D5" s="4">
        <v>58</v>
      </c>
      <c r="E5" s="17">
        <v>0</v>
      </c>
      <c r="F5" s="2">
        <v>87</v>
      </c>
      <c r="G5" s="2">
        <f t="shared" si="0"/>
        <v>44.4</v>
      </c>
    </row>
    <row r="6" spans="2:7" x14ac:dyDescent="0.2">
      <c r="B6" s="2">
        <v>31</v>
      </c>
      <c r="C6" s="2">
        <v>50</v>
      </c>
      <c r="D6" s="4">
        <v>82</v>
      </c>
      <c r="E6" s="17">
        <v>50</v>
      </c>
      <c r="F6" s="2">
        <v>37</v>
      </c>
      <c r="G6" s="2">
        <f t="shared" si="0"/>
        <v>50</v>
      </c>
    </row>
    <row r="7" spans="2:7" x14ac:dyDescent="0.2">
      <c r="B7" s="2">
        <v>50</v>
      </c>
      <c r="C7" s="2">
        <v>64</v>
      </c>
      <c r="D7" s="4">
        <v>68</v>
      </c>
      <c r="E7" s="17">
        <v>0</v>
      </c>
      <c r="F7" s="2">
        <v>17</v>
      </c>
      <c r="G7" s="2">
        <f t="shared" si="0"/>
        <v>39.799999999999997</v>
      </c>
    </row>
    <row r="8" spans="2:7" x14ac:dyDescent="0.2">
      <c r="B8" s="2">
        <v>27</v>
      </c>
      <c r="C8" s="2">
        <v>77</v>
      </c>
      <c r="D8" s="4">
        <v>68</v>
      </c>
      <c r="E8" s="17">
        <v>25</v>
      </c>
      <c r="F8" s="2">
        <v>11</v>
      </c>
      <c r="G8" s="2">
        <f t="shared" si="0"/>
        <v>41.6</v>
      </c>
    </row>
    <row r="9" spans="2:7" x14ac:dyDescent="0.2">
      <c r="B9" s="2">
        <v>45</v>
      </c>
      <c r="C9" s="2">
        <v>41</v>
      </c>
      <c r="D9" s="4">
        <v>289</v>
      </c>
      <c r="E9" s="17">
        <v>0</v>
      </c>
      <c r="F9" s="2">
        <v>32</v>
      </c>
      <c r="G9" s="2">
        <f t="shared" si="0"/>
        <v>81.400000000000006</v>
      </c>
    </row>
    <row r="10" spans="2:7" x14ac:dyDescent="0.2">
      <c r="B10" s="2">
        <v>47</v>
      </c>
      <c r="C10" s="2">
        <v>31</v>
      </c>
      <c r="D10" s="4">
        <v>75</v>
      </c>
      <c r="E10" s="17">
        <v>65</v>
      </c>
      <c r="F10" s="2">
        <v>57</v>
      </c>
      <c r="G10" s="2">
        <f t="shared" si="0"/>
        <v>55</v>
      </c>
    </row>
    <row r="11" spans="2:7" x14ac:dyDescent="0.2">
      <c r="B11" s="2">
        <v>27</v>
      </c>
      <c r="C11" s="2">
        <v>55</v>
      </c>
      <c r="D11" s="4">
        <v>6</v>
      </c>
      <c r="E11" s="17">
        <v>0</v>
      </c>
      <c r="F11" s="2">
        <v>41</v>
      </c>
      <c r="G11" s="2">
        <f t="shared" si="0"/>
        <v>25.8</v>
      </c>
    </row>
    <row r="12" spans="2:7" x14ac:dyDescent="0.2">
      <c r="B12" s="2">
        <v>40</v>
      </c>
      <c r="C12" s="2">
        <v>26</v>
      </c>
      <c r="D12" s="4">
        <v>56</v>
      </c>
      <c r="E12" s="17">
        <v>45</v>
      </c>
      <c r="F12" s="2">
        <v>14</v>
      </c>
      <c r="G12" s="2">
        <f t="shared" si="0"/>
        <v>36.200000000000003</v>
      </c>
    </row>
    <row r="13" spans="2:7" x14ac:dyDescent="0.2">
      <c r="B13" s="2">
        <v>25</v>
      </c>
      <c r="C13" s="2">
        <v>54</v>
      </c>
      <c r="D13" s="4">
        <v>51</v>
      </c>
      <c r="E13" s="17">
        <v>0</v>
      </c>
      <c r="F13" s="2">
        <v>17</v>
      </c>
      <c r="G13" s="2">
        <f t="shared" si="0"/>
        <v>29.4</v>
      </c>
    </row>
    <row r="14" spans="2:7" x14ac:dyDescent="0.2">
      <c r="B14" s="2">
        <v>60</v>
      </c>
      <c r="C14" s="2">
        <v>101</v>
      </c>
      <c r="D14" s="4">
        <v>429</v>
      </c>
      <c r="E14" s="17">
        <v>45</v>
      </c>
      <c r="F14" s="2">
        <v>65</v>
      </c>
      <c r="G14" s="2">
        <f t="shared" si="0"/>
        <v>140</v>
      </c>
    </row>
    <row r="15" spans="2:7" x14ac:dyDescent="0.2">
      <c r="B15" s="2">
        <v>42</v>
      </c>
      <c r="C15" s="2">
        <v>135</v>
      </c>
      <c r="D15" s="4">
        <v>59</v>
      </c>
      <c r="E15" s="17">
        <v>0</v>
      </c>
      <c r="F15" s="2">
        <v>53</v>
      </c>
      <c r="G15" s="2">
        <f t="shared" si="0"/>
        <v>57.8</v>
      </c>
    </row>
    <row r="16" spans="2:7" x14ac:dyDescent="0.2">
      <c r="B16" s="2">
        <v>21</v>
      </c>
      <c r="C16" s="2">
        <v>48</v>
      </c>
      <c r="D16" s="4">
        <v>66</v>
      </c>
      <c r="E16" s="17">
        <v>25</v>
      </c>
      <c r="F16" s="2">
        <v>11</v>
      </c>
      <c r="G16" s="2">
        <f t="shared" si="0"/>
        <v>34.200000000000003</v>
      </c>
    </row>
    <row r="17" spans="2:7" x14ac:dyDescent="0.2">
      <c r="B17" s="2">
        <v>31</v>
      </c>
      <c r="C17" s="2">
        <v>34</v>
      </c>
      <c r="D17" s="4">
        <v>50</v>
      </c>
      <c r="E17" s="17">
        <v>0</v>
      </c>
      <c r="F17" s="2">
        <v>34</v>
      </c>
      <c r="G17" s="2">
        <f t="shared" si="0"/>
        <v>29.8</v>
      </c>
    </row>
    <row r="18" spans="2:7" x14ac:dyDescent="0.2">
      <c r="B18" s="2">
        <v>48</v>
      </c>
      <c r="C18" s="2">
        <v>52</v>
      </c>
      <c r="D18" s="4">
        <v>54</v>
      </c>
      <c r="E18" s="17">
        <v>40</v>
      </c>
      <c r="F18" s="2">
        <v>27</v>
      </c>
      <c r="G18" s="2">
        <f t="shared" si="0"/>
        <v>44.2</v>
      </c>
    </row>
    <row r="19" spans="2:7" x14ac:dyDescent="0.2">
      <c r="B19" s="2">
        <v>169</v>
      </c>
      <c r="C19" s="2">
        <v>45</v>
      </c>
      <c r="D19" s="4">
        <v>174</v>
      </c>
      <c r="E19" s="17">
        <v>0</v>
      </c>
      <c r="F19" s="2">
        <v>46</v>
      </c>
      <c r="G19" s="2">
        <f t="shared" si="0"/>
        <v>86.8</v>
      </c>
    </row>
    <row r="20" spans="2:7" x14ac:dyDescent="0.2">
      <c r="B20" s="2">
        <v>48</v>
      </c>
      <c r="C20" s="2">
        <v>43</v>
      </c>
      <c r="D20" s="4">
        <v>65</v>
      </c>
      <c r="E20" s="17">
        <v>40</v>
      </c>
      <c r="F20" s="2">
        <v>90</v>
      </c>
      <c r="G20" s="2">
        <f t="shared" si="0"/>
        <v>57.2</v>
      </c>
    </row>
    <row r="21" spans="2:7" x14ac:dyDescent="0.2">
      <c r="B21" s="2">
        <v>18</v>
      </c>
      <c r="C21" s="2">
        <v>26</v>
      </c>
      <c r="D21" s="4">
        <v>70</v>
      </c>
      <c r="E21" s="17">
        <v>0</v>
      </c>
      <c r="F21" s="2">
        <v>67</v>
      </c>
      <c r="G21" s="2">
        <f t="shared" si="0"/>
        <v>36.200000000000003</v>
      </c>
    </row>
    <row r="22" spans="2:7" x14ac:dyDescent="0.2">
      <c r="B22" s="2">
        <v>55</v>
      </c>
      <c r="C22" s="2">
        <v>44</v>
      </c>
      <c r="D22" s="4">
        <v>92</v>
      </c>
      <c r="E22" s="17">
        <v>80</v>
      </c>
      <c r="F22" s="2">
        <v>80</v>
      </c>
      <c r="G22" s="2">
        <f t="shared" si="0"/>
        <v>70.2</v>
      </c>
    </row>
    <row r="23" spans="2:7" x14ac:dyDescent="0.2">
      <c r="B23" s="2">
        <v>92</v>
      </c>
      <c r="C23" s="2">
        <v>52</v>
      </c>
      <c r="D23" s="4">
        <v>143</v>
      </c>
      <c r="E23" s="17">
        <v>0</v>
      </c>
      <c r="F23" s="2">
        <v>96</v>
      </c>
      <c r="G23" s="2">
        <f t="shared" si="0"/>
        <v>76.599999999999994</v>
      </c>
    </row>
    <row r="24" spans="2:7" x14ac:dyDescent="0.2">
      <c r="B24" s="2">
        <v>129</v>
      </c>
      <c r="C24" s="2">
        <v>39</v>
      </c>
      <c r="D24" s="4">
        <v>124</v>
      </c>
      <c r="E24" s="17">
        <v>25</v>
      </c>
      <c r="F24" s="2">
        <v>78</v>
      </c>
      <c r="G24" s="2">
        <f t="shared" si="0"/>
        <v>79</v>
      </c>
    </row>
    <row r="25" spans="2:7" x14ac:dyDescent="0.2">
      <c r="B25" s="2">
        <v>89</v>
      </c>
      <c r="C25" s="2">
        <v>67</v>
      </c>
      <c r="D25" s="4">
        <v>133</v>
      </c>
      <c r="E25" s="17">
        <v>0</v>
      </c>
      <c r="F25" s="2">
        <v>63</v>
      </c>
      <c r="G25" s="2">
        <f t="shared" si="0"/>
        <v>70.400000000000006</v>
      </c>
    </row>
    <row r="26" spans="2:7" x14ac:dyDescent="0.2">
      <c r="B26" s="2">
        <v>56</v>
      </c>
      <c r="C26" s="2">
        <v>32</v>
      </c>
      <c r="D26" s="4">
        <v>30</v>
      </c>
      <c r="E26" s="17">
        <v>35</v>
      </c>
      <c r="F26" s="2">
        <v>49</v>
      </c>
      <c r="G26" s="2">
        <f t="shared" si="0"/>
        <v>40.4</v>
      </c>
    </row>
    <row r="27" spans="2:7" x14ac:dyDescent="0.2">
      <c r="B27" s="2">
        <v>245</v>
      </c>
      <c r="C27" s="2">
        <v>46</v>
      </c>
      <c r="D27" s="4">
        <v>98</v>
      </c>
      <c r="E27" s="17">
        <v>0</v>
      </c>
      <c r="F27" s="2">
        <v>44</v>
      </c>
      <c r="G27" s="2">
        <f t="shared" si="0"/>
        <v>86.6</v>
      </c>
    </row>
    <row r="28" spans="2:7" x14ac:dyDescent="0.2">
      <c r="B28" s="2">
        <v>86</v>
      </c>
      <c r="C28" s="2">
        <v>24</v>
      </c>
      <c r="D28" s="4">
        <v>93</v>
      </c>
      <c r="E28" s="17">
        <v>10</v>
      </c>
      <c r="F28" s="2">
        <v>19</v>
      </c>
      <c r="G28" s="2">
        <f t="shared" si="0"/>
        <v>46.4</v>
      </c>
    </row>
    <row r="29" spans="2:7" x14ac:dyDescent="0.2">
      <c r="B29" s="2">
        <v>96</v>
      </c>
      <c r="C29" s="2">
        <v>41</v>
      </c>
      <c r="D29" s="4">
        <v>87</v>
      </c>
      <c r="E29" s="17">
        <v>0</v>
      </c>
      <c r="F29" s="2">
        <v>50</v>
      </c>
      <c r="G29" s="2">
        <f t="shared" si="0"/>
        <v>54.8</v>
      </c>
    </row>
    <row r="30" spans="2:7" x14ac:dyDescent="0.2">
      <c r="B30" s="2">
        <v>74</v>
      </c>
      <c r="C30" s="2">
        <v>56</v>
      </c>
      <c r="D30" s="4">
        <v>83</v>
      </c>
      <c r="E30" s="17">
        <v>120</v>
      </c>
      <c r="F30" s="2">
        <v>181</v>
      </c>
      <c r="G30" s="2">
        <f t="shared" si="0"/>
        <v>102.8</v>
      </c>
    </row>
    <row r="31" spans="2:7" x14ac:dyDescent="0.2">
      <c r="B31" s="2">
        <v>66</v>
      </c>
      <c r="C31" s="2">
        <v>26</v>
      </c>
      <c r="D31" s="4">
        <v>34</v>
      </c>
      <c r="E31" s="17">
        <v>0</v>
      </c>
      <c r="F31" s="2">
        <v>384</v>
      </c>
      <c r="G31" s="2">
        <f t="shared" si="0"/>
        <v>102</v>
      </c>
    </row>
    <row r="32" spans="2:7" x14ac:dyDescent="0.2">
      <c r="B32" s="2">
        <v>220</v>
      </c>
      <c r="C32" s="2">
        <v>17</v>
      </c>
      <c r="D32" s="4">
        <v>32</v>
      </c>
      <c r="E32" s="17">
        <v>50</v>
      </c>
      <c r="F32" s="2">
        <v>255</v>
      </c>
      <c r="G32" s="2">
        <f t="shared" si="0"/>
        <v>114.8</v>
      </c>
    </row>
    <row r="33" spans="2:7" x14ac:dyDescent="0.2">
      <c r="B33" s="2">
        <v>124</v>
      </c>
      <c r="C33" s="2">
        <v>62</v>
      </c>
      <c r="D33" s="4">
        <v>36</v>
      </c>
      <c r="E33" s="17">
        <v>0</v>
      </c>
      <c r="F33" s="2">
        <v>17</v>
      </c>
      <c r="G33" s="2">
        <f t="shared" si="0"/>
        <v>47.8</v>
      </c>
    </row>
    <row r="34" spans="2:7" x14ac:dyDescent="0.2">
      <c r="B34" s="2">
        <v>81</v>
      </c>
      <c r="C34" s="2">
        <v>46</v>
      </c>
      <c r="D34" s="4">
        <v>48</v>
      </c>
      <c r="E34" s="17">
        <v>60</v>
      </c>
      <c r="F34" s="2">
        <v>91</v>
      </c>
      <c r="G34" s="2">
        <f t="shared" ref="G34:G51" si="1">AVERAGE(B34:F34)</f>
        <v>65.2</v>
      </c>
    </row>
    <row r="35" spans="2:7" x14ac:dyDescent="0.2">
      <c r="B35" s="2">
        <v>95</v>
      </c>
      <c r="C35" s="2">
        <v>35</v>
      </c>
      <c r="D35" s="4">
        <v>133</v>
      </c>
      <c r="E35" s="17">
        <v>0</v>
      </c>
      <c r="F35" s="2">
        <v>82</v>
      </c>
      <c r="G35" s="2">
        <f t="shared" si="1"/>
        <v>69</v>
      </c>
    </row>
    <row r="36" spans="2:7" x14ac:dyDescent="0.2">
      <c r="B36" s="2">
        <v>78</v>
      </c>
      <c r="C36" s="2">
        <v>44</v>
      </c>
      <c r="D36" s="4">
        <v>11</v>
      </c>
      <c r="E36" s="17">
        <v>27</v>
      </c>
      <c r="F36" s="2">
        <v>7</v>
      </c>
      <c r="G36" s="2">
        <f t="shared" si="1"/>
        <v>33.4</v>
      </c>
    </row>
    <row r="37" spans="2:7" x14ac:dyDescent="0.2">
      <c r="B37" s="2">
        <v>53</v>
      </c>
      <c r="C37" s="2">
        <v>39</v>
      </c>
      <c r="D37" s="4">
        <v>26</v>
      </c>
      <c r="E37" s="17">
        <v>0</v>
      </c>
      <c r="F37" s="2">
        <v>9</v>
      </c>
      <c r="G37" s="2">
        <f t="shared" si="1"/>
        <v>25.4</v>
      </c>
    </row>
    <row r="38" spans="2:7" x14ac:dyDescent="0.2">
      <c r="B38" s="2">
        <v>121</v>
      </c>
      <c r="C38" s="2">
        <v>132</v>
      </c>
      <c r="D38" s="4">
        <v>26</v>
      </c>
      <c r="E38" s="17">
        <v>53</v>
      </c>
      <c r="F38" s="2">
        <v>4</v>
      </c>
      <c r="G38" s="2">
        <f t="shared" si="1"/>
        <v>67.2</v>
      </c>
    </row>
    <row r="39" spans="2:7" x14ac:dyDescent="0.2">
      <c r="B39" s="2">
        <v>25</v>
      </c>
      <c r="C39" s="2">
        <v>36</v>
      </c>
      <c r="D39" s="4">
        <v>55</v>
      </c>
      <c r="E39" s="17">
        <v>0</v>
      </c>
      <c r="F39" s="2">
        <v>44</v>
      </c>
      <c r="G39" s="2">
        <f t="shared" si="1"/>
        <v>32</v>
      </c>
    </row>
    <row r="40" spans="2:7" x14ac:dyDescent="0.2">
      <c r="B40" s="2">
        <v>30</v>
      </c>
      <c r="C40" s="2">
        <v>68</v>
      </c>
      <c r="D40" s="4">
        <v>68</v>
      </c>
      <c r="E40" s="17">
        <v>80</v>
      </c>
      <c r="F40" s="2">
        <v>133</v>
      </c>
      <c r="G40" s="2">
        <f t="shared" si="1"/>
        <v>75.8</v>
      </c>
    </row>
    <row r="41" spans="2:7" x14ac:dyDescent="0.2">
      <c r="B41" s="2">
        <v>115</v>
      </c>
      <c r="C41" s="2">
        <v>46</v>
      </c>
      <c r="D41" s="4">
        <v>47</v>
      </c>
      <c r="E41" s="17">
        <v>0</v>
      </c>
      <c r="F41" s="2">
        <v>107</v>
      </c>
      <c r="G41" s="2">
        <f t="shared" si="1"/>
        <v>63</v>
      </c>
    </row>
    <row r="42" spans="2:7" x14ac:dyDescent="0.2">
      <c r="B42" s="2">
        <v>87</v>
      </c>
      <c r="C42" s="2">
        <v>45</v>
      </c>
      <c r="D42" s="4">
        <v>6</v>
      </c>
      <c r="E42" s="17">
        <v>85</v>
      </c>
      <c r="F42" s="2">
        <v>15</v>
      </c>
      <c r="G42" s="2">
        <f t="shared" si="1"/>
        <v>47.6</v>
      </c>
    </row>
    <row r="43" spans="2:7" x14ac:dyDescent="0.2">
      <c r="B43" s="2">
        <v>74</v>
      </c>
      <c r="C43" s="2">
        <v>39</v>
      </c>
      <c r="D43" s="4">
        <v>135</v>
      </c>
      <c r="E43" s="17">
        <v>0</v>
      </c>
      <c r="F43" s="2">
        <v>66</v>
      </c>
      <c r="G43" s="2">
        <f t="shared" si="1"/>
        <v>62.8</v>
      </c>
    </row>
    <row r="44" spans="2:7" x14ac:dyDescent="0.2">
      <c r="B44" s="2">
        <v>78</v>
      </c>
      <c r="C44" s="2">
        <v>43</v>
      </c>
      <c r="D44" s="4">
        <v>68</v>
      </c>
      <c r="E44" s="17">
        <v>15</v>
      </c>
      <c r="F44" s="2">
        <v>69</v>
      </c>
      <c r="G44" s="2">
        <f t="shared" si="1"/>
        <v>54.6</v>
      </c>
    </row>
    <row r="45" spans="2:7" x14ac:dyDescent="0.2">
      <c r="B45" s="2">
        <v>51</v>
      </c>
      <c r="C45" s="2">
        <v>27</v>
      </c>
      <c r="D45" s="4">
        <v>110</v>
      </c>
      <c r="E45" s="17">
        <v>0</v>
      </c>
      <c r="F45" s="2">
        <v>14</v>
      </c>
      <c r="G45" s="2">
        <f t="shared" si="1"/>
        <v>40.4</v>
      </c>
    </row>
    <row r="46" spans="2:7" x14ac:dyDescent="0.2">
      <c r="B46" s="2">
        <v>2818</v>
      </c>
      <c r="C46" s="2">
        <v>62</v>
      </c>
      <c r="D46" s="4">
        <v>73</v>
      </c>
      <c r="E46" s="17">
        <v>180</v>
      </c>
      <c r="F46" s="2">
        <v>32</v>
      </c>
      <c r="G46" s="2">
        <f t="shared" si="1"/>
        <v>633</v>
      </c>
    </row>
    <row r="47" spans="2:7" x14ac:dyDescent="0.2">
      <c r="B47" s="2">
        <v>179</v>
      </c>
      <c r="C47" s="2">
        <v>34</v>
      </c>
      <c r="D47" s="4">
        <v>220</v>
      </c>
      <c r="E47" s="17">
        <v>0</v>
      </c>
      <c r="F47" s="2">
        <v>48</v>
      </c>
      <c r="G47" s="2">
        <f t="shared" si="1"/>
        <v>96.2</v>
      </c>
    </row>
    <row r="48" spans="2:7" x14ac:dyDescent="0.2">
      <c r="B48" s="2">
        <v>158</v>
      </c>
      <c r="C48" s="2">
        <v>35</v>
      </c>
      <c r="D48" s="4">
        <v>38</v>
      </c>
      <c r="E48" s="17">
        <v>40</v>
      </c>
      <c r="F48" s="2">
        <v>74</v>
      </c>
      <c r="G48" s="2">
        <f t="shared" si="1"/>
        <v>69</v>
      </c>
    </row>
    <row r="49" spans="1:7" x14ac:dyDescent="0.2">
      <c r="B49" s="2">
        <v>57</v>
      </c>
      <c r="C49" s="2">
        <v>48</v>
      </c>
      <c r="D49" s="4">
        <v>18</v>
      </c>
      <c r="E49" s="17">
        <v>0</v>
      </c>
      <c r="F49" s="2">
        <v>122</v>
      </c>
      <c r="G49" s="2">
        <f t="shared" si="1"/>
        <v>49</v>
      </c>
    </row>
    <row r="50" spans="1:7" x14ac:dyDescent="0.2">
      <c r="B50" s="2">
        <v>75</v>
      </c>
      <c r="C50" s="2">
        <v>49</v>
      </c>
      <c r="D50" s="4">
        <v>67</v>
      </c>
      <c r="E50" s="17">
        <v>230</v>
      </c>
      <c r="F50" s="2">
        <v>95</v>
      </c>
      <c r="G50" s="2">
        <f t="shared" si="1"/>
        <v>103.2</v>
      </c>
    </row>
    <row r="51" spans="1:7" x14ac:dyDescent="0.2">
      <c r="B51" s="2">
        <v>133</v>
      </c>
      <c r="C51" s="2">
        <v>30</v>
      </c>
      <c r="D51" s="4">
        <v>108</v>
      </c>
      <c r="E51" s="17">
        <v>0</v>
      </c>
      <c r="F51" s="2">
        <v>204</v>
      </c>
      <c r="G51" s="2">
        <f t="shared" si="1"/>
        <v>95</v>
      </c>
    </row>
    <row r="52" spans="1:7" x14ac:dyDescent="0.2">
      <c r="A52" t="s">
        <v>41</v>
      </c>
      <c r="B52" s="2">
        <f>AVERAGE(B2:B51)</f>
        <v>131.12</v>
      </c>
      <c r="C52" s="2">
        <f t="shared" ref="C52:G52" si="2">AVERAGE(C2:C51)</f>
        <v>49.5</v>
      </c>
      <c r="D52" s="2">
        <f t="shared" si="2"/>
        <v>87.42</v>
      </c>
      <c r="E52" s="2">
        <f t="shared" si="2"/>
        <v>30.26</v>
      </c>
      <c r="F52" s="2">
        <f t="shared" si="2"/>
        <v>69.28</v>
      </c>
      <c r="G52" s="2">
        <f t="shared" si="2"/>
        <v>73.515999999999991</v>
      </c>
    </row>
    <row r="53" spans="1:7" x14ac:dyDescent="0.2">
      <c r="A53" t="s">
        <v>42</v>
      </c>
      <c r="B53" s="2">
        <f>_xlfn.VAR.S(B2:B51)</f>
        <v>152883.82204081633</v>
      </c>
      <c r="C53" s="2">
        <f t="shared" ref="C53:G53" si="3">_xlfn.VAR.S(C2:C51)</f>
        <v>621.4387755102041</v>
      </c>
      <c r="D53" s="2">
        <f t="shared" si="3"/>
        <v>6064.126122448979</v>
      </c>
      <c r="E53" s="2">
        <f t="shared" si="3"/>
        <v>2147.7881632653061</v>
      </c>
      <c r="F53" s="2">
        <f t="shared" si="3"/>
        <v>4672.7771428571423</v>
      </c>
      <c r="G53" s="2">
        <f>_xlfn.VAR.S(G2:G51)</f>
        <v>7199.3274938775494</v>
      </c>
    </row>
    <row r="54" spans="1:7" x14ac:dyDescent="0.2">
      <c r="A54" t="s">
        <v>43</v>
      </c>
      <c r="B54" s="2">
        <f>_xlfn.NORM.DIST(B52,B52,SQRT(B53),FALSE)</f>
        <v>1.0203033207187016E-3</v>
      </c>
      <c r="C54" s="2">
        <f t="shared" ref="C54:G54" si="4">_xlfn.NORM.DIST(C52,C52,SQRT(C53),FALSE)</f>
        <v>1.6003349565135272E-2</v>
      </c>
      <c r="D54" s="2">
        <f t="shared" si="4"/>
        <v>5.1230188423722674E-3</v>
      </c>
      <c r="E54" s="2">
        <f t="shared" si="4"/>
        <v>8.6082395398893886E-3</v>
      </c>
      <c r="F54" s="2">
        <f t="shared" si="4"/>
        <v>5.8360974008807714E-3</v>
      </c>
      <c r="G54" s="2">
        <f>_xlfn.NORM.DIST(G52,G52,SQRT(G53),FALSE)</f>
        <v>4.7017994505893449E-3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12D6D-B03F-4F46-9EF0-F9227AAD6A7B}">
  <dimension ref="A1:G54"/>
  <sheetViews>
    <sheetView topLeftCell="A21" workbookViewId="0">
      <selection activeCell="G54" sqref="G54"/>
    </sheetView>
  </sheetViews>
  <sheetFormatPr baseColWidth="10" defaultColWidth="11" defaultRowHeight="16" x14ac:dyDescent="0.2"/>
  <cols>
    <col min="2" max="2" width="11" style="2"/>
    <col min="3" max="7" width="10.83203125" style="2"/>
  </cols>
  <sheetData>
    <row r="1" spans="2:7" x14ac:dyDescent="0.2"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</row>
    <row r="2" spans="2:7" x14ac:dyDescent="0.2">
      <c r="B2" s="2" t="s">
        <v>24</v>
      </c>
      <c r="C2" s="2">
        <v>6</v>
      </c>
      <c r="D2" s="5">
        <v>8</v>
      </c>
      <c r="E2" s="13">
        <v>3</v>
      </c>
      <c r="F2" s="6">
        <v>9</v>
      </c>
      <c r="G2" s="8">
        <f t="shared" ref="G2:G33" si="0">AVERAGE(B2:F2)</f>
        <v>6.5</v>
      </c>
    </row>
    <row r="3" spans="2:7" x14ac:dyDescent="0.2">
      <c r="B3" s="2" t="s">
        <v>25</v>
      </c>
      <c r="C3" s="2">
        <v>5</v>
      </c>
      <c r="D3" s="5">
        <v>3</v>
      </c>
      <c r="E3" s="14">
        <v>5</v>
      </c>
      <c r="F3" s="6">
        <v>1</v>
      </c>
      <c r="G3" s="8">
        <f t="shared" si="0"/>
        <v>3.5</v>
      </c>
    </row>
    <row r="4" spans="2:7" x14ac:dyDescent="0.2">
      <c r="B4" s="2" t="s">
        <v>26</v>
      </c>
      <c r="C4" s="2">
        <v>6</v>
      </c>
      <c r="D4" s="5">
        <v>4</v>
      </c>
      <c r="E4" s="14">
        <v>2</v>
      </c>
      <c r="F4" s="6">
        <v>2</v>
      </c>
      <c r="G4" s="8">
        <f t="shared" si="0"/>
        <v>3.5</v>
      </c>
    </row>
    <row r="5" spans="2:7" x14ac:dyDescent="0.2">
      <c r="B5" s="2" t="s">
        <v>27</v>
      </c>
      <c r="C5" s="2">
        <v>3</v>
      </c>
      <c r="D5" s="5">
        <v>1</v>
      </c>
      <c r="E5" s="14">
        <v>2</v>
      </c>
      <c r="F5" s="6">
        <v>3</v>
      </c>
      <c r="G5" s="8">
        <f t="shared" si="0"/>
        <v>2.25</v>
      </c>
    </row>
    <row r="6" spans="2:7" x14ac:dyDescent="0.2">
      <c r="B6" s="2" t="s">
        <v>27</v>
      </c>
      <c r="C6" s="2">
        <v>5</v>
      </c>
      <c r="D6" s="5">
        <v>2</v>
      </c>
      <c r="E6" s="14">
        <v>5</v>
      </c>
      <c r="F6" s="6">
        <v>3</v>
      </c>
      <c r="G6" s="8">
        <f t="shared" si="0"/>
        <v>3.75</v>
      </c>
    </row>
    <row r="7" spans="2:7" x14ac:dyDescent="0.2">
      <c r="B7" s="2" t="s">
        <v>28</v>
      </c>
      <c r="C7" s="2">
        <v>6</v>
      </c>
      <c r="D7" s="5">
        <v>6</v>
      </c>
      <c r="E7" s="14">
        <v>4</v>
      </c>
      <c r="F7" s="6">
        <v>6</v>
      </c>
      <c r="G7" s="8">
        <f t="shared" si="0"/>
        <v>5.5</v>
      </c>
    </row>
    <row r="8" spans="2:7" x14ac:dyDescent="0.2">
      <c r="B8" s="2" t="s">
        <v>27</v>
      </c>
      <c r="C8" s="2">
        <v>6</v>
      </c>
      <c r="D8" s="5">
        <v>1</v>
      </c>
      <c r="E8" s="14">
        <v>2</v>
      </c>
      <c r="F8" s="6">
        <v>3</v>
      </c>
      <c r="G8" s="8">
        <f t="shared" si="0"/>
        <v>3</v>
      </c>
    </row>
    <row r="9" spans="2:7" x14ac:dyDescent="0.2">
      <c r="B9" s="2" t="s">
        <v>29</v>
      </c>
      <c r="C9" s="2">
        <v>7</v>
      </c>
      <c r="D9" s="5">
        <v>7</v>
      </c>
      <c r="E9" s="14">
        <v>3</v>
      </c>
      <c r="F9" s="6">
        <v>5</v>
      </c>
      <c r="G9" s="8">
        <f t="shared" si="0"/>
        <v>5.5</v>
      </c>
    </row>
    <row r="10" spans="2:7" x14ac:dyDescent="0.2">
      <c r="B10" s="2" t="s">
        <v>28</v>
      </c>
      <c r="C10" s="2">
        <v>6</v>
      </c>
      <c r="D10" s="5">
        <v>5</v>
      </c>
      <c r="E10" s="14">
        <v>8</v>
      </c>
      <c r="F10" s="6">
        <v>10</v>
      </c>
      <c r="G10" s="8">
        <f t="shared" si="0"/>
        <v>7.25</v>
      </c>
    </row>
    <row r="11" spans="2:7" x14ac:dyDescent="0.2">
      <c r="B11" s="2" t="s">
        <v>30</v>
      </c>
      <c r="C11" s="2">
        <v>4</v>
      </c>
      <c r="D11" s="5">
        <v>9</v>
      </c>
      <c r="E11" s="14">
        <v>3</v>
      </c>
      <c r="F11" s="6">
        <v>7</v>
      </c>
      <c r="G11" s="8">
        <f t="shared" si="0"/>
        <v>5.75</v>
      </c>
    </row>
    <row r="12" spans="2:7" x14ac:dyDescent="0.2">
      <c r="B12" s="2" t="s">
        <v>30</v>
      </c>
      <c r="C12" s="2">
        <v>1</v>
      </c>
      <c r="D12" s="5">
        <v>1</v>
      </c>
      <c r="E12" s="15">
        <v>6</v>
      </c>
      <c r="F12" s="6">
        <v>5</v>
      </c>
      <c r="G12" s="8">
        <f t="shared" si="0"/>
        <v>3.25</v>
      </c>
    </row>
    <row r="13" spans="2:7" x14ac:dyDescent="0.2">
      <c r="B13" s="2" t="s">
        <v>31</v>
      </c>
      <c r="C13" s="2">
        <v>6</v>
      </c>
      <c r="D13" s="5">
        <v>5</v>
      </c>
      <c r="E13" s="16">
        <v>7</v>
      </c>
      <c r="F13" s="6">
        <v>3</v>
      </c>
      <c r="G13" s="8">
        <f t="shared" si="0"/>
        <v>5.25</v>
      </c>
    </row>
    <row r="14" spans="2:7" x14ac:dyDescent="0.2">
      <c r="B14" s="2" t="s">
        <v>24</v>
      </c>
      <c r="C14" s="2">
        <v>6</v>
      </c>
      <c r="D14" s="5">
        <v>4</v>
      </c>
      <c r="E14" s="16">
        <v>6</v>
      </c>
      <c r="F14" s="6">
        <v>4</v>
      </c>
      <c r="G14" s="8">
        <f t="shared" si="0"/>
        <v>5</v>
      </c>
    </row>
    <row r="15" spans="2:7" x14ac:dyDescent="0.2">
      <c r="B15" s="2" t="s">
        <v>30</v>
      </c>
      <c r="C15" s="2">
        <v>6</v>
      </c>
      <c r="D15" s="5">
        <v>2</v>
      </c>
      <c r="E15" s="16">
        <v>7</v>
      </c>
      <c r="F15" s="6">
        <v>6</v>
      </c>
      <c r="G15" s="8">
        <f t="shared" si="0"/>
        <v>5.25</v>
      </c>
    </row>
    <row r="16" spans="2:7" x14ac:dyDescent="0.2">
      <c r="B16" s="2" t="s">
        <v>25</v>
      </c>
      <c r="C16" s="2">
        <v>5</v>
      </c>
      <c r="D16" s="5">
        <v>6</v>
      </c>
      <c r="E16" s="16">
        <v>4</v>
      </c>
      <c r="F16" s="6">
        <v>3</v>
      </c>
      <c r="G16" s="8">
        <f t="shared" si="0"/>
        <v>4.5</v>
      </c>
    </row>
    <row r="17" spans="2:7" x14ac:dyDescent="0.2">
      <c r="B17" s="2" t="s">
        <v>26</v>
      </c>
      <c r="C17" s="2">
        <v>5</v>
      </c>
      <c r="D17" s="5">
        <v>3</v>
      </c>
      <c r="E17" s="16">
        <v>6</v>
      </c>
      <c r="F17" s="6">
        <v>5</v>
      </c>
      <c r="G17" s="8">
        <f t="shared" si="0"/>
        <v>4.75</v>
      </c>
    </row>
    <row r="18" spans="2:7" x14ac:dyDescent="0.2">
      <c r="B18" s="2" t="s">
        <v>31</v>
      </c>
      <c r="C18" s="2">
        <v>4</v>
      </c>
      <c r="D18" s="5">
        <v>9</v>
      </c>
      <c r="E18" s="16">
        <v>4</v>
      </c>
      <c r="F18" s="6">
        <v>2</v>
      </c>
      <c r="G18" s="8">
        <f t="shared" si="0"/>
        <v>4.75</v>
      </c>
    </row>
    <row r="19" spans="2:7" x14ac:dyDescent="0.2">
      <c r="B19" s="2" t="s">
        <v>27</v>
      </c>
      <c r="C19" s="2">
        <v>6</v>
      </c>
      <c r="D19" s="5">
        <v>7</v>
      </c>
      <c r="E19" s="16">
        <v>4</v>
      </c>
      <c r="F19" s="6">
        <v>7</v>
      </c>
      <c r="G19" s="8">
        <f t="shared" si="0"/>
        <v>6</v>
      </c>
    </row>
    <row r="20" spans="2:7" x14ac:dyDescent="0.2">
      <c r="B20" s="2" t="s">
        <v>31</v>
      </c>
      <c r="C20" s="2">
        <v>5</v>
      </c>
      <c r="D20" s="5">
        <v>4</v>
      </c>
      <c r="E20" s="16">
        <v>6</v>
      </c>
      <c r="F20" s="6">
        <v>2</v>
      </c>
      <c r="G20" s="8">
        <f t="shared" si="0"/>
        <v>4.25</v>
      </c>
    </row>
    <row r="21" spans="2:7" x14ac:dyDescent="0.2">
      <c r="B21" s="2" t="s">
        <v>31</v>
      </c>
      <c r="C21" s="2">
        <v>6</v>
      </c>
      <c r="D21" s="5">
        <v>5</v>
      </c>
      <c r="E21" s="16">
        <v>4</v>
      </c>
      <c r="F21" s="6">
        <v>3</v>
      </c>
      <c r="G21" s="8">
        <f t="shared" si="0"/>
        <v>4.5</v>
      </c>
    </row>
    <row r="22" spans="2:7" x14ac:dyDescent="0.2">
      <c r="B22" s="2" t="s">
        <v>31</v>
      </c>
      <c r="C22" s="2">
        <v>5</v>
      </c>
      <c r="D22" s="5">
        <v>3</v>
      </c>
      <c r="E22" s="15">
        <v>5</v>
      </c>
      <c r="F22" s="6">
        <v>10</v>
      </c>
      <c r="G22" s="8">
        <f t="shared" si="0"/>
        <v>5.75</v>
      </c>
    </row>
    <row r="23" spans="2:7" x14ac:dyDescent="0.2">
      <c r="B23" s="2" t="s">
        <v>27</v>
      </c>
      <c r="C23" s="2">
        <v>8</v>
      </c>
      <c r="D23" s="5">
        <v>1</v>
      </c>
      <c r="E23" s="16">
        <v>4</v>
      </c>
      <c r="F23" s="6">
        <v>2</v>
      </c>
      <c r="G23" s="8">
        <f t="shared" si="0"/>
        <v>3.75</v>
      </c>
    </row>
    <row r="24" spans="2:7" x14ac:dyDescent="0.2">
      <c r="B24" s="2" t="s">
        <v>32</v>
      </c>
      <c r="C24" s="2">
        <v>3</v>
      </c>
      <c r="D24" s="5">
        <v>7</v>
      </c>
      <c r="E24" s="16">
        <v>7</v>
      </c>
      <c r="F24" s="6">
        <v>8</v>
      </c>
      <c r="G24" s="8">
        <f t="shared" si="0"/>
        <v>6.25</v>
      </c>
    </row>
    <row r="25" spans="2:7" x14ac:dyDescent="0.2">
      <c r="B25" s="2" t="s">
        <v>31</v>
      </c>
      <c r="C25" s="2">
        <v>5</v>
      </c>
      <c r="D25" s="5">
        <v>9</v>
      </c>
      <c r="E25" s="16">
        <v>4</v>
      </c>
      <c r="F25" s="6">
        <v>5</v>
      </c>
      <c r="G25" s="8">
        <f t="shared" si="0"/>
        <v>5.75</v>
      </c>
    </row>
    <row r="26" spans="2:7" x14ac:dyDescent="0.2">
      <c r="B26" s="2" t="s">
        <v>25</v>
      </c>
      <c r="C26" s="2">
        <v>5</v>
      </c>
      <c r="D26" s="5">
        <v>6</v>
      </c>
      <c r="E26" s="16">
        <v>4</v>
      </c>
      <c r="F26" s="6">
        <v>10</v>
      </c>
      <c r="G26" s="8">
        <f t="shared" si="0"/>
        <v>6.25</v>
      </c>
    </row>
    <row r="27" spans="2:7" x14ac:dyDescent="0.2">
      <c r="B27" s="2" t="s">
        <v>27</v>
      </c>
      <c r="C27" s="2">
        <v>9</v>
      </c>
      <c r="D27" s="5">
        <v>9</v>
      </c>
      <c r="E27" s="16">
        <v>2</v>
      </c>
      <c r="F27" s="6">
        <v>3</v>
      </c>
      <c r="G27" s="8">
        <f t="shared" si="0"/>
        <v>5.75</v>
      </c>
    </row>
    <row r="28" spans="2:7" x14ac:dyDescent="0.2">
      <c r="B28" s="2" t="s">
        <v>24</v>
      </c>
      <c r="C28" s="2">
        <v>8</v>
      </c>
      <c r="D28" s="5">
        <v>2</v>
      </c>
      <c r="E28" s="16">
        <v>3</v>
      </c>
      <c r="F28" s="6">
        <v>1</v>
      </c>
      <c r="G28" s="8">
        <f t="shared" si="0"/>
        <v>3.5</v>
      </c>
    </row>
    <row r="29" spans="2:7" x14ac:dyDescent="0.2">
      <c r="B29" s="2" t="s">
        <v>24</v>
      </c>
      <c r="C29" s="2">
        <v>1</v>
      </c>
      <c r="D29" s="5">
        <v>6</v>
      </c>
      <c r="E29" s="16">
        <v>4</v>
      </c>
      <c r="F29" s="6">
        <v>7</v>
      </c>
      <c r="G29" s="8">
        <f t="shared" si="0"/>
        <v>4.5</v>
      </c>
    </row>
    <row r="30" spans="2:7" x14ac:dyDescent="0.2">
      <c r="B30" s="2" t="s">
        <v>30</v>
      </c>
      <c r="C30" s="2">
        <v>8</v>
      </c>
      <c r="D30" s="5">
        <v>1</v>
      </c>
      <c r="E30" s="16">
        <v>5</v>
      </c>
      <c r="F30" s="6">
        <v>3</v>
      </c>
      <c r="G30" s="8">
        <f t="shared" si="0"/>
        <v>4.25</v>
      </c>
    </row>
    <row r="31" spans="2:7" x14ac:dyDescent="0.2">
      <c r="B31" s="2" t="s">
        <v>27</v>
      </c>
      <c r="C31" s="2">
        <v>2</v>
      </c>
      <c r="D31" s="5">
        <v>3</v>
      </c>
      <c r="E31" s="16">
        <v>6</v>
      </c>
      <c r="F31" s="6">
        <v>3</v>
      </c>
      <c r="G31" s="8">
        <f t="shared" si="0"/>
        <v>3.5</v>
      </c>
    </row>
    <row r="32" spans="2:7" x14ac:dyDescent="0.2">
      <c r="B32" s="2" t="s">
        <v>25</v>
      </c>
      <c r="C32" s="2">
        <v>4</v>
      </c>
      <c r="D32" s="5">
        <v>5</v>
      </c>
      <c r="E32" s="15">
        <v>5</v>
      </c>
      <c r="F32" s="6">
        <v>3</v>
      </c>
      <c r="G32" s="8">
        <f t="shared" si="0"/>
        <v>4.25</v>
      </c>
    </row>
    <row r="33" spans="2:7" x14ac:dyDescent="0.2">
      <c r="B33" s="2" t="s">
        <v>28</v>
      </c>
      <c r="C33" s="2">
        <v>4</v>
      </c>
      <c r="D33" s="5">
        <v>7</v>
      </c>
      <c r="E33" s="16">
        <v>4</v>
      </c>
      <c r="F33" s="6">
        <v>10</v>
      </c>
      <c r="G33" s="8">
        <f t="shared" si="0"/>
        <v>6.25</v>
      </c>
    </row>
    <row r="34" spans="2:7" x14ac:dyDescent="0.2">
      <c r="B34" s="2" t="s">
        <v>25</v>
      </c>
      <c r="C34" s="2">
        <v>8</v>
      </c>
      <c r="D34" s="5">
        <v>9</v>
      </c>
      <c r="E34" s="16">
        <v>4</v>
      </c>
      <c r="F34" s="6">
        <v>8</v>
      </c>
      <c r="G34" s="8">
        <f t="shared" ref="G34:G51" si="1">AVERAGE(B34:F34)</f>
        <v>7.25</v>
      </c>
    </row>
    <row r="35" spans="2:7" x14ac:dyDescent="0.2">
      <c r="B35" s="2" t="s">
        <v>24</v>
      </c>
      <c r="C35" s="2">
        <v>4</v>
      </c>
      <c r="D35" s="5">
        <v>6</v>
      </c>
      <c r="E35" s="16">
        <v>4</v>
      </c>
      <c r="F35" s="6">
        <v>2</v>
      </c>
      <c r="G35" s="8">
        <f t="shared" si="1"/>
        <v>4</v>
      </c>
    </row>
    <row r="36" spans="2:7" x14ac:dyDescent="0.2">
      <c r="B36" s="2" t="s">
        <v>30</v>
      </c>
      <c r="C36" s="2">
        <v>4</v>
      </c>
      <c r="D36" s="5">
        <v>2</v>
      </c>
      <c r="E36" s="16">
        <v>3</v>
      </c>
      <c r="F36" s="6">
        <v>2</v>
      </c>
      <c r="G36" s="8">
        <f t="shared" si="1"/>
        <v>2.75</v>
      </c>
    </row>
    <row r="37" spans="2:7" x14ac:dyDescent="0.2">
      <c r="B37" s="2" t="s">
        <v>31</v>
      </c>
      <c r="C37" s="2">
        <v>9</v>
      </c>
      <c r="D37" s="5">
        <v>3</v>
      </c>
      <c r="E37" s="16">
        <v>3</v>
      </c>
      <c r="F37" s="6">
        <v>1</v>
      </c>
      <c r="G37" s="8">
        <f t="shared" si="1"/>
        <v>4</v>
      </c>
    </row>
    <row r="38" spans="2:7" x14ac:dyDescent="0.2">
      <c r="B38" s="2" t="s">
        <v>28</v>
      </c>
      <c r="C38" s="2">
        <v>4</v>
      </c>
      <c r="D38" s="5">
        <v>4</v>
      </c>
      <c r="E38" s="16">
        <v>4</v>
      </c>
      <c r="F38" s="6">
        <v>7</v>
      </c>
      <c r="G38" s="8">
        <f t="shared" si="1"/>
        <v>4.75</v>
      </c>
    </row>
    <row r="39" spans="2:7" x14ac:dyDescent="0.2">
      <c r="B39" s="2" t="s">
        <v>25</v>
      </c>
      <c r="C39" s="2">
        <v>4</v>
      </c>
      <c r="D39" s="5">
        <v>1</v>
      </c>
      <c r="E39" s="16">
        <v>3</v>
      </c>
      <c r="F39" s="6">
        <v>2</v>
      </c>
      <c r="G39" s="8">
        <f t="shared" si="1"/>
        <v>2.5</v>
      </c>
    </row>
    <row r="40" spans="2:7" x14ac:dyDescent="0.2">
      <c r="B40" s="2" t="s">
        <v>24</v>
      </c>
      <c r="C40" s="2">
        <v>8</v>
      </c>
      <c r="D40" s="5">
        <v>5</v>
      </c>
      <c r="E40" s="16">
        <v>4</v>
      </c>
      <c r="F40" s="6">
        <v>3</v>
      </c>
      <c r="G40" s="8">
        <f t="shared" si="1"/>
        <v>5</v>
      </c>
    </row>
    <row r="41" spans="2:7" x14ac:dyDescent="0.2">
      <c r="B41" s="2" t="s">
        <v>25</v>
      </c>
      <c r="C41" s="2">
        <v>1</v>
      </c>
      <c r="D41" s="5">
        <v>7</v>
      </c>
      <c r="E41" s="16">
        <v>5</v>
      </c>
      <c r="F41" s="6">
        <v>4</v>
      </c>
      <c r="G41" s="8">
        <f t="shared" si="1"/>
        <v>4.25</v>
      </c>
    </row>
    <row r="42" spans="2:7" x14ac:dyDescent="0.2">
      <c r="B42" s="2" t="s">
        <v>27</v>
      </c>
      <c r="C42" s="2">
        <v>5</v>
      </c>
      <c r="D42" s="5">
        <v>4</v>
      </c>
      <c r="E42" s="15">
        <v>3</v>
      </c>
      <c r="F42" s="6">
        <v>5</v>
      </c>
      <c r="G42" s="8">
        <f t="shared" si="1"/>
        <v>4.25</v>
      </c>
    </row>
    <row r="43" spans="2:7" x14ac:dyDescent="0.2">
      <c r="B43" s="2" t="s">
        <v>24</v>
      </c>
      <c r="C43" s="2">
        <v>7</v>
      </c>
      <c r="D43" s="5">
        <v>8</v>
      </c>
      <c r="E43" s="16">
        <v>4</v>
      </c>
      <c r="F43" s="6">
        <v>1</v>
      </c>
      <c r="G43" s="8">
        <f t="shared" si="1"/>
        <v>5</v>
      </c>
    </row>
    <row r="44" spans="2:7" x14ac:dyDescent="0.2">
      <c r="B44" s="2" t="s">
        <v>29</v>
      </c>
      <c r="C44" s="2">
        <v>7</v>
      </c>
      <c r="D44" s="5">
        <v>2</v>
      </c>
      <c r="E44" s="16">
        <v>6</v>
      </c>
      <c r="F44" s="6">
        <v>5</v>
      </c>
      <c r="G44" s="8">
        <f t="shared" si="1"/>
        <v>5</v>
      </c>
    </row>
    <row r="45" spans="2:7" x14ac:dyDescent="0.2">
      <c r="B45" s="2" t="s">
        <v>31</v>
      </c>
      <c r="C45" s="2">
        <v>3</v>
      </c>
      <c r="D45" s="5">
        <v>5</v>
      </c>
      <c r="E45" s="16">
        <v>2</v>
      </c>
      <c r="F45" s="6">
        <v>2</v>
      </c>
      <c r="G45" s="8">
        <f t="shared" si="1"/>
        <v>3</v>
      </c>
    </row>
    <row r="46" spans="2:7" x14ac:dyDescent="0.2">
      <c r="B46" s="2" t="s">
        <v>28</v>
      </c>
      <c r="C46" s="2">
        <v>8</v>
      </c>
      <c r="D46" s="5">
        <v>1</v>
      </c>
      <c r="E46" s="16">
        <v>6</v>
      </c>
      <c r="F46" s="6">
        <v>3</v>
      </c>
      <c r="G46" s="8">
        <f t="shared" si="1"/>
        <v>4.5</v>
      </c>
    </row>
    <row r="47" spans="2:7" x14ac:dyDescent="0.2">
      <c r="B47" s="2" t="s">
        <v>25</v>
      </c>
      <c r="C47" s="2">
        <v>5</v>
      </c>
      <c r="D47" s="5">
        <v>7</v>
      </c>
      <c r="E47" s="16">
        <v>4</v>
      </c>
      <c r="F47" s="6">
        <v>5</v>
      </c>
      <c r="G47" s="8">
        <f t="shared" si="1"/>
        <v>5.25</v>
      </c>
    </row>
    <row r="48" spans="2:7" x14ac:dyDescent="0.2">
      <c r="B48" s="2" t="s">
        <v>24</v>
      </c>
      <c r="C48" s="2">
        <v>5</v>
      </c>
      <c r="D48" s="5">
        <v>6</v>
      </c>
      <c r="E48" s="16">
        <v>4</v>
      </c>
      <c r="F48" s="6">
        <v>7</v>
      </c>
      <c r="G48" s="8">
        <f t="shared" si="1"/>
        <v>5.5</v>
      </c>
    </row>
    <row r="49" spans="1:7" x14ac:dyDescent="0.2">
      <c r="B49" s="2" t="s">
        <v>24</v>
      </c>
      <c r="C49" s="2">
        <v>5</v>
      </c>
      <c r="D49" s="5">
        <v>1</v>
      </c>
      <c r="E49" s="16">
        <v>3</v>
      </c>
      <c r="F49" s="6">
        <v>5</v>
      </c>
      <c r="G49" s="8">
        <f t="shared" si="1"/>
        <v>3.5</v>
      </c>
    </row>
    <row r="50" spans="1:7" x14ac:dyDescent="0.2">
      <c r="B50" s="2" t="s">
        <v>31</v>
      </c>
      <c r="C50" s="2">
        <v>3</v>
      </c>
      <c r="D50" s="5">
        <v>3</v>
      </c>
      <c r="E50" s="16">
        <v>3</v>
      </c>
      <c r="F50" s="6">
        <v>9</v>
      </c>
      <c r="G50" s="8">
        <f t="shared" si="1"/>
        <v>4.5</v>
      </c>
    </row>
    <row r="51" spans="1:7" x14ac:dyDescent="0.2">
      <c r="B51" s="2" t="s">
        <v>27</v>
      </c>
      <c r="C51" s="2">
        <v>3</v>
      </c>
      <c r="D51" s="5">
        <v>9</v>
      </c>
      <c r="E51" s="16">
        <v>5</v>
      </c>
      <c r="F51" s="6">
        <v>3</v>
      </c>
      <c r="G51" s="8">
        <f t="shared" si="1"/>
        <v>5</v>
      </c>
    </row>
    <row r="52" spans="1:7" x14ac:dyDescent="0.2">
      <c r="A52" t="s">
        <v>41</v>
      </c>
      <c r="B52" s="8">
        <f>SUM(B2:B10)</f>
        <v>0</v>
      </c>
      <c r="C52" s="8">
        <f t="shared" ref="C52:G52" si="2">AVERAGE(C2:C51)</f>
        <v>5.18</v>
      </c>
      <c r="D52" s="8">
        <f t="shared" si="2"/>
        <v>4.68</v>
      </c>
      <c r="E52" s="8">
        <f t="shared" si="2"/>
        <v>4.28</v>
      </c>
      <c r="F52" s="8">
        <f t="shared" si="2"/>
        <v>4.5599999999999996</v>
      </c>
      <c r="G52" s="8">
        <f t="shared" si="2"/>
        <v>4.6749999999999998</v>
      </c>
    </row>
    <row r="53" spans="1:7" x14ac:dyDescent="0.2">
      <c r="A53" t="s">
        <v>42</v>
      </c>
      <c r="B53" s="2" t="e">
        <f>_xlfn.VAR.S(B2:B51)</f>
        <v>#DIV/0!</v>
      </c>
      <c r="C53" s="2">
        <f t="shared" ref="C53:G53" si="3">_xlfn.VAR.S(C2:C51)</f>
        <v>3.9057142857142879</v>
      </c>
      <c r="D53" s="2">
        <f t="shared" si="3"/>
        <v>6.9567346938775536</v>
      </c>
      <c r="E53" s="2">
        <f t="shared" si="3"/>
        <v>2.1240816326530623</v>
      </c>
      <c r="F53" s="2">
        <f t="shared" si="3"/>
        <v>7.1902040816326513</v>
      </c>
      <c r="G53" s="2">
        <f t="shared" si="3"/>
        <v>1.3577806122448979</v>
      </c>
    </row>
    <row r="54" spans="1:7" x14ac:dyDescent="0.2">
      <c r="A54" s="18" t="s">
        <v>43</v>
      </c>
      <c r="B54" s="2" t="e">
        <f>_xlfn.NORM.DIST(B52,B52,SQRT(B53),FALSE)</f>
        <v>#DIV/0!</v>
      </c>
      <c r="C54" s="2">
        <f t="shared" ref="C54:G54" si="4">_xlfn.NORM.DIST(C52,C52,SQRT(C53),FALSE)</f>
        <v>0.20186444436956091</v>
      </c>
      <c r="D54" s="2">
        <f t="shared" si="4"/>
        <v>0.15125416598542951</v>
      </c>
      <c r="E54" s="2">
        <f t="shared" si="4"/>
        <v>0.27373130258278999</v>
      </c>
      <c r="F54" s="2">
        <f t="shared" si="4"/>
        <v>0.14877825382438198</v>
      </c>
      <c r="G54" s="2">
        <f>_xlfn.NORM.DIST(G52,G52,SQRT(G53),FALSE)</f>
        <v>0.34236965426786908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AA310-48C1-C447-8495-51B21833CF5D}">
  <dimension ref="A1:G54"/>
  <sheetViews>
    <sheetView tabSelected="1" topLeftCell="A20" workbookViewId="0">
      <selection activeCell="G54" sqref="G54"/>
    </sheetView>
  </sheetViews>
  <sheetFormatPr baseColWidth="10" defaultColWidth="11" defaultRowHeight="16" x14ac:dyDescent="0.2"/>
  <cols>
    <col min="1" max="1" width="31.1640625" customWidth="1"/>
    <col min="2" max="7" width="10.83203125" style="2"/>
  </cols>
  <sheetData>
    <row r="1" spans="2:7" x14ac:dyDescent="0.2"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</row>
    <row r="2" spans="2:7" x14ac:dyDescent="0.2">
      <c r="B2" s="2" t="s">
        <v>27</v>
      </c>
      <c r="C2" s="2">
        <v>2</v>
      </c>
      <c r="D2" s="5">
        <v>3</v>
      </c>
      <c r="E2" s="10">
        <v>2</v>
      </c>
      <c r="F2" s="7">
        <v>2</v>
      </c>
      <c r="G2" s="2">
        <f t="shared" ref="G2:G33" si="0">AVERAGE(B2:F2)</f>
        <v>2.25</v>
      </c>
    </row>
    <row r="3" spans="2:7" x14ac:dyDescent="0.2">
      <c r="B3" s="2" t="s">
        <v>28</v>
      </c>
      <c r="C3" s="2">
        <v>1</v>
      </c>
      <c r="D3" s="5">
        <v>5</v>
      </c>
      <c r="E3" s="10">
        <v>1</v>
      </c>
      <c r="F3" s="7">
        <v>8</v>
      </c>
      <c r="G3" s="2">
        <f t="shared" si="0"/>
        <v>3.75</v>
      </c>
    </row>
    <row r="4" spans="2:7" x14ac:dyDescent="0.2">
      <c r="B4" s="2" t="s">
        <v>25</v>
      </c>
      <c r="C4" s="2">
        <v>4</v>
      </c>
      <c r="D4" s="5">
        <v>2</v>
      </c>
      <c r="E4" s="10">
        <v>4</v>
      </c>
      <c r="F4" s="7">
        <v>4</v>
      </c>
      <c r="G4" s="2">
        <f t="shared" si="0"/>
        <v>3.5</v>
      </c>
    </row>
    <row r="5" spans="2:7" x14ac:dyDescent="0.2">
      <c r="B5" s="2" t="s">
        <v>39</v>
      </c>
      <c r="C5" s="2">
        <v>1</v>
      </c>
      <c r="D5" s="5">
        <v>6</v>
      </c>
      <c r="E5" s="10">
        <v>1</v>
      </c>
      <c r="F5" s="7">
        <v>5</v>
      </c>
      <c r="G5" s="2">
        <f t="shared" si="0"/>
        <v>3.25</v>
      </c>
    </row>
    <row r="6" spans="2:7" x14ac:dyDescent="0.2">
      <c r="B6" s="2" t="s">
        <v>26</v>
      </c>
      <c r="C6" s="2">
        <v>1</v>
      </c>
      <c r="D6" s="5">
        <v>1</v>
      </c>
      <c r="E6" s="10">
        <v>1</v>
      </c>
      <c r="F6" s="7">
        <v>7</v>
      </c>
      <c r="G6" s="2">
        <f t="shared" si="0"/>
        <v>2.5</v>
      </c>
    </row>
    <row r="7" spans="2:7" x14ac:dyDescent="0.2">
      <c r="B7" s="2" t="s">
        <v>40</v>
      </c>
      <c r="C7" s="2">
        <v>1</v>
      </c>
      <c r="D7" s="5">
        <v>4</v>
      </c>
      <c r="E7" s="10">
        <v>1</v>
      </c>
      <c r="F7" s="7">
        <v>3</v>
      </c>
      <c r="G7" s="2">
        <f t="shared" si="0"/>
        <v>2.25</v>
      </c>
    </row>
    <row r="8" spans="2:7" x14ac:dyDescent="0.2">
      <c r="B8" s="2" t="s">
        <v>28</v>
      </c>
      <c r="C8" s="2">
        <v>1</v>
      </c>
      <c r="D8" s="5">
        <v>10</v>
      </c>
      <c r="E8" s="10">
        <v>1</v>
      </c>
      <c r="F8" s="7">
        <v>2</v>
      </c>
      <c r="G8" s="2">
        <f t="shared" si="0"/>
        <v>3.5</v>
      </c>
    </row>
    <row r="9" spans="2:7" x14ac:dyDescent="0.2">
      <c r="B9" s="2" t="s">
        <v>31</v>
      </c>
      <c r="C9" s="2">
        <v>1</v>
      </c>
      <c r="D9" s="5">
        <v>2</v>
      </c>
      <c r="E9" s="10">
        <v>1</v>
      </c>
      <c r="F9" s="7">
        <v>3</v>
      </c>
      <c r="G9" s="2">
        <f t="shared" si="0"/>
        <v>1.75</v>
      </c>
    </row>
    <row r="10" spans="2:7" x14ac:dyDescent="0.2">
      <c r="B10" s="2" t="s">
        <v>29</v>
      </c>
      <c r="C10" s="2">
        <v>2</v>
      </c>
      <c r="D10" s="5">
        <v>3</v>
      </c>
      <c r="E10" s="10">
        <v>2</v>
      </c>
      <c r="F10" s="7">
        <v>1</v>
      </c>
      <c r="G10" s="2">
        <f t="shared" si="0"/>
        <v>2</v>
      </c>
    </row>
    <row r="11" spans="2:7" x14ac:dyDescent="0.2">
      <c r="B11" s="2" t="s">
        <v>30</v>
      </c>
      <c r="C11" s="2">
        <v>4</v>
      </c>
      <c r="D11" s="5">
        <v>1</v>
      </c>
      <c r="E11" s="10">
        <v>4</v>
      </c>
      <c r="F11" s="7">
        <v>2</v>
      </c>
      <c r="G11" s="2">
        <f t="shared" si="0"/>
        <v>2.75</v>
      </c>
    </row>
    <row r="12" spans="2:7" x14ac:dyDescent="0.2">
      <c r="B12" s="2" t="s">
        <v>24</v>
      </c>
      <c r="C12" s="2">
        <v>3</v>
      </c>
      <c r="D12" s="5">
        <v>4</v>
      </c>
      <c r="E12" s="10">
        <v>3</v>
      </c>
      <c r="F12" s="7">
        <v>3</v>
      </c>
      <c r="G12" s="2">
        <f t="shared" si="0"/>
        <v>3.25</v>
      </c>
    </row>
    <row r="13" spans="2:7" x14ac:dyDescent="0.2">
      <c r="B13" s="2" t="s">
        <v>31</v>
      </c>
      <c r="C13" s="2">
        <v>2</v>
      </c>
      <c r="D13" s="5">
        <v>2</v>
      </c>
      <c r="E13" s="10">
        <v>2</v>
      </c>
      <c r="F13" s="7">
        <v>8</v>
      </c>
      <c r="G13" s="2">
        <f t="shared" si="0"/>
        <v>3.5</v>
      </c>
    </row>
    <row r="14" spans="2:7" x14ac:dyDescent="0.2">
      <c r="B14" s="2" t="s">
        <v>31</v>
      </c>
      <c r="C14" s="2">
        <v>1</v>
      </c>
      <c r="D14" s="5">
        <v>5</v>
      </c>
      <c r="E14" s="10">
        <v>1</v>
      </c>
      <c r="F14" s="7">
        <v>6</v>
      </c>
      <c r="G14" s="2">
        <f t="shared" si="0"/>
        <v>3.25</v>
      </c>
    </row>
    <row r="15" spans="2:7" x14ac:dyDescent="0.2">
      <c r="B15" s="2" t="s">
        <v>29</v>
      </c>
      <c r="C15" s="2">
        <v>1</v>
      </c>
      <c r="D15" s="5">
        <v>7</v>
      </c>
      <c r="E15" s="10">
        <v>1</v>
      </c>
      <c r="F15" s="7">
        <v>3</v>
      </c>
      <c r="G15" s="2">
        <f t="shared" si="0"/>
        <v>3</v>
      </c>
    </row>
    <row r="16" spans="2:7" x14ac:dyDescent="0.2">
      <c r="B16" s="2" t="s">
        <v>31</v>
      </c>
      <c r="C16" s="2">
        <v>2</v>
      </c>
      <c r="D16" s="5">
        <v>1</v>
      </c>
      <c r="E16" s="10">
        <v>2</v>
      </c>
      <c r="F16" s="7">
        <v>5</v>
      </c>
      <c r="G16" s="2">
        <f t="shared" si="0"/>
        <v>2.5</v>
      </c>
    </row>
    <row r="17" spans="2:7" x14ac:dyDescent="0.2">
      <c r="B17" s="2" t="s">
        <v>31</v>
      </c>
      <c r="C17" s="2">
        <v>2</v>
      </c>
      <c r="D17" s="5">
        <v>6</v>
      </c>
      <c r="E17" s="10">
        <v>2</v>
      </c>
      <c r="F17" s="7">
        <v>3</v>
      </c>
      <c r="G17" s="2">
        <f t="shared" si="0"/>
        <v>3.25</v>
      </c>
    </row>
    <row r="18" spans="2:7" x14ac:dyDescent="0.2">
      <c r="B18" s="2" t="s">
        <v>39</v>
      </c>
      <c r="C18" s="2">
        <v>4</v>
      </c>
      <c r="D18" s="5">
        <v>2</v>
      </c>
      <c r="E18" s="10">
        <v>4</v>
      </c>
      <c r="F18" s="7">
        <v>9</v>
      </c>
      <c r="G18" s="2">
        <f t="shared" si="0"/>
        <v>4.75</v>
      </c>
    </row>
    <row r="19" spans="2:7" x14ac:dyDescent="0.2">
      <c r="B19" s="2" t="s">
        <v>28</v>
      </c>
      <c r="C19" s="2">
        <v>1</v>
      </c>
      <c r="D19" s="5">
        <v>1</v>
      </c>
      <c r="E19" s="10">
        <v>1</v>
      </c>
      <c r="F19" s="7">
        <v>2</v>
      </c>
      <c r="G19" s="2">
        <f t="shared" si="0"/>
        <v>1.25</v>
      </c>
    </row>
    <row r="20" spans="2:7" x14ac:dyDescent="0.2">
      <c r="B20" s="2" t="s">
        <v>25</v>
      </c>
      <c r="C20" s="2">
        <v>2</v>
      </c>
      <c r="D20" s="5">
        <v>4</v>
      </c>
      <c r="E20" s="10">
        <v>2</v>
      </c>
      <c r="F20" s="7">
        <v>7</v>
      </c>
      <c r="G20" s="2">
        <f t="shared" si="0"/>
        <v>3.75</v>
      </c>
    </row>
    <row r="21" spans="2:7" x14ac:dyDescent="0.2">
      <c r="B21" s="2" t="s">
        <v>28</v>
      </c>
      <c r="C21" s="2">
        <v>1</v>
      </c>
      <c r="D21" s="5">
        <v>3</v>
      </c>
      <c r="E21" s="10">
        <v>1</v>
      </c>
      <c r="F21" s="7">
        <v>6</v>
      </c>
      <c r="G21" s="2">
        <f t="shared" si="0"/>
        <v>2.75</v>
      </c>
    </row>
    <row r="22" spans="2:7" x14ac:dyDescent="0.2">
      <c r="B22" s="2" t="s">
        <v>28</v>
      </c>
      <c r="C22" s="2">
        <v>1</v>
      </c>
      <c r="D22" s="5">
        <v>6</v>
      </c>
      <c r="E22" s="10">
        <v>1</v>
      </c>
      <c r="F22" s="7">
        <v>1</v>
      </c>
      <c r="G22" s="2">
        <f t="shared" si="0"/>
        <v>2.25</v>
      </c>
    </row>
    <row r="23" spans="2:7" x14ac:dyDescent="0.2">
      <c r="B23" s="2" t="s">
        <v>30</v>
      </c>
      <c r="C23" s="2">
        <v>4</v>
      </c>
      <c r="D23" s="5">
        <v>5</v>
      </c>
      <c r="E23" s="10">
        <v>4</v>
      </c>
      <c r="F23" s="7">
        <v>6</v>
      </c>
      <c r="G23" s="2">
        <f t="shared" si="0"/>
        <v>4.75</v>
      </c>
    </row>
    <row r="24" spans="2:7" x14ac:dyDescent="0.2">
      <c r="B24" s="2" t="s">
        <v>28</v>
      </c>
      <c r="C24" s="2">
        <v>2</v>
      </c>
      <c r="D24" s="5">
        <v>2</v>
      </c>
      <c r="E24" s="10">
        <v>2</v>
      </c>
      <c r="F24" s="7">
        <v>3</v>
      </c>
      <c r="G24" s="2">
        <f t="shared" si="0"/>
        <v>2.25</v>
      </c>
    </row>
    <row r="25" spans="2:7" x14ac:dyDescent="0.2">
      <c r="B25" s="2" t="s">
        <v>28</v>
      </c>
      <c r="C25" s="2">
        <v>5</v>
      </c>
      <c r="D25" s="5">
        <v>1</v>
      </c>
      <c r="E25" s="10">
        <v>5</v>
      </c>
      <c r="F25" s="7">
        <v>3</v>
      </c>
      <c r="G25" s="2">
        <f t="shared" si="0"/>
        <v>3.5</v>
      </c>
    </row>
    <row r="26" spans="2:7" x14ac:dyDescent="0.2">
      <c r="B26" s="2" t="s">
        <v>28</v>
      </c>
      <c r="C26" s="2">
        <v>1</v>
      </c>
      <c r="D26" s="5">
        <v>3</v>
      </c>
      <c r="E26" s="10">
        <v>1</v>
      </c>
      <c r="F26" s="7">
        <v>1</v>
      </c>
      <c r="G26" s="2">
        <f t="shared" si="0"/>
        <v>1.5</v>
      </c>
    </row>
    <row r="27" spans="2:7" x14ac:dyDescent="0.2">
      <c r="B27" s="2" t="s">
        <v>24</v>
      </c>
      <c r="C27" s="2">
        <v>2</v>
      </c>
      <c r="D27" s="5">
        <v>2</v>
      </c>
      <c r="E27" s="10">
        <v>2</v>
      </c>
      <c r="F27" s="7">
        <v>7</v>
      </c>
      <c r="G27" s="2">
        <f t="shared" si="0"/>
        <v>3.25</v>
      </c>
    </row>
    <row r="28" spans="2:7" x14ac:dyDescent="0.2">
      <c r="B28" s="2" t="s">
        <v>25</v>
      </c>
      <c r="C28" s="2">
        <v>2</v>
      </c>
      <c r="D28" s="5">
        <v>7</v>
      </c>
      <c r="E28" s="10">
        <v>2</v>
      </c>
      <c r="F28" s="7">
        <v>9</v>
      </c>
      <c r="G28" s="2">
        <f t="shared" si="0"/>
        <v>5</v>
      </c>
    </row>
    <row r="29" spans="2:7" x14ac:dyDescent="0.2">
      <c r="B29" s="2" t="s">
        <v>24</v>
      </c>
      <c r="C29" s="2">
        <v>2</v>
      </c>
      <c r="D29" s="5">
        <v>10</v>
      </c>
      <c r="E29" s="10">
        <v>2</v>
      </c>
      <c r="F29" s="7">
        <v>2</v>
      </c>
      <c r="G29" s="2">
        <f t="shared" si="0"/>
        <v>4</v>
      </c>
    </row>
    <row r="30" spans="2:7" x14ac:dyDescent="0.2">
      <c r="B30" s="2" t="s">
        <v>28</v>
      </c>
      <c r="C30" s="2">
        <v>1</v>
      </c>
      <c r="D30" s="5">
        <v>2</v>
      </c>
      <c r="E30" s="10">
        <v>1</v>
      </c>
      <c r="F30" s="7">
        <v>6</v>
      </c>
      <c r="G30" s="2">
        <f t="shared" si="0"/>
        <v>2.5</v>
      </c>
    </row>
    <row r="31" spans="2:7" x14ac:dyDescent="0.2">
      <c r="B31" s="2" t="s">
        <v>29</v>
      </c>
      <c r="C31" s="2">
        <v>3</v>
      </c>
      <c r="D31" s="5">
        <v>5</v>
      </c>
      <c r="E31" s="10">
        <v>3</v>
      </c>
      <c r="F31" s="7">
        <v>4</v>
      </c>
      <c r="G31" s="2">
        <f t="shared" si="0"/>
        <v>3.75</v>
      </c>
    </row>
    <row r="32" spans="2:7" x14ac:dyDescent="0.2">
      <c r="B32" s="2" t="s">
        <v>24</v>
      </c>
      <c r="C32" s="2">
        <v>1</v>
      </c>
      <c r="D32" s="5">
        <v>3</v>
      </c>
      <c r="E32" s="10">
        <v>1</v>
      </c>
      <c r="F32" s="7">
        <v>5</v>
      </c>
      <c r="G32" s="2">
        <f t="shared" si="0"/>
        <v>2.5</v>
      </c>
    </row>
    <row r="33" spans="2:7" x14ac:dyDescent="0.2">
      <c r="B33" s="2" t="s">
        <v>29</v>
      </c>
      <c r="C33" s="2">
        <v>2</v>
      </c>
      <c r="D33" s="5">
        <v>4</v>
      </c>
      <c r="E33" s="10">
        <v>2</v>
      </c>
      <c r="F33" s="7">
        <v>1</v>
      </c>
      <c r="G33" s="2">
        <f t="shared" si="0"/>
        <v>2.25</v>
      </c>
    </row>
    <row r="34" spans="2:7" x14ac:dyDescent="0.2">
      <c r="B34" s="2" t="s">
        <v>28</v>
      </c>
      <c r="C34" s="2">
        <v>1</v>
      </c>
      <c r="D34" s="5">
        <v>1</v>
      </c>
      <c r="E34" s="10">
        <v>1</v>
      </c>
      <c r="F34" s="7">
        <v>3</v>
      </c>
      <c r="G34" s="2">
        <f t="shared" ref="G34:G51" si="1">AVERAGE(B34:F34)</f>
        <v>1.5</v>
      </c>
    </row>
    <row r="35" spans="2:7" x14ac:dyDescent="0.2">
      <c r="B35" s="2" t="s">
        <v>29</v>
      </c>
      <c r="C35" s="2">
        <v>4</v>
      </c>
      <c r="D35" s="5">
        <v>2</v>
      </c>
      <c r="E35" s="10">
        <v>4</v>
      </c>
      <c r="F35" s="7">
        <v>6</v>
      </c>
      <c r="G35" s="2">
        <f t="shared" si="1"/>
        <v>4</v>
      </c>
    </row>
    <row r="36" spans="2:7" x14ac:dyDescent="0.2">
      <c r="B36" s="2" t="s">
        <v>31</v>
      </c>
      <c r="C36" s="2">
        <v>2</v>
      </c>
      <c r="D36" s="5">
        <v>6</v>
      </c>
      <c r="E36" s="10">
        <v>2</v>
      </c>
      <c r="F36" s="7">
        <v>3</v>
      </c>
      <c r="G36" s="2">
        <f t="shared" si="1"/>
        <v>3.25</v>
      </c>
    </row>
    <row r="37" spans="2:7" x14ac:dyDescent="0.2">
      <c r="B37" s="2" t="s">
        <v>28</v>
      </c>
      <c r="C37" s="2">
        <v>1</v>
      </c>
      <c r="D37" s="5">
        <v>5</v>
      </c>
      <c r="E37" s="10">
        <v>1</v>
      </c>
      <c r="F37" s="7">
        <v>10</v>
      </c>
      <c r="G37" s="2">
        <f t="shared" si="1"/>
        <v>4.25</v>
      </c>
    </row>
    <row r="38" spans="2:7" x14ac:dyDescent="0.2">
      <c r="B38" s="2" t="s">
        <v>24</v>
      </c>
      <c r="C38" s="2">
        <v>3</v>
      </c>
      <c r="D38" s="5">
        <v>4</v>
      </c>
      <c r="E38" s="10">
        <v>3</v>
      </c>
      <c r="F38" s="7">
        <v>2</v>
      </c>
      <c r="G38" s="2">
        <f t="shared" si="1"/>
        <v>3</v>
      </c>
    </row>
    <row r="39" spans="2:7" x14ac:dyDescent="0.2">
      <c r="B39" s="2" t="s">
        <v>28</v>
      </c>
      <c r="C39" s="2">
        <v>2</v>
      </c>
      <c r="D39" s="5">
        <v>3</v>
      </c>
      <c r="E39" s="10">
        <v>2</v>
      </c>
      <c r="F39" s="7">
        <v>7</v>
      </c>
      <c r="G39" s="2">
        <f t="shared" si="1"/>
        <v>3.5</v>
      </c>
    </row>
    <row r="40" spans="2:7" x14ac:dyDescent="0.2">
      <c r="B40" s="2" t="s">
        <v>24</v>
      </c>
      <c r="C40" s="2">
        <v>1</v>
      </c>
      <c r="D40" s="5">
        <v>1</v>
      </c>
      <c r="E40" s="10">
        <v>1</v>
      </c>
      <c r="F40" s="7">
        <v>2</v>
      </c>
      <c r="G40" s="2">
        <f t="shared" si="1"/>
        <v>1.25</v>
      </c>
    </row>
    <row r="41" spans="2:7" x14ac:dyDescent="0.2">
      <c r="B41" s="2" t="s">
        <v>31</v>
      </c>
      <c r="C41" s="2">
        <v>1</v>
      </c>
      <c r="D41" s="5">
        <v>2</v>
      </c>
      <c r="E41" s="10">
        <v>1</v>
      </c>
      <c r="F41" s="7">
        <v>6</v>
      </c>
      <c r="G41" s="2">
        <f t="shared" si="1"/>
        <v>2.5</v>
      </c>
    </row>
    <row r="42" spans="2:7" x14ac:dyDescent="0.2">
      <c r="B42" s="2" t="s">
        <v>29</v>
      </c>
      <c r="C42" s="2">
        <v>2</v>
      </c>
      <c r="D42" s="5">
        <v>5</v>
      </c>
      <c r="E42" s="10">
        <v>2</v>
      </c>
      <c r="F42" s="7">
        <v>3</v>
      </c>
      <c r="G42" s="2">
        <f t="shared" si="1"/>
        <v>3</v>
      </c>
    </row>
    <row r="43" spans="2:7" x14ac:dyDescent="0.2">
      <c r="B43" s="2" t="s">
        <v>31</v>
      </c>
      <c r="C43" s="2">
        <v>3</v>
      </c>
      <c r="D43" s="5">
        <v>3</v>
      </c>
      <c r="E43" s="10">
        <v>3</v>
      </c>
      <c r="F43" s="7">
        <v>7</v>
      </c>
      <c r="G43" s="2">
        <f t="shared" si="1"/>
        <v>4</v>
      </c>
    </row>
    <row r="44" spans="2:7" x14ac:dyDescent="0.2">
      <c r="B44" s="2" t="s">
        <v>24</v>
      </c>
      <c r="C44" s="2">
        <v>1</v>
      </c>
      <c r="D44" s="5">
        <v>7</v>
      </c>
      <c r="E44" s="10">
        <v>1</v>
      </c>
      <c r="F44" s="7">
        <v>3</v>
      </c>
      <c r="G44" s="2">
        <f t="shared" si="1"/>
        <v>3</v>
      </c>
    </row>
    <row r="45" spans="2:7" x14ac:dyDescent="0.2">
      <c r="B45" s="2" t="s">
        <v>24</v>
      </c>
      <c r="C45" s="2">
        <v>3</v>
      </c>
      <c r="D45" s="5">
        <v>4</v>
      </c>
      <c r="E45" s="10">
        <v>3</v>
      </c>
      <c r="F45" s="7">
        <v>9</v>
      </c>
      <c r="G45" s="2">
        <f t="shared" si="1"/>
        <v>4.75</v>
      </c>
    </row>
    <row r="46" spans="2:7" x14ac:dyDescent="0.2">
      <c r="B46" s="2" t="s">
        <v>27</v>
      </c>
      <c r="C46" s="2">
        <v>2</v>
      </c>
      <c r="D46" s="5">
        <v>8</v>
      </c>
      <c r="E46" s="10">
        <v>2</v>
      </c>
      <c r="F46" s="7">
        <v>6</v>
      </c>
      <c r="G46" s="2">
        <f t="shared" si="1"/>
        <v>4.5</v>
      </c>
    </row>
    <row r="47" spans="2:7" x14ac:dyDescent="0.2">
      <c r="B47" s="2" t="s">
        <v>24</v>
      </c>
      <c r="C47" s="2">
        <v>3</v>
      </c>
      <c r="D47" s="5">
        <v>1</v>
      </c>
      <c r="E47" s="10">
        <v>3</v>
      </c>
      <c r="F47" s="7">
        <v>3</v>
      </c>
      <c r="G47" s="2">
        <f t="shared" si="1"/>
        <v>2.5</v>
      </c>
    </row>
    <row r="48" spans="2:7" x14ac:dyDescent="0.2">
      <c r="B48" s="2" t="s">
        <v>27</v>
      </c>
      <c r="C48" s="2">
        <v>2</v>
      </c>
      <c r="D48" s="5">
        <v>3</v>
      </c>
      <c r="E48" s="10">
        <v>2</v>
      </c>
      <c r="F48" s="7">
        <v>2</v>
      </c>
      <c r="G48" s="2">
        <f t="shared" si="1"/>
        <v>2.25</v>
      </c>
    </row>
    <row r="49" spans="1:7" x14ac:dyDescent="0.2">
      <c r="B49" s="2" t="s">
        <v>29</v>
      </c>
      <c r="C49" s="2">
        <v>2</v>
      </c>
      <c r="D49" s="5">
        <v>7</v>
      </c>
      <c r="E49" s="10">
        <v>2</v>
      </c>
      <c r="F49" s="7">
        <v>3</v>
      </c>
      <c r="G49" s="2">
        <f t="shared" si="1"/>
        <v>3.5</v>
      </c>
    </row>
    <row r="50" spans="1:7" x14ac:dyDescent="0.2">
      <c r="B50" s="2" t="s">
        <v>24</v>
      </c>
      <c r="C50" s="2">
        <v>1</v>
      </c>
      <c r="D50" s="5">
        <v>6</v>
      </c>
      <c r="E50" s="10">
        <v>1</v>
      </c>
      <c r="F50" s="7">
        <v>2</v>
      </c>
      <c r="G50" s="2">
        <f t="shared" si="1"/>
        <v>2.5</v>
      </c>
    </row>
    <row r="51" spans="1:7" x14ac:dyDescent="0.2">
      <c r="B51" s="2" t="s">
        <v>28</v>
      </c>
      <c r="C51" s="2">
        <v>3</v>
      </c>
      <c r="D51" s="5">
        <v>1</v>
      </c>
      <c r="E51" s="10">
        <v>3</v>
      </c>
      <c r="F51" s="7">
        <v>7</v>
      </c>
      <c r="G51" s="2">
        <f t="shared" si="1"/>
        <v>3.5</v>
      </c>
    </row>
    <row r="52" spans="1:7" x14ac:dyDescent="0.2">
      <c r="A52" t="s">
        <v>41</v>
      </c>
      <c r="B52" s="8" t="e">
        <f t="shared" ref="B52" si="2">AVERAGE(B2:B51)</f>
        <v>#DIV/0!</v>
      </c>
      <c r="C52" s="8">
        <f t="shared" ref="C52" si="3">AVERAGE(C2:C51)</f>
        <v>2</v>
      </c>
      <c r="D52" s="8">
        <f t="shared" ref="D52" si="4">AVERAGE(D2:D51)</f>
        <v>3.82</v>
      </c>
      <c r="E52" s="8">
        <f t="shared" ref="E52" si="5">AVERAGE(E2:E51)</f>
        <v>2</v>
      </c>
      <c r="F52" s="8">
        <f t="shared" ref="F52" si="6">AVERAGE(F2:F51)</f>
        <v>4.42</v>
      </c>
      <c r="G52" s="8">
        <f t="shared" ref="G52" si="7">AVERAGE(G2:G51)</f>
        <v>3.06</v>
      </c>
    </row>
    <row r="53" spans="1:7" x14ac:dyDescent="0.2">
      <c r="A53" t="s">
        <v>42</v>
      </c>
      <c r="B53" s="2" t="e">
        <f>_xlfn.VAR.S(B2:B51)</f>
        <v>#DIV/0!</v>
      </c>
      <c r="C53" s="2">
        <f t="shared" ref="C53:G53" si="8">_xlfn.VAR.S(C2:C51)</f>
        <v>1.1428571428571428</v>
      </c>
      <c r="D53" s="2">
        <f t="shared" si="8"/>
        <v>5.5791836734693874</v>
      </c>
      <c r="E53" s="2">
        <f t="shared" si="8"/>
        <v>1.1428571428571428</v>
      </c>
      <c r="F53" s="2">
        <f t="shared" si="8"/>
        <v>6.2077551020408155</v>
      </c>
      <c r="G53" s="2">
        <f t="shared" si="8"/>
        <v>0.85857142857142843</v>
      </c>
    </row>
    <row r="54" spans="1:7" x14ac:dyDescent="0.2">
      <c r="A54" t="s">
        <v>44</v>
      </c>
      <c r="B54" s="2" t="e">
        <f>_xlfn.NORM.DIST(B52,B52,SQRT(B53),FALSE)</f>
        <v>#DIV/0!</v>
      </c>
      <c r="C54" s="2">
        <f t="shared" ref="C54:G54" si="9">_xlfn.NORM.DIST(C52,C52,SQRT(C53),FALSE)</f>
        <v>0.3731763325901154</v>
      </c>
      <c r="D54" s="2">
        <f t="shared" si="9"/>
        <v>0.16889808918713728</v>
      </c>
      <c r="E54" s="2">
        <f t="shared" si="9"/>
        <v>0.3731763325901154</v>
      </c>
      <c r="F54" s="2">
        <f t="shared" si="9"/>
        <v>0.16011896642654119</v>
      </c>
      <c r="G54" s="2">
        <f t="shared" si="9"/>
        <v>0.43054827129759682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</vt:lpstr>
      <vt:lpstr>T</vt:lpstr>
      <vt:lpstr>W</vt:lpstr>
      <vt:lpstr>U</vt:lpstr>
      <vt:lpstr>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Pushpa Ghimire</cp:lastModifiedBy>
  <cp:revision/>
  <dcterms:created xsi:type="dcterms:W3CDTF">2021-11-08T22:39:22Z</dcterms:created>
  <dcterms:modified xsi:type="dcterms:W3CDTF">2021-11-11T10:26:44Z</dcterms:modified>
  <cp:category/>
  <cp:contentStatus/>
</cp:coreProperties>
</file>