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assignment1\"/>
    </mc:Choice>
  </mc:AlternateContent>
  <xr:revisionPtr revIDLastSave="0" documentId="13_ncr:1_{FAD35EC1-C3A8-4490-B5BD-B21A1121AFA7}" xr6:coauthVersionLast="47" xr6:coauthVersionMax="47" xr10:uidLastSave="{00000000-0000-0000-0000-000000000000}"/>
  <bookViews>
    <workbookView xWindow="14280" yWindow="15" windowWidth="14520" windowHeight="15465" xr2:uid="{00000000-000D-0000-FFFF-FFFF00000000}"/>
  </bookViews>
  <sheets>
    <sheet name="Cars" sheetId="1" r:id="rId1"/>
  </sheets>
  <definedNames>
    <definedName name="_xlchart.v1.0" hidden="1">Cars!$B$2:$B$82</definedName>
    <definedName name="_xlchart.v1.1" hidden="1">Cars!$C$2:$C$82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6" i="1" l="1"/>
  <c r="B85" i="1"/>
  <c r="B84" i="1"/>
  <c r="C57" i="1" s="1"/>
  <c r="C15" i="1" l="1"/>
  <c r="C65" i="1"/>
  <c r="C71" i="1"/>
  <c r="C18" i="1"/>
  <c r="C6" i="1"/>
  <c r="C47" i="1"/>
  <c r="C35" i="1"/>
  <c r="C69" i="1"/>
  <c r="C17" i="1"/>
  <c r="C5" i="1"/>
  <c r="C46" i="1"/>
  <c r="C34" i="1"/>
  <c r="C68" i="1"/>
  <c r="C56" i="1"/>
  <c r="C16" i="1"/>
  <c r="C4" i="1"/>
  <c r="C45" i="1"/>
  <c r="C33" i="1"/>
  <c r="C67" i="1"/>
  <c r="C82" i="1"/>
  <c r="C81" i="1"/>
  <c r="C80" i="1"/>
  <c r="C44" i="1"/>
  <c r="C79" i="1"/>
  <c r="C31" i="1"/>
  <c r="C25" i="1"/>
  <c r="C42" i="1"/>
  <c r="C64" i="1"/>
  <c r="C24" i="1"/>
  <c r="C12" i="1"/>
  <c r="C53" i="1"/>
  <c r="C41" i="1"/>
  <c r="C29" i="1"/>
  <c r="C63" i="1"/>
  <c r="C78" i="1"/>
  <c r="C32" i="1"/>
  <c r="C55" i="1"/>
  <c r="C54" i="1"/>
  <c r="C30" i="1"/>
  <c r="C23" i="1"/>
  <c r="C11" i="1"/>
  <c r="C52" i="1"/>
  <c r="C40" i="1"/>
  <c r="C28" i="1"/>
  <c r="C62" i="1"/>
  <c r="C77" i="1"/>
  <c r="C66" i="1"/>
  <c r="C43" i="1"/>
  <c r="C13" i="1"/>
  <c r="C22" i="1"/>
  <c r="C10" i="1"/>
  <c r="C51" i="1"/>
  <c r="C39" i="1"/>
  <c r="C27" i="1"/>
  <c r="C61" i="1"/>
  <c r="C76" i="1"/>
  <c r="C3" i="1"/>
  <c r="C26" i="1"/>
  <c r="C21" i="1"/>
  <c r="C9" i="1"/>
  <c r="C50" i="1"/>
  <c r="C38" i="1"/>
  <c r="C72" i="1"/>
  <c r="C60" i="1"/>
  <c r="C75" i="1"/>
  <c r="C74" i="1"/>
  <c r="C2" i="1"/>
  <c r="C14" i="1"/>
  <c r="C20" i="1"/>
  <c r="C8" i="1"/>
  <c r="C49" i="1"/>
  <c r="C37" i="1"/>
  <c r="C59" i="1"/>
  <c r="C19" i="1"/>
  <c r="C7" i="1"/>
  <c r="C48" i="1"/>
  <c r="C36" i="1"/>
  <c r="C70" i="1"/>
  <c r="C58" i="1"/>
  <c r="C73" i="1"/>
</calcChain>
</file>

<file path=xl/sharedStrings.xml><?xml version="1.0" encoding="utf-8"?>
<sst xmlns="http://schemas.openxmlformats.org/spreadsheetml/2006/main" count="9" uniqueCount="8">
  <si>
    <t>HP</t>
  </si>
  <si>
    <t>MPG</t>
  </si>
  <si>
    <t>VOL</t>
  </si>
  <si>
    <t>SP</t>
  </si>
  <si>
    <t>WT</t>
  </si>
  <si>
    <t>mean of MPG=</t>
  </si>
  <si>
    <t>standard deviationMPG</t>
  </si>
  <si>
    <t>normal distribution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</si>
</sst>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553149606299209E-2"/>
          <c:y val="0.19486111111111112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Cars!$C$1</c:f>
              <c:strCache>
                <c:ptCount val="1"/>
                <c:pt idx="0">
                  <c:v>normal distribution function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Cars!$B$2:$B$82</c:f>
              <c:numCache>
                <c:formatCode>General</c:formatCode>
                <c:ptCount val="81"/>
                <c:pt idx="0">
                  <c:v>12.101262889999999</c:v>
                </c:pt>
                <c:pt idx="1">
                  <c:v>18.762836669999999</c:v>
                </c:pt>
                <c:pt idx="2">
                  <c:v>19.086340549999999</c:v>
                </c:pt>
                <c:pt idx="3">
                  <c:v>19.086340549999999</c:v>
                </c:pt>
                <c:pt idx="4">
                  <c:v>19.197887600000001</c:v>
                </c:pt>
                <c:pt idx="5">
                  <c:v>19.67850666</c:v>
                </c:pt>
                <c:pt idx="6">
                  <c:v>19.833733179999999</c:v>
                </c:pt>
                <c:pt idx="7">
                  <c:v>21.27370792</c:v>
                </c:pt>
                <c:pt idx="8">
                  <c:v>23.103171679999999</c:v>
                </c:pt>
                <c:pt idx="9">
                  <c:v>23.103171679999999</c:v>
                </c:pt>
                <c:pt idx="10">
                  <c:v>23.103171679999999</c:v>
                </c:pt>
                <c:pt idx="11">
                  <c:v>23.203569000000002</c:v>
                </c:pt>
                <c:pt idx="12">
                  <c:v>23.203569000000002</c:v>
                </c:pt>
                <c:pt idx="13">
                  <c:v>23.515916929999999</c:v>
                </c:pt>
                <c:pt idx="14">
                  <c:v>23.515916929999999</c:v>
                </c:pt>
                <c:pt idx="15">
                  <c:v>23.60515831</c:v>
                </c:pt>
                <c:pt idx="16">
                  <c:v>24.48736667</c:v>
                </c:pt>
                <c:pt idx="17">
                  <c:v>24.609131560000002</c:v>
                </c:pt>
                <c:pt idx="18">
                  <c:v>26.852278680000001</c:v>
                </c:pt>
                <c:pt idx="19">
                  <c:v>27.354265309999999</c:v>
                </c:pt>
                <c:pt idx="20">
                  <c:v>27.85625194</c:v>
                </c:pt>
                <c:pt idx="21">
                  <c:v>28.860225199999999</c:v>
                </c:pt>
                <c:pt idx="22">
                  <c:v>29.62993595</c:v>
                </c:pt>
                <c:pt idx="23">
                  <c:v>29.62993595</c:v>
                </c:pt>
                <c:pt idx="24">
                  <c:v>29.62993595</c:v>
                </c:pt>
                <c:pt idx="25">
                  <c:v>29.62993595</c:v>
                </c:pt>
                <c:pt idx="26">
                  <c:v>29.62993595</c:v>
                </c:pt>
                <c:pt idx="27">
                  <c:v>30.131922580000001</c:v>
                </c:pt>
                <c:pt idx="28">
                  <c:v>31.014130940000001</c:v>
                </c:pt>
                <c:pt idx="29">
                  <c:v>31.014130940000001</c:v>
                </c:pt>
                <c:pt idx="30">
                  <c:v>31.113583940000002</c:v>
                </c:pt>
                <c:pt idx="31">
                  <c:v>34</c:v>
                </c:pt>
                <c:pt idx="32">
                  <c:v>34.07066829</c:v>
                </c:pt>
                <c:pt idx="33">
                  <c:v>34.07066829</c:v>
                </c:pt>
                <c:pt idx="34">
                  <c:v>34.07066829</c:v>
                </c:pt>
                <c:pt idx="35">
                  <c:v>34.561498970000002</c:v>
                </c:pt>
                <c:pt idx="36">
                  <c:v>34.561498970000002</c:v>
                </c:pt>
                <c:pt idx="37">
                  <c:v>35.052329640000004</c:v>
                </c:pt>
                <c:pt idx="38">
                  <c:v>35.152726970000003</c:v>
                </c:pt>
                <c:pt idx="39">
                  <c:v>35.152726970000003</c:v>
                </c:pt>
                <c:pt idx="40">
                  <c:v>35.152726970000003</c:v>
                </c:pt>
                <c:pt idx="41">
                  <c:v>35.404192449999996</c:v>
                </c:pt>
                <c:pt idx="42">
                  <c:v>35.643557649999998</c:v>
                </c:pt>
                <c:pt idx="43">
                  <c:v>36.285456480000001</c:v>
                </c:pt>
                <c:pt idx="44">
                  <c:v>36.285456480000001</c:v>
                </c:pt>
                <c:pt idx="45">
                  <c:v>36.9</c:v>
                </c:pt>
                <c:pt idx="46">
                  <c:v>37.958743169999998</c:v>
                </c:pt>
                <c:pt idx="47">
                  <c:v>37.958743169999998</c:v>
                </c:pt>
                <c:pt idx="48">
                  <c:v>38.310605969999997</c:v>
                </c:pt>
                <c:pt idx="49">
                  <c:v>38.310605969999997</c:v>
                </c:pt>
                <c:pt idx="50">
                  <c:v>38.411003299999997</c:v>
                </c:pt>
                <c:pt idx="51">
                  <c:v>38.411003299999997</c:v>
                </c:pt>
                <c:pt idx="52">
                  <c:v>38.411003299999997</c:v>
                </c:pt>
                <c:pt idx="53">
                  <c:v>38.411003299999997</c:v>
                </c:pt>
                <c:pt idx="54">
                  <c:v>38.901833969999998</c:v>
                </c:pt>
                <c:pt idx="55">
                  <c:v>39.354094099999998</c:v>
                </c:pt>
                <c:pt idx="56">
                  <c:v>39.354094099999998</c:v>
                </c:pt>
                <c:pt idx="57">
                  <c:v>39.354094099999998</c:v>
                </c:pt>
                <c:pt idx="58">
                  <c:v>39.431235200000003</c:v>
                </c:pt>
                <c:pt idx="59">
                  <c:v>39.431235200000003</c:v>
                </c:pt>
                <c:pt idx="60">
                  <c:v>39.531632530000003</c:v>
                </c:pt>
                <c:pt idx="61">
                  <c:v>40.049999999999997</c:v>
                </c:pt>
                <c:pt idx="62">
                  <c:v>40.474723339999997</c:v>
                </c:pt>
                <c:pt idx="63">
                  <c:v>42.299078170000001</c:v>
                </c:pt>
                <c:pt idx="64">
                  <c:v>42.789908850000003</c:v>
                </c:pt>
                <c:pt idx="65">
                  <c:v>42.789908850000003</c:v>
                </c:pt>
                <c:pt idx="66">
                  <c:v>42.828479399999999</c:v>
                </c:pt>
                <c:pt idx="67">
                  <c:v>43.469433899999999</c:v>
                </c:pt>
                <c:pt idx="68">
                  <c:v>44.652834239999997</c:v>
                </c:pt>
                <c:pt idx="69">
                  <c:v>44.652834239999997</c:v>
                </c:pt>
                <c:pt idx="70">
                  <c:v>44.652834239999997</c:v>
                </c:pt>
                <c:pt idx="71">
                  <c:v>45.696322379999998</c:v>
                </c:pt>
                <c:pt idx="72">
                  <c:v>45.696322379999998</c:v>
                </c:pt>
                <c:pt idx="73">
                  <c:v>45.73489292</c:v>
                </c:pt>
                <c:pt idx="74">
                  <c:v>46.716554279999997</c:v>
                </c:pt>
                <c:pt idx="75">
                  <c:v>46.716554279999997</c:v>
                </c:pt>
                <c:pt idx="76">
                  <c:v>50.01340115</c:v>
                </c:pt>
                <c:pt idx="77">
                  <c:v>50.01340115</c:v>
                </c:pt>
                <c:pt idx="78">
                  <c:v>50.01340115</c:v>
                </c:pt>
                <c:pt idx="79">
                  <c:v>50.504231830000002</c:v>
                </c:pt>
                <c:pt idx="80">
                  <c:v>53.700681379999999</c:v>
                </c:pt>
              </c:numCache>
            </c:numRef>
          </c:xVal>
          <c:yVal>
            <c:numRef>
              <c:f>Cars!$C$2:$C$82</c:f>
              <c:numCache>
                <c:formatCode>General</c:formatCode>
                <c:ptCount val="81"/>
                <c:pt idx="0">
                  <c:v>6.954208387771733E-3</c:v>
                </c:pt>
                <c:pt idx="1">
                  <c:v>4.221379741144058E-2</c:v>
                </c:pt>
                <c:pt idx="2">
                  <c:v>4.5522942393317785E-2</c:v>
                </c:pt>
                <c:pt idx="3">
                  <c:v>4.5522942393317785E-2</c:v>
                </c:pt>
                <c:pt idx="4">
                  <c:v>4.6711193214532813E-2</c:v>
                </c:pt>
                <c:pt idx="5">
                  <c:v>5.2118245516506755E-2</c:v>
                </c:pt>
                <c:pt idx="6">
                  <c:v>5.396709461862173E-2</c:v>
                </c:pt>
                <c:pt idx="7">
                  <c:v>7.3686737770241539E-2</c:v>
                </c:pt>
                <c:pt idx="8">
                  <c:v>0.1061482447292767</c:v>
                </c:pt>
                <c:pt idx="9">
                  <c:v>0.1061482447292767</c:v>
                </c:pt>
                <c:pt idx="10">
                  <c:v>0.1061482447292767</c:v>
                </c:pt>
                <c:pt idx="11">
                  <c:v>0.10818982283059965</c:v>
                </c:pt>
                <c:pt idx="12">
                  <c:v>0.10818982283059965</c:v>
                </c:pt>
                <c:pt idx="13">
                  <c:v>0.11472177909439439</c:v>
                </c:pt>
                <c:pt idx="14">
                  <c:v>0.11472177909439439</c:v>
                </c:pt>
                <c:pt idx="15">
                  <c:v>0.11663854370307705</c:v>
                </c:pt>
                <c:pt idx="16">
                  <c:v>0.13681407142100555</c:v>
                </c:pt>
                <c:pt idx="17">
                  <c:v>0.13977567354745532</c:v>
                </c:pt>
                <c:pt idx="18">
                  <c:v>0.20209925784512656</c:v>
                </c:pt>
                <c:pt idx="19">
                  <c:v>0.21803980427901065</c:v>
                </c:pt>
                <c:pt idx="20">
                  <c:v>0.23468192200680721</c:v>
                </c:pt>
                <c:pt idx="21">
                  <c:v>0.26997696472757726</c:v>
                </c:pt>
                <c:pt idx="22">
                  <c:v>0.29872706271524085</c:v>
                </c:pt>
                <c:pt idx="23">
                  <c:v>0.29872706271524085</c:v>
                </c:pt>
                <c:pt idx="24">
                  <c:v>0.29872706271524085</c:v>
                </c:pt>
                <c:pt idx="25">
                  <c:v>0.29872706271524085</c:v>
                </c:pt>
                <c:pt idx="26">
                  <c:v>0.29872706271524085</c:v>
                </c:pt>
                <c:pt idx="27">
                  <c:v>0.31819605485980734</c:v>
                </c:pt>
                <c:pt idx="28">
                  <c:v>0.3536312620832236</c:v>
                </c:pt>
                <c:pt idx="29">
                  <c:v>0.3536312620832236</c:v>
                </c:pt>
                <c:pt idx="30">
                  <c:v>0.35771396437113018</c:v>
                </c:pt>
                <c:pt idx="31">
                  <c:v>0.4814517940252136</c:v>
                </c:pt>
                <c:pt idx="32">
                  <c:v>0.48455561880923465</c:v>
                </c:pt>
                <c:pt idx="33">
                  <c:v>0.48455561880923465</c:v>
                </c:pt>
                <c:pt idx="34">
                  <c:v>0.48455561880923465</c:v>
                </c:pt>
                <c:pt idx="35">
                  <c:v>0.50612895142035619</c:v>
                </c:pt>
                <c:pt idx="36">
                  <c:v>0.50612895142035619</c:v>
                </c:pt>
                <c:pt idx="37">
                  <c:v>0.52768436871309821</c:v>
                </c:pt>
                <c:pt idx="38">
                  <c:v>0.5320855290161256</c:v>
                </c:pt>
                <c:pt idx="39">
                  <c:v>0.5320855290161256</c:v>
                </c:pt>
                <c:pt idx="40">
                  <c:v>0.5320855290161256</c:v>
                </c:pt>
                <c:pt idx="41">
                  <c:v>0.54309075361300363</c:v>
                </c:pt>
                <c:pt idx="42">
                  <c:v>0.55353592980098576</c:v>
                </c:pt>
                <c:pt idx="43">
                  <c:v>0.58134417984518172</c:v>
                </c:pt>
                <c:pt idx="44">
                  <c:v>0.58134417984518172</c:v>
                </c:pt>
                <c:pt idx="45">
                  <c:v>0.60759354470862248</c:v>
                </c:pt>
                <c:pt idx="46">
                  <c:v>0.65162804833640298</c:v>
                </c:pt>
                <c:pt idx="47">
                  <c:v>0.65162804833640298</c:v>
                </c:pt>
                <c:pt idx="48">
                  <c:v>0.66585380314869347</c:v>
                </c:pt>
                <c:pt idx="49">
                  <c:v>0.66585380314869347</c:v>
                </c:pt>
                <c:pt idx="50">
                  <c:v>0.66987062780357132</c:v>
                </c:pt>
                <c:pt idx="51">
                  <c:v>0.66987062780357132</c:v>
                </c:pt>
                <c:pt idx="52">
                  <c:v>0.66987062780357132</c:v>
                </c:pt>
                <c:pt idx="53">
                  <c:v>0.66987062780357132</c:v>
                </c:pt>
                <c:pt idx="54">
                  <c:v>0.6892206820082889</c:v>
                </c:pt>
                <c:pt idx="55">
                  <c:v>0.70659995083862048</c:v>
                </c:pt>
                <c:pt idx="56">
                  <c:v>0.70659995083862048</c:v>
                </c:pt>
                <c:pt idx="57">
                  <c:v>0.70659995083862048</c:v>
                </c:pt>
                <c:pt idx="58">
                  <c:v>0.70951877044165113</c:v>
                </c:pt>
                <c:pt idx="59">
                  <c:v>0.70951877044165113</c:v>
                </c:pt>
                <c:pt idx="60">
                  <c:v>0.71329706088379141</c:v>
                </c:pt>
                <c:pt idx="61">
                  <c:v>0.73242495548000397</c:v>
                </c:pt>
                <c:pt idx="62">
                  <c:v>0.74760293478926387</c:v>
                </c:pt>
                <c:pt idx="63">
                  <c:v>0.80730243759456066</c:v>
                </c:pt>
                <c:pt idx="64">
                  <c:v>0.82175792096757472</c:v>
                </c:pt>
                <c:pt idx="65">
                  <c:v>0.82175792096757472</c:v>
                </c:pt>
                <c:pt idx="66">
                  <c:v>0.82286414827713017</c:v>
                </c:pt>
                <c:pt idx="67">
                  <c:v>0.84060919077910545</c:v>
                </c:pt>
                <c:pt idx="68">
                  <c:v>0.87020662161924178</c:v>
                </c:pt>
                <c:pt idx="69">
                  <c:v>0.87020662161924178</c:v>
                </c:pt>
                <c:pt idx="70">
                  <c:v>0.87020662161924178</c:v>
                </c:pt>
                <c:pt idx="71">
                  <c:v>0.89294711050447373</c:v>
                </c:pt>
                <c:pt idx="72">
                  <c:v>0.89294711050447373</c:v>
                </c:pt>
                <c:pt idx="73">
                  <c:v>0.89372877721635535</c:v>
                </c:pt>
                <c:pt idx="74">
                  <c:v>0.91225585059327563</c:v>
                </c:pt>
                <c:pt idx="75">
                  <c:v>0.91225585059327563</c:v>
                </c:pt>
                <c:pt idx="76">
                  <c:v>0.95710814913589815</c:v>
                </c:pt>
                <c:pt idx="77">
                  <c:v>0.95710814913589815</c:v>
                </c:pt>
                <c:pt idx="78">
                  <c:v>0.95710814913589815</c:v>
                </c:pt>
                <c:pt idx="79">
                  <c:v>0.96181578416632596</c:v>
                </c:pt>
                <c:pt idx="80">
                  <c:v>0.98318110310364459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4-44BD-A062-7DAE7DFF3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98752"/>
        <c:axId val="1643999168"/>
      </c:scatterChart>
      <c:valAx>
        <c:axId val="164399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99168"/>
        <c:crosses val="autoZero"/>
        <c:crossBetween val="midCat"/>
      </c:valAx>
      <c:valAx>
        <c:axId val="16439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9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normal distribution chart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IN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normal distribution chart</a:t>
          </a:r>
        </a:p>
      </cx:txPr>
    </cx:title>
    <cx:plotArea>
      <cx:plotAreaRegion>
        <cx:series layoutId="clusteredColumn" uniqueId="{09A8386B-F7F8-4A98-899F-014456FF02F2}" formatIdx="0">
          <cx:dataId val="0"/>
          <cx:layoutPr>
            <cx:binning intervalClosed="r"/>
          </cx:layoutPr>
        </cx:series>
        <cx:series layoutId="clusteredColumn" hidden="1" uniqueId="{B2602FB6-13A8-474D-BF6D-636E58426DA5}" formatIdx="1">
          <cx:dataId val="1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88</xdr:row>
      <xdr:rowOff>19050</xdr:rowOff>
    </xdr:from>
    <xdr:to>
      <xdr:col>3</xdr:col>
      <xdr:colOff>990600</xdr:colOff>
      <xdr:row>102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0CDAC-697B-E0CB-70BD-36EA9EC4F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1162050</xdr:colOff>
      <xdr:row>88</xdr:row>
      <xdr:rowOff>95250</xdr:rowOff>
    </xdr:from>
    <xdr:to>
      <xdr:col>10</xdr:col>
      <xdr:colOff>428625</xdr:colOff>
      <xdr:row>102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49E7699-3DF9-FD5A-8857-3D577B56C5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3375" y="16859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"/>
  <sheetViews>
    <sheetView tabSelected="1" topLeftCell="A81" workbookViewId="0">
      <selection activeCell="A92" sqref="A92"/>
    </sheetView>
  </sheetViews>
  <sheetFormatPr defaultRowHeight="15" x14ac:dyDescent="0.25"/>
  <cols>
    <col min="1" max="1" width="28.28515625" style="1" customWidth="1"/>
    <col min="2" max="2" width="21" style="1" customWidth="1"/>
    <col min="3" max="3" width="33.28515625" style="1" customWidth="1"/>
    <col min="4" max="4" width="19.28515625" style="1" customWidth="1"/>
    <col min="5" max="5" width="22" style="1" customWidth="1"/>
    <col min="7" max="7" width="21" style="1" customWidth="1"/>
  </cols>
  <sheetData>
    <row r="1" spans="1:7" x14ac:dyDescent="0.25">
      <c r="A1" s="1" t="s">
        <v>0</v>
      </c>
      <c r="B1" s="2" t="s">
        <v>1</v>
      </c>
      <c r="C1" s="2" t="s">
        <v>7</v>
      </c>
      <c r="D1" s="1" t="s">
        <v>3</v>
      </c>
      <c r="E1" s="1" t="s">
        <v>4</v>
      </c>
      <c r="G1" s="1" t="s">
        <v>2</v>
      </c>
    </row>
    <row r="2" spans="1:7" x14ac:dyDescent="0.25">
      <c r="A2" s="1">
        <v>49</v>
      </c>
      <c r="B2" s="1">
        <v>12.101262889999999</v>
      </c>
      <c r="C2" s="1">
        <f>_xlfn.NORM.DIST(B2,$B$84,$B$85,TRUE)</f>
        <v>6.954208387771733E-3</v>
      </c>
      <c r="D2" s="1">
        <v>104.1853528</v>
      </c>
      <c r="E2" s="1">
        <v>28.7620589</v>
      </c>
      <c r="G2" s="1">
        <v>89</v>
      </c>
    </row>
    <row r="3" spans="1:7" x14ac:dyDescent="0.25">
      <c r="A3" s="1">
        <v>55</v>
      </c>
      <c r="B3" s="1">
        <v>18.762836669999999</v>
      </c>
      <c r="C3" s="1">
        <f t="shared" ref="C3:C66" si="0">_xlfn.NORM.DIST(B3,$B$84,$B$85,TRUE)</f>
        <v>4.221379741144058E-2</v>
      </c>
      <c r="D3" s="1">
        <v>105.4612635</v>
      </c>
      <c r="E3" s="1">
        <v>30.46683298</v>
      </c>
      <c r="G3" s="1">
        <v>92</v>
      </c>
    </row>
    <row r="4" spans="1:7" x14ac:dyDescent="0.25">
      <c r="A4" s="1">
        <v>55</v>
      </c>
      <c r="B4" s="1">
        <v>19.086340549999999</v>
      </c>
      <c r="C4" s="1">
        <f t="shared" si="0"/>
        <v>4.5522942393317785E-2</v>
      </c>
      <c r="D4" s="1">
        <v>105.4612635</v>
      </c>
      <c r="E4" s="1">
        <v>30.19359657</v>
      </c>
      <c r="G4" s="1">
        <v>92</v>
      </c>
    </row>
    <row r="5" spans="1:7" x14ac:dyDescent="0.25">
      <c r="A5" s="1">
        <v>70</v>
      </c>
      <c r="B5" s="1">
        <v>19.086340549999999</v>
      </c>
      <c r="C5" s="1">
        <f t="shared" si="0"/>
        <v>4.5522942393317785E-2</v>
      </c>
      <c r="D5" s="1">
        <v>113.4612635</v>
      </c>
      <c r="E5" s="1">
        <v>30.632113910000001</v>
      </c>
      <c r="G5" s="1">
        <v>92</v>
      </c>
    </row>
    <row r="6" spans="1:7" x14ac:dyDescent="0.25">
      <c r="A6" s="1">
        <v>53</v>
      </c>
      <c r="B6" s="1">
        <v>19.197887600000001</v>
      </c>
      <c r="C6" s="1">
        <f t="shared" si="0"/>
        <v>4.6711193214532813E-2</v>
      </c>
      <c r="D6" s="1">
        <v>104.4612635</v>
      </c>
      <c r="E6" s="1">
        <v>29.889148639999998</v>
      </c>
      <c r="G6" s="1">
        <v>92</v>
      </c>
    </row>
    <row r="7" spans="1:7" x14ac:dyDescent="0.25">
      <c r="A7" s="1">
        <v>70</v>
      </c>
      <c r="B7" s="1">
        <v>19.67850666</v>
      </c>
      <c r="C7" s="1">
        <f t="shared" si="0"/>
        <v>5.2118245516506755E-2</v>
      </c>
      <c r="D7" s="1">
        <v>113.1853528</v>
      </c>
      <c r="E7" s="1">
        <v>29.59176832</v>
      </c>
      <c r="G7" s="1">
        <v>89</v>
      </c>
    </row>
    <row r="8" spans="1:7" x14ac:dyDescent="0.25">
      <c r="A8" s="1">
        <v>55</v>
      </c>
      <c r="B8" s="1">
        <v>19.833733179999999</v>
      </c>
      <c r="C8" s="1">
        <f t="shared" si="0"/>
        <v>5.396709461862173E-2</v>
      </c>
      <c r="D8" s="1">
        <v>105.4612635</v>
      </c>
      <c r="E8" s="1">
        <v>30.308479569999999</v>
      </c>
      <c r="G8" s="1">
        <v>92</v>
      </c>
    </row>
    <row r="9" spans="1:7" x14ac:dyDescent="0.25">
      <c r="A9" s="1">
        <v>62</v>
      </c>
      <c r="B9" s="1">
        <v>21.27370792</v>
      </c>
      <c r="C9" s="1">
        <f t="shared" si="0"/>
        <v>7.3686737770241539E-2</v>
      </c>
      <c r="D9" s="1">
        <v>102.59851279999999</v>
      </c>
      <c r="E9" s="1">
        <v>15.847758069999999</v>
      </c>
      <c r="G9" s="1">
        <v>50</v>
      </c>
    </row>
    <row r="10" spans="1:7" x14ac:dyDescent="0.25">
      <c r="A10" s="1">
        <v>62</v>
      </c>
      <c r="B10" s="1">
        <v>23.103171679999999</v>
      </c>
      <c r="C10" s="1">
        <f t="shared" si="0"/>
        <v>0.1061482447292767</v>
      </c>
      <c r="D10" s="1">
        <v>102.59851279999999</v>
      </c>
      <c r="E10" s="1">
        <v>16.359483520000001</v>
      </c>
      <c r="G10" s="1">
        <v>50</v>
      </c>
    </row>
    <row r="11" spans="1:7" x14ac:dyDescent="0.25">
      <c r="A11" s="1">
        <v>80</v>
      </c>
      <c r="B11" s="1">
        <v>23.103171679999999</v>
      </c>
      <c r="C11" s="1">
        <f t="shared" si="0"/>
        <v>0.1061482447292767</v>
      </c>
      <c r="D11" s="1">
        <v>115.6452041</v>
      </c>
      <c r="E11" s="1">
        <v>30.92015417</v>
      </c>
      <c r="G11" s="1">
        <v>94</v>
      </c>
    </row>
    <row r="12" spans="1:7" x14ac:dyDescent="0.25">
      <c r="A12" s="1">
        <v>73</v>
      </c>
      <c r="B12" s="1">
        <v>23.103171679999999</v>
      </c>
      <c r="C12" s="1">
        <f t="shared" si="0"/>
        <v>0.1061482447292767</v>
      </c>
      <c r="D12" s="1">
        <v>111.1853528</v>
      </c>
      <c r="E12" s="1">
        <v>29.363341420000001</v>
      </c>
      <c r="G12" s="1">
        <v>89</v>
      </c>
    </row>
    <row r="13" spans="1:7" x14ac:dyDescent="0.25">
      <c r="A13" s="1">
        <v>92</v>
      </c>
      <c r="B13" s="1">
        <v>23.203569000000002</v>
      </c>
      <c r="C13" s="1">
        <f t="shared" si="0"/>
        <v>0.10818982283059965</v>
      </c>
      <c r="D13" s="1">
        <v>117.59851279999999</v>
      </c>
      <c r="E13" s="1">
        <v>15.75353468</v>
      </c>
      <c r="G13" s="1">
        <v>50</v>
      </c>
    </row>
    <row r="14" spans="1:7" x14ac:dyDescent="0.25">
      <c r="A14" s="1">
        <v>92</v>
      </c>
      <c r="B14" s="1">
        <v>23.203569000000002</v>
      </c>
      <c r="C14" s="1">
        <f t="shared" si="0"/>
        <v>0.10818982283059965</v>
      </c>
      <c r="D14" s="1">
        <v>122.1050553</v>
      </c>
      <c r="E14" s="1">
        <v>32.813592409999998</v>
      </c>
      <c r="G14" s="1">
        <v>99</v>
      </c>
    </row>
    <row r="15" spans="1:7" x14ac:dyDescent="0.25">
      <c r="A15" s="1">
        <v>73</v>
      </c>
      <c r="B15" s="1">
        <v>23.515916929999999</v>
      </c>
      <c r="C15" s="1">
        <f t="shared" si="0"/>
        <v>0.11472177909439439</v>
      </c>
      <c r="D15" s="1">
        <v>111.1853528</v>
      </c>
      <c r="E15" s="1">
        <v>29.378436300000001</v>
      </c>
      <c r="G15" s="1">
        <v>89</v>
      </c>
    </row>
    <row r="16" spans="1:7" x14ac:dyDescent="0.25">
      <c r="A16" s="1">
        <v>66</v>
      </c>
      <c r="B16" s="1">
        <v>23.515916929999999</v>
      </c>
      <c r="C16" s="1">
        <f t="shared" si="0"/>
        <v>0.11472177909439439</v>
      </c>
      <c r="D16" s="1">
        <v>108.1853528</v>
      </c>
      <c r="E16" s="1">
        <v>29.347279019999998</v>
      </c>
      <c r="G16" s="1">
        <v>89</v>
      </c>
    </row>
    <row r="17" spans="1:7" x14ac:dyDescent="0.25">
      <c r="A17" s="1">
        <v>73</v>
      </c>
      <c r="B17" s="1">
        <v>23.60515831</v>
      </c>
      <c r="C17" s="1">
        <f t="shared" si="0"/>
        <v>0.11663854370307705</v>
      </c>
      <c r="D17" s="1">
        <v>111.1853528</v>
      </c>
      <c r="E17" s="1">
        <v>29.604526580000002</v>
      </c>
      <c r="G17" s="1">
        <v>89</v>
      </c>
    </row>
    <row r="18" spans="1:7" x14ac:dyDescent="0.25">
      <c r="A18" s="1">
        <v>78</v>
      </c>
      <c r="B18" s="1">
        <v>24.48736667</v>
      </c>
      <c r="C18" s="1">
        <f t="shared" si="0"/>
        <v>0.13681407142100555</v>
      </c>
      <c r="D18" s="1">
        <v>114.3692933</v>
      </c>
      <c r="E18" s="1">
        <v>29.535783599999998</v>
      </c>
      <c r="G18" s="1">
        <v>91</v>
      </c>
    </row>
    <row r="19" spans="1:7" x14ac:dyDescent="0.25">
      <c r="A19" s="1">
        <v>92</v>
      </c>
      <c r="B19" s="1">
        <v>24.609131560000002</v>
      </c>
      <c r="C19" s="1">
        <f t="shared" si="0"/>
        <v>0.13977567354745532</v>
      </c>
      <c r="D19" s="1">
        <v>117.59851279999999</v>
      </c>
      <c r="E19" s="1">
        <v>16.194121540000001</v>
      </c>
      <c r="G19" s="1">
        <v>50</v>
      </c>
    </row>
    <row r="20" spans="1:7" x14ac:dyDescent="0.25">
      <c r="A20" s="1">
        <v>78</v>
      </c>
      <c r="B20" s="1">
        <v>26.852278680000001</v>
      </c>
      <c r="C20" s="1">
        <f t="shared" si="0"/>
        <v>0.20209925784512656</v>
      </c>
      <c r="D20" s="1">
        <v>114.3692933</v>
      </c>
      <c r="E20" s="1">
        <v>29.92939368</v>
      </c>
      <c r="G20" s="1">
        <v>91</v>
      </c>
    </row>
    <row r="21" spans="1:7" x14ac:dyDescent="0.25">
      <c r="A21" s="1">
        <v>90</v>
      </c>
      <c r="B21" s="1">
        <v>27.354265309999999</v>
      </c>
      <c r="C21" s="1">
        <f t="shared" si="0"/>
        <v>0.21803980427901065</v>
      </c>
      <c r="D21" s="1">
        <v>118.47293639999999</v>
      </c>
      <c r="E21" s="1">
        <v>33.516974169999997</v>
      </c>
      <c r="G21" s="1">
        <v>103</v>
      </c>
    </row>
    <row r="22" spans="1:7" x14ac:dyDescent="0.25">
      <c r="A22" s="1">
        <v>92</v>
      </c>
      <c r="B22" s="1">
        <v>27.85625194</v>
      </c>
      <c r="C22" s="1">
        <f t="shared" si="0"/>
        <v>0.23468192200680721</v>
      </c>
      <c r="D22" s="1">
        <v>119.1050553</v>
      </c>
      <c r="E22" s="1">
        <v>32.324649710000003</v>
      </c>
      <c r="G22" s="1">
        <v>99</v>
      </c>
    </row>
    <row r="23" spans="1:7" x14ac:dyDescent="0.25">
      <c r="A23" s="1">
        <v>74</v>
      </c>
      <c r="B23" s="1">
        <v>28.860225199999999</v>
      </c>
      <c r="C23" s="1">
        <f t="shared" si="0"/>
        <v>0.26997696472757726</v>
      </c>
      <c r="D23" s="1">
        <v>110.84081740000001</v>
      </c>
      <c r="E23" s="1">
        <v>34.908211270000002</v>
      </c>
      <c r="G23" s="1">
        <v>107</v>
      </c>
    </row>
    <row r="24" spans="1:7" x14ac:dyDescent="0.25">
      <c r="A24" s="1">
        <v>95</v>
      </c>
      <c r="B24" s="1">
        <v>29.62993595</v>
      </c>
      <c r="C24" s="1">
        <f t="shared" si="0"/>
        <v>0.29872706271524085</v>
      </c>
      <c r="D24" s="1">
        <v>120.2889958</v>
      </c>
      <c r="E24" s="1">
        <v>32.675827699999999</v>
      </c>
      <c r="G24" s="1">
        <v>101</v>
      </c>
    </row>
    <row r="25" spans="1:7" x14ac:dyDescent="0.25">
      <c r="A25" s="1">
        <v>81</v>
      </c>
      <c r="B25" s="1">
        <v>29.62993595</v>
      </c>
      <c r="C25" s="1">
        <f t="shared" si="0"/>
        <v>0.29872706271524085</v>
      </c>
      <c r="D25" s="1">
        <v>113.82914460000001</v>
      </c>
      <c r="E25" s="1">
        <v>31.837122359999999</v>
      </c>
      <c r="G25" s="1">
        <v>96</v>
      </c>
    </row>
    <row r="26" spans="1:7" x14ac:dyDescent="0.25">
      <c r="A26" s="1">
        <v>95</v>
      </c>
      <c r="B26" s="1">
        <v>29.62993595</v>
      </c>
      <c r="C26" s="1">
        <f t="shared" si="0"/>
        <v>0.29872706271524085</v>
      </c>
      <c r="D26" s="1">
        <v>119.1853528</v>
      </c>
      <c r="E26" s="1">
        <v>28.781727889999999</v>
      </c>
      <c r="G26" s="1">
        <v>89</v>
      </c>
    </row>
    <row r="27" spans="1:7" x14ac:dyDescent="0.25">
      <c r="A27" s="1">
        <v>92</v>
      </c>
      <c r="B27" s="1">
        <v>29.62993595</v>
      </c>
      <c r="C27" s="1">
        <f t="shared" si="0"/>
        <v>0.29872706271524085</v>
      </c>
      <c r="D27" s="1">
        <v>114.59851279999999</v>
      </c>
      <c r="E27" s="1">
        <v>16.043174919999998</v>
      </c>
      <c r="G27" s="1">
        <v>50</v>
      </c>
    </row>
    <row r="28" spans="1:7" x14ac:dyDescent="0.25">
      <c r="A28" s="1">
        <v>92</v>
      </c>
      <c r="B28" s="1">
        <v>29.62993595</v>
      </c>
      <c r="C28" s="1">
        <f t="shared" si="0"/>
        <v>0.29872706271524085</v>
      </c>
      <c r="D28" s="1">
        <v>120.76051990000001</v>
      </c>
      <c r="E28" s="1">
        <v>38.062823350000002</v>
      </c>
      <c r="G28" s="1">
        <v>117</v>
      </c>
    </row>
    <row r="29" spans="1:7" x14ac:dyDescent="0.25">
      <c r="A29" s="1">
        <v>92</v>
      </c>
      <c r="B29" s="1">
        <v>30.131922580000001</v>
      </c>
      <c r="C29" s="1">
        <f t="shared" si="0"/>
        <v>0.31819605485980734</v>
      </c>
      <c r="D29" s="1">
        <v>119.1050553</v>
      </c>
      <c r="E29" s="1">
        <v>32.835069390000001</v>
      </c>
      <c r="G29" s="1">
        <v>99</v>
      </c>
    </row>
    <row r="30" spans="1:7" x14ac:dyDescent="0.25">
      <c r="A30" s="1">
        <v>52</v>
      </c>
      <c r="B30" s="1">
        <v>31.014130940000001</v>
      </c>
      <c r="C30" s="1">
        <f t="shared" si="0"/>
        <v>0.3536312620832236</v>
      </c>
      <c r="D30" s="1">
        <v>99.564906609999994</v>
      </c>
      <c r="E30" s="1">
        <v>34.483207499999999</v>
      </c>
      <c r="G30" s="1">
        <v>104</v>
      </c>
    </row>
    <row r="31" spans="1:7" x14ac:dyDescent="0.25">
      <c r="A31" s="1">
        <v>103</v>
      </c>
      <c r="B31" s="1">
        <v>31.014130940000001</v>
      </c>
      <c r="C31" s="1">
        <f t="shared" si="0"/>
        <v>0.3536312620832236</v>
      </c>
      <c r="D31" s="1">
        <v>121.84081740000001</v>
      </c>
      <c r="E31" s="1">
        <v>35.549359840000001</v>
      </c>
      <c r="G31" s="1">
        <v>107</v>
      </c>
    </row>
    <row r="32" spans="1:7" x14ac:dyDescent="0.25">
      <c r="A32" s="1">
        <v>84</v>
      </c>
      <c r="B32" s="1">
        <v>31.113583940000002</v>
      </c>
      <c r="C32" s="1">
        <f t="shared" si="0"/>
        <v>0.35771396437113018</v>
      </c>
      <c r="D32" s="1">
        <v>113.48460919999999</v>
      </c>
      <c r="E32" s="1">
        <v>37.042350030000001</v>
      </c>
      <c r="G32" s="1">
        <v>114</v>
      </c>
    </row>
    <row r="33" spans="1:7" x14ac:dyDescent="0.25">
      <c r="A33" s="1">
        <v>84</v>
      </c>
      <c r="B33" s="1">
        <v>34</v>
      </c>
      <c r="C33" s="1">
        <f t="shared" si="0"/>
        <v>0.4814517940252136</v>
      </c>
      <c r="D33" s="1">
        <v>112.2889958</v>
      </c>
      <c r="E33" s="1">
        <v>33.234361409999998</v>
      </c>
      <c r="G33" s="1">
        <v>101</v>
      </c>
    </row>
    <row r="34" spans="1:7" x14ac:dyDescent="0.25">
      <c r="A34" s="1">
        <v>102</v>
      </c>
      <c r="B34" s="1">
        <v>34.07066829</v>
      </c>
      <c r="C34" s="1">
        <f t="shared" si="0"/>
        <v>0.48455561880923465</v>
      </c>
      <c r="D34" s="1">
        <v>119.9211148</v>
      </c>
      <c r="E34" s="1">
        <v>31.380040839999999</v>
      </c>
      <c r="G34" s="1">
        <v>97</v>
      </c>
    </row>
    <row r="35" spans="1:7" x14ac:dyDescent="0.25">
      <c r="A35" s="1">
        <v>102</v>
      </c>
      <c r="B35" s="1">
        <v>34.07066829</v>
      </c>
      <c r="C35" s="1">
        <f t="shared" si="0"/>
        <v>0.48455561880923465</v>
      </c>
      <c r="D35" s="1">
        <v>121.39263889999999</v>
      </c>
      <c r="E35" s="1">
        <v>37.57328965</v>
      </c>
      <c r="G35" s="1">
        <v>113</v>
      </c>
    </row>
    <row r="36" spans="1:7" x14ac:dyDescent="0.25">
      <c r="A36" s="1">
        <v>81</v>
      </c>
      <c r="B36" s="1">
        <v>34.07066829</v>
      </c>
      <c r="C36" s="1">
        <f t="shared" si="0"/>
        <v>0.48455561880923465</v>
      </c>
      <c r="D36" s="1">
        <v>111.2889958</v>
      </c>
      <c r="E36" s="1">
        <v>32.701644000000002</v>
      </c>
      <c r="G36" s="1">
        <v>101</v>
      </c>
    </row>
    <row r="37" spans="1:7" x14ac:dyDescent="0.25">
      <c r="A37" s="1">
        <v>90</v>
      </c>
      <c r="B37" s="1">
        <v>34.561498970000002</v>
      </c>
      <c r="C37" s="1">
        <f t="shared" si="0"/>
        <v>0.50612895142035619</v>
      </c>
      <c r="D37" s="1">
        <v>115.0130851</v>
      </c>
      <c r="E37" s="1">
        <v>31.911223400000001</v>
      </c>
      <c r="G37" s="1">
        <v>98</v>
      </c>
    </row>
    <row r="38" spans="1:7" x14ac:dyDescent="0.25">
      <c r="A38" s="1">
        <v>90</v>
      </c>
      <c r="B38" s="1">
        <v>34.561498970000002</v>
      </c>
      <c r="C38" s="1">
        <f t="shared" si="0"/>
        <v>0.50612895142035619</v>
      </c>
      <c r="D38" s="1">
        <v>114.0933825</v>
      </c>
      <c r="E38" s="1">
        <v>28.754000080000001</v>
      </c>
      <c r="G38" s="1">
        <v>88</v>
      </c>
    </row>
    <row r="39" spans="1:7" x14ac:dyDescent="0.25">
      <c r="A39" s="1">
        <v>102</v>
      </c>
      <c r="B39" s="1">
        <v>35.052329640000004</v>
      </c>
      <c r="C39" s="1">
        <f t="shared" si="0"/>
        <v>0.52768436871309821</v>
      </c>
      <c r="D39" s="1">
        <v>116.909442</v>
      </c>
      <c r="E39" s="1">
        <v>27.879915489999998</v>
      </c>
      <c r="G39" s="1">
        <v>86</v>
      </c>
    </row>
    <row r="40" spans="1:7" x14ac:dyDescent="0.25">
      <c r="A40" s="1">
        <v>102</v>
      </c>
      <c r="B40" s="1">
        <v>35.152726970000003</v>
      </c>
      <c r="C40" s="1">
        <f t="shared" si="0"/>
        <v>0.5320855290161256</v>
      </c>
      <c r="D40" s="1">
        <v>116.909442</v>
      </c>
      <c r="E40" s="1">
        <v>28.63050247</v>
      </c>
      <c r="G40" s="1">
        <v>86</v>
      </c>
    </row>
    <row r="41" spans="1:7" x14ac:dyDescent="0.25">
      <c r="A41" s="1">
        <v>130</v>
      </c>
      <c r="B41" s="1">
        <v>35.152726970000003</v>
      </c>
      <c r="C41" s="1">
        <f t="shared" si="0"/>
        <v>0.5320855290161256</v>
      </c>
      <c r="D41" s="1">
        <v>128.4612635</v>
      </c>
      <c r="E41" s="1">
        <v>30.115434029999999</v>
      </c>
      <c r="G41" s="1">
        <v>92</v>
      </c>
    </row>
    <row r="42" spans="1:7" x14ac:dyDescent="0.25">
      <c r="A42" s="1">
        <v>95</v>
      </c>
      <c r="B42" s="1">
        <v>35.152726970000003</v>
      </c>
      <c r="C42" s="1">
        <f t="shared" si="0"/>
        <v>0.5320855290161256</v>
      </c>
      <c r="D42" s="1">
        <v>116.39263889999999</v>
      </c>
      <c r="E42" s="1">
        <v>37.392524420000001</v>
      </c>
      <c r="G42" s="1">
        <v>113</v>
      </c>
    </row>
    <row r="43" spans="1:7" x14ac:dyDescent="0.25">
      <c r="A43" s="1">
        <v>95</v>
      </c>
      <c r="B43" s="1">
        <v>35.404192449999996</v>
      </c>
      <c r="C43" s="1">
        <f t="shared" si="0"/>
        <v>0.54309075361300363</v>
      </c>
      <c r="D43" s="1">
        <v>115.74884710000001</v>
      </c>
      <c r="E43" s="1">
        <v>35.027175560000003</v>
      </c>
      <c r="G43" s="1">
        <v>106</v>
      </c>
    </row>
    <row r="44" spans="1:7" x14ac:dyDescent="0.25">
      <c r="A44" s="1">
        <v>102</v>
      </c>
      <c r="B44" s="1">
        <v>35.643557649999998</v>
      </c>
      <c r="C44" s="1">
        <f t="shared" si="0"/>
        <v>0.55353592980098576</v>
      </c>
      <c r="D44" s="1">
        <v>117.4612635</v>
      </c>
      <c r="E44" s="1">
        <v>30.527426980000001</v>
      </c>
      <c r="G44" s="1">
        <v>92</v>
      </c>
    </row>
    <row r="45" spans="1:7" x14ac:dyDescent="0.25">
      <c r="A45" s="1">
        <v>95</v>
      </c>
      <c r="B45" s="1">
        <v>36.285456480000001</v>
      </c>
      <c r="C45" s="1">
        <f t="shared" si="0"/>
        <v>0.58134417984518172</v>
      </c>
      <c r="D45" s="1">
        <v>114.0933825</v>
      </c>
      <c r="E45" s="1">
        <v>28.343975919999998</v>
      </c>
      <c r="G45" s="1">
        <v>88</v>
      </c>
    </row>
    <row r="46" spans="1:7" x14ac:dyDescent="0.25">
      <c r="A46" s="1">
        <v>93</v>
      </c>
      <c r="B46" s="1">
        <v>36.285456480000001</v>
      </c>
      <c r="C46" s="1">
        <f t="shared" si="0"/>
        <v>0.58134417984518172</v>
      </c>
      <c r="D46" s="1">
        <v>114.38096609999999</v>
      </c>
      <c r="E46" s="1">
        <v>33.078631629999997</v>
      </c>
      <c r="G46" s="1">
        <v>102</v>
      </c>
    </row>
    <row r="47" spans="1:7" x14ac:dyDescent="0.25">
      <c r="A47" s="1">
        <v>100</v>
      </c>
      <c r="B47" s="1">
        <v>36.9</v>
      </c>
      <c r="C47" s="1">
        <f t="shared" si="0"/>
        <v>0.60759354470862248</v>
      </c>
      <c r="D47" s="1">
        <v>117.1050553</v>
      </c>
      <c r="E47" s="1">
        <v>32.621915889999997</v>
      </c>
      <c r="G47" s="1">
        <v>99</v>
      </c>
    </row>
    <row r="48" spans="1:7" x14ac:dyDescent="0.25">
      <c r="A48" s="1">
        <v>100</v>
      </c>
      <c r="B48" s="1">
        <v>37.958743169999998</v>
      </c>
      <c r="C48" s="1">
        <f t="shared" si="0"/>
        <v>0.65162804833640298</v>
      </c>
      <c r="D48" s="1">
        <v>118.2086984</v>
      </c>
      <c r="E48" s="1">
        <v>36.498617379999999</v>
      </c>
      <c r="G48" s="1">
        <v>111</v>
      </c>
    </row>
    <row r="49" spans="1:7" x14ac:dyDescent="0.25">
      <c r="A49" s="1">
        <v>98</v>
      </c>
      <c r="B49" s="1">
        <v>37.958743169999998</v>
      </c>
      <c r="C49" s="1">
        <f t="shared" si="0"/>
        <v>0.65162804833640298</v>
      </c>
      <c r="D49" s="1">
        <v>116.47293639999999</v>
      </c>
      <c r="E49" s="1">
        <v>33.910055980000003</v>
      </c>
      <c r="G49" s="1">
        <v>103</v>
      </c>
    </row>
    <row r="50" spans="1:7" x14ac:dyDescent="0.25">
      <c r="A50" s="1">
        <v>130</v>
      </c>
      <c r="B50" s="1">
        <v>38.310605969999997</v>
      </c>
      <c r="C50" s="1">
        <f t="shared" si="0"/>
        <v>0.66585380314869347</v>
      </c>
      <c r="D50" s="1">
        <v>127.909442</v>
      </c>
      <c r="E50" s="1">
        <v>28.07059654</v>
      </c>
      <c r="G50" s="1">
        <v>86</v>
      </c>
    </row>
    <row r="51" spans="1:7" x14ac:dyDescent="0.25">
      <c r="A51" s="1">
        <v>115</v>
      </c>
      <c r="B51" s="1">
        <v>38.310605969999997</v>
      </c>
      <c r="C51" s="1">
        <f t="shared" si="0"/>
        <v>0.66585380314869347</v>
      </c>
      <c r="D51" s="1">
        <v>118.2889958</v>
      </c>
      <c r="E51" s="1">
        <v>33.458471520000003</v>
      </c>
      <c r="G51" s="1">
        <v>101</v>
      </c>
    </row>
    <row r="52" spans="1:7" x14ac:dyDescent="0.25">
      <c r="A52" s="1">
        <v>115</v>
      </c>
      <c r="B52" s="1">
        <v>38.411003299999997</v>
      </c>
      <c r="C52" s="1">
        <f t="shared" si="0"/>
        <v>0.66987062780357132</v>
      </c>
      <c r="D52" s="1">
        <v>118.2889958</v>
      </c>
      <c r="E52" s="1">
        <v>33.213953949999997</v>
      </c>
      <c r="G52" s="1">
        <v>101</v>
      </c>
    </row>
    <row r="53" spans="1:7" x14ac:dyDescent="0.25">
      <c r="A53" s="1">
        <v>115</v>
      </c>
      <c r="B53" s="1">
        <v>38.411003299999997</v>
      </c>
      <c r="C53" s="1">
        <f t="shared" si="0"/>
        <v>0.66987062780357132</v>
      </c>
      <c r="D53" s="1">
        <v>118.2889958</v>
      </c>
      <c r="E53" s="1">
        <v>33.436711170000002</v>
      </c>
      <c r="G53" s="1">
        <v>101</v>
      </c>
    </row>
    <row r="54" spans="1:7" x14ac:dyDescent="0.25">
      <c r="A54" s="1">
        <v>115</v>
      </c>
      <c r="B54" s="1">
        <v>38.411003299999997</v>
      </c>
      <c r="C54" s="1">
        <f t="shared" si="0"/>
        <v>0.66987062780357132</v>
      </c>
      <c r="D54" s="1">
        <v>120.40431169999999</v>
      </c>
      <c r="E54" s="1">
        <v>40.398163570000001</v>
      </c>
      <c r="G54" s="1">
        <v>124</v>
      </c>
    </row>
    <row r="55" spans="1:7" x14ac:dyDescent="0.25">
      <c r="A55" s="1">
        <v>180</v>
      </c>
      <c r="B55" s="1">
        <v>38.411003299999997</v>
      </c>
      <c r="C55" s="1">
        <f t="shared" si="0"/>
        <v>0.66987062780357132</v>
      </c>
      <c r="D55" s="1">
        <v>143.39263890000001</v>
      </c>
      <c r="E55" s="1">
        <v>37.620694749999998</v>
      </c>
      <c r="G55" s="1">
        <v>113</v>
      </c>
    </row>
    <row r="56" spans="1:7" x14ac:dyDescent="0.25">
      <c r="A56" s="1">
        <v>160</v>
      </c>
      <c r="B56" s="1">
        <v>38.901833969999998</v>
      </c>
      <c r="C56" s="1">
        <f>_xlfn.NORM.DIST(B56,$B$84,$B$85,TRUE)</f>
        <v>0.6892206820082889</v>
      </c>
      <c r="D56" s="1">
        <v>135.39263890000001</v>
      </c>
      <c r="E56" s="1">
        <v>37.25439197</v>
      </c>
      <c r="G56" s="1">
        <v>113</v>
      </c>
    </row>
    <row r="57" spans="1:7" x14ac:dyDescent="0.25">
      <c r="A57" s="1">
        <v>130</v>
      </c>
      <c r="B57" s="1">
        <v>39.354094099999998</v>
      </c>
      <c r="C57" s="1">
        <f t="shared" si="0"/>
        <v>0.70659995083862048</v>
      </c>
      <c r="D57" s="1">
        <v>126.40431169999999</v>
      </c>
      <c r="E57" s="1">
        <v>40.589068449999999</v>
      </c>
      <c r="G57" s="1">
        <v>124</v>
      </c>
    </row>
    <row r="58" spans="1:7" x14ac:dyDescent="0.25">
      <c r="A58" s="1">
        <v>96</v>
      </c>
      <c r="B58" s="1">
        <v>39.354094099999998</v>
      </c>
      <c r="C58" s="1">
        <f t="shared" si="0"/>
        <v>0.70659995083862048</v>
      </c>
      <c r="D58" s="1">
        <v>110.4612635</v>
      </c>
      <c r="E58" s="1">
        <v>30.147543290000002</v>
      </c>
      <c r="G58" s="1">
        <v>92</v>
      </c>
    </row>
    <row r="59" spans="1:7" x14ac:dyDescent="0.25">
      <c r="A59" s="1">
        <v>115</v>
      </c>
      <c r="B59" s="1">
        <v>39.354094099999998</v>
      </c>
      <c r="C59" s="1">
        <f t="shared" si="0"/>
        <v>0.70659995083862048</v>
      </c>
      <c r="D59" s="1">
        <v>118.2889958</v>
      </c>
      <c r="E59" s="1">
        <v>32.734518180000002</v>
      </c>
      <c r="G59" s="1">
        <v>101</v>
      </c>
    </row>
    <row r="60" spans="1:7" x14ac:dyDescent="0.25">
      <c r="A60" s="1">
        <v>100</v>
      </c>
      <c r="B60" s="1">
        <v>39.431235200000003</v>
      </c>
      <c r="C60" s="1">
        <f t="shared" si="0"/>
        <v>0.70951877044165113</v>
      </c>
      <c r="D60" s="1">
        <v>112.6452041</v>
      </c>
      <c r="E60" s="1">
        <v>30.615283340000001</v>
      </c>
      <c r="G60" s="1">
        <v>94</v>
      </c>
    </row>
    <row r="61" spans="1:7" x14ac:dyDescent="0.25">
      <c r="A61" s="1">
        <v>100</v>
      </c>
      <c r="B61" s="1">
        <v>39.431235200000003</v>
      </c>
      <c r="C61" s="1">
        <f t="shared" si="0"/>
        <v>0.70951877044165113</v>
      </c>
      <c r="D61" s="1">
        <v>115.5765794</v>
      </c>
      <c r="E61" s="1">
        <v>37.662873670000003</v>
      </c>
      <c r="G61" s="1">
        <v>115</v>
      </c>
    </row>
    <row r="62" spans="1:7" x14ac:dyDescent="0.25">
      <c r="A62" s="1">
        <v>145</v>
      </c>
      <c r="B62" s="1">
        <v>39.531632530000003</v>
      </c>
      <c r="C62" s="1">
        <f t="shared" si="0"/>
        <v>0.71329706088379141</v>
      </c>
      <c r="D62" s="1">
        <v>130.2086984</v>
      </c>
      <c r="E62" s="1">
        <v>36.888153129999999</v>
      </c>
      <c r="G62" s="1">
        <v>111</v>
      </c>
    </row>
    <row r="63" spans="1:7" x14ac:dyDescent="0.25">
      <c r="A63" s="1">
        <v>120</v>
      </c>
      <c r="B63" s="1">
        <v>40.049999999999997</v>
      </c>
      <c r="C63" s="1">
        <f t="shared" si="0"/>
        <v>0.73242495548000397</v>
      </c>
      <c r="D63" s="1">
        <v>117.6685497</v>
      </c>
      <c r="E63" s="1">
        <v>37.860411429999999</v>
      </c>
      <c r="G63" s="1">
        <v>116</v>
      </c>
    </row>
    <row r="64" spans="1:7" x14ac:dyDescent="0.25">
      <c r="A64" s="1">
        <v>140</v>
      </c>
      <c r="B64" s="1">
        <v>40.474723339999997</v>
      </c>
      <c r="C64" s="1">
        <f t="shared" si="0"/>
        <v>0.74760293478926387</v>
      </c>
      <c r="D64" s="1">
        <v>126.0481035</v>
      </c>
      <c r="E64" s="1">
        <v>43.390988499999999</v>
      </c>
      <c r="G64" s="1">
        <v>131</v>
      </c>
    </row>
    <row r="65" spans="1:7" x14ac:dyDescent="0.25">
      <c r="A65" s="1">
        <v>140</v>
      </c>
      <c r="B65" s="1">
        <v>42.299078170000001</v>
      </c>
      <c r="C65" s="1">
        <f t="shared" si="0"/>
        <v>0.80730243759456066</v>
      </c>
      <c r="D65" s="1">
        <v>125.3123415</v>
      </c>
      <c r="E65" s="1">
        <v>40.722831149999998</v>
      </c>
      <c r="G65" s="1">
        <v>123</v>
      </c>
    </row>
    <row r="66" spans="1:7" x14ac:dyDescent="0.25">
      <c r="A66" s="1">
        <v>150</v>
      </c>
      <c r="B66" s="1">
        <v>42.789908850000003</v>
      </c>
      <c r="C66" s="1">
        <f t="shared" si="0"/>
        <v>0.82175792096757472</v>
      </c>
      <c r="D66" s="1">
        <v>128.128401</v>
      </c>
      <c r="E66" s="1">
        <v>40.15948186</v>
      </c>
      <c r="G66" s="1">
        <v>121</v>
      </c>
    </row>
    <row r="67" spans="1:7" x14ac:dyDescent="0.25">
      <c r="A67" s="1">
        <v>165</v>
      </c>
      <c r="B67" s="1">
        <v>42.789908850000003</v>
      </c>
      <c r="C67" s="1">
        <f t="shared" ref="C67:C72" si="1">_xlfn.NORM.DIST(B67,$B$84,$B$85,TRUE)</f>
        <v>0.82175792096757472</v>
      </c>
      <c r="D67" s="1">
        <v>126.59851279999999</v>
      </c>
      <c r="E67" s="1">
        <v>15.71285853</v>
      </c>
      <c r="G67" s="1">
        <v>50</v>
      </c>
    </row>
    <row r="68" spans="1:7" x14ac:dyDescent="0.25">
      <c r="A68" s="1">
        <v>165</v>
      </c>
      <c r="B68" s="1">
        <v>42.828479399999999</v>
      </c>
      <c r="C68" s="1">
        <f t="shared" si="1"/>
        <v>0.82286414827713017</v>
      </c>
      <c r="D68" s="1">
        <v>132.48460919999999</v>
      </c>
      <c r="E68" s="1">
        <v>37.979956039999998</v>
      </c>
      <c r="G68" s="1">
        <v>114</v>
      </c>
    </row>
    <row r="69" spans="1:7" x14ac:dyDescent="0.25">
      <c r="A69" s="1">
        <v>165</v>
      </c>
      <c r="B69" s="1">
        <v>43.469433899999999</v>
      </c>
      <c r="C69" s="1">
        <f t="shared" si="1"/>
        <v>0.84060919077910545</v>
      </c>
      <c r="D69" s="1">
        <v>133.68022250000001</v>
      </c>
      <c r="E69" s="1">
        <v>41.573974759999999</v>
      </c>
      <c r="G69" s="1">
        <v>127</v>
      </c>
    </row>
    <row r="70" spans="1:7" x14ac:dyDescent="0.25">
      <c r="A70" s="1">
        <v>165</v>
      </c>
      <c r="B70" s="1">
        <v>44.652834239999997</v>
      </c>
      <c r="C70" s="1">
        <f t="shared" si="1"/>
        <v>0.87020662161924178</v>
      </c>
      <c r="D70" s="1">
        <v>133.3123415</v>
      </c>
      <c r="E70" s="1">
        <v>40.472042379999998</v>
      </c>
      <c r="G70" s="1">
        <v>123</v>
      </c>
    </row>
    <row r="71" spans="1:7" x14ac:dyDescent="0.25">
      <c r="A71" s="1">
        <v>245</v>
      </c>
      <c r="B71" s="1">
        <v>44.652834239999997</v>
      </c>
      <c r="C71" s="1">
        <f t="shared" si="1"/>
        <v>0.87020662161924178</v>
      </c>
      <c r="D71" s="1">
        <v>158.30066869999999</v>
      </c>
      <c r="E71" s="1">
        <v>37.141733279999997</v>
      </c>
      <c r="G71" s="1">
        <v>112</v>
      </c>
    </row>
    <row r="72" spans="1:7" x14ac:dyDescent="0.25">
      <c r="A72" s="1">
        <v>280</v>
      </c>
      <c r="B72" s="1">
        <v>44.652834239999997</v>
      </c>
      <c r="C72" s="1">
        <f t="shared" si="1"/>
        <v>0.87020662161924178</v>
      </c>
      <c r="D72" s="1">
        <v>164.59851280000001</v>
      </c>
      <c r="E72" s="1">
        <v>15.823060419999999</v>
      </c>
      <c r="G72" s="1">
        <v>50</v>
      </c>
    </row>
    <row r="73" spans="1:7" x14ac:dyDescent="0.25">
      <c r="A73" s="1">
        <v>162</v>
      </c>
      <c r="B73" s="1">
        <v>45.696322379999998</v>
      </c>
      <c r="C73" s="1">
        <f>_xlfn.NORM.DIST(B73,$B$84,$B$85,TRUE)</f>
        <v>0.89294711050447373</v>
      </c>
      <c r="D73" s="1">
        <v>133.41598450000001</v>
      </c>
      <c r="E73" s="1">
        <v>44.013138570000002</v>
      </c>
      <c r="G73" s="1">
        <v>135</v>
      </c>
    </row>
    <row r="74" spans="1:7" x14ac:dyDescent="0.25">
      <c r="A74" s="1">
        <v>162</v>
      </c>
      <c r="B74" s="1">
        <v>45.696322379999998</v>
      </c>
      <c r="C74" s="1">
        <f t="shared" ref="C74:C82" si="2">_xlfn.NORM.DIST(B74,$B$84,$B$85,TRUE)</f>
        <v>0.89294711050447373</v>
      </c>
      <c r="D74" s="1">
        <v>133.14007380000001</v>
      </c>
      <c r="E74" s="1">
        <v>43.353122919999997</v>
      </c>
      <c r="G74" s="1">
        <v>132</v>
      </c>
    </row>
    <row r="75" spans="1:7" x14ac:dyDescent="0.25">
      <c r="A75" s="1">
        <v>140</v>
      </c>
      <c r="B75" s="1">
        <v>45.73489292</v>
      </c>
      <c r="C75" s="1">
        <f t="shared" si="2"/>
        <v>0.89372877721635535</v>
      </c>
      <c r="D75" s="1">
        <v>124.7152409</v>
      </c>
      <c r="E75" s="1">
        <v>52.99775236</v>
      </c>
      <c r="G75" s="1">
        <v>160</v>
      </c>
    </row>
    <row r="76" spans="1:7" x14ac:dyDescent="0.25">
      <c r="A76" s="1">
        <v>140</v>
      </c>
      <c r="B76" s="1">
        <v>46.716554279999997</v>
      </c>
      <c r="C76" s="1">
        <f t="shared" si="2"/>
        <v>0.91225585059327563</v>
      </c>
      <c r="D76" s="1">
        <v>121.864163</v>
      </c>
      <c r="E76" s="1">
        <v>42.618698469999998</v>
      </c>
      <c r="G76" s="1">
        <v>129</v>
      </c>
    </row>
    <row r="77" spans="1:7" x14ac:dyDescent="0.25">
      <c r="A77" s="1">
        <v>175</v>
      </c>
      <c r="B77" s="1">
        <v>46.716554279999997</v>
      </c>
      <c r="C77" s="1">
        <f t="shared" si="2"/>
        <v>0.91225585059327563</v>
      </c>
      <c r="D77" s="1">
        <v>132.86416299999999</v>
      </c>
      <c r="E77" s="1">
        <v>42.778218639999999</v>
      </c>
      <c r="G77" s="1">
        <v>129</v>
      </c>
    </row>
    <row r="78" spans="1:7" x14ac:dyDescent="0.25">
      <c r="A78" s="1">
        <v>322</v>
      </c>
      <c r="B78" s="1">
        <v>50.01340115</v>
      </c>
      <c r="C78" s="1">
        <f t="shared" si="2"/>
        <v>0.95710814913589815</v>
      </c>
      <c r="D78" s="1">
        <v>169.59851280000001</v>
      </c>
      <c r="E78" s="1">
        <v>16.132947439999999</v>
      </c>
      <c r="G78" s="1">
        <v>50</v>
      </c>
    </row>
    <row r="79" spans="1:7" x14ac:dyDescent="0.25">
      <c r="A79" s="1">
        <v>238</v>
      </c>
      <c r="B79" s="1">
        <v>50.01340115</v>
      </c>
      <c r="C79" s="1">
        <f t="shared" si="2"/>
        <v>0.95710814913589815</v>
      </c>
      <c r="D79" s="1">
        <v>150.57657940000001</v>
      </c>
      <c r="E79" s="1">
        <v>37.923113209999997</v>
      </c>
      <c r="G79" s="1">
        <v>115</v>
      </c>
    </row>
    <row r="80" spans="1:7" x14ac:dyDescent="0.25">
      <c r="A80" s="1">
        <v>263</v>
      </c>
      <c r="B80" s="1">
        <v>50.01340115</v>
      </c>
      <c r="C80" s="1">
        <f t="shared" si="2"/>
        <v>0.95710814913589815</v>
      </c>
      <c r="D80" s="1">
        <v>151.59851280000001</v>
      </c>
      <c r="E80" s="1">
        <v>15.769625420000001</v>
      </c>
      <c r="G80" s="1">
        <v>50</v>
      </c>
    </row>
    <row r="81" spans="1:7" x14ac:dyDescent="0.25">
      <c r="A81" s="1">
        <v>295</v>
      </c>
      <c r="B81" s="1">
        <v>50.504231830000002</v>
      </c>
      <c r="C81" s="1">
        <f t="shared" si="2"/>
        <v>0.96181578416632596</v>
      </c>
      <c r="D81" s="1">
        <v>167.9444604</v>
      </c>
      <c r="E81" s="1">
        <v>39.42309899</v>
      </c>
      <c r="G81" s="1">
        <v>119</v>
      </c>
    </row>
    <row r="82" spans="1:7" x14ac:dyDescent="0.25">
      <c r="A82" s="1">
        <v>236</v>
      </c>
      <c r="B82" s="1">
        <v>53.700681379999999</v>
      </c>
      <c r="C82" s="1">
        <f t="shared" si="2"/>
        <v>0.98318110310364459</v>
      </c>
      <c r="D82" s="1">
        <v>139.84081739999999</v>
      </c>
      <c r="E82" s="1">
        <v>34.948614689999999</v>
      </c>
      <c r="G82" s="1">
        <v>107</v>
      </c>
    </row>
    <row r="84" spans="1:7" x14ac:dyDescent="0.25">
      <c r="A84" s="2" t="s">
        <v>5</v>
      </c>
      <c r="B84" s="3">
        <f>AVERAGE(B2:B82)</f>
        <v>34.422075728024694</v>
      </c>
    </row>
    <row r="85" spans="1:7" x14ac:dyDescent="0.25">
      <c r="A85" s="2" t="s">
        <v>6</v>
      </c>
      <c r="B85" s="3">
        <f>_xlfn.STDEV.P(B2:B82)</f>
        <v>9.0749027347013911</v>
      </c>
    </row>
    <row r="86" spans="1:7" x14ac:dyDescent="0.25">
      <c r="A86" s="2" t="s">
        <v>7</v>
      </c>
      <c r="B86" s="3">
        <f>_xlfn.NORM.DIST(B2,$B$84,$B$85,TRUE)</f>
        <v>6.954208387771733E-3</v>
      </c>
    </row>
  </sheetData>
  <sortState xmlns:xlrd2="http://schemas.microsoft.com/office/spreadsheetml/2017/richdata2" ref="A2:E82">
    <sortCondition ref="B1:B8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Pushpendra Raj</dc:creator>
  <cp:lastModifiedBy>Pushpendra Raj</cp:lastModifiedBy>
  <dcterms:created xsi:type="dcterms:W3CDTF">2022-11-23T12:04:08Z</dcterms:created>
  <dcterms:modified xsi:type="dcterms:W3CDTF">2022-11-23T17:29:17Z</dcterms:modified>
</cp:coreProperties>
</file>