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ska\source\repos\AoC_2021\Day24\"/>
    </mc:Choice>
  </mc:AlternateContent>
  <bookViews>
    <workbookView xWindow="0" yWindow="0" windowWidth="28800" windowHeight="12000" activeTab="1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6" i="1" l="1"/>
  <c r="Y407" i="1"/>
  <c r="Y308" i="1"/>
  <c r="Y258" i="1"/>
  <c r="Y200" i="1"/>
  <c r="Y159" i="1"/>
  <c r="Y135" i="1"/>
  <c r="Y92" i="1"/>
  <c r="Y55" i="1"/>
  <c r="Y37" i="1"/>
  <c r="Y24" i="1"/>
  <c r="Y19" i="1"/>
  <c r="Y112" i="1"/>
  <c r="Y74" i="1"/>
  <c r="A115" i="1"/>
  <c r="A116" i="1" s="1"/>
  <c r="A117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86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<sst xmlns="http://schemas.openxmlformats.org/spreadsheetml/2006/main" count="3247" uniqueCount="150">
  <si>
    <t>inp</t>
  </si>
  <si>
    <t>w</t>
  </si>
  <si>
    <t>mul</t>
  </si>
  <si>
    <t>x</t>
  </si>
  <si>
    <t>add</t>
  </si>
  <si>
    <t>z</t>
  </si>
  <si>
    <t>mod</t>
  </si>
  <si>
    <t>div</t>
  </si>
  <si>
    <t>eql</t>
  </si>
  <si>
    <t>y</t>
  </si>
  <si>
    <t>comment</t>
  </si>
  <si>
    <t>by definition w will be one digit</t>
  </si>
  <si>
    <t>x can be anything at start</t>
  </si>
  <si>
    <t>z cannot - will define x start value</t>
  </si>
  <si>
    <t>y can be anything at start</t>
  </si>
  <si>
    <t>w can be anythin at start will be overwritten by input</t>
  </si>
  <si>
    <t>1st</t>
  </si>
  <si>
    <t>1st+7</t>
  </si>
  <si>
    <t>2nd</t>
  </si>
  <si>
    <t>1st+7 mod 26</t>
  </si>
  <si>
    <t>(1st+7 mod 26)+14</t>
  </si>
  <si>
    <t>if(1st+7 mod 26)+14 = 2nd, 1, 0)</t>
  </si>
  <si>
    <t>2nd + 8</t>
  </si>
  <si>
    <t>3rd</t>
  </si>
  <si>
    <t>(1st+7 mod 26)+14&gt; 14 and 2nd is 1 digit so it must be 0</t>
  </si>
  <si>
    <t xml:space="preserve"> 26 * (1st+7)</t>
  </si>
  <si>
    <t>2nd+8</t>
  </si>
  <si>
    <t xml:space="preserve"> 26 * (1st+7)+ (2nd +8 )</t>
  </si>
  <si>
    <t>26*(1st+7)+(2nd+8)</t>
  </si>
  <si>
    <t>does nothing</t>
  </si>
  <si>
    <t>2nd+18</t>
  </si>
  <si>
    <t>by definition 3rd maximum 9, and x bigger than 18</t>
  </si>
  <si>
    <t>26* (26 * (1st+7)+ (2nd +8 ))</t>
  </si>
  <si>
    <t>3rd+16</t>
  </si>
  <si>
    <t>26* (26 * (1st+7)+ (2nd +8 )) +(3rd+16)</t>
  </si>
  <si>
    <t>4th</t>
  </si>
  <si>
    <t>(3rd+16)</t>
  </si>
  <si>
    <t>3rd+30</t>
  </si>
  <si>
    <t>again, by definition false</t>
  </si>
  <si>
    <t>4th + 8</t>
  </si>
  <si>
    <t>5th</t>
  </si>
  <si>
    <t>4th+8</t>
  </si>
  <si>
    <t>maximum is 17, so mod 26 can be neglected</t>
  </si>
  <si>
    <t>if(4th = 5th, 1, 0)</t>
  </si>
  <si>
    <t>if(4th = 5th, 0, 1)</t>
  </si>
  <si>
    <t>if(4th = 5th, 0, 25)</t>
  </si>
  <si>
    <t>if(4th = 5th, 1, 26)</t>
  </si>
  <si>
    <t>5th + 3</t>
  </si>
  <si>
    <t>if(4th = 5th, 0, 5th + 3)</t>
  </si>
  <si>
    <t>6th</t>
  </si>
  <si>
    <t>6th + 12</t>
  </si>
  <si>
    <t>7th</t>
  </si>
  <si>
    <t>6th +12</t>
  </si>
  <si>
    <t>6th +1</t>
  </si>
  <si>
    <t>6th + 1</t>
  </si>
  <si>
    <t>if(6th+1 = 7th), 1, 0)</t>
  </si>
  <si>
    <t>if(6th+1 = 7th), 0, 1)</t>
  </si>
  <si>
    <t>if(6th+1 = 7th), 0, 25)</t>
  </si>
  <si>
    <t>if(6th+1 = 7th), 1, 26)</t>
  </si>
  <si>
    <t>7th+1</t>
  </si>
  <si>
    <t>if(6th+1 = 7th), 0, 7th+1)</t>
  </si>
  <si>
    <t>8th</t>
  </si>
  <si>
    <t>8th + 8</t>
  </si>
  <si>
    <t>26^0</t>
  </si>
  <si>
    <t>26^1</t>
  </si>
  <si>
    <t>26^2</t>
  </si>
  <si>
    <t>26^3</t>
  </si>
  <si>
    <t>26^4</t>
  </si>
  <si>
    <t>3rd + 16</t>
  </si>
  <si>
    <t>4th = 5th</t>
  </si>
  <si>
    <t>5th+3</t>
  </si>
  <si>
    <t>Z mod 26</t>
  </si>
  <si>
    <t>(Z mod 26) + 14</t>
  </si>
  <si>
    <t>6th+1 = 7th</t>
  </si>
  <si>
    <t>7th + 1</t>
  </si>
  <si>
    <t>Z mod 26 (first Z digit)</t>
  </si>
  <si>
    <t>Z mod 26 (first Z digit) +10</t>
  </si>
  <si>
    <t>since we add a number to 10 it will be bigger than 10 so it cannot be 1 digit</t>
  </si>
  <si>
    <t>26^5</t>
  </si>
  <si>
    <t>8th+8</t>
  </si>
  <si>
    <t>9th</t>
  </si>
  <si>
    <t>10th</t>
  </si>
  <si>
    <t>11th</t>
  </si>
  <si>
    <t>12th</t>
  </si>
  <si>
    <t>13th</t>
  </si>
  <si>
    <t>14th</t>
  </si>
  <si>
    <t>Z</t>
  </si>
  <si>
    <t>8th + 2</t>
  </si>
  <si>
    <t>if(8th +2 = 9th, 1, 0)</t>
  </si>
  <si>
    <t>if(8th +2 = 9th, 0, 1)</t>
  </si>
  <si>
    <t>if(8th +2 = 9th, 0, 25)</t>
  </si>
  <si>
    <t>if(8th +2 = 9th, 1, 26)</t>
  </si>
  <si>
    <t>8th+2 = 9th</t>
  </si>
  <si>
    <t>9th + 8</t>
  </si>
  <si>
    <t>if(8th +2 = 9th, 0, 9th + 8)</t>
  </si>
  <si>
    <t xml:space="preserve">3rd + 16 </t>
  </si>
  <si>
    <t>Z last digit</t>
  </si>
  <si>
    <t>Z last digit - 9</t>
  </si>
  <si>
    <t>If(Z last digit - 9,1, 0)</t>
  </si>
  <si>
    <t>If(Z last digit - 9,0, 1)</t>
  </si>
  <si>
    <t>If(Z last digit - 9,0, 25)</t>
  </si>
  <si>
    <t>If(Z last digit - 9,1, 26)</t>
  </si>
  <si>
    <t>Z last - 9 = 10th</t>
  </si>
  <si>
    <t>Here check the last digit</t>
  </si>
  <si>
    <t>10th + 14</t>
  </si>
  <si>
    <t>If(Z last digit - 9,0, 10th + 14)</t>
  </si>
  <si>
    <t>Z last + 12</t>
  </si>
  <si>
    <t>26^6</t>
  </si>
  <si>
    <t>one digit cannot be equal with something bigger than 12</t>
  </si>
  <si>
    <t>11th + 4</t>
  </si>
  <si>
    <t>11th +4</t>
  </si>
  <si>
    <t>12th + 14</t>
  </si>
  <si>
    <t>Z last</t>
  </si>
  <si>
    <t xml:space="preserve">Z last -4 </t>
  </si>
  <si>
    <t>Here check the last Z</t>
  </si>
  <si>
    <t>if(Z last -4 = 13th, 1, 0)</t>
  </si>
  <si>
    <t>if(Z last -4 = 13th, 0, 1)</t>
  </si>
  <si>
    <t>if(Z last -4 = 13th, 0, 25)</t>
  </si>
  <si>
    <t>if(Z last -4 = 13th, 1, 26)</t>
  </si>
  <si>
    <t>13th + 15</t>
  </si>
  <si>
    <t>if(Z last -4 = 13th, 0, 13th + 15)</t>
  </si>
  <si>
    <t>Z last -9</t>
  </si>
  <si>
    <t>If(Z last -9 = 14th, 1, 0)</t>
  </si>
  <si>
    <t>If(Z last -9 = 14th, 0, 1)</t>
  </si>
  <si>
    <t>If(Z last -9 = 14th, 0, 25)</t>
  </si>
  <si>
    <t>If(Z last -9 = 14th, 1, 26)</t>
  </si>
  <si>
    <t>14th + 6</t>
  </si>
  <si>
    <t>Z last - 9 = 14th</t>
  </si>
  <si>
    <t>Here check the last</t>
  </si>
  <si>
    <t>If(Z last -9 = 14th, 0, 14th + 6)</t>
  </si>
  <si>
    <t xml:space="preserve">only in this case it can be 0 -&gt; </t>
  </si>
  <si>
    <t xml:space="preserve"> 5th + 3</t>
  </si>
  <si>
    <t>Rules:</t>
  </si>
  <si>
    <t>3rd + 16  = 10th</t>
  </si>
  <si>
    <t>1st+7 - 9 = 14th</t>
  </si>
  <si>
    <t>3rd + 16  -9 = 10th</t>
  </si>
  <si>
    <t>1st-2</t>
  </si>
  <si>
    <t>2nd +4</t>
  </si>
  <si>
    <t>3rd + 7</t>
  </si>
  <si>
    <t>11th - 1</t>
  </si>
  <si>
    <t>if(11th - 1 = 12th, 1, 0)</t>
  </si>
  <si>
    <t>if(11th - 1 = 12th, 0, 1)</t>
  </si>
  <si>
    <t>if(11th - 1 = 12th, 0, 25)</t>
  </si>
  <si>
    <t>if(11th - 1 = 12th, 1, 26)</t>
  </si>
  <si>
    <t>11th - 1 = 12th</t>
  </si>
  <si>
    <t>if(11th - 1= 12th, 0, 12th + 14)</t>
  </si>
  <si>
    <t>11th -1</t>
  </si>
  <si>
    <t>Z last - 4 = 13th</t>
  </si>
  <si>
    <t>2nd + 8  -4 = 13th</t>
  </si>
  <si>
    <t>2nd + 8 -4  =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</si>
</sst>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quotePrefix="1"/>
  </cellXfs>
  <cellStyles count="1">
    <cellStyle name="Normál" xfId="0" builtinId="0"/>
  </cellStyles>
  <dxfs count="81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2"/>
  <sheetViews>
    <sheetView workbookViewId="0">
      <pane ySplit="1" topLeftCell="A772" activePane="bottomLeft" state="frozen"/>
      <selection pane="bottomLeft" activeCell="L796" sqref="L796"/>
    </sheetView>
  </sheetViews>
  <sheetFormatPr defaultRowHeight="15"/>
  <cols>
    <col min="1" max="1" width="4.85546875" customWidth="1"/>
    <col min="2" max="2" width="5.85546875" customWidth="1"/>
    <col min="3" max="3" width="4.7109375" customWidth="1"/>
    <col min="4" max="4" width="4.140625" customWidth="1"/>
    <col min="5" max="5" width="5.28515625" customWidth="1"/>
    <col min="10" max="10" width="10.85546875" customWidth="1"/>
    <col min="11" max="11" width="18.5703125" customWidth="1"/>
    <col min="12" max="12" width="14.5703125" customWidth="1"/>
    <col min="13" max="13" width="16.140625" customWidth="1"/>
    <col min="14" max="14" width="13.85546875" customWidth="1"/>
    <col min="15" max="15" width="13.5703125" customWidth="1"/>
    <col min="16" max="16" width="12.85546875" customWidth="1"/>
    <col min="17" max="19" width="13" customWidth="1"/>
  </cols>
  <sheetData>
    <row r="1" spans="1:27">
      <c r="F1" t="s">
        <v>3</v>
      </c>
      <c r="G1" t="s">
        <v>9</v>
      </c>
      <c r="H1" t="s">
        <v>5</v>
      </c>
      <c r="I1" t="s">
        <v>1</v>
      </c>
      <c r="J1" t="s">
        <v>10</v>
      </c>
      <c r="K1" t="s">
        <v>127</v>
      </c>
      <c r="L1" t="s">
        <v>147</v>
      </c>
      <c r="M1" t="s">
        <v>144</v>
      </c>
      <c r="N1" t="s">
        <v>102</v>
      </c>
      <c r="O1" t="s">
        <v>92</v>
      </c>
      <c r="P1" t="s">
        <v>73</v>
      </c>
      <c r="Q1" t="s">
        <v>69</v>
      </c>
      <c r="R1" t="s">
        <v>107</v>
      </c>
      <c r="S1" t="s">
        <v>78</v>
      </c>
      <c r="T1" t="s">
        <v>67</v>
      </c>
      <c r="U1" t="s">
        <v>66</v>
      </c>
      <c r="V1" t="s">
        <v>65</v>
      </c>
      <c r="W1" t="s">
        <v>64</v>
      </c>
      <c r="X1" t="s">
        <v>63</v>
      </c>
    </row>
    <row r="2" spans="1:27">
      <c r="A2">
        <v>1</v>
      </c>
      <c r="B2" s="1" t="s">
        <v>0</v>
      </c>
      <c r="C2" t="s">
        <v>1</v>
      </c>
      <c r="F2">
        <v>0</v>
      </c>
      <c r="G2">
        <v>0</v>
      </c>
      <c r="H2">
        <v>0</v>
      </c>
      <c r="I2" t="s">
        <v>16</v>
      </c>
      <c r="J2" t="s">
        <v>15</v>
      </c>
    </row>
    <row r="3" spans="1:27">
      <c r="A3">
        <f>A2+IF(B3&lt;&gt;"",1,0)</f>
        <v>2</v>
      </c>
      <c r="B3" s="1" t="s">
        <v>2</v>
      </c>
      <c r="C3" t="s">
        <v>3</v>
      </c>
      <c r="D3">
        <v>0</v>
      </c>
      <c r="F3">
        <v>0</v>
      </c>
      <c r="J3" t="s">
        <v>12</v>
      </c>
    </row>
    <row r="4" spans="1:27">
      <c r="A4">
        <f t="shared" ref="A4:A67" si="0">A3+IF(B4&lt;&gt;"",1,0)</f>
        <v>3</v>
      </c>
      <c r="B4" s="1" t="s">
        <v>4</v>
      </c>
      <c r="C4" t="s">
        <v>3</v>
      </c>
      <c r="D4" t="s">
        <v>5</v>
      </c>
      <c r="F4">
        <v>0</v>
      </c>
      <c r="H4">
        <v>0</v>
      </c>
      <c r="J4" t="s">
        <v>13</v>
      </c>
    </row>
    <row r="5" spans="1:27">
      <c r="A5">
        <f t="shared" si="0"/>
        <v>4</v>
      </c>
      <c r="B5" s="1" t="s">
        <v>6</v>
      </c>
      <c r="C5" t="s">
        <v>3</v>
      </c>
      <c r="D5">
        <v>26</v>
      </c>
      <c r="F5">
        <v>0</v>
      </c>
    </row>
    <row r="6" spans="1:27">
      <c r="A6">
        <f t="shared" si="0"/>
        <v>5</v>
      </c>
      <c r="B6" s="1" t="s">
        <v>7</v>
      </c>
      <c r="C6" t="s">
        <v>5</v>
      </c>
      <c r="D6">
        <v>1</v>
      </c>
      <c r="H6">
        <v>0</v>
      </c>
    </row>
    <row r="7" spans="1:27">
      <c r="A7">
        <f t="shared" si="0"/>
        <v>6</v>
      </c>
      <c r="B7" s="1" t="s">
        <v>4</v>
      </c>
      <c r="C7" t="s">
        <v>3</v>
      </c>
      <c r="D7">
        <v>11</v>
      </c>
      <c r="F7">
        <v>11</v>
      </c>
    </row>
    <row r="8" spans="1:27">
      <c r="A8">
        <f t="shared" si="0"/>
        <v>7</v>
      </c>
      <c r="B8" s="1" t="s">
        <v>8</v>
      </c>
      <c r="C8" t="s">
        <v>3</v>
      </c>
      <c r="D8" t="s">
        <v>1</v>
      </c>
      <c r="F8">
        <v>0</v>
      </c>
      <c r="J8" t="s">
        <v>11</v>
      </c>
    </row>
    <row r="9" spans="1:27">
      <c r="A9">
        <f t="shared" si="0"/>
        <v>8</v>
      </c>
      <c r="B9" s="1" t="s">
        <v>8</v>
      </c>
      <c r="C9" t="s">
        <v>3</v>
      </c>
      <c r="D9">
        <v>0</v>
      </c>
      <c r="F9">
        <v>1</v>
      </c>
    </row>
    <row r="10" spans="1:27">
      <c r="A10">
        <f t="shared" si="0"/>
        <v>9</v>
      </c>
      <c r="B10" s="1" t="s">
        <v>2</v>
      </c>
      <c r="C10" t="s">
        <v>9</v>
      </c>
      <c r="D10">
        <v>0</v>
      </c>
      <c r="G10">
        <v>0</v>
      </c>
      <c r="J10" t="s">
        <v>14</v>
      </c>
    </row>
    <row r="11" spans="1:27">
      <c r="A11">
        <f t="shared" si="0"/>
        <v>10</v>
      </c>
      <c r="B11" s="1" t="s">
        <v>4</v>
      </c>
      <c r="C11" t="s">
        <v>9</v>
      </c>
      <c r="D11">
        <v>25</v>
      </c>
      <c r="G11">
        <v>25</v>
      </c>
    </row>
    <row r="12" spans="1:27">
      <c r="A12">
        <f t="shared" si="0"/>
        <v>11</v>
      </c>
      <c r="B12" s="1" t="s">
        <v>2</v>
      </c>
      <c r="C12" t="s">
        <v>9</v>
      </c>
      <c r="D12" t="s">
        <v>3</v>
      </c>
      <c r="G12">
        <v>25</v>
      </c>
    </row>
    <row r="13" spans="1:27">
      <c r="A13">
        <f t="shared" si="0"/>
        <v>12</v>
      </c>
      <c r="B13" s="1" t="s">
        <v>4</v>
      </c>
      <c r="C13" t="s">
        <v>9</v>
      </c>
      <c r="D13">
        <v>1</v>
      </c>
      <c r="G13">
        <v>26</v>
      </c>
    </row>
    <row r="14" spans="1:27">
      <c r="A14">
        <f t="shared" si="0"/>
        <v>13</v>
      </c>
      <c r="B14" s="1" t="s">
        <v>2</v>
      </c>
      <c r="C14" t="s">
        <v>5</v>
      </c>
      <c r="D14" t="s">
        <v>9</v>
      </c>
      <c r="H14">
        <v>0</v>
      </c>
    </row>
    <row r="15" spans="1:27">
      <c r="A15">
        <f t="shared" si="0"/>
        <v>14</v>
      </c>
      <c r="B15" s="1" t="s">
        <v>2</v>
      </c>
      <c r="C15" t="s">
        <v>9</v>
      </c>
      <c r="D15">
        <v>0</v>
      </c>
      <c r="G15">
        <v>0</v>
      </c>
    </row>
    <row r="16" spans="1:27">
      <c r="A16">
        <f t="shared" si="0"/>
        <v>15</v>
      </c>
      <c r="B16" s="1" t="s">
        <v>4</v>
      </c>
      <c r="C16" t="s">
        <v>9</v>
      </c>
      <c r="D16" t="s">
        <v>1</v>
      </c>
      <c r="G16" t="s">
        <v>16</v>
      </c>
      <c r="Z16">
        <v>1</v>
      </c>
      <c r="AA16">
        <v>3</v>
      </c>
    </row>
    <row r="17" spans="1:27">
      <c r="A17">
        <f t="shared" si="0"/>
        <v>16</v>
      </c>
      <c r="B17" s="1" t="s">
        <v>4</v>
      </c>
      <c r="C17" t="s">
        <v>9</v>
      </c>
      <c r="D17">
        <v>7</v>
      </c>
      <c r="G17" t="s">
        <v>17</v>
      </c>
      <c r="Z17">
        <v>2</v>
      </c>
      <c r="AA17">
        <v>1</v>
      </c>
    </row>
    <row r="18" spans="1:27">
      <c r="A18">
        <f t="shared" si="0"/>
        <v>17</v>
      </c>
      <c r="B18" s="1" t="s">
        <v>2</v>
      </c>
      <c r="C18" t="s">
        <v>9</v>
      </c>
      <c r="D18" t="s">
        <v>3</v>
      </c>
      <c r="G18" t="s">
        <v>17</v>
      </c>
      <c r="Z18">
        <v>3</v>
      </c>
      <c r="AA18">
        <v>1</v>
      </c>
    </row>
    <row r="19" spans="1:27">
      <c r="A19">
        <f t="shared" si="0"/>
        <v>18</v>
      </c>
      <c r="B19" s="1" t="s">
        <v>4</v>
      </c>
      <c r="C19" t="s">
        <v>5</v>
      </c>
      <c r="D19" t="s">
        <v>9</v>
      </c>
      <c r="H19" t="s">
        <v>17</v>
      </c>
      <c r="X19" t="s">
        <v>17</v>
      </c>
      <c r="Y19" s="2">
        <f>AA16+7</f>
        <v>10</v>
      </c>
      <c r="Z19">
        <v>4</v>
      </c>
      <c r="AA19">
        <v>1</v>
      </c>
    </row>
    <row r="20" spans="1:27">
      <c r="A20">
        <f t="shared" si="0"/>
        <v>19</v>
      </c>
      <c r="B20" s="1" t="s">
        <v>0</v>
      </c>
      <c r="C20" t="s">
        <v>1</v>
      </c>
      <c r="I20" t="s">
        <v>18</v>
      </c>
      <c r="Z20">
        <v>5</v>
      </c>
      <c r="AA20">
        <v>1</v>
      </c>
    </row>
    <row r="21" spans="1:27">
      <c r="A21">
        <f t="shared" si="0"/>
        <v>20</v>
      </c>
      <c r="B21" s="1" t="s">
        <v>2</v>
      </c>
      <c r="C21" t="s">
        <v>3</v>
      </c>
      <c r="D21">
        <v>0</v>
      </c>
      <c r="F21">
        <v>0</v>
      </c>
      <c r="Z21">
        <v>6</v>
      </c>
      <c r="AA21">
        <v>1</v>
      </c>
    </row>
    <row r="22" spans="1:27">
      <c r="A22">
        <f t="shared" si="0"/>
        <v>21</v>
      </c>
      <c r="B22" s="1" t="s">
        <v>4</v>
      </c>
      <c r="C22" t="s">
        <v>3</v>
      </c>
      <c r="D22" t="s">
        <v>5</v>
      </c>
      <c r="F22" t="s">
        <v>17</v>
      </c>
      <c r="Z22">
        <v>7</v>
      </c>
      <c r="AA22">
        <v>2</v>
      </c>
    </row>
    <row r="23" spans="1:27">
      <c r="A23">
        <f t="shared" si="0"/>
        <v>22</v>
      </c>
      <c r="B23" s="1" t="s">
        <v>6</v>
      </c>
      <c r="C23" t="s">
        <v>3</v>
      </c>
      <c r="D23">
        <v>26</v>
      </c>
      <c r="F23" t="s">
        <v>19</v>
      </c>
      <c r="Z23">
        <v>8</v>
      </c>
      <c r="AA23">
        <v>1</v>
      </c>
    </row>
    <row r="24" spans="1:27">
      <c r="A24">
        <f t="shared" si="0"/>
        <v>23</v>
      </c>
      <c r="B24" s="1" t="s">
        <v>7</v>
      </c>
      <c r="C24" t="s">
        <v>5</v>
      </c>
      <c r="D24">
        <v>1</v>
      </c>
      <c r="H24" t="s">
        <v>17</v>
      </c>
      <c r="X24" t="s">
        <v>17</v>
      </c>
      <c r="Y24">
        <f>Y19</f>
        <v>10</v>
      </c>
      <c r="Z24">
        <v>9</v>
      </c>
      <c r="AA24">
        <v>3</v>
      </c>
    </row>
    <row r="25" spans="1:27">
      <c r="A25">
        <f t="shared" si="0"/>
        <v>24</v>
      </c>
      <c r="B25" s="1" t="s">
        <v>4</v>
      </c>
      <c r="C25" t="s">
        <v>3</v>
      </c>
      <c r="D25">
        <v>14</v>
      </c>
      <c r="F25" t="s">
        <v>20</v>
      </c>
      <c r="Z25">
        <v>10</v>
      </c>
      <c r="AA25">
        <v>8</v>
      </c>
    </row>
    <row r="26" spans="1:27">
      <c r="A26">
        <f t="shared" si="0"/>
        <v>25</v>
      </c>
      <c r="B26" s="1" t="s">
        <v>8</v>
      </c>
      <c r="C26" t="s">
        <v>3</v>
      </c>
      <c r="D26" t="s">
        <v>1</v>
      </c>
      <c r="F26" s="3" t="s">
        <v>21</v>
      </c>
      <c r="J26" t="s">
        <v>24</v>
      </c>
      <c r="Z26">
        <v>11</v>
      </c>
      <c r="AA26">
        <v>5</v>
      </c>
    </row>
    <row r="27" spans="1:27">
      <c r="A27">
        <f t="shared" si="0"/>
        <v>26</v>
      </c>
      <c r="B27" s="1" t="s">
        <v>8</v>
      </c>
      <c r="C27" t="s">
        <v>3</v>
      </c>
      <c r="D27">
        <v>0</v>
      </c>
      <c r="F27" s="3">
        <v>1</v>
      </c>
      <c r="Z27">
        <v>12</v>
      </c>
      <c r="AA27">
        <v>4</v>
      </c>
    </row>
    <row r="28" spans="1:27">
      <c r="A28">
        <f t="shared" si="0"/>
        <v>27</v>
      </c>
      <c r="B28" s="1" t="s">
        <v>2</v>
      </c>
      <c r="C28" t="s">
        <v>9</v>
      </c>
      <c r="D28">
        <v>0</v>
      </c>
      <c r="G28">
        <v>0</v>
      </c>
      <c r="Z28">
        <v>13</v>
      </c>
      <c r="AA28">
        <v>1</v>
      </c>
    </row>
    <row r="29" spans="1:27">
      <c r="A29">
        <f t="shared" si="0"/>
        <v>28</v>
      </c>
      <c r="B29" s="1" t="s">
        <v>4</v>
      </c>
      <c r="C29" t="s">
        <v>9</v>
      </c>
      <c r="D29">
        <v>25</v>
      </c>
      <c r="G29">
        <v>25</v>
      </c>
      <c r="Z29">
        <v>14</v>
      </c>
      <c r="AA29">
        <v>1</v>
      </c>
    </row>
    <row r="30" spans="1:27">
      <c r="A30">
        <f t="shared" si="0"/>
        <v>29</v>
      </c>
      <c r="B30" s="1" t="s">
        <v>2</v>
      </c>
      <c r="C30" t="s">
        <v>9</v>
      </c>
      <c r="D30" t="s">
        <v>3</v>
      </c>
      <c r="G30">
        <v>25</v>
      </c>
    </row>
    <row r="31" spans="1:27">
      <c r="A31">
        <f t="shared" si="0"/>
        <v>30</v>
      </c>
      <c r="B31" s="1" t="s">
        <v>4</v>
      </c>
      <c r="C31" t="s">
        <v>9</v>
      </c>
      <c r="D31">
        <v>1</v>
      </c>
      <c r="G31">
        <v>26</v>
      </c>
    </row>
    <row r="32" spans="1:27">
      <c r="A32">
        <f t="shared" si="0"/>
        <v>31</v>
      </c>
      <c r="B32" s="1" t="s">
        <v>2</v>
      </c>
      <c r="C32" t="s">
        <v>5</v>
      </c>
      <c r="D32" t="s">
        <v>9</v>
      </c>
      <c r="H32" t="s">
        <v>25</v>
      </c>
      <c r="W32" t="s">
        <v>17</v>
      </c>
    </row>
    <row r="33" spans="1:25">
      <c r="A33">
        <f t="shared" si="0"/>
        <v>32</v>
      </c>
      <c r="B33" s="1" t="s">
        <v>2</v>
      </c>
      <c r="C33" t="s">
        <v>9</v>
      </c>
      <c r="D33">
        <v>0</v>
      </c>
      <c r="G33">
        <v>0</v>
      </c>
    </row>
    <row r="34" spans="1:25">
      <c r="A34">
        <f t="shared" si="0"/>
        <v>33</v>
      </c>
      <c r="B34" s="1" t="s">
        <v>4</v>
      </c>
      <c r="C34" t="s">
        <v>9</v>
      </c>
      <c r="D34" t="s">
        <v>1</v>
      </c>
      <c r="G34" t="s">
        <v>18</v>
      </c>
    </row>
    <row r="35" spans="1:25">
      <c r="A35">
        <f t="shared" si="0"/>
        <v>34</v>
      </c>
      <c r="B35" s="1" t="s">
        <v>4</v>
      </c>
      <c r="C35" t="s">
        <v>9</v>
      </c>
      <c r="D35">
        <v>8</v>
      </c>
      <c r="G35" t="s">
        <v>22</v>
      </c>
    </row>
    <row r="36" spans="1:25">
      <c r="A36">
        <f t="shared" si="0"/>
        <v>35</v>
      </c>
      <c r="B36" s="1" t="s">
        <v>2</v>
      </c>
      <c r="C36" t="s">
        <v>9</v>
      </c>
      <c r="D36" t="s">
        <v>3</v>
      </c>
      <c r="G36" s="3" t="s">
        <v>22</v>
      </c>
    </row>
    <row r="37" spans="1:25">
      <c r="A37">
        <f t="shared" si="0"/>
        <v>36</v>
      </c>
      <c r="B37" s="1" t="s">
        <v>4</v>
      </c>
      <c r="C37" t="s">
        <v>5</v>
      </c>
      <c r="D37" t="s">
        <v>9</v>
      </c>
      <c r="H37" t="s">
        <v>27</v>
      </c>
      <c r="W37" t="s">
        <v>17</v>
      </c>
      <c r="X37" t="s">
        <v>22</v>
      </c>
      <c r="Y37" s="2">
        <f>Y19*26+AA17+8</f>
        <v>269</v>
      </c>
    </row>
    <row r="38" spans="1:25">
      <c r="A38">
        <f t="shared" si="0"/>
        <v>37</v>
      </c>
      <c r="B38" s="1" t="s">
        <v>0</v>
      </c>
      <c r="C38" t="s">
        <v>1</v>
      </c>
      <c r="I38" t="s">
        <v>23</v>
      </c>
    </row>
    <row r="39" spans="1:25">
      <c r="A39">
        <f t="shared" si="0"/>
        <v>38</v>
      </c>
      <c r="B39" s="1" t="s">
        <v>2</v>
      </c>
      <c r="C39" t="s">
        <v>3</v>
      </c>
      <c r="D39">
        <v>0</v>
      </c>
      <c r="F39">
        <v>0</v>
      </c>
    </row>
    <row r="40" spans="1:25">
      <c r="A40">
        <f t="shared" si="0"/>
        <v>39</v>
      </c>
      <c r="B40" s="1" t="s">
        <v>4</v>
      </c>
      <c r="C40" t="s">
        <v>3</v>
      </c>
      <c r="D40" t="s">
        <v>5</v>
      </c>
      <c r="F40" t="s">
        <v>28</v>
      </c>
    </row>
    <row r="41" spans="1:25">
      <c r="A41">
        <f t="shared" si="0"/>
        <v>40</v>
      </c>
      <c r="B41" s="1" t="s">
        <v>6</v>
      </c>
      <c r="C41" t="s">
        <v>3</v>
      </c>
      <c r="D41">
        <v>26</v>
      </c>
      <c r="F41" t="s">
        <v>26</v>
      </c>
    </row>
    <row r="42" spans="1:25">
      <c r="A42">
        <f t="shared" si="0"/>
        <v>41</v>
      </c>
      <c r="B42" s="1" t="s">
        <v>7</v>
      </c>
      <c r="C42" t="s">
        <v>5</v>
      </c>
      <c r="D42">
        <v>1</v>
      </c>
      <c r="J42" s="3" t="s">
        <v>29</v>
      </c>
    </row>
    <row r="43" spans="1:25">
      <c r="A43">
        <f t="shared" si="0"/>
        <v>42</v>
      </c>
      <c r="B43" s="1" t="s">
        <v>4</v>
      </c>
      <c r="C43" t="s">
        <v>3</v>
      </c>
      <c r="D43">
        <v>10</v>
      </c>
      <c r="F43" t="s">
        <v>30</v>
      </c>
    </row>
    <row r="44" spans="1:25">
      <c r="A44">
        <f t="shared" si="0"/>
        <v>43</v>
      </c>
      <c r="B44" s="1" t="s">
        <v>8</v>
      </c>
      <c r="C44" t="s">
        <v>3</v>
      </c>
      <c r="D44" t="s">
        <v>1</v>
      </c>
      <c r="F44">
        <v>0</v>
      </c>
      <c r="J44" t="s">
        <v>31</v>
      </c>
    </row>
    <row r="45" spans="1:25">
      <c r="A45">
        <f t="shared" si="0"/>
        <v>44</v>
      </c>
      <c r="B45" s="1" t="s">
        <v>8</v>
      </c>
      <c r="C45" t="s">
        <v>3</v>
      </c>
      <c r="D45">
        <v>0</v>
      </c>
      <c r="F45">
        <v>1</v>
      </c>
    </row>
    <row r="46" spans="1:25">
      <c r="A46">
        <f t="shared" si="0"/>
        <v>45</v>
      </c>
      <c r="B46" s="1" t="s">
        <v>2</v>
      </c>
      <c r="C46" t="s">
        <v>9</v>
      </c>
      <c r="D46">
        <v>0</v>
      </c>
      <c r="G46">
        <v>0</v>
      </c>
    </row>
    <row r="47" spans="1:25">
      <c r="A47">
        <f t="shared" si="0"/>
        <v>46</v>
      </c>
      <c r="B47" s="1" t="s">
        <v>4</v>
      </c>
      <c r="C47" t="s">
        <v>9</v>
      </c>
      <c r="D47">
        <v>25</v>
      </c>
      <c r="G47">
        <v>25</v>
      </c>
    </row>
    <row r="48" spans="1:25">
      <c r="A48">
        <f t="shared" si="0"/>
        <v>47</v>
      </c>
      <c r="B48" s="1" t="s">
        <v>2</v>
      </c>
      <c r="C48" t="s">
        <v>9</v>
      </c>
      <c r="D48" t="s">
        <v>3</v>
      </c>
      <c r="G48">
        <v>25</v>
      </c>
    </row>
    <row r="49" spans="1:25">
      <c r="A49">
        <f t="shared" si="0"/>
        <v>48</v>
      </c>
      <c r="B49" s="1" t="s">
        <v>4</v>
      </c>
      <c r="C49" t="s">
        <v>9</v>
      </c>
      <c r="D49">
        <v>1</v>
      </c>
      <c r="G49">
        <v>26</v>
      </c>
    </row>
    <row r="50" spans="1:25">
      <c r="A50">
        <f t="shared" si="0"/>
        <v>49</v>
      </c>
      <c r="B50" s="1" t="s">
        <v>2</v>
      </c>
      <c r="C50" t="s">
        <v>5</v>
      </c>
      <c r="D50" t="s">
        <v>9</v>
      </c>
      <c r="H50" t="s">
        <v>32</v>
      </c>
      <c r="V50" t="s">
        <v>17</v>
      </c>
      <c r="W50" t="s">
        <v>22</v>
      </c>
    </row>
    <row r="51" spans="1:25">
      <c r="A51">
        <f t="shared" si="0"/>
        <v>50</v>
      </c>
      <c r="B51" s="1" t="s">
        <v>2</v>
      </c>
      <c r="C51" t="s">
        <v>9</v>
      </c>
      <c r="D51">
        <v>0</v>
      </c>
      <c r="G51">
        <v>0</v>
      </c>
    </row>
    <row r="52" spans="1:25">
      <c r="A52">
        <f t="shared" si="0"/>
        <v>51</v>
      </c>
      <c r="B52" s="1" t="s">
        <v>4</v>
      </c>
      <c r="C52" t="s">
        <v>9</v>
      </c>
      <c r="D52" t="s">
        <v>1</v>
      </c>
      <c r="G52" t="s">
        <v>23</v>
      </c>
    </row>
    <row r="53" spans="1:25">
      <c r="A53">
        <f t="shared" si="0"/>
        <v>52</v>
      </c>
      <c r="B53" s="1" t="s">
        <v>4</v>
      </c>
      <c r="C53" t="s">
        <v>9</v>
      </c>
      <c r="D53">
        <v>16</v>
      </c>
      <c r="G53" t="s">
        <v>33</v>
      </c>
    </row>
    <row r="54" spans="1:25">
      <c r="A54">
        <f t="shared" si="0"/>
        <v>53</v>
      </c>
      <c r="B54" s="1" t="s">
        <v>2</v>
      </c>
      <c r="C54" t="s">
        <v>9</v>
      </c>
      <c r="D54" t="s">
        <v>3</v>
      </c>
      <c r="G54" t="s">
        <v>33</v>
      </c>
    </row>
    <row r="55" spans="1:25">
      <c r="A55">
        <f t="shared" si="0"/>
        <v>54</v>
      </c>
      <c r="B55" s="1" t="s">
        <v>4</v>
      </c>
      <c r="C55" t="s">
        <v>5</v>
      </c>
      <c r="D55" t="s">
        <v>9</v>
      </c>
      <c r="H55" t="s">
        <v>34</v>
      </c>
      <c r="V55" t="s">
        <v>17</v>
      </c>
      <c r="W55" t="s">
        <v>22</v>
      </c>
      <c r="X55" t="s">
        <v>68</v>
      </c>
      <c r="Y55" s="2">
        <f>Y37*26+AA18+16</f>
        <v>7011</v>
      </c>
    </row>
    <row r="56" spans="1:25">
      <c r="A56">
        <f t="shared" si="0"/>
        <v>55</v>
      </c>
      <c r="B56" s="1" t="s">
        <v>0</v>
      </c>
      <c r="C56" t="s">
        <v>1</v>
      </c>
      <c r="I56" t="s">
        <v>35</v>
      </c>
    </row>
    <row r="57" spans="1:25">
      <c r="A57">
        <f t="shared" si="0"/>
        <v>56</v>
      </c>
      <c r="B57" s="1" t="s">
        <v>2</v>
      </c>
      <c r="C57" t="s">
        <v>3</v>
      </c>
      <c r="D57">
        <v>0</v>
      </c>
      <c r="F57">
        <v>0</v>
      </c>
    </row>
    <row r="58" spans="1:25">
      <c r="A58">
        <f t="shared" si="0"/>
        <v>57</v>
      </c>
      <c r="B58" s="1" t="s">
        <v>4</v>
      </c>
      <c r="C58" t="s">
        <v>3</v>
      </c>
      <c r="D58" t="s">
        <v>5</v>
      </c>
      <c r="F58" t="s">
        <v>34</v>
      </c>
    </row>
    <row r="59" spans="1:25">
      <c r="A59">
        <f t="shared" si="0"/>
        <v>58</v>
      </c>
      <c r="B59" s="1" t="s">
        <v>6</v>
      </c>
      <c r="C59" t="s">
        <v>3</v>
      </c>
      <c r="D59">
        <v>26</v>
      </c>
      <c r="F59" t="s">
        <v>36</v>
      </c>
    </row>
    <row r="60" spans="1:25">
      <c r="A60">
        <f t="shared" si="0"/>
        <v>59</v>
      </c>
      <c r="B60" s="1" t="s">
        <v>7</v>
      </c>
      <c r="C60" t="s">
        <v>5</v>
      </c>
      <c r="D60">
        <v>1</v>
      </c>
    </row>
    <row r="61" spans="1:25">
      <c r="A61">
        <f t="shared" si="0"/>
        <v>60</v>
      </c>
      <c r="B61" s="1" t="s">
        <v>4</v>
      </c>
      <c r="C61" t="s">
        <v>3</v>
      </c>
      <c r="D61">
        <v>14</v>
      </c>
      <c r="F61" t="s">
        <v>37</v>
      </c>
    </row>
    <row r="62" spans="1:25">
      <c r="A62">
        <f t="shared" si="0"/>
        <v>61</v>
      </c>
      <c r="B62" s="1" t="s">
        <v>8</v>
      </c>
      <c r="C62" t="s">
        <v>3</v>
      </c>
      <c r="D62" t="s">
        <v>1</v>
      </c>
      <c r="F62">
        <v>0</v>
      </c>
      <c r="J62" t="s">
        <v>38</v>
      </c>
    </row>
    <row r="63" spans="1:25">
      <c r="A63">
        <f t="shared" si="0"/>
        <v>62</v>
      </c>
      <c r="B63" s="1" t="s">
        <v>8</v>
      </c>
      <c r="C63" t="s">
        <v>3</v>
      </c>
      <c r="D63">
        <v>0</v>
      </c>
      <c r="F63">
        <v>1</v>
      </c>
    </row>
    <row r="64" spans="1:25">
      <c r="A64">
        <f t="shared" si="0"/>
        <v>63</v>
      </c>
      <c r="B64" s="1" t="s">
        <v>2</v>
      </c>
      <c r="C64" t="s">
        <v>9</v>
      </c>
      <c r="D64">
        <v>0</v>
      </c>
      <c r="G64">
        <v>0</v>
      </c>
    </row>
    <row r="65" spans="1:25">
      <c r="A65">
        <f t="shared" si="0"/>
        <v>64</v>
      </c>
      <c r="B65" s="1" t="s">
        <v>4</v>
      </c>
      <c r="C65" t="s">
        <v>9</v>
      </c>
      <c r="D65">
        <v>25</v>
      </c>
      <c r="G65">
        <v>25</v>
      </c>
    </row>
    <row r="66" spans="1:25">
      <c r="A66">
        <f t="shared" si="0"/>
        <v>65</v>
      </c>
      <c r="B66" s="1" t="s">
        <v>2</v>
      </c>
      <c r="C66" t="s">
        <v>9</v>
      </c>
      <c r="D66" t="s">
        <v>3</v>
      </c>
      <c r="G66">
        <v>25</v>
      </c>
    </row>
    <row r="67" spans="1:25">
      <c r="A67">
        <f t="shared" si="0"/>
        <v>66</v>
      </c>
      <c r="B67" s="1" t="s">
        <v>4</v>
      </c>
      <c r="C67" t="s">
        <v>9</v>
      </c>
      <c r="D67">
        <v>1</v>
      </c>
      <c r="G67">
        <v>26</v>
      </c>
    </row>
    <row r="68" spans="1:25">
      <c r="A68">
        <f t="shared" ref="A68:A85" si="1">A67+IF(B68&lt;&gt;"",1,0)</f>
        <v>67</v>
      </c>
      <c r="B68" s="1" t="s">
        <v>2</v>
      </c>
      <c r="C68" t="s">
        <v>5</v>
      </c>
      <c r="D68" t="s">
        <v>9</v>
      </c>
      <c r="U68" t="s">
        <v>17</v>
      </c>
      <c r="V68" t="s">
        <v>22</v>
      </c>
      <c r="W68" t="s">
        <v>68</v>
      </c>
    </row>
    <row r="69" spans="1:25">
      <c r="A69">
        <f t="shared" si="1"/>
        <v>68</v>
      </c>
      <c r="B69" s="1" t="s">
        <v>2</v>
      </c>
      <c r="C69" t="s">
        <v>9</v>
      </c>
      <c r="D69">
        <v>0</v>
      </c>
      <c r="G69">
        <v>0</v>
      </c>
    </row>
    <row r="70" spans="1:25">
      <c r="A70">
        <f t="shared" si="1"/>
        <v>69</v>
      </c>
      <c r="B70" s="1" t="s">
        <v>4</v>
      </c>
      <c r="C70" t="s">
        <v>9</v>
      </c>
      <c r="D70" t="s">
        <v>1</v>
      </c>
      <c r="G70" t="s">
        <v>35</v>
      </c>
    </row>
    <row r="71" spans="1:25">
      <c r="A71">
        <f t="shared" si="1"/>
        <v>70</v>
      </c>
      <c r="B71" s="1" t="s">
        <v>4</v>
      </c>
      <c r="C71" t="s">
        <v>9</v>
      </c>
      <c r="D71">
        <v>8</v>
      </c>
      <c r="G71" t="s">
        <v>39</v>
      </c>
    </row>
    <row r="72" spans="1:25">
      <c r="A72">
        <f t="shared" si="1"/>
        <v>71</v>
      </c>
      <c r="B72" s="1" t="s">
        <v>2</v>
      </c>
      <c r="C72" t="s">
        <v>9</v>
      </c>
      <c r="D72" t="s">
        <v>3</v>
      </c>
      <c r="G72" t="s">
        <v>39</v>
      </c>
    </row>
    <row r="73" spans="1:25">
      <c r="A73">
        <f t="shared" si="1"/>
        <v>72</v>
      </c>
      <c r="B73" s="1" t="s">
        <v>4</v>
      </c>
      <c r="C73" t="s">
        <v>5</v>
      </c>
      <c r="D73" t="s">
        <v>9</v>
      </c>
      <c r="U73" t="s">
        <v>17</v>
      </c>
      <c r="V73" t="s">
        <v>22</v>
      </c>
      <c r="W73" t="s">
        <v>68</v>
      </c>
      <c r="X73" t="s">
        <v>39</v>
      </c>
    </row>
    <row r="74" spans="1:25">
      <c r="A74">
        <f t="shared" si="1"/>
        <v>73</v>
      </c>
      <c r="B74" s="1" t="s">
        <v>0</v>
      </c>
      <c r="C74" t="s">
        <v>1</v>
      </c>
      <c r="I74" t="s">
        <v>40</v>
      </c>
      <c r="Y74" s="2">
        <f>Y55*26+8+AA19</f>
        <v>182295</v>
      </c>
    </row>
    <row r="75" spans="1:25">
      <c r="A75">
        <f t="shared" si="1"/>
        <v>74</v>
      </c>
      <c r="B75" s="1" t="s">
        <v>2</v>
      </c>
      <c r="C75" t="s">
        <v>3</v>
      </c>
      <c r="D75">
        <v>0</v>
      </c>
      <c r="F75">
        <v>0</v>
      </c>
    </row>
    <row r="76" spans="1:25">
      <c r="A76">
        <f t="shared" si="1"/>
        <v>75</v>
      </c>
      <c r="B76" s="1" t="s">
        <v>4</v>
      </c>
      <c r="C76" t="s">
        <v>3</v>
      </c>
      <c r="D76" t="s">
        <v>5</v>
      </c>
      <c r="F76" t="s">
        <v>5</v>
      </c>
    </row>
    <row r="77" spans="1:25">
      <c r="A77">
        <f t="shared" si="1"/>
        <v>76</v>
      </c>
      <c r="B77" s="1" t="s">
        <v>6</v>
      </c>
      <c r="C77" t="s">
        <v>3</v>
      </c>
      <c r="D77">
        <v>26</v>
      </c>
      <c r="F77" t="s">
        <v>41</v>
      </c>
      <c r="J77" t="s">
        <v>42</v>
      </c>
    </row>
    <row r="78" spans="1:25">
      <c r="A78">
        <f t="shared" si="1"/>
        <v>77</v>
      </c>
      <c r="B78" s="1" t="s">
        <v>7</v>
      </c>
      <c r="C78" t="s">
        <v>5</v>
      </c>
      <c r="D78">
        <v>26</v>
      </c>
      <c r="V78" t="s">
        <v>17</v>
      </c>
      <c r="W78" t="s">
        <v>22</v>
      </c>
      <c r="X78" t="s">
        <v>68</v>
      </c>
    </row>
    <row r="79" spans="1:25">
      <c r="A79">
        <f t="shared" si="1"/>
        <v>78</v>
      </c>
      <c r="B79" s="1" t="s">
        <v>4</v>
      </c>
      <c r="C79" t="s">
        <v>3</v>
      </c>
      <c r="D79">
        <v>-8</v>
      </c>
      <c r="F79" t="s">
        <v>35</v>
      </c>
    </row>
    <row r="80" spans="1:25">
      <c r="A80">
        <f t="shared" si="1"/>
        <v>79</v>
      </c>
      <c r="B80" s="1" t="s">
        <v>8</v>
      </c>
      <c r="C80" t="s">
        <v>3</v>
      </c>
      <c r="D80" t="s">
        <v>1</v>
      </c>
      <c r="F80" t="s">
        <v>43</v>
      </c>
    </row>
    <row r="81" spans="1:25">
      <c r="A81">
        <f t="shared" si="1"/>
        <v>80</v>
      </c>
      <c r="B81" s="1" t="s">
        <v>8</v>
      </c>
      <c r="C81" t="s">
        <v>3</v>
      </c>
      <c r="D81">
        <v>0</v>
      </c>
      <c r="F81" t="s">
        <v>44</v>
      </c>
    </row>
    <row r="82" spans="1:25">
      <c r="A82">
        <f t="shared" si="1"/>
        <v>81</v>
      </c>
      <c r="B82" s="1" t="s">
        <v>2</v>
      </c>
      <c r="C82" t="s">
        <v>9</v>
      </c>
      <c r="D82">
        <v>0</v>
      </c>
      <c r="G82">
        <v>0</v>
      </c>
    </row>
    <row r="83" spans="1:25">
      <c r="A83">
        <f t="shared" si="1"/>
        <v>82</v>
      </c>
      <c r="B83" s="1" t="s">
        <v>4</v>
      </c>
      <c r="C83" t="s">
        <v>9</v>
      </c>
      <c r="D83">
        <v>25</v>
      </c>
      <c r="G83">
        <v>25</v>
      </c>
    </row>
    <row r="84" spans="1:25">
      <c r="A84">
        <f t="shared" si="1"/>
        <v>83</v>
      </c>
      <c r="B84" s="1" t="s">
        <v>2</v>
      </c>
      <c r="C84" t="s">
        <v>9</v>
      </c>
      <c r="D84" t="s">
        <v>3</v>
      </c>
      <c r="G84" t="s">
        <v>45</v>
      </c>
    </row>
    <row r="85" spans="1:25">
      <c r="A85">
        <f t="shared" si="1"/>
        <v>84</v>
      </c>
      <c r="B85" s="1" t="s">
        <v>4</v>
      </c>
      <c r="C85" t="s">
        <v>9</v>
      </c>
      <c r="D85">
        <v>1</v>
      </c>
      <c r="G85" t="s">
        <v>46</v>
      </c>
    </row>
    <row r="86" spans="1:25">
      <c r="A86">
        <f>A85+IF(B86&lt;&gt;"",1,0)</f>
        <v>85</v>
      </c>
      <c r="B86" s="1" t="s">
        <v>2</v>
      </c>
      <c r="C86" t="s">
        <v>5</v>
      </c>
      <c r="D86" t="s">
        <v>9</v>
      </c>
      <c r="Q86">
        <v>1</v>
      </c>
      <c r="V86" t="s">
        <v>17</v>
      </c>
      <c r="W86" t="s">
        <v>22</v>
      </c>
      <c r="X86" t="s">
        <v>68</v>
      </c>
    </row>
    <row r="87" spans="1:25">
      <c r="A87">
        <f t="shared" ref="A87:A150" si="2">A86+IF(B87&lt;&gt;"",1,0)</f>
        <v>85</v>
      </c>
      <c r="B87" s="1"/>
      <c r="Q87">
        <v>0</v>
      </c>
      <c r="U87" t="s">
        <v>17</v>
      </c>
      <c r="V87" t="s">
        <v>22</v>
      </c>
      <c r="W87" t="s">
        <v>68</v>
      </c>
    </row>
    <row r="88" spans="1:25">
      <c r="A88">
        <f t="shared" si="2"/>
        <v>86</v>
      </c>
      <c r="B88" s="1" t="s">
        <v>2</v>
      </c>
      <c r="C88" t="s">
        <v>9</v>
      </c>
      <c r="D88">
        <v>0</v>
      </c>
      <c r="G88">
        <v>0</v>
      </c>
    </row>
    <row r="89" spans="1:25">
      <c r="A89">
        <f t="shared" si="2"/>
        <v>87</v>
      </c>
      <c r="B89" s="1" t="s">
        <v>4</v>
      </c>
      <c r="C89" t="s">
        <v>9</v>
      </c>
      <c r="D89" t="s">
        <v>1</v>
      </c>
      <c r="G89" t="s">
        <v>40</v>
      </c>
    </row>
    <row r="90" spans="1:25">
      <c r="A90">
        <f t="shared" si="2"/>
        <v>88</v>
      </c>
      <c r="B90" s="1" t="s">
        <v>4</v>
      </c>
      <c r="C90" t="s">
        <v>9</v>
      </c>
      <c r="D90">
        <v>3</v>
      </c>
      <c r="G90" t="s">
        <v>47</v>
      </c>
    </row>
    <row r="91" spans="1:25">
      <c r="A91">
        <f t="shared" si="2"/>
        <v>89</v>
      </c>
      <c r="B91" s="1" t="s">
        <v>2</v>
      </c>
      <c r="C91" t="s">
        <v>9</v>
      </c>
      <c r="D91" t="s">
        <v>3</v>
      </c>
      <c r="G91" t="s">
        <v>48</v>
      </c>
    </row>
    <row r="92" spans="1:25">
      <c r="A92">
        <f t="shared" si="2"/>
        <v>90</v>
      </c>
      <c r="B92" s="1" t="s">
        <v>4</v>
      </c>
      <c r="C92" t="s">
        <v>5</v>
      </c>
      <c r="D92" t="s">
        <v>9</v>
      </c>
      <c r="Q92">
        <v>1</v>
      </c>
      <c r="V92" t="s">
        <v>17</v>
      </c>
      <c r="W92" t="s">
        <v>22</v>
      </c>
      <c r="X92" t="s">
        <v>95</v>
      </c>
      <c r="Y92" s="2">
        <f>Y55</f>
        <v>7011</v>
      </c>
    </row>
    <row r="93" spans="1:25">
      <c r="A93">
        <f t="shared" si="2"/>
        <v>90</v>
      </c>
      <c r="B93" s="1"/>
      <c r="Q93">
        <v>0</v>
      </c>
      <c r="U93" t="s">
        <v>17</v>
      </c>
      <c r="V93" t="s">
        <v>22</v>
      </c>
      <c r="W93" t="s">
        <v>68</v>
      </c>
      <c r="X93" t="s">
        <v>70</v>
      </c>
    </row>
    <row r="94" spans="1:25">
      <c r="A94">
        <f t="shared" si="2"/>
        <v>91</v>
      </c>
      <c r="B94" s="1" t="s">
        <v>0</v>
      </c>
      <c r="C94" t="s">
        <v>1</v>
      </c>
      <c r="I94" t="s">
        <v>49</v>
      </c>
    </row>
    <row r="95" spans="1:25">
      <c r="A95">
        <f t="shared" si="2"/>
        <v>92</v>
      </c>
      <c r="B95" s="1" t="s">
        <v>2</v>
      </c>
      <c r="C95" t="s">
        <v>3</v>
      </c>
      <c r="D95">
        <v>0</v>
      </c>
      <c r="F95">
        <v>0</v>
      </c>
    </row>
    <row r="96" spans="1:25">
      <c r="A96">
        <f t="shared" si="2"/>
        <v>93</v>
      </c>
      <c r="B96" s="1" t="s">
        <v>4</v>
      </c>
      <c r="C96" t="s">
        <v>3</v>
      </c>
      <c r="D96" t="s">
        <v>5</v>
      </c>
      <c r="F96" t="s">
        <v>5</v>
      </c>
    </row>
    <row r="97" spans="1:25">
      <c r="A97">
        <f t="shared" si="2"/>
        <v>94</v>
      </c>
      <c r="B97" s="1" t="s">
        <v>6</v>
      </c>
      <c r="C97" t="s">
        <v>3</v>
      </c>
      <c r="D97">
        <v>26</v>
      </c>
      <c r="F97" t="s">
        <v>71</v>
      </c>
    </row>
    <row r="98" spans="1:25">
      <c r="A98">
        <f t="shared" si="2"/>
        <v>95</v>
      </c>
      <c r="B98" s="1" t="s">
        <v>7</v>
      </c>
      <c r="C98" t="s">
        <v>5</v>
      </c>
      <c r="D98">
        <v>1</v>
      </c>
    </row>
    <row r="99" spans="1:25">
      <c r="A99">
        <f t="shared" si="2"/>
        <v>96</v>
      </c>
      <c r="B99" s="1" t="s">
        <v>4</v>
      </c>
      <c r="C99" t="s">
        <v>3</v>
      </c>
      <c r="D99">
        <v>14</v>
      </c>
      <c r="F99" t="s">
        <v>72</v>
      </c>
    </row>
    <row r="100" spans="1:25">
      <c r="A100">
        <f t="shared" si="2"/>
        <v>97</v>
      </c>
      <c r="B100" s="1" t="s">
        <v>8</v>
      </c>
      <c r="C100" t="s">
        <v>3</v>
      </c>
      <c r="D100" t="s">
        <v>1</v>
      </c>
      <c r="F100">
        <v>0</v>
      </c>
    </row>
    <row r="101" spans="1:25">
      <c r="A101">
        <f t="shared" si="2"/>
        <v>98</v>
      </c>
      <c r="B101" s="1" t="s">
        <v>8</v>
      </c>
      <c r="C101" t="s">
        <v>3</v>
      </c>
      <c r="D101">
        <v>0</v>
      </c>
      <c r="F101">
        <v>1</v>
      </c>
    </row>
    <row r="102" spans="1:25">
      <c r="A102">
        <f t="shared" si="2"/>
        <v>99</v>
      </c>
      <c r="B102" s="1" t="s">
        <v>2</v>
      </c>
      <c r="C102" t="s">
        <v>9</v>
      </c>
      <c r="D102">
        <v>0</v>
      </c>
      <c r="G102">
        <v>0</v>
      </c>
    </row>
    <row r="103" spans="1:25">
      <c r="A103">
        <f t="shared" si="2"/>
        <v>100</v>
      </c>
      <c r="B103" s="1" t="s">
        <v>4</v>
      </c>
      <c r="C103" t="s">
        <v>9</v>
      </c>
      <c r="D103">
        <v>25</v>
      </c>
      <c r="G103">
        <v>25</v>
      </c>
    </row>
    <row r="104" spans="1:25">
      <c r="A104">
        <f t="shared" si="2"/>
        <v>101</v>
      </c>
      <c r="B104" s="1" t="s">
        <v>2</v>
      </c>
      <c r="C104" t="s">
        <v>9</v>
      </c>
      <c r="D104" t="s">
        <v>3</v>
      </c>
      <c r="G104">
        <v>25</v>
      </c>
    </row>
    <row r="105" spans="1:25">
      <c r="A105">
        <f t="shared" si="2"/>
        <v>102</v>
      </c>
      <c r="B105" s="1" t="s">
        <v>4</v>
      </c>
      <c r="C105" t="s">
        <v>9</v>
      </c>
      <c r="D105">
        <v>1</v>
      </c>
      <c r="G105">
        <v>26</v>
      </c>
    </row>
    <row r="106" spans="1:25">
      <c r="A106">
        <f t="shared" si="2"/>
        <v>103</v>
      </c>
      <c r="B106" s="1" t="s">
        <v>2</v>
      </c>
      <c r="C106" t="s">
        <v>5</v>
      </c>
      <c r="D106" t="s">
        <v>9</v>
      </c>
      <c r="Q106">
        <v>1</v>
      </c>
      <c r="U106" t="s">
        <v>17</v>
      </c>
      <c r="V106" t="s">
        <v>22</v>
      </c>
      <c r="W106" t="s">
        <v>95</v>
      </c>
    </row>
    <row r="107" spans="1:25">
      <c r="A107">
        <f t="shared" si="2"/>
        <v>103</v>
      </c>
      <c r="B107" s="1"/>
      <c r="Q107">
        <v>0</v>
      </c>
      <c r="T107" t="s">
        <v>17</v>
      </c>
      <c r="U107" t="s">
        <v>22</v>
      </c>
      <c r="V107" t="s">
        <v>68</v>
      </c>
      <c r="W107" t="s">
        <v>70</v>
      </c>
    </row>
    <row r="108" spans="1:25">
      <c r="A108">
        <f t="shared" si="2"/>
        <v>104</v>
      </c>
      <c r="B108" s="1" t="s">
        <v>2</v>
      </c>
      <c r="C108" t="s">
        <v>9</v>
      </c>
      <c r="D108">
        <v>0</v>
      </c>
      <c r="G108">
        <v>0</v>
      </c>
    </row>
    <row r="109" spans="1:25">
      <c r="A109">
        <f t="shared" si="2"/>
        <v>105</v>
      </c>
      <c r="B109" s="1" t="s">
        <v>4</v>
      </c>
      <c r="C109" t="s">
        <v>9</v>
      </c>
      <c r="D109" t="s">
        <v>1</v>
      </c>
      <c r="G109" t="s">
        <v>49</v>
      </c>
    </row>
    <row r="110" spans="1:25">
      <c r="A110">
        <f t="shared" si="2"/>
        <v>106</v>
      </c>
      <c r="B110" s="1" t="s">
        <v>4</v>
      </c>
      <c r="C110" t="s">
        <v>9</v>
      </c>
      <c r="D110">
        <v>12</v>
      </c>
      <c r="G110" t="s">
        <v>50</v>
      </c>
    </row>
    <row r="111" spans="1:25">
      <c r="A111">
        <f t="shared" si="2"/>
        <v>107</v>
      </c>
      <c r="B111" s="1" t="s">
        <v>2</v>
      </c>
      <c r="C111" t="s">
        <v>9</v>
      </c>
      <c r="D111" t="s">
        <v>3</v>
      </c>
    </row>
    <row r="112" spans="1:25">
      <c r="A112">
        <f t="shared" si="2"/>
        <v>108</v>
      </c>
      <c r="B112" s="1" t="s">
        <v>4</v>
      </c>
      <c r="C112" t="s">
        <v>5</v>
      </c>
      <c r="D112" t="s">
        <v>9</v>
      </c>
      <c r="Q112">
        <v>1</v>
      </c>
      <c r="U112" t="s">
        <v>17</v>
      </c>
      <c r="V112" t="s">
        <v>22</v>
      </c>
      <c r="W112" t="s">
        <v>95</v>
      </c>
      <c r="X112" t="s">
        <v>52</v>
      </c>
      <c r="Y112" s="2">
        <f>Y92*26+AA21+12</f>
        <v>182299</v>
      </c>
    </row>
    <row r="113" spans="1:24">
      <c r="A113">
        <f t="shared" si="2"/>
        <v>108</v>
      </c>
      <c r="B113" s="1"/>
      <c r="Q113">
        <v>0</v>
      </c>
      <c r="T113" t="s">
        <v>17</v>
      </c>
      <c r="U113" t="s">
        <v>22</v>
      </c>
      <c r="V113" t="s">
        <v>68</v>
      </c>
      <c r="W113" t="s">
        <v>70</v>
      </c>
      <c r="X113" t="s">
        <v>52</v>
      </c>
    </row>
    <row r="114" spans="1:24">
      <c r="A114">
        <f t="shared" si="2"/>
        <v>109</v>
      </c>
      <c r="B114" s="1" t="s">
        <v>0</v>
      </c>
      <c r="C114" t="s">
        <v>1</v>
      </c>
      <c r="I114" t="s">
        <v>51</v>
      </c>
    </row>
    <row r="115" spans="1:24">
      <c r="A115">
        <f t="shared" si="2"/>
        <v>110</v>
      </c>
      <c r="B115" s="1" t="s">
        <v>2</v>
      </c>
      <c r="C115" t="s">
        <v>3</v>
      </c>
      <c r="D115">
        <v>0</v>
      </c>
      <c r="F115">
        <v>0</v>
      </c>
    </row>
    <row r="116" spans="1:24">
      <c r="A116">
        <f t="shared" si="2"/>
        <v>111</v>
      </c>
      <c r="B116" s="1" t="s">
        <v>4</v>
      </c>
      <c r="C116" t="s">
        <v>3</v>
      </c>
      <c r="D116" t="s">
        <v>5</v>
      </c>
      <c r="F116" t="s">
        <v>5</v>
      </c>
    </row>
    <row r="117" spans="1:24">
      <c r="A117">
        <f t="shared" si="2"/>
        <v>112</v>
      </c>
      <c r="B117" s="1" t="s">
        <v>6</v>
      </c>
      <c r="C117" t="s">
        <v>3</v>
      </c>
      <c r="D117">
        <v>26</v>
      </c>
      <c r="F117" t="s">
        <v>52</v>
      </c>
    </row>
    <row r="118" spans="1:24">
      <c r="A118">
        <f t="shared" si="2"/>
        <v>113</v>
      </c>
      <c r="B118" s="1" t="s">
        <v>7</v>
      </c>
      <c r="C118" t="s">
        <v>5</v>
      </c>
      <c r="D118">
        <v>26</v>
      </c>
      <c r="Q118">
        <v>1</v>
      </c>
      <c r="V118" t="s">
        <v>17</v>
      </c>
      <c r="W118" t="s">
        <v>22</v>
      </c>
      <c r="X118" t="s">
        <v>95</v>
      </c>
    </row>
    <row r="119" spans="1:24">
      <c r="A119">
        <f t="shared" si="2"/>
        <v>113</v>
      </c>
      <c r="B119" s="1"/>
      <c r="Q119">
        <v>0</v>
      </c>
      <c r="U119" t="s">
        <v>17</v>
      </c>
      <c r="V119" t="s">
        <v>22</v>
      </c>
      <c r="W119" t="s">
        <v>68</v>
      </c>
      <c r="X119" t="s">
        <v>70</v>
      </c>
    </row>
    <row r="120" spans="1:24">
      <c r="A120">
        <f t="shared" si="2"/>
        <v>114</v>
      </c>
      <c r="B120" s="1" t="s">
        <v>4</v>
      </c>
      <c r="C120" t="s">
        <v>3</v>
      </c>
      <c r="D120">
        <v>-11</v>
      </c>
      <c r="F120" t="s">
        <v>54</v>
      </c>
    </row>
    <row r="121" spans="1:24">
      <c r="A121">
        <f t="shared" si="2"/>
        <v>115</v>
      </c>
      <c r="B121" s="1" t="s">
        <v>8</v>
      </c>
      <c r="C121" t="s">
        <v>3</v>
      </c>
      <c r="D121" t="s">
        <v>1</v>
      </c>
      <c r="F121" t="s">
        <v>55</v>
      </c>
    </row>
    <row r="122" spans="1:24">
      <c r="A122">
        <f t="shared" si="2"/>
        <v>116</v>
      </c>
      <c r="B122" s="1" t="s">
        <v>8</v>
      </c>
      <c r="C122" t="s">
        <v>3</v>
      </c>
      <c r="D122">
        <v>0</v>
      </c>
      <c r="F122" t="s">
        <v>56</v>
      </c>
    </row>
    <row r="123" spans="1:24">
      <c r="A123">
        <f t="shared" si="2"/>
        <v>117</v>
      </c>
      <c r="B123" s="1" t="s">
        <v>2</v>
      </c>
      <c r="C123" t="s">
        <v>9</v>
      </c>
      <c r="D123">
        <v>0</v>
      </c>
      <c r="G123">
        <v>0</v>
      </c>
    </row>
    <row r="124" spans="1:24">
      <c r="A124">
        <f t="shared" si="2"/>
        <v>118</v>
      </c>
      <c r="B124" s="1" t="s">
        <v>4</v>
      </c>
      <c r="C124" t="s">
        <v>9</v>
      </c>
      <c r="D124">
        <v>25</v>
      </c>
      <c r="G124">
        <v>25</v>
      </c>
    </row>
    <row r="125" spans="1:24">
      <c r="A125">
        <f t="shared" si="2"/>
        <v>119</v>
      </c>
      <c r="B125" s="1" t="s">
        <v>2</v>
      </c>
      <c r="C125" t="s">
        <v>9</v>
      </c>
      <c r="D125" t="s">
        <v>3</v>
      </c>
      <c r="G125" t="s">
        <v>57</v>
      </c>
    </row>
    <row r="126" spans="1:24">
      <c r="A126">
        <f t="shared" si="2"/>
        <v>120</v>
      </c>
      <c r="B126" s="1" t="s">
        <v>4</v>
      </c>
      <c r="C126" t="s">
        <v>9</v>
      </c>
      <c r="D126">
        <v>1</v>
      </c>
      <c r="G126" t="s">
        <v>58</v>
      </c>
    </row>
    <row r="127" spans="1:24">
      <c r="A127">
        <f t="shared" si="2"/>
        <v>121</v>
      </c>
      <c r="B127" s="1" t="s">
        <v>2</v>
      </c>
      <c r="C127" t="s">
        <v>5</v>
      </c>
      <c r="D127" t="s">
        <v>9</v>
      </c>
      <c r="P127">
        <v>1</v>
      </c>
      <c r="Q127">
        <v>1</v>
      </c>
      <c r="V127" t="s">
        <v>17</v>
      </c>
      <c r="W127" t="s">
        <v>22</v>
      </c>
      <c r="X127" t="s">
        <v>95</v>
      </c>
    </row>
    <row r="128" spans="1:24">
      <c r="A128">
        <f t="shared" si="2"/>
        <v>121</v>
      </c>
      <c r="B128" s="1"/>
      <c r="P128">
        <v>1</v>
      </c>
      <c r="Q128">
        <v>0</v>
      </c>
      <c r="U128" t="s">
        <v>17</v>
      </c>
      <c r="V128" t="s">
        <v>22</v>
      </c>
      <c r="W128" t="s">
        <v>68</v>
      </c>
      <c r="X128" t="s">
        <v>70</v>
      </c>
    </row>
    <row r="129" spans="1:25">
      <c r="A129">
        <f t="shared" si="2"/>
        <v>121</v>
      </c>
      <c r="B129" s="1"/>
      <c r="P129">
        <v>0</v>
      </c>
      <c r="Q129">
        <v>1</v>
      </c>
      <c r="U129" t="s">
        <v>17</v>
      </c>
      <c r="V129" t="s">
        <v>22</v>
      </c>
      <c r="W129" t="s">
        <v>95</v>
      </c>
    </row>
    <row r="130" spans="1:25">
      <c r="A130">
        <f t="shared" si="2"/>
        <v>121</v>
      </c>
      <c r="B130" s="1"/>
      <c r="P130">
        <v>0</v>
      </c>
      <c r="Q130">
        <v>0</v>
      </c>
      <c r="T130" t="s">
        <v>17</v>
      </c>
      <c r="U130" t="s">
        <v>22</v>
      </c>
      <c r="V130" t="s">
        <v>68</v>
      </c>
      <c r="W130" t="s">
        <v>70</v>
      </c>
    </row>
    <row r="131" spans="1:25">
      <c r="A131">
        <f t="shared" si="2"/>
        <v>122</v>
      </c>
      <c r="B131" s="1" t="s">
        <v>2</v>
      </c>
      <c r="C131" t="s">
        <v>9</v>
      </c>
      <c r="D131">
        <v>0</v>
      </c>
      <c r="G131">
        <v>0</v>
      </c>
    </row>
    <row r="132" spans="1:25">
      <c r="A132">
        <f t="shared" si="2"/>
        <v>123</v>
      </c>
      <c r="B132" s="1" t="s">
        <v>4</v>
      </c>
      <c r="C132" t="s">
        <v>9</v>
      </c>
      <c r="D132" t="s">
        <v>1</v>
      </c>
      <c r="G132" t="s">
        <v>51</v>
      </c>
    </row>
    <row r="133" spans="1:25">
      <c r="A133">
        <f t="shared" si="2"/>
        <v>124</v>
      </c>
      <c r="B133" s="1" t="s">
        <v>4</v>
      </c>
      <c r="C133" t="s">
        <v>9</v>
      </c>
      <c r="D133">
        <v>1</v>
      </c>
      <c r="G133" t="s">
        <v>59</v>
      </c>
    </row>
    <row r="134" spans="1:25">
      <c r="A134">
        <f t="shared" si="2"/>
        <v>125</v>
      </c>
      <c r="B134" s="1" t="s">
        <v>2</v>
      </c>
      <c r="C134" t="s">
        <v>9</v>
      </c>
      <c r="D134" t="s">
        <v>3</v>
      </c>
      <c r="G134" t="s">
        <v>60</v>
      </c>
    </row>
    <row r="135" spans="1:25">
      <c r="A135">
        <f t="shared" si="2"/>
        <v>126</v>
      </c>
      <c r="B135" s="1" t="s">
        <v>4</v>
      </c>
      <c r="C135" t="s">
        <v>5</v>
      </c>
      <c r="D135" t="s">
        <v>9</v>
      </c>
      <c r="P135">
        <v>1</v>
      </c>
      <c r="Q135">
        <v>1</v>
      </c>
      <c r="V135" t="s">
        <v>17</v>
      </c>
      <c r="W135" t="s">
        <v>22</v>
      </c>
      <c r="X135" t="s">
        <v>95</v>
      </c>
      <c r="Y135" s="2">
        <f>Y92</f>
        <v>7011</v>
      </c>
    </row>
    <row r="136" spans="1:25">
      <c r="A136">
        <f t="shared" si="2"/>
        <v>126</v>
      </c>
      <c r="B136" s="1"/>
      <c r="P136">
        <v>1</v>
      </c>
      <c r="Q136">
        <v>0</v>
      </c>
      <c r="U136" t="s">
        <v>17</v>
      </c>
      <c r="V136" t="s">
        <v>22</v>
      </c>
      <c r="W136" t="s">
        <v>68</v>
      </c>
      <c r="X136" t="s">
        <v>70</v>
      </c>
    </row>
    <row r="137" spans="1:25">
      <c r="A137">
        <f t="shared" si="2"/>
        <v>126</v>
      </c>
      <c r="B137" s="1"/>
      <c r="P137">
        <v>0</v>
      </c>
      <c r="Q137">
        <v>1</v>
      </c>
      <c r="U137" t="s">
        <v>17</v>
      </c>
      <c r="V137" t="s">
        <v>22</v>
      </c>
      <c r="W137" t="s">
        <v>95</v>
      </c>
      <c r="X137" t="s">
        <v>74</v>
      </c>
    </row>
    <row r="138" spans="1:25">
      <c r="A138">
        <f t="shared" si="2"/>
        <v>126</v>
      </c>
      <c r="B138" s="1"/>
      <c r="P138">
        <v>0</v>
      </c>
      <c r="Q138">
        <v>0</v>
      </c>
      <c r="T138" t="s">
        <v>17</v>
      </c>
      <c r="U138" t="s">
        <v>22</v>
      </c>
      <c r="V138" t="s">
        <v>68</v>
      </c>
      <c r="W138" t="s">
        <v>70</v>
      </c>
      <c r="X138" t="s">
        <v>74</v>
      </c>
    </row>
    <row r="139" spans="1:25">
      <c r="A139">
        <f t="shared" si="2"/>
        <v>127</v>
      </c>
      <c r="B139" s="1" t="s">
        <v>0</v>
      </c>
      <c r="C139" t="s">
        <v>1</v>
      </c>
      <c r="I139" t="s">
        <v>61</v>
      </c>
    </row>
    <row r="140" spans="1:25">
      <c r="A140">
        <f t="shared" si="2"/>
        <v>128</v>
      </c>
      <c r="B140" s="1" t="s">
        <v>2</v>
      </c>
      <c r="C140" t="s">
        <v>3</v>
      </c>
      <c r="D140">
        <v>0</v>
      </c>
      <c r="F140">
        <v>0</v>
      </c>
    </row>
    <row r="141" spans="1:25">
      <c r="A141">
        <f t="shared" si="2"/>
        <v>129</v>
      </c>
      <c r="B141" s="1" t="s">
        <v>4</v>
      </c>
      <c r="C141" t="s">
        <v>3</v>
      </c>
      <c r="D141" t="s">
        <v>5</v>
      </c>
      <c r="F141" t="s">
        <v>5</v>
      </c>
    </row>
    <row r="142" spans="1:25">
      <c r="A142">
        <f t="shared" si="2"/>
        <v>130</v>
      </c>
      <c r="B142" s="1" t="s">
        <v>6</v>
      </c>
      <c r="C142" t="s">
        <v>3</v>
      </c>
      <c r="D142">
        <v>26</v>
      </c>
      <c r="F142" t="s">
        <v>75</v>
      </c>
    </row>
    <row r="143" spans="1:25">
      <c r="A143">
        <f t="shared" si="2"/>
        <v>131</v>
      </c>
      <c r="B143" s="1" t="s">
        <v>7</v>
      </c>
      <c r="C143" t="s">
        <v>5</v>
      </c>
      <c r="D143">
        <v>1</v>
      </c>
    </row>
    <row r="144" spans="1:25">
      <c r="A144">
        <f t="shared" si="2"/>
        <v>132</v>
      </c>
      <c r="B144" s="1" t="s">
        <v>4</v>
      </c>
      <c r="C144" t="s">
        <v>3</v>
      </c>
      <c r="D144">
        <v>10</v>
      </c>
      <c r="F144" t="s">
        <v>76</v>
      </c>
    </row>
    <row r="145" spans="1:25">
      <c r="A145">
        <f t="shared" si="2"/>
        <v>133</v>
      </c>
      <c r="B145" s="1" t="s">
        <v>8</v>
      </c>
      <c r="C145" t="s">
        <v>3</v>
      </c>
      <c r="D145" t="s">
        <v>1</v>
      </c>
      <c r="F145">
        <v>0</v>
      </c>
      <c r="J145" t="s">
        <v>77</v>
      </c>
      <c r="Y145" s="3"/>
    </row>
    <row r="146" spans="1:25">
      <c r="A146">
        <f t="shared" si="2"/>
        <v>134</v>
      </c>
      <c r="B146" s="1" t="s">
        <v>8</v>
      </c>
      <c r="C146" t="s">
        <v>3</v>
      </c>
      <c r="D146">
        <v>0</v>
      </c>
      <c r="F146">
        <v>1</v>
      </c>
    </row>
    <row r="147" spans="1:25">
      <c r="A147">
        <f t="shared" si="2"/>
        <v>135</v>
      </c>
      <c r="B147" s="1" t="s">
        <v>2</v>
      </c>
      <c r="C147" t="s">
        <v>9</v>
      </c>
      <c r="D147">
        <v>0</v>
      </c>
      <c r="G147">
        <v>0</v>
      </c>
    </row>
    <row r="148" spans="1:25">
      <c r="A148">
        <f t="shared" si="2"/>
        <v>136</v>
      </c>
      <c r="B148" s="1" t="s">
        <v>4</v>
      </c>
      <c r="C148" t="s">
        <v>9</v>
      </c>
      <c r="D148">
        <v>25</v>
      </c>
      <c r="G148">
        <v>25</v>
      </c>
    </row>
    <row r="149" spans="1:25">
      <c r="A149">
        <f t="shared" si="2"/>
        <v>137</v>
      </c>
      <c r="B149" s="1" t="s">
        <v>2</v>
      </c>
      <c r="C149" t="s">
        <v>9</v>
      </c>
      <c r="D149" t="s">
        <v>3</v>
      </c>
      <c r="G149">
        <v>25</v>
      </c>
    </row>
    <row r="150" spans="1:25">
      <c r="A150">
        <f t="shared" si="2"/>
        <v>138</v>
      </c>
      <c r="B150" s="1" t="s">
        <v>4</v>
      </c>
      <c r="C150" t="s">
        <v>9</v>
      </c>
      <c r="D150">
        <v>1</v>
      </c>
      <c r="G150">
        <v>26</v>
      </c>
    </row>
    <row r="151" spans="1:25">
      <c r="A151">
        <f t="shared" ref="A151:A214" si="3">A150+IF(B151&lt;&gt;"",1,0)</f>
        <v>139</v>
      </c>
      <c r="B151" s="1" t="s">
        <v>2</v>
      </c>
      <c r="C151" t="s">
        <v>5</v>
      </c>
      <c r="D151" t="s">
        <v>9</v>
      </c>
      <c r="P151">
        <v>1</v>
      </c>
      <c r="Q151">
        <v>1</v>
      </c>
      <c r="U151" t="s">
        <v>17</v>
      </c>
      <c r="V151" t="s">
        <v>22</v>
      </c>
      <c r="W151" t="s">
        <v>95</v>
      </c>
    </row>
    <row r="152" spans="1:25">
      <c r="A152">
        <f t="shared" si="3"/>
        <v>139</v>
      </c>
      <c r="B152" s="1"/>
      <c r="P152">
        <v>1</v>
      </c>
      <c r="Q152">
        <v>0</v>
      </c>
      <c r="T152" t="s">
        <v>17</v>
      </c>
      <c r="U152" t="s">
        <v>22</v>
      </c>
      <c r="V152" t="s">
        <v>68</v>
      </c>
      <c r="W152" t="s">
        <v>70</v>
      </c>
    </row>
    <row r="153" spans="1:25">
      <c r="A153">
        <f t="shared" si="3"/>
        <v>139</v>
      </c>
      <c r="B153" s="1"/>
      <c r="P153">
        <v>0</v>
      </c>
      <c r="Q153">
        <v>1</v>
      </c>
      <c r="T153" t="s">
        <v>17</v>
      </c>
      <c r="U153" t="s">
        <v>22</v>
      </c>
      <c r="V153" t="s">
        <v>95</v>
      </c>
      <c r="W153" t="s">
        <v>74</v>
      </c>
    </row>
    <row r="154" spans="1:25">
      <c r="A154">
        <f t="shared" si="3"/>
        <v>139</v>
      </c>
      <c r="B154" s="1"/>
      <c r="P154">
        <v>0</v>
      </c>
      <c r="Q154">
        <v>0</v>
      </c>
      <c r="S154" t="s">
        <v>17</v>
      </c>
      <c r="T154" t="s">
        <v>22</v>
      </c>
      <c r="U154" t="s">
        <v>68</v>
      </c>
      <c r="V154" t="s">
        <v>70</v>
      </c>
      <c r="W154" t="s">
        <v>74</v>
      </c>
    </row>
    <row r="155" spans="1:25">
      <c r="A155">
        <f t="shared" si="3"/>
        <v>140</v>
      </c>
      <c r="B155" s="1" t="s">
        <v>2</v>
      </c>
      <c r="C155" t="s">
        <v>9</v>
      </c>
      <c r="D155">
        <v>0</v>
      </c>
      <c r="G155">
        <v>0</v>
      </c>
    </row>
    <row r="156" spans="1:25">
      <c r="A156">
        <f t="shared" si="3"/>
        <v>141</v>
      </c>
      <c r="B156" s="1" t="s">
        <v>4</v>
      </c>
      <c r="C156" t="s">
        <v>9</v>
      </c>
      <c r="D156" t="s">
        <v>1</v>
      </c>
      <c r="G156" t="s">
        <v>61</v>
      </c>
    </row>
    <row r="157" spans="1:25">
      <c r="A157">
        <f t="shared" si="3"/>
        <v>142</v>
      </c>
      <c r="B157" s="1" t="s">
        <v>4</v>
      </c>
      <c r="C157" t="s">
        <v>9</v>
      </c>
      <c r="D157">
        <v>8</v>
      </c>
      <c r="G157" t="s">
        <v>62</v>
      </c>
    </row>
    <row r="158" spans="1:25">
      <c r="A158">
        <f t="shared" si="3"/>
        <v>143</v>
      </c>
      <c r="B158" s="1" t="s">
        <v>2</v>
      </c>
      <c r="C158" t="s">
        <v>9</v>
      </c>
      <c r="D158" t="s">
        <v>3</v>
      </c>
      <c r="G158" t="s">
        <v>62</v>
      </c>
    </row>
    <row r="159" spans="1:25">
      <c r="A159">
        <f t="shared" si="3"/>
        <v>144</v>
      </c>
      <c r="B159" s="1" t="s">
        <v>4</v>
      </c>
      <c r="C159" t="s">
        <v>5</v>
      </c>
      <c r="D159" t="s">
        <v>9</v>
      </c>
      <c r="P159">
        <v>1</v>
      </c>
      <c r="Q159">
        <v>1</v>
      </c>
      <c r="U159" t="s">
        <v>17</v>
      </c>
      <c r="V159" t="s">
        <v>22</v>
      </c>
      <c r="W159" t="s">
        <v>95</v>
      </c>
      <c r="X159" t="s">
        <v>79</v>
      </c>
      <c r="Y159" s="2">
        <f>Y135*26+AA23+8</f>
        <v>182295</v>
      </c>
    </row>
    <row r="160" spans="1:25">
      <c r="A160">
        <f t="shared" si="3"/>
        <v>144</v>
      </c>
      <c r="B160" s="1"/>
      <c r="P160">
        <v>1</v>
      </c>
      <c r="Q160">
        <v>0</v>
      </c>
      <c r="T160" t="s">
        <v>17</v>
      </c>
      <c r="U160" t="s">
        <v>22</v>
      </c>
      <c r="V160" t="s">
        <v>68</v>
      </c>
      <c r="W160" t="s">
        <v>70</v>
      </c>
      <c r="X160" t="s">
        <v>79</v>
      </c>
    </row>
    <row r="161" spans="1:24">
      <c r="A161">
        <f t="shared" si="3"/>
        <v>144</v>
      </c>
      <c r="B161" s="1"/>
      <c r="P161">
        <v>0</v>
      </c>
      <c r="Q161">
        <v>1</v>
      </c>
      <c r="T161" t="s">
        <v>17</v>
      </c>
      <c r="U161" t="s">
        <v>22</v>
      </c>
      <c r="V161" t="s">
        <v>95</v>
      </c>
      <c r="W161" t="s">
        <v>74</v>
      </c>
      <c r="X161" t="s">
        <v>79</v>
      </c>
    </row>
    <row r="162" spans="1:24">
      <c r="A162">
        <f t="shared" si="3"/>
        <v>144</v>
      </c>
      <c r="B162" s="1"/>
      <c r="P162">
        <v>0</v>
      </c>
      <c r="Q162">
        <v>0</v>
      </c>
      <c r="S162" t="s">
        <v>17</v>
      </c>
      <c r="T162" t="s">
        <v>22</v>
      </c>
      <c r="U162" t="s">
        <v>68</v>
      </c>
      <c r="V162" t="s">
        <v>70</v>
      </c>
      <c r="W162" t="s">
        <v>74</v>
      </c>
      <c r="X162" t="s">
        <v>79</v>
      </c>
    </row>
    <row r="163" spans="1:24">
      <c r="A163">
        <f t="shared" si="3"/>
        <v>145</v>
      </c>
      <c r="B163" s="1" t="s">
        <v>0</v>
      </c>
      <c r="C163" t="s">
        <v>1</v>
      </c>
      <c r="I163" t="s">
        <v>80</v>
      </c>
    </row>
    <row r="164" spans="1:24">
      <c r="A164">
        <f t="shared" si="3"/>
        <v>146</v>
      </c>
      <c r="B164" s="1" t="s">
        <v>2</v>
      </c>
      <c r="C164" t="s">
        <v>3</v>
      </c>
      <c r="D164">
        <v>0</v>
      </c>
      <c r="F164">
        <v>0</v>
      </c>
    </row>
    <row r="165" spans="1:24">
      <c r="A165">
        <f t="shared" si="3"/>
        <v>147</v>
      </c>
      <c r="B165" s="1" t="s">
        <v>4</v>
      </c>
      <c r="C165" t="s">
        <v>3</v>
      </c>
      <c r="D165" t="s">
        <v>5</v>
      </c>
      <c r="F165" t="s">
        <v>86</v>
      </c>
    </row>
    <row r="166" spans="1:24">
      <c r="A166">
        <f t="shared" si="3"/>
        <v>148</v>
      </c>
      <c r="B166" s="1" t="s">
        <v>6</v>
      </c>
      <c r="C166" t="s">
        <v>3</v>
      </c>
      <c r="D166">
        <v>26</v>
      </c>
      <c r="F166" t="s">
        <v>62</v>
      </c>
    </row>
    <row r="167" spans="1:24">
      <c r="A167">
        <f t="shared" si="3"/>
        <v>149</v>
      </c>
      <c r="B167" s="1" t="s">
        <v>7</v>
      </c>
      <c r="C167" t="s">
        <v>5</v>
      </c>
      <c r="D167">
        <v>26</v>
      </c>
      <c r="P167">
        <v>1</v>
      </c>
      <c r="Q167">
        <v>1</v>
      </c>
      <c r="V167" t="s">
        <v>17</v>
      </c>
      <c r="W167" t="s">
        <v>22</v>
      </c>
      <c r="X167" t="s">
        <v>95</v>
      </c>
    </row>
    <row r="168" spans="1:24">
      <c r="A168">
        <f t="shared" si="3"/>
        <v>149</v>
      </c>
      <c r="B168" s="1"/>
      <c r="P168">
        <v>1</v>
      </c>
      <c r="Q168">
        <v>0</v>
      </c>
      <c r="U168" t="s">
        <v>17</v>
      </c>
      <c r="V168" t="s">
        <v>22</v>
      </c>
      <c r="W168" t="s">
        <v>68</v>
      </c>
      <c r="X168" t="s">
        <v>70</v>
      </c>
    </row>
    <row r="169" spans="1:24">
      <c r="A169">
        <f t="shared" si="3"/>
        <v>149</v>
      </c>
      <c r="B169" s="1"/>
      <c r="P169">
        <v>0</v>
      </c>
      <c r="Q169">
        <v>1</v>
      </c>
      <c r="U169" t="s">
        <v>17</v>
      </c>
      <c r="V169" t="s">
        <v>22</v>
      </c>
      <c r="W169" t="s">
        <v>95</v>
      </c>
      <c r="X169" t="s">
        <v>74</v>
      </c>
    </row>
    <row r="170" spans="1:24">
      <c r="A170">
        <f t="shared" si="3"/>
        <v>149</v>
      </c>
      <c r="B170" s="1"/>
      <c r="P170">
        <v>0</v>
      </c>
      <c r="Q170">
        <v>0</v>
      </c>
      <c r="T170" t="s">
        <v>17</v>
      </c>
      <c r="U170" t="s">
        <v>22</v>
      </c>
      <c r="V170" t="s">
        <v>68</v>
      </c>
      <c r="W170" t="s">
        <v>70</v>
      </c>
      <c r="X170" t="s">
        <v>74</v>
      </c>
    </row>
    <row r="171" spans="1:24">
      <c r="A171">
        <f t="shared" si="3"/>
        <v>150</v>
      </c>
      <c r="B171" s="1" t="s">
        <v>4</v>
      </c>
      <c r="C171" t="s">
        <v>3</v>
      </c>
      <c r="D171">
        <v>-6</v>
      </c>
      <c r="F171" t="s">
        <v>87</v>
      </c>
    </row>
    <row r="172" spans="1:24">
      <c r="A172">
        <f t="shared" si="3"/>
        <v>151</v>
      </c>
      <c r="B172" s="1" t="s">
        <v>8</v>
      </c>
      <c r="C172" t="s">
        <v>3</v>
      </c>
      <c r="D172" t="s">
        <v>1</v>
      </c>
      <c r="F172" t="s">
        <v>88</v>
      </c>
    </row>
    <row r="173" spans="1:24">
      <c r="A173">
        <f t="shared" si="3"/>
        <v>152</v>
      </c>
      <c r="B173" s="1" t="s">
        <v>8</v>
      </c>
      <c r="C173" t="s">
        <v>3</v>
      </c>
      <c r="D173">
        <v>0</v>
      </c>
      <c r="F173" t="s">
        <v>89</v>
      </c>
    </row>
    <row r="174" spans="1:24">
      <c r="A174">
        <f t="shared" si="3"/>
        <v>153</v>
      </c>
      <c r="B174" s="1" t="s">
        <v>2</v>
      </c>
      <c r="C174" t="s">
        <v>9</v>
      </c>
      <c r="D174">
        <v>0</v>
      </c>
      <c r="G174">
        <v>0</v>
      </c>
    </row>
    <row r="175" spans="1:24">
      <c r="A175">
        <f t="shared" si="3"/>
        <v>154</v>
      </c>
      <c r="B175" s="1" t="s">
        <v>4</v>
      </c>
      <c r="C175" t="s">
        <v>9</v>
      </c>
      <c r="D175">
        <v>25</v>
      </c>
      <c r="G175">
        <v>25</v>
      </c>
    </row>
    <row r="176" spans="1:24">
      <c r="A176">
        <f t="shared" si="3"/>
        <v>155</v>
      </c>
      <c r="B176" s="1" t="s">
        <v>2</v>
      </c>
      <c r="C176" t="s">
        <v>9</v>
      </c>
      <c r="D176" t="s">
        <v>3</v>
      </c>
      <c r="G176" t="s">
        <v>90</v>
      </c>
    </row>
    <row r="177" spans="1:24">
      <c r="A177">
        <f t="shared" si="3"/>
        <v>156</v>
      </c>
      <c r="B177" s="1" t="s">
        <v>4</v>
      </c>
      <c r="C177" t="s">
        <v>9</v>
      </c>
      <c r="D177">
        <v>1</v>
      </c>
      <c r="G177" t="s">
        <v>91</v>
      </c>
    </row>
    <row r="178" spans="1:24">
      <c r="A178">
        <f t="shared" si="3"/>
        <v>157</v>
      </c>
      <c r="B178" s="1" t="s">
        <v>2</v>
      </c>
      <c r="C178" t="s">
        <v>5</v>
      </c>
      <c r="D178" t="s">
        <v>9</v>
      </c>
    </row>
    <row r="179" spans="1:24">
      <c r="A179">
        <f t="shared" si="3"/>
        <v>157</v>
      </c>
      <c r="B179" s="1"/>
      <c r="O179">
        <v>1</v>
      </c>
      <c r="P179">
        <v>1</v>
      </c>
      <c r="Q179">
        <v>1</v>
      </c>
      <c r="V179" t="s">
        <v>17</v>
      </c>
      <c r="W179" t="s">
        <v>22</v>
      </c>
      <c r="X179" t="s">
        <v>95</v>
      </c>
    </row>
    <row r="180" spans="1:24">
      <c r="A180">
        <f t="shared" si="3"/>
        <v>157</v>
      </c>
      <c r="B180" s="1"/>
      <c r="O180">
        <v>1</v>
      </c>
      <c r="P180">
        <v>1</v>
      </c>
      <c r="Q180">
        <v>0</v>
      </c>
      <c r="U180" t="s">
        <v>17</v>
      </c>
      <c r="V180" t="s">
        <v>22</v>
      </c>
      <c r="W180" t="s">
        <v>68</v>
      </c>
      <c r="X180" t="s">
        <v>70</v>
      </c>
    </row>
    <row r="181" spans="1:24">
      <c r="A181">
        <f t="shared" si="3"/>
        <v>157</v>
      </c>
      <c r="B181" s="1"/>
      <c r="O181">
        <v>1</v>
      </c>
      <c r="P181">
        <v>0</v>
      </c>
      <c r="Q181">
        <v>1</v>
      </c>
      <c r="U181" t="s">
        <v>17</v>
      </c>
      <c r="V181" t="s">
        <v>22</v>
      </c>
      <c r="W181" t="s">
        <v>95</v>
      </c>
      <c r="X181" t="s">
        <v>74</v>
      </c>
    </row>
    <row r="182" spans="1:24">
      <c r="A182">
        <f t="shared" si="3"/>
        <v>157</v>
      </c>
      <c r="B182" s="1"/>
      <c r="O182">
        <v>1</v>
      </c>
      <c r="P182">
        <v>0</v>
      </c>
      <c r="Q182">
        <v>0</v>
      </c>
      <c r="T182" t="s">
        <v>17</v>
      </c>
      <c r="U182" t="s">
        <v>22</v>
      </c>
      <c r="V182" t="s">
        <v>68</v>
      </c>
      <c r="W182" t="s">
        <v>70</v>
      </c>
      <c r="X182" t="s">
        <v>74</v>
      </c>
    </row>
    <row r="183" spans="1:24">
      <c r="A183">
        <f t="shared" si="3"/>
        <v>157</v>
      </c>
      <c r="B183" s="1"/>
      <c r="O183">
        <v>0</v>
      </c>
      <c r="P183">
        <v>1</v>
      </c>
      <c r="Q183">
        <v>1</v>
      </c>
      <c r="U183" t="s">
        <v>17</v>
      </c>
      <c r="V183" t="s">
        <v>22</v>
      </c>
      <c r="W183" t="s">
        <v>95</v>
      </c>
    </row>
    <row r="184" spans="1:24">
      <c r="A184">
        <f t="shared" si="3"/>
        <v>157</v>
      </c>
      <c r="B184" s="1"/>
      <c r="O184">
        <v>0</v>
      </c>
      <c r="P184">
        <v>1</v>
      </c>
      <c r="Q184">
        <v>0</v>
      </c>
      <c r="T184" t="s">
        <v>17</v>
      </c>
      <c r="U184" t="s">
        <v>22</v>
      </c>
      <c r="V184" t="s">
        <v>68</v>
      </c>
      <c r="W184" t="s">
        <v>70</v>
      </c>
    </row>
    <row r="185" spans="1:24">
      <c r="A185">
        <f t="shared" si="3"/>
        <v>157</v>
      </c>
      <c r="B185" s="1"/>
      <c r="O185">
        <v>0</v>
      </c>
      <c r="P185">
        <v>0</v>
      </c>
      <c r="Q185">
        <v>1</v>
      </c>
      <c r="T185" t="s">
        <v>17</v>
      </c>
      <c r="U185" t="s">
        <v>22</v>
      </c>
      <c r="V185" t="s">
        <v>47</v>
      </c>
      <c r="W185" t="s">
        <v>74</v>
      </c>
    </row>
    <row r="186" spans="1:24">
      <c r="A186">
        <f t="shared" si="3"/>
        <v>157</v>
      </c>
      <c r="B186" s="1"/>
      <c r="O186">
        <v>0</v>
      </c>
      <c r="P186">
        <v>0</v>
      </c>
      <c r="Q186">
        <v>0</v>
      </c>
      <c r="S186" t="s">
        <v>17</v>
      </c>
      <c r="T186" t="s">
        <v>22</v>
      </c>
      <c r="U186" t="s">
        <v>68</v>
      </c>
      <c r="V186" t="s">
        <v>70</v>
      </c>
      <c r="W186" t="s">
        <v>74</v>
      </c>
    </row>
    <row r="187" spans="1:24">
      <c r="A187">
        <f t="shared" si="3"/>
        <v>158</v>
      </c>
      <c r="B187" s="1" t="s">
        <v>2</v>
      </c>
      <c r="C187" t="s">
        <v>9</v>
      </c>
      <c r="D187">
        <v>0</v>
      </c>
      <c r="G187">
        <v>0</v>
      </c>
    </row>
    <row r="188" spans="1:24">
      <c r="A188">
        <f t="shared" si="3"/>
        <v>159</v>
      </c>
      <c r="B188" s="1" t="s">
        <v>4</v>
      </c>
      <c r="C188" t="s">
        <v>9</v>
      </c>
      <c r="D188" t="s">
        <v>1</v>
      </c>
      <c r="G188" t="s">
        <v>80</v>
      </c>
    </row>
    <row r="189" spans="1:24">
      <c r="A189">
        <f t="shared" si="3"/>
        <v>160</v>
      </c>
      <c r="B189" s="1" t="s">
        <v>4</v>
      </c>
      <c r="C189" t="s">
        <v>9</v>
      </c>
      <c r="D189">
        <v>8</v>
      </c>
      <c r="G189" t="s">
        <v>93</v>
      </c>
    </row>
    <row r="190" spans="1:24">
      <c r="A190">
        <f t="shared" si="3"/>
        <v>161</v>
      </c>
      <c r="B190" s="1" t="s">
        <v>2</v>
      </c>
      <c r="C190" t="s">
        <v>9</v>
      </c>
      <c r="D190" t="s">
        <v>3</v>
      </c>
      <c r="G190" t="s">
        <v>94</v>
      </c>
    </row>
    <row r="191" spans="1:24">
      <c r="A191">
        <f t="shared" si="3"/>
        <v>162</v>
      </c>
      <c r="B191" s="1" t="s">
        <v>4</v>
      </c>
      <c r="C191" t="s">
        <v>5</v>
      </c>
      <c r="D191" t="s">
        <v>9</v>
      </c>
    </row>
    <row r="192" spans="1:24">
      <c r="A192">
        <f t="shared" si="3"/>
        <v>162</v>
      </c>
      <c r="B192" s="1"/>
      <c r="O192">
        <v>1</v>
      </c>
      <c r="P192">
        <v>1</v>
      </c>
      <c r="Q192">
        <v>1</v>
      </c>
      <c r="V192" t="s">
        <v>17</v>
      </c>
      <c r="W192" t="s">
        <v>22</v>
      </c>
      <c r="X192" t="s">
        <v>95</v>
      </c>
    </row>
    <row r="193" spans="1:25">
      <c r="A193">
        <f t="shared" si="3"/>
        <v>162</v>
      </c>
      <c r="B193" s="1"/>
      <c r="O193">
        <v>1</v>
      </c>
      <c r="P193">
        <v>1</v>
      </c>
      <c r="Q193">
        <v>0</v>
      </c>
      <c r="U193" t="s">
        <v>17</v>
      </c>
      <c r="V193" t="s">
        <v>22</v>
      </c>
      <c r="W193" t="s">
        <v>68</v>
      </c>
      <c r="X193" t="s">
        <v>70</v>
      </c>
    </row>
    <row r="194" spans="1:25">
      <c r="A194">
        <f t="shared" si="3"/>
        <v>162</v>
      </c>
      <c r="B194" s="1"/>
      <c r="O194">
        <v>1</v>
      </c>
      <c r="P194">
        <v>0</v>
      </c>
      <c r="Q194">
        <v>1</v>
      </c>
      <c r="U194" t="s">
        <v>17</v>
      </c>
      <c r="V194" t="s">
        <v>22</v>
      </c>
      <c r="W194" t="s">
        <v>95</v>
      </c>
      <c r="X194" t="s">
        <v>74</v>
      </c>
    </row>
    <row r="195" spans="1:25">
      <c r="A195">
        <f t="shared" si="3"/>
        <v>162</v>
      </c>
      <c r="B195" s="1"/>
      <c r="O195">
        <v>1</v>
      </c>
      <c r="P195">
        <v>0</v>
      </c>
      <c r="Q195">
        <v>0</v>
      </c>
      <c r="T195" t="s">
        <v>17</v>
      </c>
      <c r="U195" t="s">
        <v>22</v>
      </c>
      <c r="V195" t="s">
        <v>68</v>
      </c>
      <c r="W195" t="s">
        <v>70</v>
      </c>
      <c r="X195" t="s">
        <v>74</v>
      </c>
    </row>
    <row r="196" spans="1:25">
      <c r="A196">
        <f t="shared" si="3"/>
        <v>162</v>
      </c>
      <c r="B196" s="1"/>
      <c r="O196">
        <v>0</v>
      </c>
      <c r="P196">
        <v>1</v>
      </c>
      <c r="Q196">
        <v>1</v>
      </c>
      <c r="U196" t="s">
        <v>17</v>
      </c>
      <c r="V196" t="s">
        <v>22</v>
      </c>
      <c r="W196" t="s">
        <v>95</v>
      </c>
      <c r="X196" t="s">
        <v>93</v>
      </c>
    </row>
    <row r="197" spans="1:25">
      <c r="A197">
        <f t="shared" si="3"/>
        <v>162</v>
      </c>
      <c r="B197" s="1"/>
      <c r="O197">
        <v>0</v>
      </c>
      <c r="P197">
        <v>1</v>
      </c>
      <c r="Q197">
        <v>0</v>
      </c>
      <c r="T197" t="s">
        <v>17</v>
      </c>
      <c r="U197" t="s">
        <v>22</v>
      </c>
      <c r="V197" t="s">
        <v>68</v>
      </c>
      <c r="W197" t="s">
        <v>70</v>
      </c>
      <c r="X197" t="s">
        <v>93</v>
      </c>
    </row>
    <row r="198" spans="1:25">
      <c r="A198">
        <f t="shared" si="3"/>
        <v>162</v>
      </c>
      <c r="B198" s="1"/>
      <c r="O198">
        <v>0</v>
      </c>
      <c r="P198">
        <v>0</v>
      </c>
      <c r="Q198">
        <v>1</v>
      </c>
      <c r="T198" t="s">
        <v>17</v>
      </c>
      <c r="U198" t="s">
        <v>22</v>
      </c>
      <c r="V198" t="s">
        <v>47</v>
      </c>
      <c r="W198" t="s">
        <v>74</v>
      </c>
      <c r="X198" t="s">
        <v>93</v>
      </c>
    </row>
    <row r="199" spans="1:25">
      <c r="A199">
        <f t="shared" si="3"/>
        <v>162</v>
      </c>
      <c r="B199" s="1"/>
      <c r="O199">
        <v>0</v>
      </c>
      <c r="P199">
        <v>0</v>
      </c>
      <c r="Q199">
        <v>0</v>
      </c>
      <c r="S199" t="s">
        <v>17</v>
      </c>
      <c r="T199" t="s">
        <v>22</v>
      </c>
      <c r="U199" t="s">
        <v>68</v>
      </c>
      <c r="V199" t="s">
        <v>70</v>
      </c>
      <c r="W199" t="s">
        <v>74</v>
      </c>
      <c r="X199" t="s">
        <v>93</v>
      </c>
    </row>
    <row r="200" spans="1:25">
      <c r="A200">
        <f t="shared" si="3"/>
        <v>163</v>
      </c>
      <c r="B200" s="1" t="s">
        <v>0</v>
      </c>
      <c r="C200" t="s">
        <v>1</v>
      </c>
      <c r="I200" t="s">
        <v>81</v>
      </c>
      <c r="Y200" s="2">
        <f>Y135</f>
        <v>7011</v>
      </c>
    </row>
    <row r="201" spans="1:25">
      <c r="A201">
        <f t="shared" si="3"/>
        <v>164</v>
      </c>
      <c r="B201" s="1" t="s">
        <v>2</v>
      </c>
      <c r="C201" t="s">
        <v>3</v>
      </c>
      <c r="D201">
        <v>0</v>
      </c>
      <c r="F201">
        <v>0</v>
      </c>
    </row>
    <row r="202" spans="1:25">
      <c r="A202">
        <f t="shared" si="3"/>
        <v>165</v>
      </c>
      <c r="B202" s="1" t="s">
        <v>4</v>
      </c>
      <c r="C202" t="s">
        <v>3</v>
      </c>
      <c r="D202" t="s">
        <v>5</v>
      </c>
      <c r="F202" t="s">
        <v>86</v>
      </c>
    </row>
    <row r="203" spans="1:25">
      <c r="A203">
        <f t="shared" si="3"/>
        <v>166</v>
      </c>
      <c r="B203" s="1" t="s">
        <v>6</v>
      </c>
      <c r="C203" t="s">
        <v>3</v>
      </c>
      <c r="D203">
        <v>26</v>
      </c>
      <c r="F203" t="s">
        <v>96</v>
      </c>
    </row>
    <row r="204" spans="1:25">
      <c r="A204">
        <f t="shared" si="3"/>
        <v>167</v>
      </c>
      <c r="B204" s="1" t="s">
        <v>7</v>
      </c>
      <c r="C204" t="s">
        <v>5</v>
      </c>
      <c r="D204">
        <v>26</v>
      </c>
    </row>
    <row r="205" spans="1:25">
      <c r="A205">
        <f t="shared" si="3"/>
        <v>167</v>
      </c>
      <c r="B205" s="1"/>
      <c r="O205">
        <v>1</v>
      </c>
      <c r="P205">
        <v>1</v>
      </c>
      <c r="Q205">
        <v>1</v>
      </c>
      <c r="W205" t="s">
        <v>17</v>
      </c>
      <c r="X205" t="s">
        <v>22</v>
      </c>
    </row>
    <row r="206" spans="1:25">
      <c r="A206">
        <f t="shared" si="3"/>
        <v>167</v>
      </c>
      <c r="B206" s="1"/>
      <c r="O206">
        <v>1</v>
      </c>
      <c r="P206">
        <v>1</v>
      </c>
      <c r="Q206">
        <v>0</v>
      </c>
      <c r="V206" t="s">
        <v>17</v>
      </c>
      <c r="W206" t="s">
        <v>22</v>
      </c>
      <c r="X206" t="s">
        <v>68</v>
      </c>
    </row>
    <row r="207" spans="1:25">
      <c r="A207">
        <f t="shared" si="3"/>
        <v>167</v>
      </c>
      <c r="B207" s="1"/>
      <c r="O207">
        <v>1</v>
      </c>
      <c r="P207">
        <v>0</v>
      </c>
      <c r="Q207">
        <v>1</v>
      </c>
      <c r="V207" t="s">
        <v>17</v>
      </c>
      <c r="W207" t="s">
        <v>22</v>
      </c>
      <c r="X207" t="s">
        <v>95</v>
      </c>
    </row>
    <row r="208" spans="1:25">
      <c r="A208">
        <f t="shared" si="3"/>
        <v>167</v>
      </c>
      <c r="B208" s="1"/>
      <c r="O208">
        <v>1</v>
      </c>
      <c r="P208">
        <v>0</v>
      </c>
      <c r="Q208">
        <v>0</v>
      </c>
      <c r="U208" t="s">
        <v>17</v>
      </c>
      <c r="V208" t="s">
        <v>22</v>
      </c>
      <c r="W208" t="s">
        <v>68</v>
      </c>
      <c r="X208" t="s">
        <v>70</v>
      </c>
    </row>
    <row r="209" spans="1:24">
      <c r="A209">
        <f t="shared" si="3"/>
        <v>167</v>
      </c>
      <c r="B209" s="1"/>
      <c r="O209">
        <v>0</v>
      </c>
      <c r="P209">
        <v>1</v>
      </c>
      <c r="Q209">
        <v>1</v>
      </c>
      <c r="V209" t="s">
        <v>17</v>
      </c>
      <c r="W209" t="s">
        <v>22</v>
      </c>
      <c r="X209" t="s">
        <v>95</v>
      </c>
    </row>
    <row r="210" spans="1:24">
      <c r="A210">
        <f t="shared" si="3"/>
        <v>167</v>
      </c>
      <c r="B210" s="1"/>
      <c r="O210">
        <v>0</v>
      </c>
      <c r="P210">
        <v>1</v>
      </c>
      <c r="Q210">
        <v>0</v>
      </c>
      <c r="U210" t="s">
        <v>17</v>
      </c>
      <c r="V210" t="s">
        <v>22</v>
      </c>
      <c r="W210" t="s">
        <v>68</v>
      </c>
      <c r="X210" t="s">
        <v>70</v>
      </c>
    </row>
    <row r="211" spans="1:24">
      <c r="A211">
        <f t="shared" si="3"/>
        <v>167</v>
      </c>
      <c r="B211" s="1"/>
      <c r="O211">
        <v>0</v>
      </c>
      <c r="P211">
        <v>0</v>
      </c>
      <c r="Q211">
        <v>1</v>
      </c>
      <c r="U211" t="s">
        <v>17</v>
      </c>
      <c r="V211" t="s">
        <v>22</v>
      </c>
      <c r="W211" t="s">
        <v>47</v>
      </c>
      <c r="X211" t="s">
        <v>74</v>
      </c>
    </row>
    <row r="212" spans="1:24">
      <c r="A212">
        <f t="shared" si="3"/>
        <v>167</v>
      </c>
      <c r="B212" s="1"/>
      <c r="O212">
        <v>0</v>
      </c>
      <c r="P212">
        <v>0</v>
      </c>
      <c r="Q212">
        <v>0</v>
      </c>
      <c r="T212" t="s">
        <v>17</v>
      </c>
      <c r="U212" t="s">
        <v>22</v>
      </c>
      <c r="V212" t="s">
        <v>68</v>
      </c>
      <c r="W212" t="s">
        <v>70</v>
      </c>
      <c r="X212" t="s">
        <v>74</v>
      </c>
    </row>
    <row r="213" spans="1:24">
      <c r="A213">
        <f t="shared" si="3"/>
        <v>168</v>
      </c>
      <c r="B213" s="1" t="s">
        <v>4</v>
      </c>
      <c r="C213" t="s">
        <v>3</v>
      </c>
      <c r="D213">
        <v>-9</v>
      </c>
      <c r="F213" t="s">
        <v>97</v>
      </c>
    </row>
    <row r="214" spans="1:24">
      <c r="A214">
        <f t="shared" si="3"/>
        <v>169</v>
      </c>
      <c r="B214" s="1" t="s">
        <v>8</v>
      </c>
      <c r="C214" t="s">
        <v>3</v>
      </c>
      <c r="D214" t="s">
        <v>1</v>
      </c>
      <c r="F214" t="s">
        <v>98</v>
      </c>
    </row>
    <row r="215" spans="1:24">
      <c r="A215">
        <f t="shared" ref="A215:A278" si="4">A214+IF(B215&lt;&gt;"",1,0)</f>
        <v>170</v>
      </c>
      <c r="B215" s="1" t="s">
        <v>8</v>
      </c>
      <c r="C215" t="s">
        <v>3</v>
      </c>
      <c r="D215">
        <v>0</v>
      </c>
      <c r="F215" t="s">
        <v>99</v>
      </c>
    </row>
    <row r="216" spans="1:24">
      <c r="A216">
        <f t="shared" si="4"/>
        <v>171</v>
      </c>
      <c r="B216" s="1" t="s">
        <v>2</v>
      </c>
      <c r="C216" t="s">
        <v>9</v>
      </c>
      <c r="D216">
        <v>0</v>
      </c>
      <c r="G216">
        <v>0</v>
      </c>
    </row>
    <row r="217" spans="1:24">
      <c r="A217">
        <f t="shared" si="4"/>
        <v>172</v>
      </c>
      <c r="B217" s="1" t="s">
        <v>4</v>
      </c>
      <c r="C217" t="s">
        <v>9</v>
      </c>
      <c r="D217">
        <v>25</v>
      </c>
      <c r="G217">
        <v>25</v>
      </c>
    </row>
    <row r="218" spans="1:24">
      <c r="A218">
        <f t="shared" si="4"/>
        <v>173</v>
      </c>
      <c r="B218" s="1" t="s">
        <v>2</v>
      </c>
      <c r="C218" t="s">
        <v>9</v>
      </c>
      <c r="D218" t="s">
        <v>3</v>
      </c>
      <c r="G218" t="s">
        <v>100</v>
      </c>
    </row>
    <row r="219" spans="1:24">
      <c r="A219">
        <f t="shared" si="4"/>
        <v>174</v>
      </c>
      <c r="B219" s="1" t="s">
        <v>4</v>
      </c>
      <c r="C219" t="s">
        <v>9</v>
      </c>
      <c r="D219">
        <v>1</v>
      </c>
      <c r="G219" t="s">
        <v>101</v>
      </c>
    </row>
    <row r="220" spans="1:24">
      <c r="A220">
        <f t="shared" si="4"/>
        <v>175</v>
      </c>
      <c r="B220" s="1" t="s">
        <v>2</v>
      </c>
      <c r="C220" t="s">
        <v>5</v>
      </c>
      <c r="D220" t="s">
        <v>9</v>
      </c>
      <c r="N220" t="s">
        <v>103</v>
      </c>
    </row>
    <row r="221" spans="1:24">
      <c r="A221">
        <f t="shared" si="4"/>
        <v>175</v>
      </c>
      <c r="B221" s="1"/>
      <c r="N221" t="s">
        <v>133</v>
      </c>
      <c r="O221">
        <v>1</v>
      </c>
      <c r="P221">
        <v>1</v>
      </c>
      <c r="Q221">
        <v>1</v>
      </c>
      <c r="W221" t="s">
        <v>17</v>
      </c>
      <c r="X221" t="s">
        <v>22</v>
      </c>
    </row>
    <row r="222" spans="1:24">
      <c r="A222">
        <f t="shared" si="4"/>
        <v>175</v>
      </c>
      <c r="B222" s="1"/>
      <c r="N222">
        <v>1</v>
      </c>
      <c r="O222">
        <v>1</v>
      </c>
      <c r="P222">
        <v>1</v>
      </c>
      <c r="Q222">
        <v>0</v>
      </c>
      <c r="V222" t="s">
        <v>17</v>
      </c>
      <c r="W222" t="s">
        <v>22</v>
      </c>
      <c r="X222" t="s">
        <v>68</v>
      </c>
    </row>
    <row r="223" spans="1:24">
      <c r="A223">
        <f t="shared" si="4"/>
        <v>175</v>
      </c>
      <c r="B223" s="1"/>
      <c r="N223">
        <v>1</v>
      </c>
      <c r="O223">
        <v>1</v>
      </c>
      <c r="P223">
        <v>0</v>
      </c>
      <c r="Q223">
        <v>1</v>
      </c>
      <c r="V223" t="s">
        <v>17</v>
      </c>
      <c r="W223" t="s">
        <v>22</v>
      </c>
      <c r="X223" t="s">
        <v>95</v>
      </c>
    </row>
    <row r="224" spans="1:24">
      <c r="A224">
        <f t="shared" si="4"/>
        <v>175</v>
      </c>
      <c r="B224" s="1"/>
      <c r="N224">
        <v>1</v>
      </c>
      <c r="O224">
        <v>1</v>
      </c>
      <c r="P224">
        <v>0</v>
      </c>
      <c r="Q224">
        <v>0</v>
      </c>
      <c r="U224" t="s">
        <v>17</v>
      </c>
      <c r="V224" t="s">
        <v>22</v>
      </c>
      <c r="W224" t="s">
        <v>68</v>
      </c>
      <c r="X224" t="s">
        <v>70</v>
      </c>
    </row>
    <row r="225" spans="1:24">
      <c r="A225">
        <f t="shared" si="4"/>
        <v>175</v>
      </c>
      <c r="B225" s="1"/>
      <c r="N225">
        <v>1</v>
      </c>
      <c r="O225">
        <v>0</v>
      </c>
      <c r="P225">
        <v>1</v>
      </c>
      <c r="Q225">
        <v>1</v>
      </c>
      <c r="V225" t="s">
        <v>17</v>
      </c>
      <c r="W225" t="s">
        <v>22</v>
      </c>
      <c r="X225" t="s">
        <v>95</v>
      </c>
    </row>
    <row r="226" spans="1:24">
      <c r="A226">
        <f t="shared" si="4"/>
        <v>175</v>
      </c>
      <c r="B226" s="1"/>
      <c r="N226">
        <v>1</v>
      </c>
      <c r="O226">
        <v>0</v>
      </c>
      <c r="P226">
        <v>1</v>
      </c>
      <c r="Q226">
        <v>0</v>
      </c>
      <c r="U226" t="s">
        <v>17</v>
      </c>
      <c r="V226" t="s">
        <v>22</v>
      </c>
      <c r="W226" t="s">
        <v>68</v>
      </c>
      <c r="X226" t="s">
        <v>70</v>
      </c>
    </row>
    <row r="227" spans="1:24">
      <c r="A227">
        <f t="shared" si="4"/>
        <v>175</v>
      </c>
      <c r="B227" s="1"/>
      <c r="N227">
        <v>1</v>
      </c>
      <c r="O227">
        <v>0</v>
      </c>
      <c r="P227">
        <v>0</v>
      </c>
      <c r="Q227">
        <v>1</v>
      </c>
      <c r="U227" t="s">
        <v>17</v>
      </c>
      <c r="V227" t="s">
        <v>22</v>
      </c>
      <c r="W227" t="s">
        <v>68</v>
      </c>
      <c r="X227" t="s">
        <v>74</v>
      </c>
    </row>
    <row r="228" spans="1:24">
      <c r="A228">
        <f t="shared" si="4"/>
        <v>175</v>
      </c>
      <c r="B228" s="1"/>
      <c r="N228">
        <v>1</v>
      </c>
      <c r="O228">
        <v>0</v>
      </c>
      <c r="P228">
        <v>0</v>
      </c>
      <c r="Q228">
        <v>0</v>
      </c>
      <c r="T228" t="s">
        <v>17</v>
      </c>
      <c r="U228" t="s">
        <v>22</v>
      </c>
      <c r="V228" t="s">
        <v>68</v>
      </c>
      <c r="W228" t="s">
        <v>70</v>
      </c>
      <c r="X228" t="s">
        <v>74</v>
      </c>
    </row>
    <row r="229" spans="1:24">
      <c r="A229">
        <f t="shared" si="4"/>
        <v>175</v>
      </c>
      <c r="B229" s="1"/>
      <c r="N229">
        <v>0</v>
      </c>
      <c r="O229">
        <v>1</v>
      </c>
      <c r="P229">
        <v>1</v>
      </c>
      <c r="Q229">
        <v>1</v>
      </c>
      <c r="V229" t="s">
        <v>17</v>
      </c>
      <c r="W229" t="s">
        <v>22</v>
      </c>
    </row>
    <row r="230" spans="1:24">
      <c r="A230">
        <f t="shared" si="4"/>
        <v>175</v>
      </c>
      <c r="B230" s="1"/>
      <c r="N230">
        <v>0</v>
      </c>
      <c r="O230">
        <v>1</v>
      </c>
      <c r="P230">
        <v>1</v>
      </c>
      <c r="Q230">
        <v>0</v>
      </c>
      <c r="U230" t="s">
        <v>17</v>
      </c>
      <c r="V230" t="s">
        <v>22</v>
      </c>
      <c r="W230" t="s">
        <v>68</v>
      </c>
    </row>
    <row r="231" spans="1:24">
      <c r="A231">
        <f t="shared" si="4"/>
        <v>175</v>
      </c>
      <c r="B231" s="1"/>
      <c r="N231">
        <v>0</v>
      </c>
      <c r="O231">
        <v>1</v>
      </c>
      <c r="P231">
        <v>0</v>
      </c>
      <c r="Q231">
        <v>1</v>
      </c>
      <c r="U231" t="s">
        <v>17</v>
      </c>
      <c r="V231" t="s">
        <v>22</v>
      </c>
      <c r="W231" t="s">
        <v>95</v>
      </c>
    </row>
    <row r="232" spans="1:24">
      <c r="A232">
        <f t="shared" si="4"/>
        <v>175</v>
      </c>
      <c r="B232" s="1"/>
      <c r="N232">
        <v>0</v>
      </c>
      <c r="O232">
        <v>1</v>
      </c>
      <c r="P232">
        <v>0</v>
      </c>
      <c r="Q232">
        <v>0</v>
      </c>
      <c r="T232" t="s">
        <v>17</v>
      </c>
      <c r="U232" t="s">
        <v>22</v>
      </c>
      <c r="V232" t="s">
        <v>68</v>
      </c>
      <c r="W232" t="s">
        <v>70</v>
      </c>
    </row>
    <row r="233" spans="1:24">
      <c r="A233">
        <f t="shared" si="4"/>
        <v>175</v>
      </c>
      <c r="B233" s="1"/>
      <c r="N233">
        <v>0</v>
      </c>
      <c r="O233">
        <v>0</v>
      </c>
      <c r="P233">
        <v>1</v>
      </c>
      <c r="Q233">
        <v>1</v>
      </c>
      <c r="U233" t="s">
        <v>17</v>
      </c>
      <c r="V233" t="s">
        <v>22</v>
      </c>
      <c r="W233" t="s">
        <v>95</v>
      </c>
    </row>
    <row r="234" spans="1:24">
      <c r="A234">
        <f t="shared" si="4"/>
        <v>175</v>
      </c>
      <c r="B234" s="1"/>
      <c r="N234">
        <v>0</v>
      </c>
      <c r="O234">
        <v>0</v>
      </c>
      <c r="P234">
        <v>1</v>
      </c>
      <c r="Q234">
        <v>0</v>
      </c>
      <c r="T234" t="s">
        <v>17</v>
      </c>
      <c r="U234" t="s">
        <v>22</v>
      </c>
      <c r="V234" t="s">
        <v>68</v>
      </c>
      <c r="W234" t="s">
        <v>70</v>
      </c>
    </row>
    <row r="235" spans="1:24">
      <c r="A235">
        <f t="shared" si="4"/>
        <v>175</v>
      </c>
      <c r="B235" s="1"/>
      <c r="N235">
        <v>0</v>
      </c>
      <c r="O235">
        <v>0</v>
      </c>
      <c r="P235">
        <v>0</v>
      </c>
      <c r="Q235">
        <v>1</v>
      </c>
      <c r="T235" t="s">
        <v>17</v>
      </c>
      <c r="U235" t="s">
        <v>22</v>
      </c>
      <c r="V235" t="s">
        <v>47</v>
      </c>
      <c r="W235" t="s">
        <v>74</v>
      </c>
    </row>
    <row r="236" spans="1:24">
      <c r="A236">
        <f t="shared" si="4"/>
        <v>175</v>
      </c>
      <c r="B236" s="1"/>
      <c r="N236">
        <v>0</v>
      </c>
      <c r="O236">
        <v>0</v>
      </c>
      <c r="P236">
        <v>0</v>
      </c>
      <c r="Q236">
        <v>0</v>
      </c>
      <c r="S236" t="s">
        <v>17</v>
      </c>
      <c r="T236" t="s">
        <v>22</v>
      </c>
      <c r="U236" t="s">
        <v>68</v>
      </c>
      <c r="V236" t="s">
        <v>70</v>
      </c>
      <c r="W236" t="s">
        <v>74</v>
      </c>
    </row>
    <row r="237" spans="1:24">
      <c r="A237">
        <f t="shared" si="4"/>
        <v>176</v>
      </c>
      <c r="B237" s="1" t="s">
        <v>2</v>
      </c>
      <c r="C237" t="s">
        <v>9</v>
      </c>
      <c r="D237">
        <v>0</v>
      </c>
      <c r="G237">
        <v>0</v>
      </c>
    </row>
    <row r="238" spans="1:24">
      <c r="A238">
        <f t="shared" si="4"/>
        <v>177</v>
      </c>
      <c r="B238" s="1" t="s">
        <v>4</v>
      </c>
      <c r="C238" t="s">
        <v>9</v>
      </c>
      <c r="D238" t="s">
        <v>1</v>
      </c>
      <c r="G238" t="s">
        <v>81</v>
      </c>
    </row>
    <row r="239" spans="1:24">
      <c r="A239">
        <f t="shared" si="4"/>
        <v>178</v>
      </c>
      <c r="B239" s="1" t="s">
        <v>4</v>
      </c>
      <c r="C239" t="s">
        <v>9</v>
      </c>
      <c r="D239">
        <v>14</v>
      </c>
      <c r="G239" t="s">
        <v>104</v>
      </c>
    </row>
    <row r="240" spans="1:24">
      <c r="A240">
        <f t="shared" si="4"/>
        <v>179</v>
      </c>
      <c r="B240" s="1" t="s">
        <v>2</v>
      </c>
      <c r="C240" t="s">
        <v>9</v>
      </c>
      <c r="D240" t="s">
        <v>3</v>
      </c>
      <c r="G240" t="s">
        <v>105</v>
      </c>
    </row>
    <row r="241" spans="1:24">
      <c r="A241">
        <f t="shared" si="4"/>
        <v>180</v>
      </c>
      <c r="B241" s="1" t="s">
        <v>4</v>
      </c>
      <c r="C241" t="s">
        <v>5</v>
      </c>
      <c r="D241" t="s">
        <v>9</v>
      </c>
    </row>
    <row r="242" spans="1:24">
      <c r="A242">
        <f t="shared" si="4"/>
        <v>180</v>
      </c>
      <c r="B242" s="1"/>
      <c r="N242">
        <v>1</v>
      </c>
      <c r="O242">
        <v>1</v>
      </c>
      <c r="P242">
        <v>1</v>
      </c>
      <c r="Q242">
        <v>1</v>
      </c>
      <c r="W242" t="s">
        <v>17</v>
      </c>
      <c r="X242" t="s">
        <v>22</v>
      </c>
    </row>
    <row r="243" spans="1:24">
      <c r="A243">
        <f t="shared" si="4"/>
        <v>180</v>
      </c>
      <c r="B243" s="1"/>
      <c r="N243">
        <v>1</v>
      </c>
      <c r="O243">
        <v>1</v>
      </c>
      <c r="P243">
        <v>1</v>
      </c>
      <c r="Q243">
        <v>0</v>
      </c>
      <c r="V243" t="s">
        <v>17</v>
      </c>
      <c r="W243" t="s">
        <v>22</v>
      </c>
      <c r="X243" t="s">
        <v>68</v>
      </c>
    </row>
    <row r="244" spans="1:24">
      <c r="A244">
        <f t="shared" si="4"/>
        <v>180</v>
      </c>
      <c r="B244" s="1"/>
      <c r="N244">
        <v>1</v>
      </c>
      <c r="O244">
        <v>1</v>
      </c>
      <c r="P244">
        <v>0</v>
      </c>
      <c r="Q244">
        <v>1</v>
      </c>
      <c r="V244" t="s">
        <v>17</v>
      </c>
      <c r="W244" t="s">
        <v>22</v>
      </c>
      <c r="X244" t="s">
        <v>95</v>
      </c>
    </row>
    <row r="245" spans="1:24">
      <c r="A245">
        <f t="shared" si="4"/>
        <v>180</v>
      </c>
      <c r="B245" s="1"/>
      <c r="N245">
        <v>1</v>
      </c>
      <c r="O245">
        <v>1</v>
      </c>
      <c r="P245">
        <v>0</v>
      </c>
      <c r="Q245">
        <v>0</v>
      </c>
      <c r="U245" t="s">
        <v>17</v>
      </c>
      <c r="V245" t="s">
        <v>22</v>
      </c>
      <c r="W245" t="s">
        <v>68</v>
      </c>
      <c r="X245" t="s">
        <v>70</v>
      </c>
    </row>
    <row r="246" spans="1:24">
      <c r="A246">
        <f t="shared" si="4"/>
        <v>180</v>
      </c>
      <c r="B246" s="1"/>
      <c r="N246">
        <v>1</v>
      </c>
      <c r="O246">
        <v>0</v>
      </c>
      <c r="P246">
        <v>1</v>
      </c>
      <c r="Q246">
        <v>1</v>
      </c>
      <c r="V246" t="s">
        <v>17</v>
      </c>
      <c r="W246" t="s">
        <v>22</v>
      </c>
      <c r="X246" t="s">
        <v>95</v>
      </c>
    </row>
    <row r="247" spans="1:24">
      <c r="A247">
        <f t="shared" si="4"/>
        <v>180</v>
      </c>
      <c r="B247" s="1"/>
      <c r="N247">
        <v>1</v>
      </c>
      <c r="O247">
        <v>0</v>
      </c>
      <c r="P247">
        <v>1</v>
      </c>
      <c r="Q247">
        <v>0</v>
      </c>
      <c r="U247" t="s">
        <v>17</v>
      </c>
      <c r="V247" t="s">
        <v>22</v>
      </c>
      <c r="W247" t="s">
        <v>68</v>
      </c>
      <c r="X247" t="s">
        <v>70</v>
      </c>
    </row>
    <row r="248" spans="1:24">
      <c r="A248">
        <f t="shared" si="4"/>
        <v>180</v>
      </c>
      <c r="B248" s="1"/>
      <c r="N248">
        <v>1</v>
      </c>
      <c r="O248">
        <v>0</v>
      </c>
      <c r="P248">
        <v>0</v>
      </c>
      <c r="Q248">
        <v>1</v>
      </c>
      <c r="U248" t="s">
        <v>17</v>
      </c>
      <c r="V248" t="s">
        <v>22</v>
      </c>
      <c r="W248" t="s">
        <v>68</v>
      </c>
      <c r="X248" t="s">
        <v>74</v>
      </c>
    </row>
    <row r="249" spans="1:24">
      <c r="A249">
        <f t="shared" si="4"/>
        <v>180</v>
      </c>
      <c r="B249" s="1"/>
      <c r="N249">
        <v>1</v>
      </c>
      <c r="O249">
        <v>0</v>
      </c>
      <c r="P249">
        <v>0</v>
      </c>
      <c r="Q249">
        <v>0</v>
      </c>
      <c r="T249" t="s">
        <v>17</v>
      </c>
      <c r="U249" t="s">
        <v>22</v>
      </c>
      <c r="V249" t="s">
        <v>68</v>
      </c>
      <c r="W249" t="s">
        <v>70</v>
      </c>
      <c r="X249" t="s">
        <v>74</v>
      </c>
    </row>
    <row r="250" spans="1:24">
      <c r="A250">
        <f t="shared" si="4"/>
        <v>180</v>
      </c>
      <c r="B250" s="1"/>
      <c r="N250">
        <v>0</v>
      </c>
      <c r="O250">
        <v>1</v>
      </c>
      <c r="P250">
        <v>1</v>
      </c>
      <c r="Q250">
        <v>1</v>
      </c>
      <c r="V250" t="s">
        <v>17</v>
      </c>
      <c r="W250" t="s">
        <v>22</v>
      </c>
      <c r="X250" t="s">
        <v>104</v>
      </c>
    </row>
    <row r="251" spans="1:24">
      <c r="A251">
        <f t="shared" si="4"/>
        <v>180</v>
      </c>
      <c r="B251" s="1"/>
      <c r="N251">
        <v>0</v>
      </c>
      <c r="O251">
        <v>1</v>
      </c>
      <c r="P251">
        <v>1</v>
      </c>
      <c r="Q251">
        <v>0</v>
      </c>
      <c r="U251" t="s">
        <v>17</v>
      </c>
      <c r="V251" t="s">
        <v>22</v>
      </c>
      <c r="W251" t="s">
        <v>68</v>
      </c>
      <c r="X251" t="s">
        <v>104</v>
      </c>
    </row>
    <row r="252" spans="1:24">
      <c r="A252">
        <f t="shared" si="4"/>
        <v>180</v>
      </c>
      <c r="B252" s="1"/>
      <c r="N252">
        <v>0</v>
      </c>
      <c r="O252">
        <v>1</v>
      </c>
      <c r="P252">
        <v>0</v>
      </c>
      <c r="Q252">
        <v>1</v>
      </c>
      <c r="U252" t="s">
        <v>17</v>
      </c>
      <c r="V252" t="s">
        <v>22</v>
      </c>
      <c r="W252" t="s">
        <v>95</v>
      </c>
      <c r="X252" t="s">
        <v>104</v>
      </c>
    </row>
    <row r="253" spans="1:24">
      <c r="A253">
        <f t="shared" si="4"/>
        <v>180</v>
      </c>
      <c r="B253" s="1"/>
      <c r="N253">
        <v>0</v>
      </c>
      <c r="O253">
        <v>1</v>
      </c>
      <c r="P253">
        <v>0</v>
      </c>
      <c r="Q253">
        <v>0</v>
      </c>
      <c r="T253" t="s">
        <v>17</v>
      </c>
      <c r="U253" t="s">
        <v>22</v>
      </c>
      <c r="V253" t="s">
        <v>68</v>
      </c>
      <c r="W253" t="s">
        <v>70</v>
      </c>
      <c r="X253" t="s">
        <v>104</v>
      </c>
    </row>
    <row r="254" spans="1:24">
      <c r="A254">
        <f t="shared" si="4"/>
        <v>180</v>
      </c>
      <c r="B254" s="1"/>
      <c r="N254">
        <v>0</v>
      </c>
      <c r="O254">
        <v>0</v>
      </c>
      <c r="P254">
        <v>1</v>
      </c>
      <c r="Q254">
        <v>1</v>
      </c>
      <c r="U254" t="s">
        <v>17</v>
      </c>
      <c r="V254" t="s">
        <v>22</v>
      </c>
      <c r="W254" t="s">
        <v>95</v>
      </c>
      <c r="X254" t="s">
        <v>104</v>
      </c>
    </row>
    <row r="255" spans="1:24">
      <c r="A255">
        <f t="shared" si="4"/>
        <v>180</v>
      </c>
      <c r="B255" s="1"/>
      <c r="N255">
        <v>0</v>
      </c>
      <c r="O255">
        <v>0</v>
      </c>
      <c r="P255">
        <v>1</v>
      </c>
      <c r="Q255">
        <v>0</v>
      </c>
      <c r="T255" t="s">
        <v>17</v>
      </c>
      <c r="U255" t="s">
        <v>22</v>
      </c>
      <c r="V255" t="s">
        <v>68</v>
      </c>
      <c r="W255" t="s">
        <v>70</v>
      </c>
      <c r="X255" t="s">
        <v>104</v>
      </c>
    </row>
    <row r="256" spans="1:24">
      <c r="A256">
        <f t="shared" si="4"/>
        <v>180</v>
      </c>
      <c r="B256" s="1"/>
      <c r="N256">
        <v>0</v>
      </c>
      <c r="O256">
        <v>0</v>
      </c>
      <c r="P256">
        <v>0</v>
      </c>
      <c r="Q256">
        <v>1</v>
      </c>
      <c r="T256" t="s">
        <v>17</v>
      </c>
      <c r="U256" t="s">
        <v>22</v>
      </c>
      <c r="V256" t="s">
        <v>47</v>
      </c>
      <c r="W256" t="s">
        <v>74</v>
      </c>
      <c r="X256" t="s">
        <v>104</v>
      </c>
    </row>
    <row r="257" spans="1:25">
      <c r="A257">
        <f t="shared" si="4"/>
        <v>180</v>
      </c>
      <c r="B257" s="1"/>
      <c r="N257">
        <v>0</v>
      </c>
      <c r="O257">
        <v>0</v>
      </c>
      <c r="P257">
        <v>0</v>
      </c>
      <c r="Q257">
        <v>0</v>
      </c>
      <c r="S257" t="s">
        <v>17</v>
      </c>
      <c r="T257" t="s">
        <v>22</v>
      </c>
      <c r="U257" t="s">
        <v>68</v>
      </c>
      <c r="V257" t="s">
        <v>70</v>
      </c>
      <c r="W257" t="s">
        <v>74</v>
      </c>
      <c r="X257" t="s">
        <v>104</v>
      </c>
    </row>
    <row r="258" spans="1:25">
      <c r="A258">
        <f t="shared" si="4"/>
        <v>181</v>
      </c>
      <c r="B258" s="1" t="s">
        <v>0</v>
      </c>
      <c r="C258" t="s">
        <v>1</v>
      </c>
      <c r="I258" t="s">
        <v>82</v>
      </c>
      <c r="Y258" s="2">
        <f>Y37</f>
        <v>269</v>
      </c>
    </row>
    <row r="259" spans="1:25">
      <c r="A259">
        <f t="shared" si="4"/>
        <v>182</v>
      </c>
      <c r="B259" s="1" t="s">
        <v>2</v>
      </c>
      <c r="C259" t="s">
        <v>3</v>
      </c>
      <c r="D259">
        <v>0</v>
      </c>
      <c r="F259">
        <v>0</v>
      </c>
    </row>
    <row r="260" spans="1:25">
      <c r="A260">
        <f t="shared" si="4"/>
        <v>183</v>
      </c>
      <c r="B260" s="1" t="s">
        <v>4</v>
      </c>
      <c r="C260" t="s">
        <v>3</v>
      </c>
      <c r="D260" t="s">
        <v>5</v>
      </c>
      <c r="F260" t="s">
        <v>86</v>
      </c>
    </row>
    <row r="261" spans="1:25">
      <c r="A261">
        <f t="shared" si="4"/>
        <v>184</v>
      </c>
      <c r="B261" s="1" t="s">
        <v>6</v>
      </c>
      <c r="C261" t="s">
        <v>3</v>
      </c>
      <c r="D261">
        <v>26</v>
      </c>
      <c r="F261" t="s">
        <v>96</v>
      </c>
    </row>
    <row r="262" spans="1:25">
      <c r="A262">
        <f t="shared" si="4"/>
        <v>185</v>
      </c>
      <c r="B262" s="1" t="s">
        <v>7</v>
      </c>
      <c r="C262" t="s">
        <v>5</v>
      </c>
      <c r="D262">
        <v>1</v>
      </c>
    </row>
    <row r="263" spans="1:25">
      <c r="A263">
        <f t="shared" si="4"/>
        <v>186</v>
      </c>
      <c r="B263" s="1" t="s">
        <v>4</v>
      </c>
      <c r="C263" t="s">
        <v>3</v>
      </c>
      <c r="D263">
        <v>12</v>
      </c>
      <c r="F263" t="s">
        <v>106</v>
      </c>
    </row>
    <row r="264" spans="1:25">
      <c r="A264">
        <f t="shared" si="4"/>
        <v>187</v>
      </c>
      <c r="B264" s="1" t="s">
        <v>8</v>
      </c>
      <c r="C264" t="s">
        <v>3</v>
      </c>
      <c r="D264" t="s">
        <v>1</v>
      </c>
      <c r="F264">
        <v>0</v>
      </c>
      <c r="J264" t="s">
        <v>108</v>
      </c>
    </row>
    <row r="265" spans="1:25">
      <c r="A265">
        <f t="shared" si="4"/>
        <v>188</v>
      </c>
      <c r="B265" s="1" t="s">
        <v>8</v>
      </c>
      <c r="C265" t="s">
        <v>3</v>
      </c>
      <c r="D265">
        <v>0</v>
      </c>
      <c r="F265">
        <v>1</v>
      </c>
    </row>
    <row r="266" spans="1:25">
      <c r="A266">
        <f t="shared" si="4"/>
        <v>189</v>
      </c>
      <c r="B266" s="1" t="s">
        <v>2</v>
      </c>
      <c r="C266" t="s">
        <v>9</v>
      </c>
      <c r="D266">
        <v>0</v>
      </c>
      <c r="G266">
        <v>0</v>
      </c>
    </row>
    <row r="267" spans="1:25">
      <c r="A267">
        <f t="shared" si="4"/>
        <v>190</v>
      </c>
      <c r="B267" s="1" t="s">
        <v>4</v>
      </c>
      <c r="C267" t="s">
        <v>9</v>
      </c>
      <c r="D267">
        <v>25</v>
      </c>
      <c r="G267">
        <v>25</v>
      </c>
    </row>
    <row r="268" spans="1:25">
      <c r="A268">
        <f t="shared" si="4"/>
        <v>191</v>
      </c>
      <c r="B268" s="1" t="s">
        <v>2</v>
      </c>
      <c r="C268" t="s">
        <v>9</v>
      </c>
      <c r="D268" t="s">
        <v>3</v>
      </c>
      <c r="G268">
        <v>25</v>
      </c>
    </row>
    <row r="269" spans="1:25">
      <c r="A269">
        <f t="shared" si="4"/>
        <v>192</v>
      </c>
      <c r="B269" s="1" t="s">
        <v>4</v>
      </c>
      <c r="C269" t="s">
        <v>9</v>
      </c>
      <c r="D269">
        <v>1</v>
      </c>
      <c r="G269">
        <v>26</v>
      </c>
    </row>
    <row r="270" spans="1:25">
      <c r="A270">
        <f t="shared" si="4"/>
        <v>193</v>
      </c>
      <c r="B270" s="1" t="s">
        <v>2</v>
      </c>
      <c r="C270" t="s">
        <v>5</v>
      </c>
      <c r="D270" t="s">
        <v>9</v>
      </c>
    </row>
    <row r="271" spans="1:25">
      <c r="A271">
        <f t="shared" si="4"/>
        <v>193</v>
      </c>
      <c r="B271" s="1"/>
      <c r="N271">
        <v>1</v>
      </c>
      <c r="O271">
        <v>1</v>
      </c>
      <c r="P271">
        <v>1</v>
      </c>
      <c r="Q271">
        <v>1</v>
      </c>
      <c r="V271" t="s">
        <v>17</v>
      </c>
      <c r="W271" t="s">
        <v>22</v>
      </c>
    </row>
    <row r="272" spans="1:25">
      <c r="A272">
        <f t="shared" si="4"/>
        <v>193</v>
      </c>
      <c r="B272" s="1"/>
      <c r="N272">
        <v>1</v>
      </c>
      <c r="O272">
        <v>1</v>
      </c>
      <c r="P272">
        <v>1</v>
      </c>
      <c r="Q272">
        <v>0</v>
      </c>
      <c r="U272" t="s">
        <v>17</v>
      </c>
      <c r="V272" t="s">
        <v>22</v>
      </c>
      <c r="W272" t="s">
        <v>68</v>
      </c>
    </row>
    <row r="273" spans="1:23">
      <c r="A273">
        <f t="shared" si="4"/>
        <v>193</v>
      </c>
      <c r="B273" s="1"/>
      <c r="N273">
        <v>1</v>
      </c>
      <c r="O273">
        <v>1</v>
      </c>
      <c r="P273">
        <v>0</v>
      </c>
      <c r="Q273">
        <v>1</v>
      </c>
      <c r="U273" t="s">
        <v>17</v>
      </c>
      <c r="V273" t="s">
        <v>22</v>
      </c>
      <c r="W273" t="s">
        <v>95</v>
      </c>
    </row>
    <row r="274" spans="1:23">
      <c r="A274">
        <f t="shared" si="4"/>
        <v>193</v>
      </c>
      <c r="B274" s="1"/>
      <c r="N274">
        <v>1</v>
      </c>
      <c r="O274">
        <v>1</v>
      </c>
      <c r="P274">
        <v>0</v>
      </c>
      <c r="Q274">
        <v>0</v>
      </c>
      <c r="T274" t="s">
        <v>17</v>
      </c>
      <c r="U274" t="s">
        <v>22</v>
      </c>
      <c r="V274" t="s">
        <v>68</v>
      </c>
      <c r="W274" t="s">
        <v>70</v>
      </c>
    </row>
    <row r="275" spans="1:23">
      <c r="A275">
        <f t="shared" si="4"/>
        <v>193</v>
      </c>
      <c r="B275" s="1"/>
      <c r="N275">
        <v>1</v>
      </c>
      <c r="O275">
        <v>0</v>
      </c>
      <c r="P275">
        <v>1</v>
      </c>
      <c r="Q275">
        <v>1</v>
      </c>
      <c r="U275" t="s">
        <v>17</v>
      </c>
      <c r="V275" t="s">
        <v>22</v>
      </c>
      <c r="W275" t="s">
        <v>95</v>
      </c>
    </row>
    <row r="276" spans="1:23">
      <c r="A276">
        <f t="shared" si="4"/>
        <v>193</v>
      </c>
      <c r="B276" s="1"/>
      <c r="N276">
        <v>1</v>
      </c>
      <c r="O276">
        <v>0</v>
      </c>
      <c r="P276">
        <v>1</v>
      </c>
      <c r="Q276">
        <v>0</v>
      </c>
      <c r="T276" t="s">
        <v>17</v>
      </c>
      <c r="U276" t="s">
        <v>22</v>
      </c>
      <c r="V276" t="s">
        <v>68</v>
      </c>
      <c r="W276" t="s">
        <v>70</v>
      </c>
    </row>
    <row r="277" spans="1:23">
      <c r="A277">
        <f t="shared" si="4"/>
        <v>193</v>
      </c>
      <c r="B277" s="1"/>
      <c r="N277">
        <v>1</v>
      </c>
      <c r="O277">
        <v>0</v>
      </c>
      <c r="P277">
        <v>0</v>
      </c>
      <c r="Q277">
        <v>1</v>
      </c>
      <c r="T277" t="s">
        <v>17</v>
      </c>
      <c r="U277" t="s">
        <v>22</v>
      </c>
      <c r="V277" t="s">
        <v>68</v>
      </c>
      <c r="W277" t="s">
        <v>74</v>
      </c>
    </row>
    <row r="278" spans="1:23">
      <c r="A278">
        <f t="shared" si="4"/>
        <v>193</v>
      </c>
      <c r="B278" s="1"/>
      <c r="N278">
        <v>1</v>
      </c>
      <c r="O278">
        <v>0</v>
      </c>
      <c r="P278">
        <v>0</v>
      </c>
      <c r="Q278">
        <v>0</v>
      </c>
      <c r="S278" t="s">
        <v>17</v>
      </c>
      <c r="T278" t="s">
        <v>22</v>
      </c>
      <c r="U278" t="s">
        <v>68</v>
      </c>
      <c r="V278" t="s">
        <v>70</v>
      </c>
      <c r="W278" t="s">
        <v>74</v>
      </c>
    </row>
    <row r="279" spans="1:23">
      <c r="A279">
        <f t="shared" ref="A279:A342" si="5">A278+IF(B279&lt;&gt;"",1,0)</f>
        <v>193</v>
      </c>
      <c r="B279" s="1"/>
      <c r="N279">
        <v>0</v>
      </c>
      <c r="O279">
        <v>1</v>
      </c>
      <c r="P279">
        <v>1</v>
      </c>
      <c r="Q279">
        <v>1</v>
      </c>
      <c r="U279" t="s">
        <v>17</v>
      </c>
      <c r="V279" t="s">
        <v>22</v>
      </c>
      <c r="W279" t="s">
        <v>104</v>
      </c>
    </row>
    <row r="280" spans="1:23">
      <c r="A280">
        <f t="shared" si="5"/>
        <v>193</v>
      </c>
      <c r="B280" s="1"/>
      <c r="N280">
        <v>0</v>
      </c>
      <c r="O280">
        <v>1</v>
      </c>
      <c r="P280">
        <v>1</v>
      </c>
      <c r="Q280">
        <v>0</v>
      </c>
      <c r="T280" t="s">
        <v>17</v>
      </c>
      <c r="U280" t="s">
        <v>22</v>
      </c>
      <c r="V280" t="s">
        <v>68</v>
      </c>
      <c r="W280" t="s">
        <v>104</v>
      </c>
    </row>
    <row r="281" spans="1:23">
      <c r="A281">
        <f t="shared" si="5"/>
        <v>193</v>
      </c>
      <c r="B281" s="1"/>
      <c r="N281">
        <v>0</v>
      </c>
      <c r="O281">
        <v>1</v>
      </c>
      <c r="P281">
        <v>0</v>
      </c>
      <c r="Q281">
        <v>1</v>
      </c>
      <c r="T281" t="s">
        <v>17</v>
      </c>
      <c r="U281" t="s">
        <v>22</v>
      </c>
      <c r="V281" t="s">
        <v>95</v>
      </c>
      <c r="W281" t="s">
        <v>104</v>
      </c>
    </row>
    <row r="282" spans="1:23">
      <c r="A282">
        <f t="shared" si="5"/>
        <v>193</v>
      </c>
      <c r="B282" s="1"/>
      <c r="N282">
        <v>0</v>
      </c>
      <c r="O282">
        <v>1</v>
      </c>
      <c r="P282">
        <v>0</v>
      </c>
      <c r="Q282">
        <v>0</v>
      </c>
      <c r="S282" t="s">
        <v>17</v>
      </c>
      <c r="T282" t="s">
        <v>22</v>
      </c>
      <c r="U282" t="s">
        <v>68</v>
      </c>
      <c r="V282" t="s">
        <v>70</v>
      </c>
      <c r="W282" t="s">
        <v>104</v>
      </c>
    </row>
    <row r="283" spans="1:23">
      <c r="A283">
        <f t="shared" si="5"/>
        <v>193</v>
      </c>
      <c r="B283" s="1"/>
      <c r="N283">
        <v>0</v>
      </c>
      <c r="O283">
        <v>0</v>
      </c>
      <c r="P283">
        <v>1</v>
      </c>
      <c r="Q283">
        <v>1</v>
      </c>
      <c r="T283" t="s">
        <v>17</v>
      </c>
      <c r="U283" t="s">
        <v>22</v>
      </c>
      <c r="V283" t="s">
        <v>95</v>
      </c>
      <c r="W283" t="s">
        <v>104</v>
      </c>
    </row>
    <row r="284" spans="1:23">
      <c r="A284">
        <f t="shared" si="5"/>
        <v>193</v>
      </c>
      <c r="B284" s="1"/>
      <c r="N284">
        <v>0</v>
      </c>
      <c r="O284">
        <v>0</v>
      </c>
      <c r="P284">
        <v>1</v>
      </c>
      <c r="Q284">
        <v>0</v>
      </c>
      <c r="S284" t="s">
        <v>17</v>
      </c>
      <c r="T284" t="s">
        <v>22</v>
      </c>
      <c r="U284" t="s">
        <v>68</v>
      </c>
      <c r="V284" t="s">
        <v>70</v>
      </c>
      <c r="W284" t="s">
        <v>104</v>
      </c>
    </row>
    <row r="285" spans="1:23">
      <c r="A285">
        <f t="shared" si="5"/>
        <v>193</v>
      </c>
      <c r="B285" s="1"/>
      <c r="N285">
        <v>0</v>
      </c>
      <c r="O285">
        <v>0</v>
      </c>
      <c r="P285">
        <v>0</v>
      </c>
      <c r="Q285">
        <v>1</v>
      </c>
      <c r="S285" t="s">
        <v>17</v>
      </c>
      <c r="T285" t="s">
        <v>22</v>
      </c>
      <c r="U285" t="s">
        <v>47</v>
      </c>
      <c r="V285" t="s">
        <v>74</v>
      </c>
      <c r="W285" t="s">
        <v>104</v>
      </c>
    </row>
    <row r="286" spans="1:23">
      <c r="A286">
        <f t="shared" si="5"/>
        <v>193</v>
      </c>
      <c r="B286" s="1"/>
      <c r="N286">
        <v>0</v>
      </c>
      <c r="O286">
        <v>0</v>
      </c>
      <c r="P286">
        <v>0</v>
      </c>
      <c r="Q286">
        <v>0</v>
      </c>
      <c r="R286" t="s">
        <v>17</v>
      </c>
      <c r="S286" t="s">
        <v>22</v>
      </c>
      <c r="T286" t="s">
        <v>68</v>
      </c>
      <c r="U286" t="s">
        <v>70</v>
      </c>
      <c r="V286" t="s">
        <v>74</v>
      </c>
      <c r="W286" t="s">
        <v>104</v>
      </c>
    </row>
    <row r="287" spans="1:23">
      <c r="A287">
        <f t="shared" si="5"/>
        <v>194</v>
      </c>
      <c r="B287" s="1" t="s">
        <v>2</v>
      </c>
      <c r="C287" t="s">
        <v>9</v>
      </c>
      <c r="D287">
        <v>0</v>
      </c>
      <c r="G287">
        <v>0</v>
      </c>
    </row>
    <row r="288" spans="1:23">
      <c r="A288">
        <f t="shared" si="5"/>
        <v>195</v>
      </c>
      <c r="B288" s="1" t="s">
        <v>4</v>
      </c>
      <c r="C288" t="s">
        <v>9</v>
      </c>
      <c r="D288" t="s">
        <v>1</v>
      </c>
      <c r="G288" t="s">
        <v>82</v>
      </c>
    </row>
    <row r="289" spans="1:24">
      <c r="A289">
        <f t="shared" si="5"/>
        <v>196</v>
      </c>
      <c r="B289" s="1" t="s">
        <v>4</v>
      </c>
      <c r="C289" t="s">
        <v>9</v>
      </c>
      <c r="D289">
        <v>4</v>
      </c>
      <c r="G289" t="s">
        <v>109</v>
      </c>
    </row>
    <row r="290" spans="1:24">
      <c r="A290">
        <f t="shared" si="5"/>
        <v>197</v>
      </c>
      <c r="B290" s="1" t="s">
        <v>2</v>
      </c>
      <c r="C290" t="s">
        <v>9</v>
      </c>
      <c r="D290" t="s">
        <v>3</v>
      </c>
      <c r="G290" t="s">
        <v>109</v>
      </c>
    </row>
    <row r="291" spans="1:24">
      <c r="A291">
        <f t="shared" si="5"/>
        <v>198</v>
      </c>
      <c r="B291" s="1" t="s">
        <v>4</v>
      </c>
      <c r="C291" t="s">
        <v>5</v>
      </c>
      <c r="D291" t="s">
        <v>9</v>
      </c>
    </row>
    <row r="292" spans="1:24">
      <c r="A292">
        <f t="shared" si="5"/>
        <v>198</v>
      </c>
      <c r="B292" s="1"/>
      <c r="N292">
        <v>1</v>
      </c>
      <c r="O292">
        <v>1</v>
      </c>
      <c r="P292">
        <v>1</v>
      </c>
      <c r="Q292">
        <v>1</v>
      </c>
      <c r="V292" t="s">
        <v>17</v>
      </c>
      <c r="W292" t="s">
        <v>22</v>
      </c>
      <c r="X292" t="s">
        <v>109</v>
      </c>
    </row>
    <row r="293" spans="1:24">
      <c r="A293">
        <f t="shared" si="5"/>
        <v>198</v>
      </c>
      <c r="B293" s="1"/>
      <c r="N293">
        <v>1</v>
      </c>
      <c r="O293">
        <v>1</v>
      </c>
      <c r="P293">
        <v>1</v>
      </c>
      <c r="Q293">
        <v>0</v>
      </c>
      <c r="U293" t="s">
        <v>17</v>
      </c>
      <c r="V293" t="s">
        <v>22</v>
      </c>
      <c r="W293" t="s">
        <v>68</v>
      </c>
      <c r="X293" t="s">
        <v>109</v>
      </c>
    </row>
    <row r="294" spans="1:24">
      <c r="A294">
        <f t="shared" si="5"/>
        <v>198</v>
      </c>
      <c r="B294" s="1"/>
      <c r="N294">
        <v>1</v>
      </c>
      <c r="O294">
        <v>1</v>
      </c>
      <c r="P294">
        <v>0</v>
      </c>
      <c r="Q294">
        <v>1</v>
      </c>
      <c r="U294" t="s">
        <v>17</v>
      </c>
      <c r="V294" t="s">
        <v>22</v>
      </c>
      <c r="W294" t="s">
        <v>95</v>
      </c>
      <c r="X294" t="s">
        <v>109</v>
      </c>
    </row>
    <row r="295" spans="1:24">
      <c r="A295">
        <f t="shared" si="5"/>
        <v>198</v>
      </c>
      <c r="B295" s="1"/>
      <c r="N295">
        <v>1</v>
      </c>
      <c r="O295">
        <v>1</v>
      </c>
      <c r="P295">
        <v>0</v>
      </c>
      <c r="Q295">
        <v>0</v>
      </c>
      <c r="T295" t="s">
        <v>17</v>
      </c>
      <c r="U295" t="s">
        <v>22</v>
      </c>
      <c r="V295" t="s">
        <v>68</v>
      </c>
      <c r="W295" t="s">
        <v>70</v>
      </c>
      <c r="X295" t="s">
        <v>109</v>
      </c>
    </row>
    <row r="296" spans="1:24">
      <c r="A296">
        <f t="shared" si="5"/>
        <v>198</v>
      </c>
      <c r="B296" s="1"/>
      <c r="N296">
        <v>1</v>
      </c>
      <c r="O296">
        <v>0</v>
      </c>
      <c r="P296">
        <v>1</v>
      </c>
      <c r="Q296">
        <v>1</v>
      </c>
      <c r="U296" t="s">
        <v>17</v>
      </c>
      <c r="V296" t="s">
        <v>22</v>
      </c>
      <c r="W296" t="s">
        <v>95</v>
      </c>
      <c r="X296" t="s">
        <v>109</v>
      </c>
    </row>
    <row r="297" spans="1:24">
      <c r="A297">
        <f t="shared" si="5"/>
        <v>198</v>
      </c>
      <c r="B297" s="1"/>
      <c r="N297">
        <v>1</v>
      </c>
      <c r="O297">
        <v>0</v>
      </c>
      <c r="P297">
        <v>1</v>
      </c>
      <c r="Q297">
        <v>0</v>
      </c>
      <c r="T297" t="s">
        <v>17</v>
      </c>
      <c r="U297" t="s">
        <v>22</v>
      </c>
      <c r="V297" t="s">
        <v>68</v>
      </c>
      <c r="W297" t="s">
        <v>70</v>
      </c>
      <c r="X297" t="s">
        <v>109</v>
      </c>
    </row>
    <row r="298" spans="1:24">
      <c r="A298">
        <f t="shared" si="5"/>
        <v>198</v>
      </c>
      <c r="B298" s="1"/>
      <c r="N298">
        <v>1</v>
      </c>
      <c r="O298">
        <v>0</v>
      </c>
      <c r="P298">
        <v>0</v>
      </c>
      <c r="Q298">
        <v>1</v>
      </c>
      <c r="T298" t="s">
        <v>17</v>
      </c>
      <c r="U298" t="s">
        <v>22</v>
      </c>
      <c r="V298" t="s">
        <v>68</v>
      </c>
      <c r="W298" t="s">
        <v>74</v>
      </c>
      <c r="X298" t="s">
        <v>109</v>
      </c>
    </row>
    <row r="299" spans="1:24">
      <c r="A299">
        <f t="shared" si="5"/>
        <v>198</v>
      </c>
      <c r="B299" s="1"/>
      <c r="N299">
        <v>1</v>
      </c>
      <c r="O299">
        <v>0</v>
      </c>
      <c r="P299">
        <v>0</v>
      </c>
      <c r="Q299">
        <v>0</v>
      </c>
      <c r="S299" t="s">
        <v>17</v>
      </c>
      <c r="T299" t="s">
        <v>22</v>
      </c>
      <c r="U299" t="s">
        <v>68</v>
      </c>
      <c r="V299" t="s">
        <v>70</v>
      </c>
      <c r="W299" t="s">
        <v>74</v>
      </c>
      <c r="X299" t="s">
        <v>109</v>
      </c>
    </row>
    <row r="300" spans="1:24">
      <c r="A300">
        <f t="shared" si="5"/>
        <v>198</v>
      </c>
      <c r="B300" s="1"/>
      <c r="N300">
        <v>0</v>
      </c>
      <c r="O300">
        <v>1</v>
      </c>
      <c r="P300">
        <v>1</v>
      </c>
      <c r="Q300">
        <v>1</v>
      </c>
      <c r="U300" t="s">
        <v>17</v>
      </c>
      <c r="V300" t="s">
        <v>22</v>
      </c>
      <c r="W300" t="s">
        <v>104</v>
      </c>
      <c r="X300" t="s">
        <v>109</v>
      </c>
    </row>
    <row r="301" spans="1:24">
      <c r="A301">
        <f t="shared" si="5"/>
        <v>198</v>
      </c>
      <c r="B301" s="1"/>
      <c r="N301">
        <v>0</v>
      </c>
      <c r="O301">
        <v>1</v>
      </c>
      <c r="P301">
        <v>1</v>
      </c>
      <c r="Q301">
        <v>0</v>
      </c>
      <c r="T301" t="s">
        <v>17</v>
      </c>
      <c r="U301" t="s">
        <v>22</v>
      </c>
      <c r="V301" t="s">
        <v>68</v>
      </c>
      <c r="W301" t="s">
        <v>104</v>
      </c>
      <c r="X301" t="s">
        <v>109</v>
      </c>
    </row>
    <row r="302" spans="1:24">
      <c r="A302">
        <f t="shared" si="5"/>
        <v>198</v>
      </c>
      <c r="B302" s="1"/>
      <c r="N302">
        <v>0</v>
      </c>
      <c r="O302">
        <v>1</v>
      </c>
      <c r="P302">
        <v>0</v>
      </c>
      <c r="Q302">
        <v>1</v>
      </c>
      <c r="T302" t="s">
        <v>17</v>
      </c>
      <c r="U302" t="s">
        <v>22</v>
      </c>
      <c r="V302" t="s">
        <v>95</v>
      </c>
      <c r="W302" t="s">
        <v>104</v>
      </c>
      <c r="X302" t="s">
        <v>109</v>
      </c>
    </row>
    <row r="303" spans="1:24">
      <c r="A303">
        <f t="shared" si="5"/>
        <v>198</v>
      </c>
      <c r="B303" s="1"/>
      <c r="N303">
        <v>0</v>
      </c>
      <c r="O303">
        <v>1</v>
      </c>
      <c r="P303">
        <v>0</v>
      </c>
      <c r="Q303">
        <v>0</v>
      </c>
      <c r="S303" t="s">
        <v>17</v>
      </c>
      <c r="T303" t="s">
        <v>22</v>
      </c>
      <c r="U303" t="s">
        <v>68</v>
      </c>
      <c r="V303" t="s">
        <v>70</v>
      </c>
      <c r="W303" t="s">
        <v>104</v>
      </c>
      <c r="X303" t="s">
        <v>109</v>
      </c>
    </row>
    <row r="304" spans="1:24">
      <c r="A304">
        <f t="shared" si="5"/>
        <v>198</v>
      </c>
      <c r="B304" s="1"/>
      <c r="N304">
        <v>0</v>
      </c>
      <c r="O304">
        <v>0</v>
      </c>
      <c r="P304">
        <v>1</v>
      </c>
      <c r="Q304">
        <v>1</v>
      </c>
      <c r="T304" t="s">
        <v>17</v>
      </c>
      <c r="U304" t="s">
        <v>22</v>
      </c>
      <c r="V304" t="s">
        <v>95</v>
      </c>
      <c r="W304" t="s">
        <v>104</v>
      </c>
      <c r="X304" t="s">
        <v>109</v>
      </c>
    </row>
    <row r="305" spans="1:25">
      <c r="A305">
        <f t="shared" si="5"/>
        <v>198</v>
      </c>
      <c r="B305" s="1"/>
      <c r="N305">
        <v>0</v>
      </c>
      <c r="O305">
        <v>0</v>
      </c>
      <c r="P305">
        <v>1</v>
      </c>
      <c r="Q305">
        <v>0</v>
      </c>
      <c r="S305" t="s">
        <v>17</v>
      </c>
      <c r="T305" t="s">
        <v>22</v>
      </c>
      <c r="U305" t="s">
        <v>68</v>
      </c>
      <c r="V305" t="s">
        <v>70</v>
      </c>
      <c r="W305" t="s">
        <v>104</v>
      </c>
      <c r="X305" t="s">
        <v>109</v>
      </c>
    </row>
    <row r="306" spans="1:25">
      <c r="A306">
        <f t="shared" si="5"/>
        <v>198</v>
      </c>
      <c r="B306" s="1"/>
      <c r="N306">
        <v>0</v>
      </c>
      <c r="O306">
        <v>0</v>
      </c>
      <c r="P306">
        <v>0</v>
      </c>
      <c r="Q306">
        <v>1</v>
      </c>
      <c r="S306" t="s">
        <v>17</v>
      </c>
      <c r="T306" t="s">
        <v>22</v>
      </c>
      <c r="U306" t="s">
        <v>47</v>
      </c>
      <c r="V306" t="s">
        <v>74</v>
      </c>
      <c r="W306" t="s">
        <v>104</v>
      </c>
      <c r="X306" t="s">
        <v>109</v>
      </c>
    </row>
    <row r="307" spans="1:25">
      <c r="A307">
        <f t="shared" si="5"/>
        <v>198</v>
      </c>
      <c r="B307" s="1"/>
      <c r="N307">
        <v>0</v>
      </c>
      <c r="O307">
        <v>0</v>
      </c>
      <c r="P307">
        <v>0</v>
      </c>
      <c r="Q307">
        <v>0</v>
      </c>
      <c r="R307" t="s">
        <v>17</v>
      </c>
      <c r="S307" t="s">
        <v>22</v>
      </c>
      <c r="T307" t="s">
        <v>68</v>
      </c>
      <c r="U307" t="s">
        <v>70</v>
      </c>
      <c r="V307" t="s">
        <v>74</v>
      </c>
      <c r="W307" t="s">
        <v>104</v>
      </c>
      <c r="X307" t="s">
        <v>109</v>
      </c>
    </row>
    <row r="308" spans="1:25">
      <c r="A308">
        <f t="shared" si="5"/>
        <v>199</v>
      </c>
      <c r="B308" s="1" t="s">
        <v>0</v>
      </c>
      <c r="C308" t="s">
        <v>1</v>
      </c>
      <c r="I308" t="s">
        <v>83</v>
      </c>
      <c r="Y308" s="2">
        <f>Y258*26+AA26+4</f>
        <v>7003</v>
      </c>
    </row>
    <row r="309" spans="1:25">
      <c r="A309">
        <f t="shared" si="5"/>
        <v>200</v>
      </c>
      <c r="B309" s="1" t="s">
        <v>2</v>
      </c>
      <c r="C309" t="s">
        <v>3</v>
      </c>
      <c r="D309">
        <v>0</v>
      </c>
      <c r="F309">
        <v>0</v>
      </c>
    </row>
    <row r="310" spans="1:25">
      <c r="A310">
        <f t="shared" si="5"/>
        <v>201</v>
      </c>
      <c r="B310" s="1" t="s">
        <v>4</v>
      </c>
      <c r="C310" t="s">
        <v>3</v>
      </c>
      <c r="D310" t="s">
        <v>5</v>
      </c>
      <c r="F310" t="s">
        <v>86</v>
      </c>
    </row>
    <row r="311" spans="1:25">
      <c r="A311">
        <f t="shared" si="5"/>
        <v>202</v>
      </c>
      <c r="B311" s="1" t="s">
        <v>6</v>
      </c>
      <c r="C311" t="s">
        <v>3</v>
      </c>
      <c r="D311">
        <v>26</v>
      </c>
      <c r="F311" t="s">
        <v>110</v>
      </c>
    </row>
    <row r="312" spans="1:25">
      <c r="A312">
        <f t="shared" si="5"/>
        <v>203</v>
      </c>
      <c r="B312" s="1" t="s">
        <v>7</v>
      </c>
      <c r="C312" t="s">
        <v>5</v>
      </c>
      <c r="D312">
        <v>26</v>
      </c>
    </row>
    <row r="313" spans="1:25">
      <c r="A313">
        <f t="shared" si="5"/>
        <v>203</v>
      </c>
      <c r="B313" s="1"/>
      <c r="N313">
        <v>1</v>
      </c>
      <c r="O313">
        <v>1</v>
      </c>
      <c r="P313">
        <v>1</v>
      </c>
      <c r="Q313">
        <v>1</v>
      </c>
      <c r="W313" t="s">
        <v>17</v>
      </c>
      <c r="X313" t="s">
        <v>22</v>
      </c>
    </row>
    <row r="314" spans="1:25">
      <c r="A314">
        <f t="shared" si="5"/>
        <v>203</v>
      </c>
      <c r="B314" s="1"/>
      <c r="N314">
        <v>1</v>
      </c>
      <c r="O314">
        <v>1</v>
      </c>
      <c r="P314">
        <v>1</v>
      </c>
      <c r="Q314">
        <v>0</v>
      </c>
      <c r="V314" t="s">
        <v>17</v>
      </c>
      <c r="W314" t="s">
        <v>22</v>
      </c>
      <c r="X314" t="s">
        <v>68</v>
      </c>
    </row>
    <row r="315" spans="1:25">
      <c r="A315">
        <f t="shared" si="5"/>
        <v>203</v>
      </c>
      <c r="B315" s="1"/>
      <c r="N315">
        <v>1</v>
      </c>
      <c r="O315">
        <v>1</v>
      </c>
      <c r="P315">
        <v>0</v>
      </c>
      <c r="Q315">
        <v>1</v>
      </c>
      <c r="V315" t="s">
        <v>17</v>
      </c>
      <c r="W315" t="s">
        <v>22</v>
      </c>
      <c r="X315" t="s">
        <v>95</v>
      </c>
    </row>
    <row r="316" spans="1:25">
      <c r="A316">
        <f t="shared" si="5"/>
        <v>203</v>
      </c>
      <c r="B316" s="1"/>
      <c r="N316">
        <v>1</v>
      </c>
      <c r="O316">
        <v>1</v>
      </c>
      <c r="P316">
        <v>0</v>
      </c>
      <c r="Q316">
        <v>0</v>
      </c>
      <c r="U316" t="s">
        <v>17</v>
      </c>
      <c r="V316" t="s">
        <v>22</v>
      </c>
      <c r="W316" t="s">
        <v>68</v>
      </c>
      <c r="X316" t="s">
        <v>70</v>
      </c>
    </row>
    <row r="317" spans="1:25">
      <c r="A317">
        <f t="shared" si="5"/>
        <v>203</v>
      </c>
      <c r="B317" s="1"/>
      <c r="N317">
        <v>1</v>
      </c>
      <c r="O317">
        <v>0</v>
      </c>
      <c r="P317">
        <v>1</v>
      </c>
      <c r="Q317">
        <v>1</v>
      </c>
      <c r="V317" t="s">
        <v>17</v>
      </c>
      <c r="W317" t="s">
        <v>22</v>
      </c>
      <c r="X317" t="s">
        <v>95</v>
      </c>
    </row>
    <row r="318" spans="1:25">
      <c r="A318">
        <f t="shared" si="5"/>
        <v>203</v>
      </c>
      <c r="B318" s="1"/>
      <c r="N318">
        <v>1</v>
      </c>
      <c r="O318">
        <v>0</v>
      </c>
      <c r="P318">
        <v>1</v>
      </c>
      <c r="Q318">
        <v>0</v>
      </c>
      <c r="U318" t="s">
        <v>17</v>
      </c>
      <c r="V318" t="s">
        <v>22</v>
      </c>
      <c r="W318" t="s">
        <v>68</v>
      </c>
      <c r="X318" t="s">
        <v>70</v>
      </c>
    </row>
    <row r="319" spans="1:25">
      <c r="A319">
        <f t="shared" si="5"/>
        <v>203</v>
      </c>
      <c r="B319" s="1"/>
      <c r="N319">
        <v>1</v>
      </c>
      <c r="O319">
        <v>0</v>
      </c>
      <c r="P319">
        <v>0</v>
      </c>
      <c r="Q319">
        <v>1</v>
      </c>
      <c r="U319" t="s">
        <v>17</v>
      </c>
      <c r="V319" t="s">
        <v>22</v>
      </c>
      <c r="W319" t="s">
        <v>68</v>
      </c>
      <c r="X319" t="s">
        <v>74</v>
      </c>
    </row>
    <row r="320" spans="1:25">
      <c r="A320">
        <f t="shared" si="5"/>
        <v>203</v>
      </c>
      <c r="B320" s="1"/>
      <c r="N320">
        <v>1</v>
      </c>
      <c r="O320">
        <v>0</v>
      </c>
      <c r="P320">
        <v>0</v>
      </c>
      <c r="Q320">
        <v>0</v>
      </c>
      <c r="T320" t="s">
        <v>17</v>
      </c>
      <c r="U320" t="s">
        <v>22</v>
      </c>
      <c r="V320" t="s">
        <v>68</v>
      </c>
      <c r="W320" t="s">
        <v>70</v>
      </c>
      <c r="X320" t="s">
        <v>74</v>
      </c>
    </row>
    <row r="321" spans="1:24">
      <c r="A321">
        <f t="shared" si="5"/>
        <v>203</v>
      </c>
      <c r="B321" s="1"/>
      <c r="N321">
        <v>0</v>
      </c>
      <c r="O321">
        <v>1</v>
      </c>
      <c r="P321">
        <v>1</v>
      </c>
      <c r="Q321">
        <v>1</v>
      </c>
      <c r="V321" t="s">
        <v>17</v>
      </c>
      <c r="W321" t="s">
        <v>22</v>
      </c>
      <c r="X321" t="s">
        <v>104</v>
      </c>
    </row>
    <row r="322" spans="1:24">
      <c r="A322">
        <f t="shared" si="5"/>
        <v>203</v>
      </c>
      <c r="B322" s="1"/>
      <c r="N322">
        <v>0</v>
      </c>
      <c r="O322">
        <v>1</v>
      </c>
      <c r="P322">
        <v>1</v>
      </c>
      <c r="Q322">
        <v>0</v>
      </c>
      <c r="U322" t="s">
        <v>17</v>
      </c>
      <c r="V322" t="s">
        <v>22</v>
      </c>
      <c r="W322" t="s">
        <v>68</v>
      </c>
      <c r="X322" t="s">
        <v>104</v>
      </c>
    </row>
    <row r="323" spans="1:24">
      <c r="A323">
        <f t="shared" si="5"/>
        <v>203</v>
      </c>
      <c r="B323" s="1"/>
      <c r="N323">
        <v>0</v>
      </c>
      <c r="O323">
        <v>1</v>
      </c>
      <c r="P323">
        <v>0</v>
      </c>
      <c r="Q323">
        <v>1</v>
      </c>
      <c r="U323" t="s">
        <v>17</v>
      </c>
      <c r="V323" t="s">
        <v>22</v>
      </c>
      <c r="W323" t="s">
        <v>95</v>
      </c>
      <c r="X323" t="s">
        <v>104</v>
      </c>
    </row>
    <row r="324" spans="1:24">
      <c r="A324">
        <f t="shared" si="5"/>
        <v>203</v>
      </c>
      <c r="B324" s="1"/>
      <c r="N324">
        <v>0</v>
      </c>
      <c r="O324">
        <v>1</v>
      </c>
      <c r="P324">
        <v>0</v>
      </c>
      <c r="Q324">
        <v>0</v>
      </c>
      <c r="T324" t="s">
        <v>17</v>
      </c>
      <c r="U324" t="s">
        <v>22</v>
      </c>
      <c r="V324" t="s">
        <v>68</v>
      </c>
      <c r="W324" t="s">
        <v>70</v>
      </c>
      <c r="X324" t="s">
        <v>104</v>
      </c>
    </row>
    <row r="325" spans="1:24">
      <c r="A325">
        <f t="shared" si="5"/>
        <v>203</v>
      </c>
      <c r="B325" s="1"/>
      <c r="N325">
        <v>0</v>
      </c>
      <c r="O325">
        <v>0</v>
      </c>
      <c r="P325">
        <v>1</v>
      </c>
      <c r="Q325">
        <v>1</v>
      </c>
      <c r="U325" t="s">
        <v>17</v>
      </c>
      <c r="V325" t="s">
        <v>22</v>
      </c>
      <c r="W325" t="s">
        <v>95</v>
      </c>
      <c r="X325" t="s">
        <v>104</v>
      </c>
    </row>
    <row r="326" spans="1:24">
      <c r="A326">
        <f t="shared" si="5"/>
        <v>203</v>
      </c>
      <c r="B326" s="1"/>
      <c r="N326">
        <v>0</v>
      </c>
      <c r="O326">
        <v>0</v>
      </c>
      <c r="P326">
        <v>1</v>
      </c>
      <c r="Q326">
        <v>0</v>
      </c>
      <c r="T326" t="s">
        <v>17</v>
      </c>
      <c r="U326" t="s">
        <v>22</v>
      </c>
      <c r="V326" t="s">
        <v>68</v>
      </c>
      <c r="W326" t="s">
        <v>70</v>
      </c>
      <c r="X326" t="s">
        <v>104</v>
      </c>
    </row>
    <row r="327" spans="1:24">
      <c r="A327">
        <f t="shared" si="5"/>
        <v>203</v>
      </c>
      <c r="B327" s="1"/>
      <c r="N327">
        <v>0</v>
      </c>
      <c r="O327">
        <v>0</v>
      </c>
      <c r="P327">
        <v>0</v>
      </c>
      <c r="Q327">
        <v>1</v>
      </c>
      <c r="T327" t="s">
        <v>17</v>
      </c>
      <c r="U327" t="s">
        <v>22</v>
      </c>
      <c r="V327" t="s">
        <v>47</v>
      </c>
      <c r="W327" t="s">
        <v>74</v>
      </c>
      <c r="X327" t="s">
        <v>104</v>
      </c>
    </row>
    <row r="328" spans="1:24">
      <c r="A328">
        <f t="shared" si="5"/>
        <v>203</v>
      </c>
      <c r="B328" s="1"/>
      <c r="N328">
        <v>0</v>
      </c>
      <c r="O328">
        <v>0</v>
      </c>
      <c r="P328">
        <v>0</v>
      </c>
      <c r="Q328">
        <v>0</v>
      </c>
      <c r="S328" t="s">
        <v>17</v>
      </c>
      <c r="T328" t="s">
        <v>22</v>
      </c>
      <c r="U328" t="s">
        <v>68</v>
      </c>
      <c r="V328" t="s">
        <v>70</v>
      </c>
      <c r="W328" t="s">
        <v>74</v>
      </c>
      <c r="X328" t="s">
        <v>104</v>
      </c>
    </row>
    <row r="329" spans="1:24">
      <c r="A329">
        <f t="shared" si="5"/>
        <v>204</v>
      </c>
      <c r="B329" s="1" t="s">
        <v>4</v>
      </c>
      <c r="C329" t="s">
        <v>3</v>
      </c>
      <c r="D329">
        <v>-5</v>
      </c>
      <c r="F329" t="s">
        <v>139</v>
      </c>
    </row>
    <row r="330" spans="1:24">
      <c r="A330">
        <f t="shared" si="5"/>
        <v>205</v>
      </c>
      <c r="B330" s="1" t="s">
        <v>8</v>
      </c>
      <c r="C330" t="s">
        <v>3</v>
      </c>
      <c r="D330" t="s">
        <v>1</v>
      </c>
      <c r="F330" t="s">
        <v>140</v>
      </c>
    </row>
    <row r="331" spans="1:24">
      <c r="A331">
        <f t="shared" si="5"/>
        <v>206</v>
      </c>
      <c r="B331" s="1" t="s">
        <v>8</v>
      </c>
      <c r="C331" t="s">
        <v>3</v>
      </c>
      <c r="D331">
        <v>0</v>
      </c>
      <c r="F331" t="s">
        <v>141</v>
      </c>
    </row>
    <row r="332" spans="1:24">
      <c r="A332">
        <f t="shared" si="5"/>
        <v>207</v>
      </c>
      <c r="B332" s="1" t="s">
        <v>2</v>
      </c>
      <c r="C332" t="s">
        <v>9</v>
      </c>
      <c r="D332">
        <v>0</v>
      </c>
      <c r="G332">
        <v>0</v>
      </c>
    </row>
    <row r="333" spans="1:24">
      <c r="A333">
        <f t="shared" si="5"/>
        <v>208</v>
      </c>
      <c r="B333" s="1" t="s">
        <v>4</v>
      </c>
      <c r="C333" t="s">
        <v>9</v>
      </c>
      <c r="D333">
        <v>25</v>
      </c>
      <c r="G333">
        <v>25</v>
      </c>
    </row>
    <row r="334" spans="1:24">
      <c r="A334">
        <f t="shared" si="5"/>
        <v>209</v>
      </c>
      <c r="B334" s="1" t="s">
        <v>2</v>
      </c>
      <c r="C334" t="s">
        <v>9</v>
      </c>
      <c r="D334" t="s">
        <v>3</v>
      </c>
      <c r="G334" t="s">
        <v>142</v>
      </c>
    </row>
    <row r="335" spans="1:24">
      <c r="A335">
        <f t="shared" si="5"/>
        <v>210</v>
      </c>
      <c r="B335" s="1" t="s">
        <v>4</v>
      </c>
      <c r="C335" t="s">
        <v>9</v>
      </c>
      <c r="D335">
        <v>1</v>
      </c>
      <c r="G335" t="s">
        <v>143</v>
      </c>
    </row>
    <row r="336" spans="1:24">
      <c r="A336">
        <f t="shared" si="5"/>
        <v>211</v>
      </c>
      <c r="B336" s="1" t="s">
        <v>2</v>
      </c>
      <c r="C336" t="s">
        <v>5</v>
      </c>
      <c r="D336" t="s">
        <v>9</v>
      </c>
    </row>
    <row r="337" spans="1:24">
      <c r="A337">
        <f t="shared" si="5"/>
        <v>211</v>
      </c>
      <c r="B337" s="1"/>
      <c r="M337">
        <v>1</v>
      </c>
      <c r="N337">
        <v>1</v>
      </c>
      <c r="O337">
        <v>1</v>
      </c>
      <c r="P337">
        <v>1</v>
      </c>
      <c r="Q337">
        <v>1</v>
      </c>
      <c r="W337" t="s">
        <v>17</v>
      </c>
      <c r="X337" t="s">
        <v>22</v>
      </c>
    </row>
    <row r="338" spans="1:24">
      <c r="A338">
        <f t="shared" si="5"/>
        <v>211</v>
      </c>
      <c r="B338" s="1"/>
      <c r="M338">
        <v>1</v>
      </c>
      <c r="N338">
        <v>1</v>
      </c>
      <c r="O338">
        <v>1</v>
      </c>
      <c r="P338">
        <v>1</v>
      </c>
      <c r="Q338">
        <v>0</v>
      </c>
      <c r="V338" t="s">
        <v>17</v>
      </c>
      <c r="W338" t="s">
        <v>22</v>
      </c>
      <c r="X338" t="s">
        <v>68</v>
      </c>
    </row>
    <row r="339" spans="1:24">
      <c r="A339">
        <f t="shared" si="5"/>
        <v>211</v>
      </c>
      <c r="B339" s="1"/>
      <c r="M339">
        <v>1</v>
      </c>
      <c r="N339">
        <v>1</v>
      </c>
      <c r="O339">
        <v>1</v>
      </c>
      <c r="P339">
        <v>0</v>
      </c>
      <c r="Q339">
        <v>1</v>
      </c>
      <c r="V339" t="s">
        <v>17</v>
      </c>
      <c r="W339" t="s">
        <v>22</v>
      </c>
      <c r="X339" t="s">
        <v>95</v>
      </c>
    </row>
    <row r="340" spans="1:24">
      <c r="A340">
        <f t="shared" si="5"/>
        <v>211</v>
      </c>
      <c r="B340" s="1"/>
      <c r="M340">
        <v>1</v>
      </c>
      <c r="N340">
        <v>1</v>
      </c>
      <c r="O340">
        <v>1</v>
      </c>
      <c r="P340">
        <v>0</v>
      </c>
      <c r="Q340">
        <v>0</v>
      </c>
      <c r="U340" t="s">
        <v>17</v>
      </c>
      <c r="V340" t="s">
        <v>22</v>
      </c>
      <c r="W340" t="s">
        <v>68</v>
      </c>
      <c r="X340" t="s">
        <v>70</v>
      </c>
    </row>
    <row r="341" spans="1:24">
      <c r="A341">
        <f t="shared" si="5"/>
        <v>211</v>
      </c>
      <c r="B341" s="1"/>
      <c r="M341">
        <v>1</v>
      </c>
      <c r="N341">
        <v>1</v>
      </c>
      <c r="O341">
        <v>0</v>
      </c>
      <c r="P341">
        <v>1</v>
      </c>
      <c r="Q341">
        <v>1</v>
      </c>
      <c r="V341" t="s">
        <v>17</v>
      </c>
      <c r="W341" t="s">
        <v>22</v>
      </c>
      <c r="X341" t="s">
        <v>95</v>
      </c>
    </row>
    <row r="342" spans="1:24">
      <c r="A342">
        <f t="shared" si="5"/>
        <v>211</v>
      </c>
      <c r="B342" s="1"/>
      <c r="M342">
        <v>1</v>
      </c>
      <c r="N342">
        <v>1</v>
      </c>
      <c r="O342">
        <v>0</v>
      </c>
      <c r="P342">
        <v>1</v>
      </c>
      <c r="Q342">
        <v>0</v>
      </c>
      <c r="U342" t="s">
        <v>17</v>
      </c>
      <c r="V342" t="s">
        <v>22</v>
      </c>
      <c r="W342" t="s">
        <v>68</v>
      </c>
      <c r="X342" t="s">
        <v>70</v>
      </c>
    </row>
    <row r="343" spans="1:24">
      <c r="A343">
        <f t="shared" ref="A343:A406" si="6">A342+IF(B343&lt;&gt;"",1,0)</f>
        <v>211</v>
      </c>
      <c r="B343" s="1"/>
      <c r="M343">
        <v>1</v>
      </c>
      <c r="N343">
        <v>1</v>
      </c>
      <c r="O343">
        <v>0</v>
      </c>
      <c r="P343">
        <v>0</v>
      </c>
      <c r="Q343">
        <v>1</v>
      </c>
      <c r="U343" t="s">
        <v>17</v>
      </c>
      <c r="V343" t="s">
        <v>22</v>
      </c>
      <c r="W343" t="s">
        <v>68</v>
      </c>
      <c r="X343" t="s">
        <v>74</v>
      </c>
    </row>
    <row r="344" spans="1:24">
      <c r="A344">
        <f t="shared" si="6"/>
        <v>211</v>
      </c>
      <c r="B344" s="1"/>
      <c r="M344">
        <v>1</v>
      </c>
      <c r="N344">
        <v>1</v>
      </c>
      <c r="O344">
        <v>0</v>
      </c>
      <c r="P344">
        <v>0</v>
      </c>
      <c r="Q344">
        <v>0</v>
      </c>
      <c r="T344" t="s">
        <v>17</v>
      </c>
      <c r="U344" t="s">
        <v>22</v>
      </c>
      <c r="V344" t="s">
        <v>68</v>
      </c>
      <c r="W344" t="s">
        <v>70</v>
      </c>
      <c r="X344" t="s">
        <v>74</v>
      </c>
    </row>
    <row r="345" spans="1:24">
      <c r="A345">
        <f t="shared" si="6"/>
        <v>211</v>
      </c>
      <c r="B345" s="1"/>
      <c r="M345">
        <v>1</v>
      </c>
      <c r="N345">
        <v>0</v>
      </c>
      <c r="O345">
        <v>1</v>
      </c>
      <c r="P345">
        <v>1</v>
      </c>
      <c r="Q345">
        <v>1</v>
      </c>
      <c r="V345" t="s">
        <v>17</v>
      </c>
      <c r="W345" t="s">
        <v>22</v>
      </c>
      <c r="X345" t="s">
        <v>104</v>
      </c>
    </row>
    <row r="346" spans="1:24">
      <c r="A346">
        <f t="shared" si="6"/>
        <v>211</v>
      </c>
      <c r="B346" s="1"/>
      <c r="M346">
        <v>1</v>
      </c>
      <c r="N346">
        <v>0</v>
      </c>
      <c r="O346">
        <v>1</v>
      </c>
      <c r="P346">
        <v>1</v>
      </c>
      <c r="Q346">
        <v>0</v>
      </c>
      <c r="U346" t="s">
        <v>17</v>
      </c>
      <c r="V346" t="s">
        <v>22</v>
      </c>
      <c r="W346" t="s">
        <v>68</v>
      </c>
      <c r="X346" t="s">
        <v>104</v>
      </c>
    </row>
    <row r="347" spans="1:24">
      <c r="A347">
        <f t="shared" si="6"/>
        <v>211</v>
      </c>
      <c r="B347" s="1"/>
      <c r="M347">
        <v>1</v>
      </c>
      <c r="N347">
        <v>0</v>
      </c>
      <c r="O347">
        <v>1</v>
      </c>
      <c r="P347">
        <v>0</v>
      </c>
      <c r="Q347">
        <v>1</v>
      </c>
      <c r="U347" t="s">
        <v>17</v>
      </c>
      <c r="V347" t="s">
        <v>22</v>
      </c>
      <c r="W347" t="s">
        <v>95</v>
      </c>
      <c r="X347" t="s">
        <v>104</v>
      </c>
    </row>
    <row r="348" spans="1:24">
      <c r="A348">
        <f t="shared" si="6"/>
        <v>211</v>
      </c>
      <c r="B348" s="1"/>
      <c r="M348">
        <v>1</v>
      </c>
      <c r="N348">
        <v>0</v>
      </c>
      <c r="O348">
        <v>1</v>
      </c>
      <c r="P348">
        <v>0</v>
      </c>
      <c r="Q348">
        <v>0</v>
      </c>
      <c r="T348" t="s">
        <v>17</v>
      </c>
      <c r="U348" t="s">
        <v>22</v>
      </c>
      <c r="V348" t="s">
        <v>68</v>
      </c>
      <c r="W348" t="s">
        <v>70</v>
      </c>
      <c r="X348" t="s">
        <v>104</v>
      </c>
    </row>
    <row r="349" spans="1:24">
      <c r="A349">
        <f t="shared" si="6"/>
        <v>211</v>
      </c>
      <c r="B349" s="1"/>
      <c r="M349">
        <v>1</v>
      </c>
      <c r="N349">
        <v>0</v>
      </c>
      <c r="O349">
        <v>0</v>
      </c>
      <c r="P349">
        <v>1</v>
      </c>
      <c r="Q349">
        <v>1</v>
      </c>
      <c r="U349" t="s">
        <v>17</v>
      </c>
      <c r="V349" t="s">
        <v>22</v>
      </c>
      <c r="W349" t="s">
        <v>95</v>
      </c>
      <c r="X349" t="s">
        <v>104</v>
      </c>
    </row>
    <row r="350" spans="1:24">
      <c r="A350">
        <f t="shared" si="6"/>
        <v>211</v>
      </c>
      <c r="B350" s="1"/>
      <c r="M350">
        <v>1</v>
      </c>
      <c r="N350">
        <v>0</v>
      </c>
      <c r="O350">
        <v>0</v>
      </c>
      <c r="P350">
        <v>1</v>
      </c>
      <c r="Q350">
        <v>0</v>
      </c>
      <c r="T350" t="s">
        <v>17</v>
      </c>
      <c r="U350" t="s">
        <v>22</v>
      </c>
      <c r="V350" t="s">
        <v>68</v>
      </c>
      <c r="W350" t="s">
        <v>70</v>
      </c>
      <c r="X350" t="s">
        <v>104</v>
      </c>
    </row>
    <row r="351" spans="1:24">
      <c r="A351">
        <f t="shared" si="6"/>
        <v>211</v>
      </c>
      <c r="B351" s="1"/>
      <c r="M351">
        <v>1</v>
      </c>
      <c r="N351">
        <v>0</v>
      </c>
      <c r="O351">
        <v>0</v>
      </c>
      <c r="P351">
        <v>0</v>
      </c>
      <c r="Q351">
        <v>1</v>
      </c>
      <c r="T351" t="s">
        <v>17</v>
      </c>
      <c r="U351" t="s">
        <v>22</v>
      </c>
      <c r="V351" t="s">
        <v>47</v>
      </c>
      <c r="W351" t="s">
        <v>74</v>
      </c>
      <c r="X351" t="s">
        <v>104</v>
      </c>
    </row>
    <row r="352" spans="1:24">
      <c r="A352">
        <f t="shared" si="6"/>
        <v>211</v>
      </c>
      <c r="B352" s="1"/>
      <c r="M352">
        <v>1</v>
      </c>
      <c r="N352">
        <v>0</v>
      </c>
      <c r="O352">
        <v>0</v>
      </c>
      <c r="P352">
        <v>0</v>
      </c>
      <c r="Q352">
        <v>0</v>
      </c>
      <c r="S352" t="s">
        <v>17</v>
      </c>
      <c r="T352" t="s">
        <v>22</v>
      </c>
      <c r="U352" t="s">
        <v>68</v>
      </c>
      <c r="V352" t="s">
        <v>70</v>
      </c>
      <c r="W352" t="s">
        <v>74</v>
      </c>
      <c r="X352" t="s">
        <v>104</v>
      </c>
    </row>
    <row r="353" spans="1:23">
      <c r="A353">
        <f t="shared" si="6"/>
        <v>211</v>
      </c>
      <c r="B353" s="1"/>
      <c r="M353">
        <v>0</v>
      </c>
      <c r="N353">
        <v>1</v>
      </c>
      <c r="O353">
        <v>1</v>
      </c>
      <c r="P353">
        <v>1</v>
      </c>
      <c r="Q353">
        <v>1</v>
      </c>
      <c r="V353" t="s">
        <v>17</v>
      </c>
      <c r="W353" t="s">
        <v>22</v>
      </c>
    </row>
    <row r="354" spans="1:23">
      <c r="A354">
        <f t="shared" si="6"/>
        <v>211</v>
      </c>
      <c r="B354" s="1"/>
      <c r="M354">
        <v>0</v>
      </c>
      <c r="N354">
        <v>1</v>
      </c>
      <c r="O354">
        <v>1</v>
      </c>
      <c r="P354">
        <v>1</v>
      </c>
      <c r="Q354">
        <v>0</v>
      </c>
      <c r="U354" t="s">
        <v>17</v>
      </c>
      <c r="V354" t="s">
        <v>22</v>
      </c>
      <c r="W354" t="s">
        <v>68</v>
      </c>
    </row>
    <row r="355" spans="1:23">
      <c r="A355">
        <f t="shared" si="6"/>
        <v>211</v>
      </c>
      <c r="B355" s="1"/>
      <c r="M355">
        <v>0</v>
      </c>
      <c r="N355">
        <v>1</v>
      </c>
      <c r="O355">
        <v>1</v>
      </c>
      <c r="P355">
        <v>0</v>
      </c>
      <c r="Q355">
        <v>1</v>
      </c>
      <c r="U355" t="s">
        <v>17</v>
      </c>
      <c r="V355" t="s">
        <v>22</v>
      </c>
      <c r="W355" t="s">
        <v>95</v>
      </c>
    </row>
    <row r="356" spans="1:23">
      <c r="A356">
        <f t="shared" si="6"/>
        <v>211</v>
      </c>
      <c r="B356" s="1"/>
      <c r="M356">
        <v>0</v>
      </c>
      <c r="N356">
        <v>1</v>
      </c>
      <c r="O356">
        <v>1</v>
      </c>
      <c r="P356">
        <v>0</v>
      </c>
      <c r="Q356">
        <v>0</v>
      </c>
      <c r="T356" t="s">
        <v>17</v>
      </c>
      <c r="U356" t="s">
        <v>22</v>
      </c>
      <c r="V356" t="s">
        <v>68</v>
      </c>
      <c r="W356" t="s">
        <v>70</v>
      </c>
    </row>
    <row r="357" spans="1:23">
      <c r="A357">
        <f t="shared" si="6"/>
        <v>211</v>
      </c>
      <c r="B357" s="1"/>
      <c r="M357">
        <v>0</v>
      </c>
      <c r="N357">
        <v>1</v>
      </c>
      <c r="O357">
        <v>0</v>
      </c>
      <c r="P357">
        <v>1</v>
      </c>
      <c r="Q357">
        <v>1</v>
      </c>
      <c r="U357" t="s">
        <v>17</v>
      </c>
      <c r="V357" t="s">
        <v>22</v>
      </c>
      <c r="W357" t="s">
        <v>95</v>
      </c>
    </row>
    <row r="358" spans="1:23">
      <c r="A358">
        <f t="shared" si="6"/>
        <v>211</v>
      </c>
      <c r="B358" s="1"/>
      <c r="M358">
        <v>0</v>
      </c>
      <c r="N358">
        <v>1</v>
      </c>
      <c r="O358">
        <v>0</v>
      </c>
      <c r="P358">
        <v>1</v>
      </c>
      <c r="Q358">
        <v>0</v>
      </c>
      <c r="T358" t="s">
        <v>17</v>
      </c>
      <c r="U358" t="s">
        <v>22</v>
      </c>
      <c r="V358" t="s">
        <v>68</v>
      </c>
      <c r="W358" t="s">
        <v>70</v>
      </c>
    </row>
    <row r="359" spans="1:23">
      <c r="A359">
        <f t="shared" si="6"/>
        <v>211</v>
      </c>
      <c r="B359" s="1"/>
      <c r="M359">
        <v>0</v>
      </c>
      <c r="N359">
        <v>1</v>
      </c>
      <c r="O359">
        <v>0</v>
      </c>
      <c r="P359">
        <v>0</v>
      </c>
      <c r="Q359">
        <v>1</v>
      </c>
      <c r="T359" t="s">
        <v>17</v>
      </c>
      <c r="U359" t="s">
        <v>22</v>
      </c>
      <c r="V359" t="s">
        <v>68</v>
      </c>
      <c r="W359" t="s">
        <v>74</v>
      </c>
    </row>
    <row r="360" spans="1:23">
      <c r="A360">
        <f t="shared" si="6"/>
        <v>211</v>
      </c>
      <c r="B360" s="1"/>
      <c r="M360">
        <v>0</v>
      </c>
      <c r="N360">
        <v>1</v>
      </c>
      <c r="O360">
        <v>0</v>
      </c>
      <c r="P360">
        <v>0</v>
      </c>
      <c r="Q360">
        <v>0</v>
      </c>
      <c r="S360" t="s">
        <v>17</v>
      </c>
      <c r="T360" t="s">
        <v>22</v>
      </c>
      <c r="U360" t="s">
        <v>68</v>
      </c>
      <c r="V360" t="s">
        <v>70</v>
      </c>
      <c r="W360" t="s">
        <v>74</v>
      </c>
    </row>
    <row r="361" spans="1:23">
      <c r="A361">
        <f t="shared" si="6"/>
        <v>211</v>
      </c>
      <c r="B361" s="1"/>
      <c r="M361">
        <v>0</v>
      </c>
      <c r="N361">
        <v>0</v>
      </c>
      <c r="O361">
        <v>1</v>
      </c>
      <c r="P361">
        <v>1</v>
      </c>
      <c r="Q361">
        <v>1</v>
      </c>
      <c r="U361" t="s">
        <v>17</v>
      </c>
      <c r="V361" t="s">
        <v>22</v>
      </c>
      <c r="W361" t="s">
        <v>104</v>
      </c>
    </row>
    <row r="362" spans="1:23">
      <c r="A362">
        <f t="shared" si="6"/>
        <v>211</v>
      </c>
      <c r="B362" s="1"/>
      <c r="M362">
        <v>0</v>
      </c>
      <c r="N362">
        <v>0</v>
      </c>
      <c r="O362">
        <v>1</v>
      </c>
      <c r="P362">
        <v>1</v>
      </c>
      <c r="Q362">
        <v>0</v>
      </c>
      <c r="T362" t="s">
        <v>17</v>
      </c>
      <c r="U362" t="s">
        <v>22</v>
      </c>
      <c r="V362" t="s">
        <v>68</v>
      </c>
      <c r="W362" t="s">
        <v>104</v>
      </c>
    </row>
    <row r="363" spans="1:23">
      <c r="A363">
        <f t="shared" si="6"/>
        <v>211</v>
      </c>
      <c r="B363" s="1"/>
      <c r="M363">
        <v>0</v>
      </c>
      <c r="N363">
        <v>0</v>
      </c>
      <c r="O363">
        <v>1</v>
      </c>
      <c r="P363">
        <v>0</v>
      </c>
      <c r="Q363">
        <v>1</v>
      </c>
      <c r="T363" t="s">
        <v>17</v>
      </c>
      <c r="U363" t="s">
        <v>22</v>
      </c>
      <c r="V363" t="s">
        <v>95</v>
      </c>
      <c r="W363" t="s">
        <v>104</v>
      </c>
    </row>
    <row r="364" spans="1:23">
      <c r="A364">
        <f t="shared" si="6"/>
        <v>211</v>
      </c>
      <c r="B364" s="1"/>
      <c r="M364">
        <v>0</v>
      </c>
      <c r="N364">
        <v>0</v>
      </c>
      <c r="O364">
        <v>1</v>
      </c>
      <c r="P364">
        <v>0</v>
      </c>
      <c r="Q364">
        <v>0</v>
      </c>
      <c r="S364" t="s">
        <v>17</v>
      </c>
      <c r="T364" t="s">
        <v>22</v>
      </c>
      <c r="U364" t="s">
        <v>68</v>
      </c>
      <c r="V364" t="s">
        <v>70</v>
      </c>
      <c r="W364" t="s">
        <v>104</v>
      </c>
    </row>
    <row r="365" spans="1:23">
      <c r="A365">
        <f t="shared" si="6"/>
        <v>211</v>
      </c>
      <c r="B365" s="1"/>
      <c r="M365">
        <v>0</v>
      </c>
      <c r="N365">
        <v>0</v>
      </c>
      <c r="O365">
        <v>0</v>
      </c>
      <c r="P365">
        <v>1</v>
      </c>
      <c r="Q365">
        <v>1</v>
      </c>
      <c r="T365" t="s">
        <v>17</v>
      </c>
      <c r="U365" t="s">
        <v>22</v>
      </c>
      <c r="V365" t="s">
        <v>95</v>
      </c>
      <c r="W365" t="s">
        <v>104</v>
      </c>
    </row>
    <row r="366" spans="1:23">
      <c r="A366">
        <f t="shared" si="6"/>
        <v>211</v>
      </c>
      <c r="B366" s="1"/>
      <c r="M366">
        <v>0</v>
      </c>
      <c r="N366">
        <v>0</v>
      </c>
      <c r="O366">
        <v>0</v>
      </c>
      <c r="P366">
        <v>1</v>
      </c>
      <c r="Q366">
        <v>0</v>
      </c>
      <c r="S366" t="s">
        <v>17</v>
      </c>
      <c r="T366" t="s">
        <v>22</v>
      </c>
      <c r="U366" t="s">
        <v>68</v>
      </c>
      <c r="V366" t="s">
        <v>70</v>
      </c>
      <c r="W366" t="s">
        <v>104</v>
      </c>
    </row>
    <row r="367" spans="1:23">
      <c r="A367">
        <f t="shared" si="6"/>
        <v>211</v>
      </c>
      <c r="B367" s="1"/>
      <c r="M367">
        <v>0</v>
      </c>
      <c r="N367">
        <v>0</v>
      </c>
      <c r="O367">
        <v>0</v>
      </c>
      <c r="P367">
        <v>0</v>
      </c>
      <c r="Q367">
        <v>1</v>
      </c>
      <c r="S367" t="s">
        <v>17</v>
      </c>
      <c r="T367" t="s">
        <v>22</v>
      </c>
      <c r="U367" t="s">
        <v>47</v>
      </c>
      <c r="V367" t="s">
        <v>74</v>
      </c>
      <c r="W367" t="s">
        <v>104</v>
      </c>
    </row>
    <row r="368" spans="1:23">
      <c r="A368">
        <f t="shared" si="6"/>
        <v>211</v>
      </c>
      <c r="B368" s="1"/>
      <c r="M368">
        <v>0</v>
      </c>
      <c r="N368">
        <v>0</v>
      </c>
      <c r="O368">
        <v>0</v>
      </c>
      <c r="P368">
        <v>0</v>
      </c>
      <c r="Q368">
        <v>0</v>
      </c>
      <c r="R368" t="s">
        <v>17</v>
      </c>
      <c r="S368" t="s">
        <v>22</v>
      </c>
      <c r="T368" t="s">
        <v>68</v>
      </c>
      <c r="U368" t="s">
        <v>70</v>
      </c>
      <c r="V368" t="s">
        <v>74</v>
      </c>
      <c r="W368" t="s">
        <v>104</v>
      </c>
    </row>
    <row r="369" spans="1:24">
      <c r="A369">
        <f t="shared" si="6"/>
        <v>212</v>
      </c>
      <c r="B369" s="1" t="s">
        <v>2</v>
      </c>
      <c r="C369" t="s">
        <v>9</v>
      </c>
      <c r="D369">
        <v>0</v>
      </c>
      <c r="G369">
        <v>0</v>
      </c>
    </row>
    <row r="370" spans="1:24">
      <c r="A370">
        <f t="shared" si="6"/>
        <v>213</v>
      </c>
      <c r="B370" s="1" t="s">
        <v>4</v>
      </c>
      <c r="C370" t="s">
        <v>9</v>
      </c>
      <c r="D370" t="s">
        <v>1</v>
      </c>
      <c r="G370" t="s">
        <v>83</v>
      </c>
    </row>
    <row r="371" spans="1:24">
      <c r="A371">
        <f t="shared" si="6"/>
        <v>214</v>
      </c>
      <c r="B371" s="1" t="s">
        <v>4</v>
      </c>
      <c r="C371" t="s">
        <v>9</v>
      </c>
      <c r="D371">
        <v>14</v>
      </c>
      <c r="G371" t="s">
        <v>111</v>
      </c>
    </row>
    <row r="372" spans="1:24">
      <c r="A372">
        <f t="shared" si="6"/>
        <v>215</v>
      </c>
      <c r="B372" s="1" t="s">
        <v>2</v>
      </c>
      <c r="C372" t="s">
        <v>9</v>
      </c>
      <c r="D372" t="s">
        <v>3</v>
      </c>
      <c r="G372" t="s">
        <v>145</v>
      </c>
    </row>
    <row r="373" spans="1:24">
      <c r="A373">
        <f t="shared" si="6"/>
        <v>216</v>
      </c>
      <c r="B373" s="1" t="s">
        <v>4</v>
      </c>
      <c r="C373" t="s">
        <v>5</v>
      </c>
      <c r="D373" t="s">
        <v>9</v>
      </c>
    </row>
    <row r="374" spans="1:24">
      <c r="A374">
        <f t="shared" si="6"/>
        <v>216</v>
      </c>
      <c r="B374" s="1"/>
      <c r="M374">
        <v>1</v>
      </c>
      <c r="N374">
        <v>1</v>
      </c>
      <c r="O374">
        <v>1</v>
      </c>
      <c r="P374">
        <v>1</v>
      </c>
      <c r="Q374">
        <v>1</v>
      </c>
      <c r="W374" t="s">
        <v>17</v>
      </c>
      <c r="X374" t="s">
        <v>22</v>
      </c>
    </row>
    <row r="375" spans="1:24">
      <c r="A375">
        <f t="shared" si="6"/>
        <v>216</v>
      </c>
      <c r="B375" s="1"/>
      <c r="M375">
        <v>1</v>
      </c>
      <c r="N375">
        <v>1</v>
      </c>
      <c r="O375">
        <v>1</v>
      </c>
      <c r="P375">
        <v>1</v>
      </c>
      <c r="Q375">
        <v>0</v>
      </c>
      <c r="V375" t="s">
        <v>17</v>
      </c>
      <c r="W375" t="s">
        <v>22</v>
      </c>
      <c r="X375" t="s">
        <v>68</v>
      </c>
    </row>
    <row r="376" spans="1:24">
      <c r="A376">
        <f t="shared" si="6"/>
        <v>216</v>
      </c>
      <c r="B376" s="1"/>
      <c r="M376">
        <v>1</v>
      </c>
      <c r="N376">
        <v>1</v>
      </c>
      <c r="O376">
        <v>1</v>
      </c>
      <c r="P376">
        <v>0</v>
      </c>
      <c r="Q376">
        <v>1</v>
      </c>
      <c r="V376" t="s">
        <v>17</v>
      </c>
      <c r="W376" t="s">
        <v>22</v>
      </c>
      <c r="X376" t="s">
        <v>95</v>
      </c>
    </row>
    <row r="377" spans="1:24">
      <c r="A377">
        <f t="shared" si="6"/>
        <v>216</v>
      </c>
      <c r="B377" s="1"/>
      <c r="M377">
        <v>1</v>
      </c>
      <c r="N377">
        <v>1</v>
      </c>
      <c r="O377">
        <v>1</v>
      </c>
      <c r="P377">
        <v>0</v>
      </c>
      <c r="Q377">
        <v>0</v>
      </c>
      <c r="U377" t="s">
        <v>17</v>
      </c>
      <c r="V377" t="s">
        <v>22</v>
      </c>
      <c r="W377" t="s">
        <v>68</v>
      </c>
      <c r="X377" t="s">
        <v>70</v>
      </c>
    </row>
    <row r="378" spans="1:24">
      <c r="A378">
        <f t="shared" si="6"/>
        <v>216</v>
      </c>
      <c r="B378" s="1"/>
      <c r="M378">
        <v>1</v>
      </c>
      <c r="N378">
        <v>1</v>
      </c>
      <c r="O378">
        <v>0</v>
      </c>
      <c r="P378">
        <v>1</v>
      </c>
      <c r="Q378">
        <v>1</v>
      </c>
      <c r="V378" t="s">
        <v>17</v>
      </c>
      <c r="W378" t="s">
        <v>22</v>
      </c>
      <c r="X378" t="s">
        <v>95</v>
      </c>
    </row>
    <row r="379" spans="1:24">
      <c r="A379">
        <f t="shared" si="6"/>
        <v>216</v>
      </c>
      <c r="B379" s="1"/>
      <c r="M379">
        <v>1</v>
      </c>
      <c r="N379">
        <v>1</v>
      </c>
      <c r="O379">
        <v>0</v>
      </c>
      <c r="P379">
        <v>1</v>
      </c>
      <c r="Q379">
        <v>0</v>
      </c>
      <c r="U379" t="s">
        <v>17</v>
      </c>
      <c r="V379" t="s">
        <v>22</v>
      </c>
      <c r="W379" t="s">
        <v>68</v>
      </c>
      <c r="X379" t="s">
        <v>70</v>
      </c>
    </row>
    <row r="380" spans="1:24">
      <c r="A380">
        <f t="shared" si="6"/>
        <v>216</v>
      </c>
      <c r="B380" s="1"/>
      <c r="M380">
        <v>1</v>
      </c>
      <c r="N380">
        <v>1</v>
      </c>
      <c r="O380">
        <v>0</v>
      </c>
      <c r="P380">
        <v>0</v>
      </c>
      <c r="Q380">
        <v>1</v>
      </c>
      <c r="U380" t="s">
        <v>17</v>
      </c>
      <c r="V380" t="s">
        <v>22</v>
      </c>
      <c r="W380" t="s">
        <v>68</v>
      </c>
      <c r="X380" t="s">
        <v>74</v>
      </c>
    </row>
    <row r="381" spans="1:24">
      <c r="A381">
        <f t="shared" si="6"/>
        <v>216</v>
      </c>
      <c r="B381" s="1"/>
      <c r="M381">
        <v>1</v>
      </c>
      <c r="N381">
        <v>1</v>
      </c>
      <c r="O381">
        <v>0</v>
      </c>
      <c r="P381">
        <v>0</v>
      </c>
      <c r="Q381">
        <v>0</v>
      </c>
      <c r="T381" t="s">
        <v>17</v>
      </c>
      <c r="U381" t="s">
        <v>22</v>
      </c>
      <c r="V381" t="s">
        <v>68</v>
      </c>
      <c r="W381" t="s">
        <v>70</v>
      </c>
      <c r="X381" t="s">
        <v>74</v>
      </c>
    </row>
    <row r="382" spans="1:24">
      <c r="A382">
        <f t="shared" si="6"/>
        <v>216</v>
      </c>
      <c r="B382" s="1"/>
      <c r="M382">
        <v>1</v>
      </c>
      <c r="N382">
        <v>0</v>
      </c>
      <c r="O382">
        <v>1</v>
      </c>
      <c r="P382">
        <v>1</v>
      </c>
      <c r="Q382">
        <v>1</v>
      </c>
      <c r="V382" t="s">
        <v>17</v>
      </c>
      <c r="W382" t="s">
        <v>22</v>
      </c>
      <c r="X382" t="s">
        <v>104</v>
      </c>
    </row>
    <row r="383" spans="1:24">
      <c r="A383">
        <f t="shared" si="6"/>
        <v>216</v>
      </c>
      <c r="B383" s="1"/>
      <c r="M383">
        <v>1</v>
      </c>
      <c r="N383">
        <v>0</v>
      </c>
      <c r="O383">
        <v>1</v>
      </c>
      <c r="P383">
        <v>1</v>
      </c>
      <c r="Q383">
        <v>0</v>
      </c>
      <c r="U383" t="s">
        <v>17</v>
      </c>
      <c r="V383" t="s">
        <v>22</v>
      </c>
      <c r="W383" t="s">
        <v>68</v>
      </c>
      <c r="X383" t="s">
        <v>104</v>
      </c>
    </row>
    <row r="384" spans="1:24">
      <c r="A384">
        <f t="shared" si="6"/>
        <v>216</v>
      </c>
      <c r="B384" s="1"/>
      <c r="M384">
        <v>1</v>
      </c>
      <c r="N384">
        <v>0</v>
      </c>
      <c r="O384">
        <v>1</v>
      </c>
      <c r="P384">
        <v>0</v>
      </c>
      <c r="Q384">
        <v>1</v>
      </c>
      <c r="U384" t="s">
        <v>17</v>
      </c>
      <c r="V384" t="s">
        <v>22</v>
      </c>
      <c r="W384" t="s">
        <v>95</v>
      </c>
      <c r="X384" t="s">
        <v>104</v>
      </c>
    </row>
    <row r="385" spans="1:24">
      <c r="A385">
        <f t="shared" si="6"/>
        <v>216</v>
      </c>
      <c r="B385" s="1"/>
      <c r="M385">
        <v>1</v>
      </c>
      <c r="N385">
        <v>0</v>
      </c>
      <c r="O385">
        <v>1</v>
      </c>
      <c r="P385">
        <v>0</v>
      </c>
      <c r="Q385">
        <v>0</v>
      </c>
      <c r="T385" t="s">
        <v>17</v>
      </c>
      <c r="U385" t="s">
        <v>22</v>
      </c>
      <c r="V385" t="s">
        <v>68</v>
      </c>
      <c r="W385" t="s">
        <v>70</v>
      </c>
      <c r="X385" t="s">
        <v>104</v>
      </c>
    </row>
    <row r="386" spans="1:24">
      <c r="A386">
        <f t="shared" si="6"/>
        <v>216</v>
      </c>
      <c r="B386" s="1"/>
      <c r="M386">
        <v>1</v>
      </c>
      <c r="N386">
        <v>0</v>
      </c>
      <c r="O386">
        <v>0</v>
      </c>
      <c r="P386">
        <v>1</v>
      </c>
      <c r="Q386">
        <v>1</v>
      </c>
      <c r="U386" t="s">
        <v>17</v>
      </c>
      <c r="V386" t="s">
        <v>22</v>
      </c>
      <c r="W386" t="s">
        <v>95</v>
      </c>
      <c r="X386" t="s">
        <v>104</v>
      </c>
    </row>
    <row r="387" spans="1:24">
      <c r="A387">
        <f t="shared" si="6"/>
        <v>216</v>
      </c>
      <c r="B387" s="1"/>
      <c r="M387">
        <v>1</v>
      </c>
      <c r="N387">
        <v>0</v>
      </c>
      <c r="O387">
        <v>0</v>
      </c>
      <c r="P387">
        <v>1</v>
      </c>
      <c r="Q387">
        <v>0</v>
      </c>
      <c r="T387" t="s">
        <v>17</v>
      </c>
      <c r="U387" t="s">
        <v>22</v>
      </c>
      <c r="V387" t="s">
        <v>68</v>
      </c>
      <c r="W387" t="s">
        <v>70</v>
      </c>
      <c r="X387" t="s">
        <v>104</v>
      </c>
    </row>
    <row r="388" spans="1:24">
      <c r="A388">
        <f t="shared" si="6"/>
        <v>216</v>
      </c>
      <c r="B388" s="1"/>
      <c r="M388">
        <v>1</v>
      </c>
      <c r="N388">
        <v>0</v>
      </c>
      <c r="O388">
        <v>0</v>
      </c>
      <c r="P388">
        <v>0</v>
      </c>
      <c r="Q388">
        <v>1</v>
      </c>
      <c r="T388" t="s">
        <v>17</v>
      </c>
      <c r="U388" t="s">
        <v>22</v>
      </c>
      <c r="V388" t="s">
        <v>47</v>
      </c>
      <c r="W388" t="s">
        <v>74</v>
      </c>
      <c r="X388" t="s">
        <v>104</v>
      </c>
    </row>
    <row r="389" spans="1:24">
      <c r="A389">
        <f t="shared" si="6"/>
        <v>216</v>
      </c>
      <c r="B389" s="1"/>
      <c r="M389">
        <v>1</v>
      </c>
      <c r="N389">
        <v>0</v>
      </c>
      <c r="O389">
        <v>0</v>
      </c>
      <c r="P389">
        <v>0</v>
      </c>
      <c r="Q389">
        <v>0</v>
      </c>
      <c r="S389" t="s">
        <v>17</v>
      </c>
      <c r="T389" t="s">
        <v>22</v>
      </c>
      <c r="U389" t="s">
        <v>68</v>
      </c>
      <c r="V389" t="s">
        <v>70</v>
      </c>
      <c r="W389" t="s">
        <v>74</v>
      </c>
      <c r="X389" t="s">
        <v>104</v>
      </c>
    </row>
    <row r="390" spans="1:24">
      <c r="A390">
        <f t="shared" si="6"/>
        <v>216</v>
      </c>
      <c r="B390" s="1"/>
      <c r="M390">
        <v>0</v>
      </c>
      <c r="N390">
        <v>1</v>
      </c>
      <c r="O390">
        <v>1</v>
      </c>
      <c r="P390">
        <v>1</v>
      </c>
      <c r="Q390">
        <v>1</v>
      </c>
      <c r="V390" t="s">
        <v>17</v>
      </c>
      <c r="W390" t="s">
        <v>22</v>
      </c>
      <c r="X390" t="s">
        <v>111</v>
      </c>
    </row>
    <row r="391" spans="1:24">
      <c r="A391">
        <f t="shared" si="6"/>
        <v>216</v>
      </c>
      <c r="B391" s="1"/>
      <c r="M391">
        <v>0</v>
      </c>
      <c r="N391">
        <v>1</v>
      </c>
      <c r="O391">
        <v>1</v>
      </c>
      <c r="P391">
        <v>1</v>
      </c>
      <c r="Q391">
        <v>0</v>
      </c>
      <c r="U391" t="s">
        <v>17</v>
      </c>
      <c r="V391" t="s">
        <v>22</v>
      </c>
      <c r="W391" t="s">
        <v>68</v>
      </c>
      <c r="X391" t="s">
        <v>111</v>
      </c>
    </row>
    <row r="392" spans="1:24">
      <c r="A392">
        <f t="shared" si="6"/>
        <v>216</v>
      </c>
      <c r="B392" s="1"/>
      <c r="M392">
        <v>0</v>
      </c>
      <c r="N392">
        <v>1</v>
      </c>
      <c r="O392">
        <v>1</v>
      </c>
      <c r="P392">
        <v>0</v>
      </c>
      <c r="Q392">
        <v>1</v>
      </c>
      <c r="U392" t="s">
        <v>17</v>
      </c>
      <c r="V392" t="s">
        <v>22</v>
      </c>
      <c r="W392" t="s">
        <v>95</v>
      </c>
      <c r="X392" t="s">
        <v>111</v>
      </c>
    </row>
    <row r="393" spans="1:24">
      <c r="A393">
        <f t="shared" si="6"/>
        <v>216</v>
      </c>
      <c r="B393" s="1"/>
      <c r="M393">
        <v>0</v>
      </c>
      <c r="N393">
        <v>1</v>
      </c>
      <c r="O393">
        <v>1</v>
      </c>
      <c r="P393">
        <v>0</v>
      </c>
      <c r="Q393">
        <v>0</v>
      </c>
      <c r="T393" t="s">
        <v>17</v>
      </c>
      <c r="U393" t="s">
        <v>22</v>
      </c>
      <c r="V393" t="s">
        <v>68</v>
      </c>
      <c r="W393" t="s">
        <v>70</v>
      </c>
      <c r="X393" t="s">
        <v>111</v>
      </c>
    </row>
    <row r="394" spans="1:24">
      <c r="A394">
        <f t="shared" si="6"/>
        <v>216</v>
      </c>
      <c r="B394" s="1"/>
      <c r="M394">
        <v>0</v>
      </c>
      <c r="N394">
        <v>1</v>
      </c>
      <c r="O394">
        <v>0</v>
      </c>
      <c r="P394">
        <v>1</v>
      </c>
      <c r="Q394">
        <v>1</v>
      </c>
      <c r="U394" t="s">
        <v>17</v>
      </c>
      <c r="V394" t="s">
        <v>22</v>
      </c>
      <c r="W394" t="s">
        <v>95</v>
      </c>
      <c r="X394" t="s">
        <v>111</v>
      </c>
    </row>
    <row r="395" spans="1:24">
      <c r="A395">
        <f t="shared" si="6"/>
        <v>216</v>
      </c>
      <c r="B395" s="1"/>
      <c r="M395">
        <v>0</v>
      </c>
      <c r="N395">
        <v>1</v>
      </c>
      <c r="O395">
        <v>0</v>
      </c>
      <c r="P395">
        <v>1</v>
      </c>
      <c r="Q395">
        <v>0</v>
      </c>
      <c r="T395" t="s">
        <v>17</v>
      </c>
      <c r="U395" t="s">
        <v>22</v>
      </c>
      <c r="V395" t="s">
        <v>68</v>
      </c>
      <c r="W395" t="s">
        <v>70</v>
      </c>
      <c r="X395" t="s">
        <v>111</v>
      </c>
    </row>
    <row r="396" spans="1:24">
      <c r="A396">
        <f t="shared" si="6"/>
        <v>216</v>
      </c>
      <c r="B396" s="1"/>
      <c r="M396">
        <v>0</v>
      </c>
      <c r="N396">
        <v>1</v>
      </c>
      <c r="O396">
        <v>0</v>
      </c>
      <c r="P396">
        <v>0</v>
      </c>
      <c r="Q396">
        <v>1</v>
      </c>
      <c r="T396" t="s">
        <v>17</v>
      </c>
      <c r="U396" t="s">
        <v>22</v>
      </c>
      <c r="V396" t="s">
        <v>68</v>
      </c>
      <c r="W396" t="s">
        <v>74</v>
      </c>
      <c r="X396" t="s">
        <v>111</v>
      </c>
    </row>
    <row r="397" spans="1:24">
      <c r="A397">
        <f t="shared" si="6"/>
        <v>216</v>
      </c>
      <c r="B397" s="1"/>
      <c r="M397">
        <v>0</v>
      </c>
      <c r="N397">
        <v>1</v>
      </c>
      <c r="O397">
        <v>0</v>
      </c>
      <c r="P397">
        <v>0</v>
      </c>
      <c r="Q397">
        <v>0</v>
      </c>
      <c r="S397" t="s">
        <v>17</v>
      </c>
      <c r="T397" t="s">
        <v>22</v>
      </c>
      <c r="U397" t="s">
        <v>68</v>
      </c>
      <c r="V397" t="s">
        <v>70</v>
      </c>
      <c r="W397" t="s">
        <v>74</v>
      </c>
      <c r="X397" t="s">
        <v>111</v>
      </c>
    </row>
    <row r="398" spans="1:24">
      <c r="A398">
        <f t="shared" si="6"/>
        <v>216</v>
      </c>
      <c r="B398" s="1"/>
      <c r="M398">
        <v>0</v>
      </c>
      <c r="N398">
        <v>0</v>
      </c>
      <c r="O398">
        <v>1</v>
      </c>
      <c r="P398">
        <v>1</v>
      </c>
      <c r="Q398">
        <v>1</v>
      </c>
      <c r="U398" t="s">
        <v>17</v>
      </c>
      <c r="V398" t="s">
        <v>22</v>
      </c>
      <c r="W398" t="s">
        <v>104</v>
      </c>
      <c r="X398" t="s">
        <v>111</v>
      </c>
    </row>
    <row r="399" spans="1:24">
      <c r="A399">
        <f t="shared" si="6"/>
        <v>216</v>
      </c>
      <c r="B399" s="1"/>
      <c r="M399">
        <v>0</v>
      </c>
      <c r="N399">
        <v>0</v>
      </c>
      <c r="O399">
        <v>1</v>
      </c>
      <c r="P399">
        <v>1</v>
      </c>
      <c r="Q399">
        <v>0</v>
      </c>
      <c r="T399" t="s">
        <v>17</v>
      </c>
      <c r="U399" t="s">
        <v>22</v>
      </c>
      <c r="V399" t="s">
        <v>68</v>
      </c>
      <c r="W399" t="s">
        <v>104</v>
      </c>
      <c r="X399" t="s">
        <v>111</v>
      </c>
    </row>
    <row r="400" spans="1:24">
      <c r="A400">
        <f t="shared" si="6"/>
        <v>216</v>
      </c>
      <c r="B400" s="1"/>
      <c r="M400">
        <v>0</v>
      </c>
      <c r="N400">
        <v>0</v>
      </c>
      <c r="O400">
        <v>1</v>
      </c>
      <c r="P400">
        <v>0</v>
      </c>
      <c r="Q400">
        <v>1</v>
      </c>
      <c r="T400" t="s">
        <v>17</v>
      </c>
      <c r="U400" t="s">
        <v>22</v>
      </c>
      <c r="V400" t="s">
        <v>95</v>
      </c>
      <c r="W400" t="s">
        <v>104</v>
      </c>
      <c r="X400" t="s">
        <v>111</v>
      </c>
    </row>
    <row r="401" spans="1:25">
      <c r="A401">
        <f t="shared" si="6"/>
        <v>216</v>
      </c>
      <c r="B401" s="1"/>
      <c r="M401">
        <v>0</v>
      </c>
      <c r="N401">
        <v>0</v>
      </c>
      <c r="O401">
        <v>1</v>
      </c>
      <c r="P401">
        <v>0</v>
      </c>
      <c r="Q401">
        <v>0</v>
      </c>
      <c r="S401" t="s">
        <v>17</v>
      </c>
      <c r="T401" t="s">
        <v>22</v>
      </c>
      <c r="U401" t="s">
        <v>68</v>
      </c>
      <c r="V401" t="s">
        <v>70</v>
      </c>
      <c r="W401" t="s">
        <v>104</v>
      </c>
      <c r="X401" t="s">
        <v>111</v>
      </c>
    </row>
    <row r="402" spans="1:25">
      <c r="A402">
        <f t="shared" si="6"/>
        <v>216</v>
      </c>
      <c r="B402" s="1"/>
      <c r="M402">
        <v>0</v>
      </c>
      <c r="N402">
        <v>0</v>
      </c>
      <c r="O402">
        <v>0</v>
      </c>
      <c r="P402">
        <v>1</v>
      </c>
      <c r="Q402">
        <v>1</v>
      </c>
      <c r="T402" t="s">
        <v>17</v>
      </c>
      <c r="U402" t="s">
        <v>22</v>
      </c>
      <c r="V402" t="s">
        <v>95</v>
      </c>
      <c r="W402" t="s">
        <v>104</v>
      </c>
      <c r="X402" t="s">
        <v>111</v>
      </c>
    </row>
    <row r="403" spans="1:25">
      <c r="A403">
        <f t="shared" si="6"/>
        <v>216</v>
      </c>
      <c r="B403" s="1"/>
      <c r="M403">
        <v>0</v>
      </c>
      <c r="N403">
        <v>0</v>
      </c>
      <c r="O403">
        <v>0</v>
      </c>
      <c r="P403">
        <v>1</v>
      </c>
      <c r="Q403">
        <v>0</v>
      </c>
      <c r="S403" t="s">
        <v>17</v>
      </c>
      <c r="T403" t="s">
        <v>22</v>
      </c>
      <c r="U403" t="s">
        <v>68</v>
      </c>
      <c r="V403" t="s">
        <v>70</v>
      </c>
      <c r="W403" t="s">
        <v>104</v>
      </c>
      <c r="X403" t="s">
        <v>111</v>
      </c>
    </row>
    <row r="404" spans="1:25">
      <c r="A404">
        <f t="shared" si="6"/>
        <v>216</v>
      </c>
      <c r="B404" s="1"/>
      <c r="M404">
        <v>0</v>
      </c>
      <c r="N404">
        <v>0</v>
      </c>
      <c r="O404">
        <v>0</v>
      </c>
      <c r="P404">
        <v>0</v>
      </c>
      <c r="Q404">
        <v>1</v>
      </c>
      <c r="S404" t="s">
        <v>17</v>
      </c>
      <c r="T404" t="s">
        <v>22</v>
      </c>
      <c r="U404" t="s">
        <v>47</v>
      </c>
      <c r="V404" t="s">
        <v>74</v>
      </c>
      <c r="W404" t="s">
        <v>104</v>
      </c>
      <c r="X404" t="s">
        <v>111</v>
      </c>
    </row>
    <row r="405" spans="1:25">
      <c r="A405">
        <f t="shared" si="6"/>
        <v>216</v>
      </c>
      <c r="B405" s="1"/>
      <c r="M405">
        <v>0</v>
      </c>
      <c r="N405">
        <v>0</v>
      </c>
      <c r="O405">
        <v>0</v>
      </c>
      <c r="P405">
        <v>0</v>
      </c>
      <c r="Q405">
        <v>0</v>
      </c>
      <c r="R405" t="s">
        <v>17</v>
      </c>
      <c r="S405" t="s">
        <v>22</v>
      </c>
      <c r="T405" t="s">
        <v>68</v>
      </c>
      <c r="U405" t="s">
        <v>70</v>
      </c>
      <c r="V405" t="s">
        <v>74</v>
      </c>
      <c r="W405" t="s">
        <v>104</v>
      </c>
      <c r="X405" t="s">
        <v>111</v>
      </c>
    </row>
    <row r="406" spans="1:25">
      <c r="A406">
        <f t="shared" si="6"/>
        <v>217</v>
      </c>
      <c r="B406" s="1" t="s">
        <v>0</v>
      </c>
      <c r="C406" t="s">
        <v>1</v>
      </c>
      <c r="I406" t="s">
        <v>84</v>
      </c>
    </row>
    <row r="407" spans="1:25">
      <c r="A407">
        <f t="shared" ref="A407:A470" si="7">A406+IF(B407&lt;&gt;"",1,0)</f>
        <v>218</v>
      </c>
      <c r="B407" s="1" t="s">
        <v>2</v>
      </c>
      <c r="C407" t="s">
        <v>3</v>
      </c>
      <c r="D407">
        <v>0</v>
      </c>
      <c r="F407">
        <v>0</v>
      </c>
      <c r="Y407" s="2">
        <f>Y258</f>
        <v>269</v>
      </c>
    </row>
    <row r="408" spans="1:25">
      <c r="A408">
        <f t="shared" si="7"/>
        <v>219</v>
      </c>
      <c r="B408" s="1" t="s">
        <v>4</v>
      </c>
      <c r="C408" t="s">
        <v>3</v>
      </c>
      <c r="D408" t="s">
        <v>5</v>
      </c>
      <c r="F408" t="s">
        <v>86</v>
      </c>
    </row>
    <row r="409" spans="1:25">
      <c r="A409">
        <f t="shared" si="7"/>
        <v>220</v>
      </c>
      <c r="B409" s="1" t="s">
        <v>6</v>
      </c>
      <c r="C409" t="s">
        <v>3</v>
      </c>
      <c r="D409">
        <v>26</v>
      </c>
      <c r="F409" t="s">
        <v>112</v>
      </c>
    </row>
    <row r="410" spans="1:25">
      <c r="A410">
        <f t="shared" si="7"/>
        <v>221</v>
      </c>
      <c r="B410" s="1" t="s">
        <v>7</v>
      </c>
      <c r="C410" t="s">
        <v>5</v>
      </c>
      <c r="D410">
        <v>26</v>
      </c>
    </row>
    <row r="411" spans="1:25">
      <c r="A411">
        <f t="shared" si="7"/>
        <v>221</v>
      </c>
      <c r="B411" s="1"/>
      <c r="M411">
        <v>1</v>
      </c>
      <c r="N411">
        <v>1</v>
      </c>
      <c r="O411">
        <v>1</v>
      </c>
      <c r="P411">
        <v>1</v>
      </c>
      <c r="Q411">
        <v>1</v>
      </c>
      <c r="X411" t="s">
        <v>17</v>
      </c>
    </row>
    <row r="412" spans="1:25">
      <c r="A412">
        <f t="shared" si="7"/>
        <v>221</v>
      </c>
      <c r="B412" s="1"/>
      <c r="M412">
        <v>1</v>
      </c>
      <c r="N412">
        <v>1</v>
      </c>
      <c r="O412">
        <v>1</v>
      </c>
      <c r="P412">
        <v>1</v>
      </c>
      <c r="Q412">
        <v>0</v>
      </c>
      <c r="W412" t="s">
        <v>17</v>
      </c>
      <c r="X412" t="s">
        <v>22</v>
      </c>
    </row>
    <row r="413" spans="1:25">
      <c r="A413">
        <f t="shared" si="7"/>
        <v>221</v>
      </c>
      <c r="B413" s="1"/>
      <c r="M413">
        <v>1</v>
      </c>
      <c r="N413">
        <v>1</v>
      </c>
      <c r="O413">
        <v>1</v>
      </c>
      <c r="P413">
        <v>0</v>
      </c>
      <c r="Q413">
        <v>1</v>
      </c>
      <c r="W413" t="s">
        <v>17</v>
      </c>
      <c r="X413" t="s">
        <v>22</v>
      </c>
    </row>
    <row r="414" spans="1:25">
      <c r="A414">
        <f t="shared" si="7"/>
        <v>221</v>
      </c>
      <c r="B414" s="1"/>
      <c r="M414">
        <v>1</v>
      </c>
      <c r="N414">
        <v>1</v>
      </c>
      <c r="O414">
        <v>1</v>
      </c>
      <c r="P414">
        <v>0</v>
      </c>
      <c r="Q414">
        <v>0</v>
      </c>
      <c r="V414" t="s">
        <v>17</v>
      </c>
      <c r="W414" t="s">
        <v>22</v>
      </c>
      <c r="X414" t="s">
        <v>68</v>
      </c>
    </row>
    <row r="415" spans="1:25">
      <c r="A415">
        <f t="shared" si="7"/>
        <v>221</v>
      </c>
      <c r="B415" s="1"/>
      <c r="M415">
        <v>1</v>
      </c>
      <c r="N415">
        <v>1</v>
      </c>
      <c r="O415">
        <v>0</v>
      </c>
      <c r="P415">
        <v>1</v>
      </c>
      <c r="Q415">
        <v>1</v>
      </c>
      <c r="W415" t="s">
        <v>17</v>
      </c>
      <c r="X415" t="s">
        <v>22</v>
      </c>
    </row>
    <row r="416" spans="1:25">
      <c r="A416">
        <f t="shared" si="7"/>
        <v>221</v>
      </c>
      <c r="B416" s="1"/>
      <c r="M416">
        <v>1</v>
      </c>
      <c r="N416">
        <v>1</v>
      </c>
      <c r="O416">
        <v>0</v>
      </c>
      <c r="P416">
        <v>1</v>
      </c>
      <c r="Q416">
        <v>0</v>
      </c>
      <c r="V416" t="s">
        <v>17</v>
      </c>
      <c r="W416" t="s">
        <v>22</v>
      </c>
      <c r="X416" t="s">
        <v>68</v>
      </c>
    </row>
    <row r="417" spans="1:24">
      <c r="A417">
        <f t="shared" si="7"/>
        <v>221</v>
      </c>
      <c r="B417" s="1"/>
      <c r="M417">
        <v>1</v>
      </c>
      <c r="N417">
        <v>1</v>
      </c>
      <c r="O417">
        <v>0</v>
      </c>
      <c r="P417">
        <v>0</v>
      </c>
      <c r="Q417">
        <v>1</v>
      </c>
      <c r="V417" t="s">
        <v>17</v>
      </c>
      <c r="W417" t="s">
        <v>22</v>
      </c>
      <c r="X417" t="s">
        <v>68</v>
      </c>
    </row>
    <row r="418" spans="1:24">
      <c r="A418">
        <f t="shared" si="7"/>
        <v>221</v>
      </c>
      <c r="B418" s="1"/>
      <c r="M418">
        <v>1</v>
      </c>
      <c r="N418">
        <v>1</v>
      </c>
      <c r="O418">
        <v>0</v>
      </c>
      <c r="P418">
        <v>0</v>
      </c>
      <c r="Q418">
        <v>0</v>
      </c>
      <c r="U418" t="s">
        <v>17</v>
      </c>
      <c r="V418" t="s">
        <v>22</v>
      </c>
      <c r="W418" t="s">
        <v>68</v>
      </c>
      <c r="X418" t="s">
        <v>70</v>
      </c>
    </row>
    <row r="419" spans="1:24">
      <c r="A419">
        <f t="shared" si="7"/>
        <v>221</v>
      </c>
      <c r="B419" s="1"/>
      <c r="M419">
        <v>1</v>
      </c>
      <c r="N419">
        <v>0</v>
      </c>
      <c r="O419">
        <v>1</v>
      </c>
      <c r="P419">
        <v>1</v>
      </c>
      <c r="Q419">
        <v>1</v>
      </c>
      <c r="W419" t="s">
        <v>17</v>
      </c>
      <c r="X419" t="s">
        <v>22</v>
      </c>
    </row>
    <row r="420" spans="1:24">
      <c r="A420">
        <f t="shared" si="7"/>
        <v>221</v>
      </c>
      <c r="B420" s="1"/>
      <c r="M420">
        <v>1</v>
      </c>
      <c r="N420">
        <v>0</v>
      </c>
      <c r="O420">
        <v>1</v>
      </c>
      <c r="P420">
        <v>1</v>
      </c>
      <c r="Q420">
        <v>0</v>
      </c>
      <c r="V420" t="s">
        <v>17</v>
      </c>
      <c r="W420" t="s">
        <v>22</v>
      </c>
      <c r="X420" t="s">
        <v>68</v>
      </c>
    </row>
    <row r="421" spans="1:24">
      <c r="A421">
        <f t="shared" si="7"/>
        <v>221</v>
      </c>
      <c r="B421" s="1"/>
      <c r="M421">
        <v>1</v>
      </c>
      <c r="N421">
        <v>0</v>
      </c>
      <c r="O421">
        <v>1</v>
      </c>
      <c r="P421">
        <v>0</v>
      </c>
      <c r="Q421">
        <v>1</v>
      </c>
      <c r="V421" t="s">
        <v>17</v>
      </c>
      <c r="W421" t="s">
        <v>22</v>
      </c>
      <c r="X421" t="s">
        <v>95</v>
      </c>
    </row>
    <row r="422" spans="1:24">
      <c r="A422">
        <f t="shared" si="7"/>
        <v>221</v>
      </c>
      <c r="B422" s="1"/>
      <c r="M422">
        <v>1</v>
      </c>
      <c r="N422">
        <v>0</v>
      </c>
      <c r="O422">
        <v>1</v>
      </c>
      <c r="P422">
        <v>0</v>
      </c>
      <c r="Q422">
        <v>0</v>
      </c>
      <c r="U422" t="s">
        <v>17</v>
      </c>
      <c r="V422" t="s">
        <v>22</v>
      </c>
      <c r="W422" t="s">
        <v>68</v>
      </c>
      <c r="X422" t="s">
        <v>70</v>
      </c>
    </row>
    <row r="423" spans="1:24">
      <c r="A423">
        <f t="shared" si="7"/>
        <v>221</v>
      </c>
      <c r="B423" s="1"/>
      <c r="M423">
        <v>1</v>
      </c>
      <c r="N423">
        <v>0</v>
      </c>
      <c r="O423">
        <v>0</v>
      </c>
      <c r="P423">
        <v>1</v>
      </c>
      <c r="Q423">
        <v>1</v>
      </c>
      <c r="V423" t="s">
        <v>17</v>
      </c>
      <c r="W423" t="s">
        <v>22</v>
      </c>
      <c r="X423" t="s">
        <v>95</v>
      </c>
    </row>
    <row r="424" spans="1:24">
      <c r="A424">
        <f t="shared" si="7"/>
        <v>221</v>
      </c>
      <c r="B424" s="1"/>
      <c r="M424">
        <v>1</v>
      </c>
      <c r="N424">
        <v>0</v>
      </c>
      <c r="O424">
        <v>0</v>
      </c>
      <c r="P424">
        <v>1</v>
      </c>
      <c r="Q424">
        <v>0</v>
      </c>
      <c r="U424" t="s">
        <v>17</v>
      </c>
      <c r="V424" t="s">
        <v>22</v>
      </c>
      <c r="W424" t="s">
        <v>68</v>
      </c>
      <c r="X424" t="s">
        <v>70</v>
      </c>
    </row>
    <row r="425" spans="1:24">
      <c r="A425">
        <f t="shared" si="7"/>
        <v>221</v>
      </c>
      <c r="B425" s="1"/>
      <c r="M425">
        <v>1</v>
      </c>
      <c r="N425">
        <v>0</v>
      </c>
      <c r="O425">
        <v>0</v>
      </c>
      <c r="P425">
        <v>0</v>
      </c>
      <c r="Q425">
        <v>1</v>
      </c>
      <c r="U425" t="s">
        <v>17</v>
      </c>
      <c r="V425" t="s">
        <v>22</v>
      </c>
      <c r="W425" t="s">
        <v>47</v>
      </c>
      <c r="X425" t="s">
        <v>74</v>
      </c>
    </row>
    <row r="426" spans="1:24">
      <c r="A426">
        <f t="shared" si="7"/>
        <v>221</v>
      </c>
      <c r="B426" s="1"/>
      <c r="M426">
        <v>1</v>
      </c>
      <c r="N426">
        <v>0</v>
      </c>
      <c r="O426">
        <v>0</v>
      </c>
      <c r="P426">
        <v>0</v>
      </c>
      <c r="Q426">
        <v>0</v>
      </c>
      <c r="T426" t="s">
        <v>17</v>
      </c>
      <c r="U426" t="s">
        <v>22</v>
      </c>
      <c r="V426" t="s">
        <v>68</v>
      </c>
      <c r="W426" t="s">
        <v>70</v>
      </c>
      <c r="X426" t="s">
        <v>74</v>
      </c>
    </row>
    <row r="427" spans="1:24">
      <c r="A427">
        <f t="shared" si="7"/>
        <v>221</v>
      </c>
      <c r="B427" s="1"/>
      <c r="M427">
        <v>0</v>
      </c>
      <c r="N427">
        <v>1</v>
      </c>
      <c r="O427">
        <v>1</v>
      </c>
      <c r="P427">
        <v>1</v>
      </c>
      <c r="Q427">
        <v>1</v>
      </c>
      <c r="W427" t="s">
        <v>17</v>
      </c>
      <c r="X427" t="s">
        <v>22</v>
      </c>
    </row>
    <row r="428" spans="1:24">
      <c r="A428">
        <f t="shared" si="7"/>
        <v>221</v>
      </c>
      <c r="B428" s="1"/>
      <c r="M428">
        <v>0</v>
      </c>
      <c r="N428">
        <v>1</v>
      </c>
      <c r="O428">
        <v>1</v>
      </c>
      <c r="P428">
        <v>1</v>
      </c>
      <c r="Q428">
        <v>0</v>
      </c>
      <c r="V428" t="s">
        <v>17</v>
      </c>
      <c r="W428" t="s">
        <v>22</v>
      </c>
      <c r="X428" t="s">
        <v>68</v>
      </c>
    </row>
    <row r="429" spans="1:24">
      <c r="A429">
        <f t="shared" si="7"/>
        <v>221</v>
      </c>
      <c r="B429" s="1"/>
      <c r="M429">
        <v>0</v>
      </c>
      <c r="N429">
        <v>1</v>
      </c>
      <c r="O429">
        <v>1</v>
      </c>
      <c r="P429">
        <v>0</v>
      </c>
      <c r="Q429">
        <v>1</v>
      </c>
      <c r="V429" t="s">
        <v>17</v>
      </c>
      <c r="W429" t="s">
        <v>22</v>
      </c>
      <c r="X429" t="s">
        <v>95</v>
      </c>
    </row>
    <row r="430" spans="1:24">
      <c r="A430">
        <f t="shared" si="7"/>
        <v>221</v>
      </c>
      <c r="B430" s="1"/>
      <c r="M430">
        <v>0</v>
      </c>
      <c r="N430">
        <v>1</v>
      </c>
      <c r="O430">
        <v>1</v>
      </c>
      <c r="P430">
        <v>0</v>
      </c>
      <c r="Q430">
        <v>0</v>
      </c>
      <c r="U430" t="s">
        <v>17</v>
      </c>
      <c r="V430" t="s">
        <v>22</v>
      </c>
      <c r="W430" t="s">
        <v>68</v>
      </c>
      <c r="X430" t="s">
        <v>70</v>
      </c>
    </row>
    <row r="431" spans="1:24">
      <c r="A431">
        <f t="shared" si="7"/>
        <v>221</v>
      </c>
      <c r="B431" s="1"/>
      <c r="M431">
        <v>0</v>
      </c>
      <c r="N431">
        <v>1</v>
      </c>
      <c r="O431">
        <v>0</v>
      </c>
      <c r="P431">
        <v>1</v>
      </c>
      <c r="Q431">
        <v>1</v>
      </c>
      <c r="V431" t="s">
        <v>17</v>
      </c>
      <c r="W431" t="s">
        <v>22</v>
      </c>
      <c r="X431" t="s">
        <v>95</v>
      </c>
    </row>
    <row r="432" spans="1:24">
      <c r="A432">
        <f t="shared" si="7"/>
        <v>221</v>
      </c>
      <c r="B432" s="1"/>
      <c r="M432">
        <v>0</v>
      </c>
      <c r="N432">
        <v>1</v>
      </c>
      <c r="O432">
        <v>0</v>
      </c>
      <c r="P432">
        <v>1</v>
      </c>
      <c r="Q432">
        <v>0</v>
      </c>
      <c r="U432" t="s">
        <v>17</v>
      </c>
      <c r="V432" t="s">
        <v>22</v>
      </c>
      <c r="W432" t="s">
        <v>68</v>
      </c>
      <c r="X432" t="s">
        <v>70</v>
      </c>
    </row>
    <row r="433" spans="1:24">
      <c r="A433">
        <f t="shared" si="7"/>
        <v>221</v>
      </c>
      <c r="B433" s="1"/>
      <c r="M433">
        <v>0</v>
      </c>
      <c r="N433">
        <v>1</v>
      </c>
      <c r="O433">
        <v>0</v>
      </c>
      <c r="P433">
        <v>0</v>
      </c>
      <c r="Q433">
        <v>1</v>
      </c>
      <c r="U433" t="s">
        <v>17</v>
      </c>
      <c r="V433" t="s">
        <v>22</v>
      </c>
      <c r="W433" t="s">
        <v>68</v>
      </c>
      <c r="X433" t="s">
        <v>74</v>
      </c>
    </row>
    <row r="434" spans="1:24">
      <c r="A434">
        <f t="shared" si="7"/>
        <v>221</v>
      </c>
      <c r="B434" s="1"/>
      <c r="M434">
        <v>0</v>
      </c>
      <c r="N434">
        <v>1</v>
      </c>
      <c r="O434">
        <v>0</v>
      </c>
      <c r="P434">
        <v>0</v>
      </c>
      <c r="Q434">
        <v>0</v>
      </c>
      <c r="T434" t="s">
        <v>17</v>
      </c>
      <c r="U434" t="s">
        <v>22</v>
      </c>
      <c r="V434" t="s">
        <v>68</v>
      </c>
      <c r="W434" t="s">
        <v>70</v>
      </c>
      <c r="X434" t="s">
        <v>74</v>
      </c>
    </row>
    <row r="435" spans="1:24">
      <c r="A435">
        <f t="shared" si="7"/>
        <v>221</v>
      </c>
      <c r="B435" s="1"/>
      <c r="M435">
        <v>0</v>
      </c>
      <c r="N435">
        <v>0</v>
      </c>
      <c r="O435">
        <v>1</v>
      </c>
      <c r="P435">
        <v>1</v>
      </c>
      <c r="Q435">
        <v>1</v>
      </c>
      <c r="V435" t="s">
        <v>17</v>
      </c>
      <c r="W435" t="s">
        <v>22</v>
      </c>
      <c r="X435" t="s">
        <v>104</v>
      </c>
    </row>
    <row r="436" spans="1:24">
      <c r="A436">
        <f t="shared" si="7"/>
        <v>221</v>
      </c>
      <c r="B436" s="1"/>
      <c r="M436">
        <v>0</v>
      </c>
      <c r="N436">
        <v>0</v>
      </c>
      <c r="O436">
        <v>1</v>
      </c>
      <c r="P436">
        <v>1</v>
      </c>
      <c r="Q436">
        <v>0</v>
      </c>
      <c r="U436" t="s">
        <v>17</v>
      </c>
      <c r="V436" t="s">
        <v>22</v>
      </c>
      <c r="W436" t="s">
        <v>68</v>
      </c>
      <c r="X436" t="s">
        <v>104</v>
      </c>
    </row>
    <row r="437" spans="1:24">
      <c r="A437">
        <f t="shared" si="7"/>
        <v>221</v>
      </c>
      <c r="B437" s="1"/>
      <c r="M437">
        <v>0</v>
      </c>
      <c r="N437">
        <v>0</v>
      </c>
      <c r="O437">
        <v>1</v>
      </c>
      <c r="P437">
        <v>0</v>
      </c>
      <c r="Q437">
        <v>1</v>
      </c>
      <c r="U437" t="s">
        <v>17</v>
      </c>
      <c r="V437" t="s">
        <v>22</v>
      </c>
      <c r="W437" t="s">
        <v>95</v>
      </c>
      <c r="X437" t="s">
        <v>104</v>
      </c>
    </row>
    <row r="438" spans="1:24">
      <c r="A438">
        <f t="shared" si="7"/>
        <v>221</v>
      </c>
      <c r="B438" s="1"/>
      <c r="M438">
        <v>0</v>
      </c>
      <c r="N438">
        <v>0</v>
      </c>
      <c r="O438">
        <v>1</v>
      </c>
      <c r="P438">
        <v>0</v>
      </c>
      <c r="Q438">
        <v>0</v>
      </c>
      <c r="T438" t="s">
        <v>17</v>
      </c>
      <c r="U438" t="s">
        <v>22</v>
      </c>
      <c r="V438" t="s">
        <v>68</v>
      </c>
      <c r="W438" t="s">
        <v>70</v>
      </c>
      <c r="X438" t="s">
        <v>104</v>
      </c>
    </row>
    <row r="439" spans="1:24">
      <c r="A439">
        <f t="shared" si="7"/>
        <v>221</v>
      </c>
      <c r="B439" s="1"/>
      <c r="M439">
        <v>0</v>
      </c>
      <c r="N439">
        <v>0</v>
      </c>
      <c r="O439">
        <v>0</v>
      </c>
      <c r="P439">
        <v>1</v>
      </c>
      <c r="Q439">
        <v>1</v>
      </c>
      <c r="U439" t="s">
        <v>17</v>
      </c>
      <c r="V439" t="s">
        <v>22</v>
      </c>
      <c r="W439" t="s">
        <v>95</v>
      </c>
      <c r="X439" t="s">
        <v>104</v>
      </c>
    </row>
    <row r="440" spans="1:24">
      <c r="A440">
        <f t="shared" si="7"/>
        <v>221</v>
      </c>
      <c r="B440" s="1"/>
      <c r="M440">
        <v>0</v>
      </c>
      <c r="N440">
        <v>0</v>
      </c>
      <c r="O440">
        <v>0</v>
      </c>
      <c r="P440">
        <v>1</v>
      </c>
      <c r="Q440">
        <v>0</v>
      </c>
      <c r="T440" t="s">
        <v>17</v>
      </c>
      <c r="U440" t="s">
        <v>22</v>
      </c>
      <c r="V440" t="s">
        <v>68</v>
      </c>
      <c r="W440" t="s">
        <v>70</v>
      </c>
      <c r="X440" t="s">
        <v>104</v>
      </c>
    </row>
    <row r="441" spans="1:24">
      <c r="A441">
        <f t="shared" si="7"/>
        <v>221</v>
      </c>
      <c r="B441" s="1"/>
      <c r="M441">
        <v>0</v>
      </c>
      <c r="N441">
        <v>0</v>
      </c>
      <c r="O441">
        <v>0</v>
      </c>
      <c r="P441">
        <v>0</v>
      </c>
      <c r="Q441">
        <v>1</v>
      </c>
      <c r="T441" t="s">
        <v>17</v>
      </c>
      <c r="U441" t="s">
        <v>22</v>
      </c>
      <c r="V441" t="s">
        <v>47</v>
      </c>
      <c r="W441" t="s">
        <v>74</v>
      </c>
      <c r="X441" t="s">
        <v>104</v>
      </c>
    </row>
    <row r="442" spans="1:24">
      <c r="A442">
        <f t="shared" si="7"/>
        <v>221</v>
      </c>
      <c r="B442" s="1"/>
      <c r="M442">
        <v>0</v>
      </c>
      <c r="N442">
        <v>0</v>
      </c>
      <c r="O442">
        <v>0</v>
      </c>
      <c r="P442">
        <v>0</v>
      </c>
      <c r="Q442">
        <v>0</v>
      </c>
      <c r="S442" t="s">
        <v>17</v>
      </c>
      <c r="T442" t="s">
        <v>22</v>
      </c>
      <c r="U442" t="s">
        <v>68</v>
      </c>
      <c r="V442" t="s">
        <v>70</v>
      </c>
      <c r="W442" t="s">
        <v>74</v>
      </c>
      <c r="X442" t="s">
        <v>104</v>
      </c>
    </row>
    <row r="443" spans="1:24">
      <c r="A443">
        <f t="shared" si="7"/>
        <v>222</v>
      </c>
      <c r="B443" s="1" t="s">
        <v>4</v>
      </c>
      <c r="C443" t="s">
        <v>3</v>
      </c>
      <c r="D443">
        <v>-4</v>
      </c>
      <c r="F443" t="s">
        <v>113</v>
      </c>
    </row>
    <row r="444" spans="1:24">
      <c r="A444">
        <f t="shared" si="7"/>
        <v>223</v>
      </c>
      <c r="B444" s="1" t="s">
        <v>8</v>
      </c>
      <c r="C444" t="s">
        <v>3</v>
      </c>
      <c r="D444" t="s">
        <v>1</v>
      </c>
      <c r="F444" t="s">
        <v>115</v>
      </c>
    </row>
    <row r="445" spans="1:24">
      <c r="A445">
        <f t="shared" si="7"/>
        <v>224</v>
      </c>
      <c r="B445" s="1" t="s">
        <v>8</v>
      </c>
      <c r="C445" t="s">
        <v>3</v>
      </c>
      <c r="D445">
        <v>0</v>
      </c>
      <c r="F445" t="s">
        <v>116</v>
      </c>
    </row>
    <row r="446" spans="1:24">
      <c r="A446">
        <f t="shared" si="7"/>
        <v>225</v>
      </c>
      <c r="B446" s="1" t="s">
        <v>2</v>
      </c>
      <c r="C446" t="s">
        <v>9</v>
      </c>
      <c r="D446">
        <v>0</v>
      </c>
      <c r="G446">
        <v>0</v>
      </c>
    </row>
    <row r="447" spans="1:24">
      <c r="A447">
        <f t="shared" si="7"/>
        <v>226</v>
      </c>
      <c r="B447" s="1" t="s">
        <v>4</v>
      </c>
      <c r="C447" t="s">
        <v>9</v>
      </c>
      <c r="D447">
        <v>25</v>
      </c>
      <c r="G447">
        <v>25</v>
      </c>
    </row>
    <row r="448" spans="1:24">
      <c r="A448">
        <f t="shared" si="7"/>
        <v>227</v>
      </c>
      <c r="B448" s="1" t="s">
        <v>2</v>
      </c>
      <c r="C448" t="s">
        <v>9</v>
      </c>
      <c r="D448" t="s">
        <v>3</v>
      </c>
      <c r="G448" t="s">
        <v>117</v>
      </c>
    </row>
    <row r="449" spans="1:24">
      <c r="A449">
        <f t="shared" si="7"/>
        <v>228</v>
      </c>
      <c r="B449" s="1" t="s">
        <v>4</v>
      </c>
      <c r="C449" t="s">
        <v>9</v>
      </c>
      <c r="D449">
        <v>1</v>
      </c>
      <c r="G449" t="s">
        <v>118</v>
      </c>
    </row>
    <row r="450" spans="1:24">
      <c r="A450">
        <f t="shared" si="7"/>
        <v>229</v>
      </c>
      <c r="B450" s="1" t="s">
        <v>2</v>
      </c>
      <c r="C450" t="s">
        <v>5</v>
      </c>
      <c r="D450" t="s">
        <v>9</v>
      </c>
      <c r="L450" t="s">
        <v>114</v>
      </c>
    </row>
    <row r="451" spans="1:24">
      <c r="A451">
        <f t="shared" si="7"/>
        <v>229</v>
      </c>
      <c r="B451" s="1"/>
      <c r="L451" t="s">
        <v>149</v>
      </c>
      <c r="M451">
        <v>1</v>
      </c>
      <c r="N451" t="s">
        <v>133</v>
      </c>
      <c r="O451">
        <v>1</v>
      </c>
      <c r="P451">
        <v>1</v>
      </c>
      <c r="Q451">
        <v>1</v>
      </c>
      <c r="X451" t="s">
        <v>17</v>
      </c>
    </row>
    <row r="452" spans="1:24">
      <c r="A452">
        <f t="shared" si="7"/>
        <v>229</v>
      </c>
      <c r="B452" s="1"/>
      <c r="L452">
        <v>1</v>
      </c>
      <c r="M452">
        <v>1</v>
      </c>
      <c r="N452">
        <v>1</v>
      </c>
      <c r="O452">
        <v>1</v>
      </c>
      <c r="P452">
        <v>1</v>
      </c>
      <c r="Q452">
        <v>0</v>
      </c>
      <c r="W452" t="s">
        <v>17</v>
      </c>
      <c r="X452" t="s">
        <v>22</v>
      </c>
    </row>
    <row r="453" spans="1:24">
      <c r="A453">
        <f t="shared" si="7"/>
        <v>229</v>
      </c>
      <c r="B453" s="1"/>
      <c r="L453">
        <v>1</v>
      </c>
      <c r="M453">
        <v>1</v>
      </c>
      <c r="N453">
        <v>1</v>
      </c>
      <c r="O453">
        <v>1</v>
      </c>
      <c r="P453">
        <v>0</v>
      </c>
      <c r="Q453">
        <v>1</v>
      </c>
      <c r="W453" t="s">
        <v>17</v>
      </c>
      <c r="X453" t="s">
        <v>22</v>
      </c>
    </row>
    <row r="454" spans="1:24">
      <c r="A454">
        <f t="shared" si="7"/>
        <v>229</v>
      </c>
      <c r="B454" s="1"/>
      <c r="L454">
        <v>1</v>
      </c>
      <c r="M454">
        <v>1</v>
      </c>
      <c r="N454">
        <v>1</v>
      </c>
      <c r="O454">
        <v>1</v>
      </c>
      <c r="P454">
        <v>0</v>
      </c>
      <c r="Q454">
        <v>0</v>
      </c>
      <c r="V454" t="s">
        <v>17</v>
      </c>
      <c r="W454" t="s">
        <v>22</v>
      </c>
      <c r="X454" t="s">
        <v>68</v>
      </c>
    </row>
    <row r="455" spans="1:24">
      <c r="A455">
        <f t="shared" si="7"/>
        <v>229</v>
      </c>
      <c r="B455" s="1"/>
      <c r="L455">
        <v>1</v>
      </c>
      <c r="M455">
        <v>1</v>
      </c>
      <c r="N455">
        <v>1</v>
      </c>
      <c r="O455">
        <v>0</v>
      </c>
      <c r="P455">
        <v>1</v>
      </c>
      <c r="Q455">
        <v>1</v>
      </c>
      <c r="W455" t="s">
        <v>17</v>
      </c>
      <c r="X455" t="s">
        <v>22</v>
      </c>
    </row>
    <row r="456" spans="1:24">
      <c r="A456">
        <f t="shared" si="7"/>
        <v>229</v>
      </c>
      <c r="B456" s="1"/>
      <c r="L456">
        <v>1</v>
      </c>
      <c r="M456">
        <v>1</v>
      </c>
      <c r="N456">
        <v>1</v>
      </c>
      <c r="O456">
        <v>0</v>
      </c>
      <c r="P456">
        <v>1</v>
      </c>
      <c r="Q456">
        <v>0</v>
      </c>
      <c r="V456" t="s">
        <v>17</v>
      </c>
      <c r="W456" t="s">
        <v>22</v>
      </c>
      <c r="X456" t="s">
        <v>68</v>
      </c>
    </row>
    <row r="457" spans="1:24">
      <c r="A457">
        <f t="shared" si="7"/>
        <v>229</v>
      </c>
      <c r="B457" s="1"/>
      <c r="L457">
        <v>1</v>
      </c>
      <c r="M457">
        <v>1</v>
      </c>
      <c r="N457">
        <v>1</v>
      </c>
      <c r="O457">
        <v>0</v>
      </c>
      <c r="P457">
        <v>0</v>
      </c>
      <c r="Q457">
        <v>1</v>
      </c>
      <c r="V457" t="s">
        <v>17</v>
      </c>
      <c r="W457" t="s">
        <v>22</v>
      </c>
      <c r="X457" t="s">
        <v>68</v>
      </c>
    </row>
    <row r="458" spans="1:24">
      <c r="A458">
        <f t="shared" si="7"/>
        <v>229</v>
      </c>
      <c r="B458" s="1"/>
      <c r="L458">
        <v>1</v>
      </c>
      <c r="M458">
        <v>1</v>
      </c>
      <c r="N458">
        <v>1</v>
      </c>
      <c r="O458">
        <v>0</v>
      </c>
      <c r="P458">
        <v>0</v>
      </c>
      <c r="Q458">
        <v>0</v>
      </c>
      <c r="U458" t="s">
        <v>17</v>
      </c>
      <c r="V458" t="s">
        <v>22</v>
      </c>
      <c r="W458" t="s">
        <v>68</v>
      </c>
      <c r="X458" t="s">
        <v>70</v>
      </c>
    </row>
    <row r="459" spans="1:24">
      <c r="A459">
        <f t="shared" si="7"/>
        <v>229</v>
      </c>
      <c r="B459" s="1"/>
      <c r="L459">
        <v>1</v>
      </c>
      <c r="M459">
        <v>1</v>
      </c>
      <c r="N459">
        <v>0</v>
      </c>
      <c r="O459">
        <v>1</v>
      </c>
      <c r="P459">
        <v>1</v>
      </c>
      <c r="Q459">
        <v>1</v>
      </c>
      <c r="W459" t="s">
        <v>17</v>
      </c>
      <c r="X459" t="s">
        <v>22</v>
      </c>
    </row>
    <row r="460" spans="1:24">
      <c r="A460">
        <f t="shared" si="7"/>
        <v>229</v>
      </c>
      <c r="B460" s="1"/>
      <c r="L460">
        <v>1</v>
      </c>
      <c r="M460">
        <v>1</v>
      </c>
      <c r="N460">
        <v>0</v>
      </c>
      <c r="O460">
        <v>1</v>
      </c>
      <c r="P460">
        <v>1</v>
      </c>
      <c r="Q460">
        <v>0</v>
      </c>
      <c r="V460" t="s">
        <v>17</v>
      </c>
      <c r="W460" t="s">
        <v>22</v>
      </c>
      <c r="X460" t="s">
        <v>68</v>
      </c>
    </row>
    <row r="461" spans="1:24">
      <c r="A461">
        <f t="shared" si="7"/>
        <v>229</v>
      </c>
      <c r="B461" s="1"/>
      <c r="L461">
        <v>1</v>
      </c>
      <c r="M461">
        <v>1</v>
      </c>
      <c r="N461">
        <v>0</v>
      </c>
      <c r="O461">
        <v>1</v>
      </c>
      <c r="P461">
        <v>0</v>
      </c>
      <c r="Q461">
        <v>1</v>
      </c>
      <c r="V461" t="s">
        <v>17</v>
      </c>
      <c r="W461" t="s">
        <v>22</v>
      </c>
      <c r="X461" t="s">
        <v>95</v>
      </c>
    </row>
    <row r="462" spans="1:24">
      <c r="A462">
        <f t="shared" si="7"/>
        <v>229</v>
      </c>
      <c r="B462" s="1"/>
      <c r="L462">
        <v>1</v>
      </c>
      <c r="M462">
        <v>1</v>
      </c>
      <c r="N462">
        <v>0</v>
      </c>
      <c r="O462">
        <v>1</v>
      </c>
      <c r="P462">
        <v>0</v>
      </c>
      <c r="Q462">
        <v>0</v>
      </c>
      <c r="U462" t="s">
        <v>17</v>
      </c>
      <c r="V462" t="s">
        <v>22</v>
      </c>
      <c r="W462" t="s">
        <v>68</v>
      </c>
      <c r="X462" t="s">
        <v>70</v>
      </c>
    </row>
    <row r="463" spans="1:24">
      <c r="A463">
        <f t="shared" si="7"/>
        <v>229</v>
      </c>
      <c r="B463" s="1"/>
      <c r="L463">
        <v>1</v>
      </c>
      <c r="M463">
        <v>1</v>
      </c>
      <c r="N463">
        <v>0</v>
      </c>
      <c r="O463">
        <v>0</v>
      </c>
      <c r="P463">
        <v>1</v>
      </c>
      <c r="Q463">
        <v>1</v>
      </c>
      <c r="V463" t="s">
        <v>17</v>
      </c>
      <c r="W463" t="s">
        <v>22</v>
      </c>
      <c r="X463" t="s">
        <v>95</v>
      </c>
    </row>
    <row r="464" spans="1:24">
      <c r="A464">
        <f t="shared" si="7"/>
        <v>229</v>
      </c>
      <c r="B464" s="1"/>
      <c r="L464">
        <v>1</v>
      </c>
      <c r="M464">
        <v>1</v>
      </c>
      <c r="N464">
        <v>0</v>
      </c>
      <c r="O464">
        <v>0</v>
      </c>
      <c r="P464">
        <v>1</v>
      </c>
      <c r="Q464">
        <v>0</v>
      </c>
      <c r="U464" t="s">
        <v>17</v>
      </c>
      <c r="V464" t="s">
        <v>22</v>
      </c>
      <c r="W464" t="s">
        <v>68</v>
      </c>
      <c r="X464" t="s">
        <v>70</v>
      </c>
    </row>
    <row r="465" spans="1:24">
      <c r="A465">
        <f t="shared" si="7"/>
        <v>229</v>
      </c>
      <c r="B465" s="1"/>
      <c r="L465">
        <v>1</v>
      </c>
      <c r="M465">
        <v>1</v>
      </c>
      <c r="N465">
        <v>0</v>
      </c>
      <c r="O465">
        <v>0</v>
      </c>
      <c r="P465">
        <v>0</v>
      </c>
      <c r="Q465">
        <v>1</v>
      </c>
      <c r="U465" t="s">
        <v>17</v>
      </c>
      <c r="V465" t="s">
        <v>22</v>
      </c>
      <c r="W465" t="s">
        <v>47</v>
      </c>
      <c r="X465" t="s">
        <v>74</v>
      </c>
    </row>
    <row r="466" spans="1:24">
      <c r="A466">
        <f t="shared" si="7"/>
        <v>229</v>
      </c>
      <c r="B466" s="1"/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  <c r="T466" t="s">
        <v>17</v>
      </c>
      <c r="U466" t="s">
        <v>22</v>
      </c>
      <c r="V466" t="s">
        <v>68</v>
      </c>
      <c r="W466" t="s">
        <v>70</v>
      </c>
      <c r="X466" t="s">
        <v>74</v>
      </c>
    </row>
    <row r="467" spans="1:24">
      <c r="A467">
        <f t="shared" si="7"/>
        <v>229</v>
      </c>
      <c r="B467" s="1"/>
      <c r="L467">
        <v>1</v>
      </c>
      <c r="M467">
        <v>0</v>
      </c>
      <c r="N467">
        <v>1</v>
      </c>
      <c r="O467">
        <v>1</v>
      </c>
      <c r="P467">
        <v>1</v>
      </c>
      <c r="Q467">
        <v>1</v>
      </c>
      <c r="W467" t="s">
        <v>17</v>
      </c>
      <c r="X467" t="s">
        <v>22</v>
      </c>
    </row>
    <row r="468" spans="1:24">
      <c r="A468">
        <f t="shared" si="7"/>
        <v>229</v>
      </c>
      <c r="B468" s="1"/>
      <c r="L468">
        <v>1</v>
      </c>
      <c r="M468">
        <v>0</v>
      </c>
      <c r="N468">
        <v>1</v>
      </c>
      <c r="O468">
        <v>1</v>
      </c>
      <c r="P468">
        <v>1</v>
      </c>
      <c r="Q468">
        <v>0</v>
      </c>
      <c r="V468" t="s">
        <v>17</v>
      </c>
      <c r="W468" t="s">
        <v>22</v>
      </c>
      <c r="X468" t="s">
        <v>68</v>
      </c>
    </row>
    <row r="469" spans="1:24">
      <c r="A469">
        <f t="shared" si="7"/>
        <v>229</v>
      </c>
      <c r="B469" s="1"/>
      <c r="L469">
        <v>1</v>
      </c>
      <c r="M469">
        <v>0</v>
      </c>
      <c r="N469">
        <v>1</v>
      </c>
      <c r="O469">
        <v>1</v>
      </c>
      <c r="P469">
        <v>0</v>
      </c>
      <c r="Q469">
        <v>1</v>
      </c>
      <c r="V469" t="s">
        <v>17</v>
      </c>
      <c r="W469" t="s">
        <v>22</v>
      </c>
      <c r="X469" t="s">
        <v>95</v>
      </c>
    </row>
    <row r="470" spans="1:24">
      <c r="A470">
        <f t="shared" si="7"/>
        <v>229</v>
      </c>
      <c r="B470" s="1"/>
      <c r="L470">
        <v>1</v>
      </c>
      <c r="M470">
        <v>0</v>
      </c>
      <c r="N470">
        <v>1</v>
      </c>
      <c r="O470">
        <v>1</v>
      </c>
      <c r="P470">
        <v>0</v>
      </c>
      <c r="Q470">
        <v>0</v>
      </c>
      <c r="U470" t="s">
        <v>17</v>
      </c>
      <c r="V470" t="s">
        <v>22</v>
      </c>
      <c r="W470" t="s">
        <v>68</v>
      </c>
      <c r="X470" t="s">
        <v>70</v>
      </c>
    </row>
    <row r="471" spans="1:24">
      <c r="A471">
        <f t="shared" ref="A471:A534" si="8">A470+IF(B471&lt;&gt;"",1,0)</f>
        <v>229</v>
      </c>
      <c r="B471" s="1"/>
      <c r="L471">
        <v>1</v>
      </c>
      <c r="M471">
        <v>0</v>
      </c>
      <c r="N471">
        <v>1</v>
      </c>
      <c r="O471">
        <v>0</v>
      </c>
      <c r="P471">
        <v>1</v>
      </c>
      <c r="Q471">
        <v>1</v>
      </c>
      <c r="V471" t="s">
        <v>17</v>
      </c>
      <c r="W471" t="s">
        <v>22</v>
      </c>
      <c r="X471" t="s">
        <v>95</v>
      </c>
    </row>
    <row r="472" spans="1:24">
      <c r="A472">
        <f t="shared" si="8"/>
        <v>229</v>
      </c>
      <c r="B472" s="1"/>
      <c r="L472">
        <v>1</v>
      </c>
      <c r="M472">
        <v>0</v>
      </c>
      <c r="N472">
        <v>1</v>
      </c>
      <c r="O472">
        <v>0</v>
      </c>
      <c r="P472">
        <v>1</v>
      </c>
      <c r="Q472">
        <v>0</v>
      </c>
      <c r="U472" t="s">
        <v>17</v>
      </c>
      <c r="V472" t="s">
        <v>22</v>
      </c>
      <c r="W472" t="s">
        <v>68</v>
      </c>
      <c r="X472" t="s">
        <v>70</v>
      </c>
    </row>
    <row r="473" spans="1:24">
      <c r="A473">
        <f t="shared" si="8"/>
        <v>229</v>
      </c>
      <c r="B473" s="1"/>
      <c r="L473">
        <v>1</v>
      </c>
      <c r="M473">
        <v>0</v>
      </c>
      <c r="N473">
        <v>1</v>
      </c>
      <c r="O473">
        <v>0</v>
      </c>
      <c r="P473">
        <v>0</v>
      </c>
      <c r="Q473">
        <v>1</v>
      </c>
      <c r="U473" t="s">
        <v>17</v>
      </c>
      <c r="V473" t="s">
        <v>22</v>
      </c>
      <c r="W473" t="s">
        <v>68</v>
      </c>
      <c r="X473" t="s">
        <v>74</v>
      </c>
    </row>
    <row r="474" spans="1:24">
      <c r="A474">
        <f t="shared" si="8"/>
        <v>229</v>
      </c>
      <c r="B474" s="1"/>
      <c r="L474">
        <v>1</v>
      </c>
      <c r="M474">
        <v>0</v>
      </c>
      <c r="N474">
        <v>1</v>
      </c>
      <c r="O474">
        <v>0</v>
      </c>
      <c r="P474">
        <v>0</v>
      </c>
      <c r="Q474">
        <v>0</v>
      </c>
      <c r="T474" t="s">
        <v>17</v>
      </c>
      <c r="U474" t="s">
        <v>22</v>
      </c>
      <c r="V474" t="s">
        <v>68</v>
      </c>
      <c r="W474" t="s">
        <v>70</v>
      </c>
      <c r="X474" t="s">
        <v>74</v>
      </c>
    </row>
    <row r="475" spans="1:24">
      <c r="A475">
        <f t="shared" si="8"/>
        <v>229</v>
      </c>
      <c r="B475" s="1"/>
      <c r="L475">
        <v>1</v>
      </c>
      <c r="M475">
        <v>0</v>
      </c>
      <c r="N475">
        <v>0</v>
      </c>
      <c r="O475">
        <v>1</v>
      </c>
      <c r="P475">
        <v>1</v>
      </c>
      <c r="Q475">
        <v>1</v>
      </c>
      <c r="V475" t="s">
        <v>17</v>
      </c>
      <c r="W475" t="s">
        <v>22</v>
      </c>
      <c r="X475" t="s">
        <v>104</v>
      </c>
    </row>
    <row r="476" spans="1:24">
      <c r="A476">
        <f t="shared" si="8"/>
        <v>229</v>
      </c>
      <c r="B476" s="1"/>
      <c r="L476">
        <v>1</v>
      </c>
      <c r="M476">
        <v>0</v>
      </c>
      <c r="N476">
        <v>0</v>
      </c>
      <c r="O476">
        <v>1</v>
      </c>
      <c r="P476">
        <v>1</v>
      </c>
      <c r="Q476">
        <v>0</v>
      </c>
      <c r="U476" t="s">
        <v>17</v>
      </c>
      <c r="V476" t="s">
        <v>22</v>
      </c>
      <c r="W476" t="s">
        <v>68</v>
      </c>
      <c r="X476" t="s">
        <v>104</v>
      </c>
    </row>
    <row r="477" spans="1:24">
      <c r="A477">
        <f t="shared" si="8"/>
        <v>229</v>
      </c>
      <c r="B477" s="1"/>
      <c r="L477">
        <v>1</v>
      </c>
      <c r="M477">
        <v>0</v>
      </c>
      <c r="N477">
        <v>0</v>
      </c>
      <c r="O477">
        <v>1</v>
      </c>
      <c r="P477">
        <v>0</v>
      </c>
      <c r="Q477">
        <v>1</v>
      </c>
      <c r="U477" t="s">
        <v>17</v>
      </c>
      <c r="V477" t="s">
        <v>22</v>
      </c>
      <c r="W477" t="s">
        <v>95</v>
      </c>
      <c r="X477" t="s">
        <v>104</v>
      </c>
    </row>
    <row r="478" spans="1:24">
      <c r="A478">
        <f t="shared" si="8"/>
        <v>229</v>
      </c>
      <c r="B478" s="1"/>
      <c r="L478">
        <v>1</v>
      </c>
      <c r="M478">
        <v>0</v>
      </c>
      <c r="N478">
        <v>0</v>
      </c>
      <c r="O478">
        <v>1</v>
      </c>
      <c r="P478">
        <v>0</v>
      </c>
      <c r="Q478">
        <v>0</v>
      </c>
      <c r="T478" t="s">
        <v>17</v>
      </c>
      <c r="U478" t="s">
        <v>22</v>
      </c>
      <c r="V478" t="s">
        <v>68</v>
      </c>
      <c r="W478" t="s">
        <v>70</v>
      </c>
      <c r="X478" t="s">
        <v>104</v>
      </c>
    </row>
    <row r="479" spans="1:24">
      <c r="A479">
        <f t="shared" si="8"/>
        <v>229</v>
      </c>
      <c r="B479" s="1"/>
      <c r="L479">
        <v>1</v>
      </c>
      <c r="M479">
        <v>0</v>
      </c>
      <c r="N479">
        <v>0</v>
      </c>
      <c r="O479">
        <v>0</v>
      </c>
      <c r="P479">
        <v>1</v>
      </c>
      <c r="Q479">
        <v>1</v>
      </c>
      <c r="U479" t="s">
        <v>17</v>
      </c>
      <c r="V479" t="s">
        <v>22</v>
      </c>
      <c r="W479" t="s">
        <v>95</v>
      </c>
      <c r="X479" t="s">
        <v>104</v>
      </c>
    </row>
    <row r="480" spans="1:24">
      <c r="A480">
        <f t="shared" si="8"/>
        <v>229</v>
      </c>
      <c r="B480" s="1"/>
      <c r="L480">
        <v>1</v>
      </c>
      <c r="M480">
        <v>0</v>
      </c>
      <c r="N480">
        <v>0</v>
      </c>
      <c r="O480">
        <v>0</v>
      </c>
      <c r="P480">
        <v>1</v>
      </c>
      <c r="Q480">
        <v>0</v>
      </c>
      <c r="T480" t="s">
        <v>17</v>
      </c>
      <c r="U480" t="s">
        <v>22</v>
      </c>
      <c r="V480" t="s">
        <v>68</v>
      </c>
      <c r="W480" t="s">
        <v>70</v>
      </c>
      <c r="X480" t="s">
        <v>104</v>
      </c>
    </row>
    <row r="481" spans="1:24">
      <c r="A481">
        <f t="shared" si="8"/>
        <v>229</v>
      </c>
      <c r="B481" s="1"/>
      <c r="L481">
        <v>1</v>
      </c>
      <c r="M481">
        <v>0</v>
      </c>
      <c r="N481">
        <v>0</v>
      </c>
      <c r="O481">
        <v>0</v>
      </c>
      <c r="P481">
        <v>0</v>
      </c>
      <c r="Q481">
        <v>1</v>
      </c>
      <c r="T481" t="s">
        <v>17</v>
      </c>
      <c r="U481" t="s">
        <v>22</v>
      </c>
      <c r="V481" t="s">
        <v>47</v>
      </c>
      <c r="W481" t="s">
        <v>74</v>
      </c>
      <c r="X481" t="s">
        <v>104</v>
      </c>
    </row>
    <row r="482" spans="1:24">
      <c r="A482">
        <f t="shared" si="8"/>
        <v>229</v>
      </c>
      <c r="B482" s="1"/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S482" t="s">
        <v>17</v>
      </c>
      <c r="T482" t="s">
        <v>22</v>
      </c>
      <c r="U482" t="s">
        <v>68</v>
      </c>
      <c r="V482" t="s">
        <v>70</v>
      </c>
      <c r="W482" t="s">
        <v>74</v>
      </c>
      <c r="X482" t="s">
        <v>104</v>
      </c>
    </row>
    <row r="483" spans="1:24">
      <c r="A483">
        <f t="shared" si="8"/>
        <v>229</v>
      </c>
      <c r="B483" s="1"/>
      <c r="L483">
        <v>0</v>
      </c>
      <c r="M483">
        <v>1</v>
      </c>
      <c r="N483">
        <v>1</v>
      </c>
      <c r="O483">
        <v>1</v>
      </c>
      <c r="P483">
        <v>1</v>
      </c>
      <c r="Q483">
        <v>1</v>
      </c>
      <c r="W483" t="s">
        <v>17</v>
      </c>
    </row>
    <row r="484" spans="1:24">
      <c r="A484">
        <f t="shared" si="8"/>
        <v>229</v>
      </c>
      <c r="B484" s="1"/>
      <c r="L484">
        <v>0</v>
      </c>
      <c r="M484">
        <v>1</v>
      </c>
      <c r="N484">
        <v>1</v>
      </c>
      <c r="O484">
        <v>1</v>
      </c>
      <c r="P484">
        <v>1</v>
      </c>
      <c r="Q484">
        <v>0</v>
      </c>
      <c r="V484" t="s">
        <v>17</v>
      </c>
      <c r="W484" t="s">
        <v>22</v>
      </c>
    </row>
    <row r="485" spans="1:24">
      <c r="A485">
        <f t="shared" si="8"/>
        <v>229</v>
      </c>
      <c r="B485" s="1"/>
      <c r="L485">
        <v>0</v>
      </c>
      <c r="M485">
        <v>1</v>
      </c>
      <c r="N485">
        <v>1</v>
      </c>
      <c r="O485">
        <v>1</v>
      </c>
      <c r="P485">
        <v>0</v>
      </c>
      <c r="Q485">
        <v>1</v>
      </c>
      <c r="V485" t="s">
        <v>17</v>
      </c>
      <c r="W485" t="s">
        <v>22</v>
      </c>
    </row>
    <row r="486" spans="1:24">
      <c r="A486">
        <f t="shared" si="8"/>
        <v>229</v>
      </c>
      <c r="B486" s="1"/>
      <c r="L486">
        <v>0</v>
      </c>
      <c r="M486">
        <v>1</v>
      </c>
      <c r="N486">
        <v>1</v>
      </c>
      <c r="O486">
        <v>1</v>
      </c>
      <c r="P486">
        <v>0</v>
      </c>
      <c r="Q486">
        <v>0</v>
      </c>
      <c r="U486" t="s">
        <v>17</v>
      </c>
      <c r="V486" t="s">
        <v>22</v>
      </c>
      <c r="W486" t="s">
        <v>68</v>
      </c>
    </row>
    <row r="487" spans="1:24">
      <c r="A487">
        <f t="shared" si="8"/>
        <v>229</v>
      </c>
      <c r="B487" s="1"/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V487" t="s">
        <v>17</v>
      </c>
      <c r="W487" t="s">
        <v>22</v>
      </c>
    </row>
    <row r="488" spans="1:24">
      <c r="A488">
        <f t="shared" si="8"/>
        <v>229</v>
      </c>
      <c r="B488" s="1"/>
      <c r="L488">
        <v>0</v>
      </c>
      <c r="M488">
        <v>1</v>
      </c>
      <c r="N488">
        <v>1</v>
      </c>
      <c r="O488">
        <v>0</v>
      </c>
      <c r="P488">
        <v>1</v>
      </c>
      <c r="Q488">
        <v>0</v>
      </c>
      <c r="U488" t="s">
        <v>17</v>
      </c>
      <c r="V488" t="s">
        <v>22</v>
      </c>
      <c r="W488" t="s">
        <v>68</v>
      </c>
    </row>
    <row r="489" spans="1:24">
      <c r="A489">
        <f t="shared" si="8"/>
        <v>229</v>
      </c>
      <c r="B489" s="1"/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U489" t="s">
        <v>17</v>
      </c>
      <c r="V489" t="s">
        <v>22</v>
      </c>
      <c r="W489" t="s">
        <v>68</v>
      </c>
    </row>
    <row r="490" spans="1:24">
      <c r="A490">
        <f t="shared" si="8"/>
        <v>229</v>
      </c>
      <c r="B490" s="1"/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T490" t="s">
        <v>17</v>
      </c>
      <c r="U490" t="s">
        <v>22</v>
      </c>
      <c r="V490" t="s">
        <v>68</v>
      </c>
      <c r="W490" t="s">
        <v>70</v>
      </c>
    </row>
    <row r="491" spans="1:24">
      <c r="A491">
        <f t="shared" si="8"/>
        <v>229</v>
      </c>
      <c r="B491" s="1"/>
      <c r="L491">
        <v>0</v>
      </c>
      <c r="M491">
        <v>1</v>
      </c>
      <c r="N491">
        <v>0</v>
      </c>
      <c r="O491">
        <v>1</v>
      </c>
      <c r="P491">
        <v>1</v>
      </c>
      <c r="Q491">
        <v>1</v>
      </c>
      <c r="V491" t="s">
        <v>17</v>
      </c>
      <c r="W491" t="s">
        <v>22</v>
      </c>
    </row>
    <row r="492" spans="1:24">
      <c r="A492">
        <f t="shared" si="8"/>
        <v>229</v>
      </c>
      <c r="B492" s="1"/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U492" t="s">
        <v>17</v>
      </c>
      <c r="V492" t="s">
        <v>22</v>
      </c>
      <c r="W492" t="s">
        <v>68</v>
      </c>
    </row>
    <row r="493" spans="1:24">
      <c r="A493">
        <f t="shared" si="8"/>
        <v>229</v>
      </c>
      <c r="B493" s="1"/>
      <c r="L493">
        <v>0</v>
      </c>
      <c r="M493">
        <v>1</v>
      </c>
      <c r="N493">
        <v>0</v>
      </c>
      <c r="O493">
        <v>1</v>
      </c>
      <c r="P493">
        <v>0</v>
      </c>
      <c r="Q493">
        <v>1</v>
      </c>
      <c r="U493" t="s">
        <v>17</v>
      </c>
      <c r="V493" t="s">
        <v>22</v>
      </c>
      <c r="W493" t="s">
        <v>95</v>
      </c>
    </row>
    <row r="494" spans="1:24">
      <c r="A494">
        <f t="shared" si="8"/>
        <v>229</v>
      </c>
      <c r="B494" s="1"/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T494" t="s">
        <v>17</v>
      </c>
      <c r="U494" t="s">
        <v>22</v>
      </c>
      <c r="V494" t="s">
        <v>68</v>
      </c>
      <c r="W494" t="s">
        <v>70</v>
      </c>
    </row>
    <row r="495" spans="1:24">
      <c r="A495">
        <f t="shared" si="8"/>
        <v>229</v>
      </c>
      <c r="B495" s="1"/>
      <c r="L495">
        <v>0</v>
      </c>
      <c r="M495">
        <v>1</v>
      </c>
      <c r="N495">
        <v>0</v>
      </c>
      <c r="O495">
        <v>0</v>
      </c>
      <c r="P495">
        <v>1</v>
      </c>
      <c r="Q495">
        <v>1</v>
      </c>
      <c r="U495" t="s">
        <v>17</v>
      </c>
      <c r="V495" t="s">
        <v>22</v>
      </c>
      <c r="W495" t="s">
        <v>95</v>
      </c>
    </row>
    <row r="496" spans="1:24">
      <c r="A496">
        <f t="shared" si="8"/>
        <v>229</v>
      </c>
      <c r="B496" s="1"/>
      <c r="L496">
        <v>0</v>
      </c>
      <c r="M496">
        <v>1</v>
      </c>
      <c r="N496">
        <v>0</v>
      </c>
      <c r="O496">
        <v>0</v>
      </c>
      <c r="P496">
        <v>1</v>
      </c>
      <c r="Q496">
        <v>0</v>
      </c>
      <c r="T496" t="s">
        <v>17</v>
      </c>
      <c r="U496" t="s">
        <v>22</v>
      </c>
      <c r="V496" t="s">
        <v>68</v>
      </c>
      <c r="W496" t="s">
        <v>70</v>
      </c>
    </row>
    <row r="497" spans="1:23">
      <c r="A497">
        <f t="shared" si="8"/>
        <v>229</v>
      </c>
      <c r="B497" s="1"/>
      <c r="L497">
        <v>0</v>
      </c>
      <c r="M497">
        <v>1</v>
      </c>
      <c r="N497">
        <v>0</v>
      </c>
      <c r="O497">
        <v>0</v>
      </c>
      <c r="P497">
        <v>0</v>
      </c>
      <c r="Q497">
        <v>1</v>
      </c>
      <c r="T497" t="s">
        <v>17</v>
      </c>
      <c r="U497" t="s">
        <v>22</v>
      </c>
      <c r="V497" t="s">
        <v>47</v>
      </c>
      <c r="W497" t="s">
        <v>74</v>
      </c>
    </row>
    <row r="498" spans="1:23">
      <c r="A498">
        <f t="shared" si="8"/>
        <v>229</v>
      </c>
      <c r="B498" s="1"/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S498" t="s">
        <v>17</v>
      </c>
      <c r="T498" t="s">
        <v>22</v>
      </c>
      <c r="U498" t="s">
        <v>68</v>
      </c>
      <c r="V498" t="s">
        <v>70</v>
      </c>
      <c r="W498" t="s">
        <v>74</v>
      </c>
    </row>
    <row r="499" spans="1:23">
      <c r="A499">
        <f t="shared" si="8"/>
        <v>229</v>
      </c>
      <c r="B499" s="1"/>
      <c r="L499">
        <v>0</v>
      </c>
      <c r="M499">
        <v>0</v>
      </c>
      <c r="N499">
        <v>1</v>
      </c>
      <c r="O499">
        <v>1</v>
      </c>
      <c r="P499">
        <v>1</v>
      </c>
      <c r="Q499">
        <v>1</v>
      </c>
      <c r="V499" t="s">
        <v>17</v>
      </c>
      <c r="W499" t="s">
        <v>22</v>
      </c>
    </row>
    <row r="500" spans="1:23">
      <c r="A500">
        <f t="shared" si="8"/>
        <v>229</v>
      </c>
      <c r="B500" s="1"/>
      <c r="L500">
        <v>0</v>
      </c>
      <c r="M500">
        <v>0</v>
      </c>
      <c r="N500">
        <v>1</v>
      </c>
      <c r="O500">
        <v>1</v>
      </c>
      <c r="P500">
        <v>1</v>
      </c>
      <c r="Q500">
        <v>0</v>
      </c>
      <c r="U500" t="s">
        <v>17</v>
      </c>
      <c r="V500" t="s">
        <v>22</v>
      </c>
      <c r="W500" t="s">
        <v>68</v>
      </c>
    </row>
    <row r="501" spans="1:23">
      <c r="A501">
        <f t="shared" si="8"/>
        <v>229</v>
      </c>
      <c r="B501" s="1"/>
      <c r="L501">
        <v>0</v>
      </c>
      <c r="M501">
        <v>0</v>
      </c>
      <c r="N501">
        <v>1</v>
      </c>
      <c r="O501">
        <v>1</v>
      </c>
      <c r="P501">
        <v>0</v>
      </c>
      <c r="Q501">
        <v>1</v>
      </c>
      <c r="U501" t="s">
        <v>17</v>
      </c>
      <c r="V501" t="s">
        <v>22</v>
      </c>
      <c r="W501" t="s">
        <v>95</v>
      </c>
    </row>
    <row r="502" spans="1:23">
      <c r="A502">
        <f t="shared" si="8"/>
        <v>229</v>
      </c>
      <c r="B502" s="1"/>
      <c r="L502">
        <v>0</v>
      </c>
      <c r="M502">
        <v>0</v>
      </c>
      <c r="N502">
        <v>1</v>
      </c>
      <c r="O502">
        <v>1</v>
      </c>
      <c r="P502">
        <v>0</v>
      </c>
      <c r="Q502">
        <v>0</v>
      </c>
      <c r="T502" t="s">
        <v>17</v>
      </c>
      <c r="U502" t="s">
        <v>22</v>
      </c>
      <c r="V502" t="s">
        <v>68</v>
      </c>
      <c r="W502" t="s">
        <v>70</v>
      </c>
    </row>
    <row r="503" spans="1:23">
      <c r="A503">
        <f t="shared" si="8"/>
        <v>229</v>
      </c>
      <c r="B503" s="1"/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U503" t="s">
        <v>17</v>
      </c>
      <c r="V503" t="s">
        <v>22</v>
      </c>
      <c r="W503" t="s">
        <v>95</v>
      </c>
    </row>
    <row r="504" spans="1:23">
      <c r="A504">
        <f t="shared" si="8"/>
        <v>229</v>
      </c>
      <c r="B504" s="1"/>
      <c r="L504">
        <v>0</v>
      </c>
      <c r="M504">
        <v>0</v>
      </c>
      <c r="N504">
        <v>1</v>
      </c>
      <c r="O504">
        <v>0</v>
      </c>
      <c r="P504">
        <v>1</v>
      </c>
      <c r="Q504">
        <v>0</v>
      </c>
      <c r="T504" t="s">
        <v>17</v>
      </c>
      <c r="U504" t="s">
        <v>22</v>
      </c>
      <c r="V504" t="s">
        <v>68</v>
      </c>
      <c r="W504" t="s">
        <v>70</v>
      </c>
    </row>
    <row r="505" spans="1:23">
      <c r="A505">
        <f t="shared" si="8"/>
        <v>229</v>
      </c>
      <c r="B505" s="1"/>
      <c r="L505">
        <v>0</v>
      </c>
      <c r="M505">
        <v>0</v>
      </c>
      <c r="N505">
        <v>1</v>
      </c>
      <c r="O505">
        <v>0</v>
      </c>
      <c r="P505">
        <v>0</v>
      </c>
      <c r="Q505">
        <v>1</v>
      </c>
      <c r="T505" t="s">
        <v>17</v>
      </c>
      <c r="U505" t="s">
        <v>22</v>
      </c>
      <c r="V505" t="s">
        <v>68</v>
      </c>
      <c r="W505" t="s">
        <v>74</v>
      </c>
    </row>
    <row r="506" spans="1:23">
      <c r="A506">
        <f t="shared" si="8"/>
        <v>229</v>
      </c>
      <c r="B506" s="1"/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S506" t="s">
        <v>17</v>
      </c>
      <c r="T506" t="s">
        <v>22</v>
      </c>
      <c r="U506" t="s">
        <v>68</v>
      </c>
      <c r="V506" t="s">
        <v>70</v>
      </c>
      <c r="W506" t="s">
        <v>74</v>
      </c>
    </row>
    <row r="507" spans="1:23">
      <c r="A507">
        <f t="shared" si="8"/>
        <v>229</v>
      </c>
      <c r="B507" s="1"/>
      <c r="L507">
        <v>0</v>
      </c>
      <c r="M507">
        <v>0</v>
      </c>
      <c r="N507">
        <v>0</v>
      </c>
      <c r="O507">
        <v>1</v>
      </c>
      <c r="P507">
        <v>1</v>
      </c>
      <c r="Q507">
        <v>1</v>
      </c>
      <c r="U507" t="s">
        <v>17</v>
      </c>
      <c r="V507" t="s">
        <v>22</v>
      </c>
      <c r="W507" t="s">
        <v>104</v>
      </c>
    </row>
    <row r="508" spans="1:23">
      <c r="A508">
        <f t="shared" si="8"/>
        <v>229</v>
      </c>
      <c r="B508" s="1"/>
      <c r="L508">
        <v>0</v>
      </c>
      <c r="M508">
        <v>0</v>
      </c>
      <c r="N508">
        <v>0</v>
      </c>
      <c r="O508">
        <v>1</v>
      </c>
      <c r="P508">
        <v>1</v>
      </c>
      <c r="Q508">
        <v>0</v>
      </c>
      <c r="T508" t="s">
        <v>17</v>
      </c>
      <c r="U508" t="s">
        <v>22</v>
      </c>
      <c r="V508" t="s">
        <v>68</v>
      </c>
      <c r="W508" t="s">
        <v>104</v>
      </c>
    </row>
    <row r="509" spans="1:23">
      <c r="A509">
        <f t="shared" si="8"/>
        <v>229</v>
      </c>
      <c r="B509" s="1"/>
      <c r="L509">
        <v>0</v>
      </c>
      <c r="M509">
        <v>0</v>
      </c>
      <c r="N509">
        <v>0</v>
      </c>
      <c r="O509">
        <v>1</v>
      </c>
      <c r="P509">
        <v>0</v>
      </c>
      <c r="Q509">
        <v>1</v>
      </c>
      <c r="T509" t="s">
        <v>17</v>
      </c>
      <c r="U509" t="s">
        <v>22</v>
      </c>
      <c r="V509" t="s">
        <v>95</v>
      </c>
      <c r="W509" t="s">
        <v>104</v>
      </c>
    </row>
    <row r="510" spans="1:23">
      <c r="A510">
        <f t="shared" si="8"/>
        <v>229</v>
      </c>
      <c r="B510" s="1"/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S510" t="s">
        <v>17</v>
      </c>
      <c r="T510" t="s">
        <v>22</v>
      </c>
      <c r="U510" t="s">
        <v>68</v>
      </c>
      <c r="V510" t="s">
        <v>70</v>
      </c>
      <c r="W510" t="s">
        <v>104</v>
      </c>
    </row>
    <row r="511" spans="1:23">
      <c r="A511">
        <f t="shared" si="8"/>
        <v>229</v>
      </c>
      <c r="B511" s="1"/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T511" t="s">
        <v>17</v>
      </c>
      <c r="U511" t="s">
        <v>22</v>
      </c>
      <c r="V511" t="s">
        <v>95</v>
      </c>
      <c r="W511" t="s">
        <v>104</v>
      </c>
    </row>
    <row r="512" spans="1:23">
      <c r="A512">
        <f t="shared" si="8"/>
        <v>229</v>
      </c>
      <c r="B512" s="1"/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S512" t="s">
        <v>17</v>
      </c>
      <c r="T512" t="s">
        <v>22</v>
      </c>
      <c r="U512" t="s">
        <v>68</v>
      </c>
      <c r="V512" t="s">
        <v>70</v>
      </c>
      <c r="W512" t="s">
        <v>104</v>
      </c>
    </row>
    <row r="513" spans="1:24">
      <c r="A513">
        <f t="shared" si="8"/>
        <v>229</v>
      </c>
      <c r="B513" s="1"/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S513" t="s">
        <v>17</v>
      </c>
      <c r="T513" t="s">
        <v>22</v>
      </c>
      <c r="U513" t="s">
        <v>47</v>
      </c>
      <c r="V513" t="s">
        <v>74</v>
      </c>
      <c r="W513" t="s">
        <v>104</v>
      </c>
    </row>
    <row r="514" spans="1:24">
      <c r="A514">
        <f t="shared" si="8"/>
        <v>229</v>
      </c>
      <c r="B514" s="1"/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">
        <v>17</v>
      </c>
      <c r="S514" t="s">
        <v>22</v>
      </c>
      <c r="T514" t="s">
        <v>68</v>
      </c>
      <c r="U514" t="s">
        <v>70</v>
      </c>
      <c r="V514" t="s">
        <v>74</v>
      </c>
      <c r="W514" t="s">
        <v>104</v>
      </c>
    </row>
    <row r="515" spans="1:24">
      <c r="A515">
        <f t="shared" si="8"/>
        <v>229</v>
      </c>
      <c r="B515" s="1"/>
    </row>
    <row r="516" spans="1:24">
      <c r="A516">
        <f t="shared" si="8"/>
        <v>230</v>
      </c>
      <c r="B516" s="1" t="s">
        <v>2</v>
      </c>
      <c r="C516" t="s">
        <v>9</v>
      </c>
      <c r="D516">
        <v>0</v>
      </c>
      <c r="G516">
        <v>0</v>
      </c>
    </row>
    <row r="517" spans="1:24">
      <c r="A517">
        <f t="shared" si="8"/>
        <v>231</v>
      </c>
      <c r="B517" s="1" t="s">
        <v>4</v>
      </c>
      <c r="C517" t="s">
        <v>9</v>
      </c>
      <c r="D517" t="s">
        <v>1</v>
      </c>
      <c r="G517" t="s">
        <v>84</v>
      </c>
    </row>
    <row r="518" spans="1:24">
      <c r="A518">
        <f t="shared" si="8"/>
        <v>232</v>
      </c>
      <c r="B518" s="1" t="s">
        <v>4</v>
      </c>
      <c r="C518" t="s">
        <v>9</v>
      </c>
      <c r="D518">
        <v>15</v>
      </c>
      <c r="G518" t="s">
        <v>119</v>
      </c>
    </row>
    <row r="519" spans="1:24">
      <c r="A519">
        <f t="shared" si="8"/>
        <v>233</v>
      </c>
      <c r="B519" s="1" t="s">
        <v>2</v>
      </c>
      <c r="C519" t="s">
        <v>9</v>
      </c>
      <c r="D519" t="s">
        <v>3</v>
      </c>
      <c r="G519" t="s">
        <v>120</v>
      </c>
    </row>
    <row r="520" spans="1:24">
      <c r="A520">
        <f t="shared" si="8"/>
        <v>234</v>
      </c>
      <c r="B520" s="1" t="s">
        <v>4</v>
      </c>
      <c r="C520" t="s">
        <v>5</v>
      </c>
      <c r="D520" t="s">
        <v>9</v>
      </c>
    </row>
    <row r="521" spans="1:24">
      <c r="A521">
        <f t="shared" si="8"/>
        <v>234</v>
      </c>
      <c r="B521" s="1"/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X521" t="s">
        <v>17</v>
      </c>
    </row>
    <row r="522" spans="1:24">
      <c r="A522">
        <f t="shared" si="8"/>
        <v>234</v>
      </c>
      <c r="B522" s="1"/>
      <c r="L522">
        <v>1</v>
      </c>
      <c r="M522">
        <v>1</v>
      </c>
      <c r="N522">
        <v>1</v>
      </c>
      <c r="O522">
        <v>1</v>
      </c>
      <c r="P522">
        <v>1</v>
      </c>
      <c r="Q522">
        <v>0</v>
      </c>
      <c r="W522" t="s">
        <v>17</v>
      </c>
      <c r="X522" t="s">
        <v>22</v>
      </c>
    </row>
    <row r="523" spans="1:24">
      <c r="A523">
        <f t="shared" si="8"/>
        <v>234</v>
      </c>
      <c r="B523" s="1"/>
      <c r="L523">
        <v>1</v>
      </c>
      <c r="M523">
        <v>1</v>
      </c>
      <c r="N523">
        <v>1</v>
      </c>
      <c r="O523">
        <v>1</v>
      </c>
      <c r="P523">
        <v>0</v>
      </c>
      <c r="Q523">
        <v>1</v>
      </c>
      <c r="W523" t="s">
        <v>17</v>
      </c>
      <c r="X523" t="s">
        <v>22</v>
      </c>
    </row>
    <row r="524" spans="1:24">
      <c r="A524">
        <f t="shared" si="8"/>
        <v>234</v>
      </c>
      <c r="B524" s="1"/>
      <c r="L524">
        <v>1</v>
      </c>
      <c r="M524">
        <v>1</v>
      </c>
      <c r="N524">
        <v>1</v>
      </c>
      <c r="O524">
        <v>1</v>
      </c>
      <c r="P524">
        <v>0</v>
      </c>
      <c r="Q524">
        <v>0</v>
      </c>
      <c r="V524" t="s">
        <v>17</v>
      </c>
      <c r="W524" t="s">
        <v>22</v>
      </c>
      <c r="X524" t="s">
        <v>68</v>
      </c>
    </row>
    <row r="525" spans="1:24">
      <c r="A525">
        <f t="shared" si="8"/>
        <v>234</v>
      </c>
      <c r="B525" s="1"/>
      <c r="L525">
        <v>1</v>
      </c>
      <c r="M525">
        <v>1</v>
      </c>
      <c r="N525">
        <v>1</v>
      </c>
      <c r="O525">
        <v>0</v>
      </c>
      <c r="P525">
        <v>1</v>
      </c>
      <c r="Q525">
        <v>1</v>
      </c>
      <c r="W525" t="s">
        <v>17</v>
      </c>
      <c r="X525" t="s">
        <v>22</v>
      </c>
    </row>
    <row r="526" spans="1:24">
      <c r="A526">
        <f t="shared" si="8"/>
        <v>234</v>
      </c>
      <c r="B526" s="1"/>
      <c r="L526">
        <v>1</v>
      </c>
      <c r="M526">
        <v>1</v>
      </c>
      <c r="N526">
        <v>1</v>
      </c>
      <c r="O526">
        <v>0</v>
      </c>
      <c r="P526">
        <v>1</v>
      </c>
      <c r="Q526">
        <v>0</v>
      </c>
      <c r="V526" t="s">
        <v>17</v>
      </c>
      <c r="W526" t="s">
        <v>22</v>
      </c>
      <c r="X526" t="s">
        <v>68</v>
      </c>
    </row>
    <row r="527" spans="1:24">
      <c r="A527">
        <f t="shared" si="8"/>
        <v>234</v>
      </c>
      <c r="B527" s="1"/>
      <c r="L527">
        <v>1</v>
      </c>
      <c r="M527">
        <v>1</v>
      </c>
      <c r="N527">
        <v>1</v>
      </c>
      <c r="O527">
        <v>0</v>
      </c>
      <c r="P527">
        <v>0</v>
      </c>
      <c r="Q527">
        <v>1</v>
      </c>
      <c r="V527" t="s">
        <v>17</v>
      </c>
      <c r="W527" t="s">
        <v>22</v>
      </c>
      <c r="X527" t="s">
        <v>68</v>
      </c>
    </row>
    <row r="528" spans="1:24">
      <c r="A528">
        <f t="shared" si="8"/>
        <v>234</v>
      </c>
      <c r="B528" s="1"/>
      <c r="L528">
        <v>1</v>
      </c>
      <c r="M528">
        <v>1</v>
      </c>
      <c r="N528">
        <v>1</v>
      </c>
      <c r="O528">
        <v>0</v>
      </c>
      <c r="P528">
        <v>0</v>
      </c>
      <c r="Q528">
        <v>0</v>
      </c>
      <c r="U528" t="s">
        <v>17</v>
      </c>
      <c r="V528" t="s">
        <v>22</v>
      </c>
      <c r="W528" t="s">
        <v>68</v>
      </c>
      <c r="X528" t="s">
        <v>70</v>
      </c>
    </row>
    <row r="529" spans="1:24">
      <c r="A529">
        <f t="shared" si="8"/>
        <v>234</v>
      </c>
      <c r="B529" s="1"/>
      <c r="L529">
        <v>1</v>
      </c>
      <c r="M529">
        <v>1</v>
      </c>
      <c r="N529">
        <v>0</v>
      </c>
      <c r="O529">
        <v>1</v>
      </c>
      <c r="P529">
        <v>1</v>
      </c>
      <c r="Q529">
        <v>1</v>
      </c>
      <c r="W529" t="s">
        <v>17</v>
      </c>
      <c r="X529" t="s">
        <v>22</v>
      </c>
    </row>
    <row r="530" spans="1:24">
      <c r="A530">
        <f t="shared" si="8"/>
        <v>234</v>
      </c>
      <c r="B530" s="1"/>
      <c r="L530">
        <v>1</v>
      </c>
      <c r="M530">
        <v>1</v>
      </c>
      <c r="N530">
        <v>0</v>
      </c>
      <c r="O530">
        <v>1</v>
      </c>
      <c r="P530">
        <v>1</v>
      </c>
      <c r="Q530">
        <v>0</v>
      </c>
      <c r="V530" t="s">
        <v>17</v>
      </c>
      <c r="W530" t="s">
        <v>22</v>
      </c>
      <c r="X530" t="s">
        <v>68</v>
      </c>
    </row>
    <row r="531" spans="1:24">
      <c r="A531">
        <f t="shared" si="8"/>
        <v>234</v>
      </c>
      <c r="B531" s="1"/>
      <c r="L531">
        <v>1</v>
      </c>
      <c r="M531">
        <v>1</v>
      </c>
      <c r="N531">
        <v>0</v>
      </c>
      <c r="O531">
        <v>1</v>
      </c>
      <c r="P531">
        <v>0</v>
      </c>
      <c r="Q531">
        <v>1</v>
      </c>
      <c r="V531" t="s">
        <v>17</v>
      </c>
      <c r="W531" t="s">
        <v>22</v>
      </c>
      <c r="X531" t="s">
        <v>95</v>
      </c>
    </row>
    <row r="532" spans="1:24">
      <c r="A532">
        <f t="shared" si="8"/>
        <v>234</v>
      </c>
      <c r="B532" s="1"/>
      <c r="L532">
        <v>1</v>
      </c>
      <c r="M532">
        <v>1</v>
      </c>
      <c r="N532">
        <v>0</v>
      </c>
      <c r="O532">
        <v>1</v>
      </c>
      <c r="P532">
        <v>0</v>
      </c>
      <c r="Q532">
        <v>0</v>
      </c>
      <c r="U532" t="s">
        <v>17</v>
      </c>
      <c r="V532" t="s">
        <v>22</v>
      </c>
      <c r="W532" t="s">
        <v>68</v>
      </c>
      <c r="X532" t="s">
        <v>70</v>
      </c>
    </row>
    <row r="533" spans="1:24">
      <c r="A533">
        <f t="shared" si="8"/>
        <v>234</v>
      </c>
      <c r="B533" s="1"/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V533" t="s">
        <v>17</v>
      </c>
      <c r="W533" t="s">
        <v>22</v>
      </c>
      <c r="X533" t="s">
        <v>95</v>
      </c>
    </row>
    <row r="534" spans="1:24">
      <c r="A534">
        <f t="shared" si="8"/>
        <v>234</v>
      </c>
      <c r="B534" s="1"/>
      <c r="L534">
        <v>1</v>
      </c>
      <c r="M534">
        <v>1</v>
      </c>
      <c r="N534">
        <v>0</v>
      </c>
      <c r="O534">
        <v>0</v>
      </c>
      <c r="P534">
        <v>1</v>
      </c>
      <c r="Q534">
        <v>0</v>
      </c>
      <c r="U534" t="s">
        <v>17</v>
      </c>
      <c r="V534" t="s">
        <v>22</v>
      </c>
      <c r="W534" t="s">
        <v>68</v>
      </c>
      <c r="X534" t="s">
        <v>70</v>
      </c>
    </row>
    <row r="535" spans="1:24">
      <c r="A535">
        <f t="shared" ref="A535:A598" si="9">A534+IF(B535&lt;&gt;"",1,0)</f>
        <v>234</v>
      </c>
      <c r="B535" s="1"/>
      <c r="L535">
        <v>1</v>
      </c>
      <c r="M535">
        <v>1</v>
      </c>
      <c r="N535">
        <v>0</v>
      </c>
      <c r="O535">
        <v>0</v>
      </c>
      <c r="P535">
        <v>0</v>
      </c>
      <c r="Q535">
        <v>1</v>
      </c>
      <c r="U535" t="s">
        <v>17</v>
      </c>
      <c r="V535" t="s">
        <v>22</v>
      </c>
      <c r="W535" t="s">
        <v>47</v>
      </c>
      <c r="X535" t="s">
        <v>74</v>
      </c>
    </row>
    <row r="536" spans="1:24">
      <c r="A536">
        <f t="shared" si="9"/>
        <v>234</v>
      </c>
      <c r="B536" s="1"/>
      <c r="L536">
        <v>1</v>
      </c>
      <c r="M536">
        <v>1</v>
      </c>
      <c r="N536">
        <v>0</v>
      </c>
      <c r="O536">
        <v>0</v>
      </c>
      <c r="P536">
        <v>0</v>
      </c>
      <c r="Q536">
        <v>0</v>
      </c>
      <c r="T536" t="s">
        <v>17</v>
      </c>
      <c r="U536" t="s">
        <v>22</v>
      </c>
      <c r="V536" t="s">
        <v>68</v>
      </c>
      <c r="W536" t="s">
        <v>70</v>
      </c>
      <c r="X536" t="s">
        <v>74</v>
      </c>
    </row>
    <row r="537" spans="1:24">
      <c r="A537">
        <f t="shared" si="9"/>
        <v>234</v>
      </c>
      <c r="B537" s="1"/>
      <c r="L537">
        <v>1</v>
      </c>
      <c r="M537">
        <v>0</v>
      </c>
      <c r="N537">
        <v>1</v>
      </c>
      <c r="O537">
        <v>1</v>
      </c>
      <c r="P537">
        <v>1</v>
      </c>
      <c r="Q537">
        <v>1</v>
      </c>
      <c r="W537" t="s">
        <v>17</v>
      </c>
      <c r="X537" t="s">
        <v>22</v>
      </c>
    </row>
    <row r="538" spans="1:24">
      <c r="A538">
        <f t="shared" si="9"/>
        <v>234</v>
      </c>
      <c r="B538" s="1"/>
      <c r="L538">
        <v>1</v>
      </c>
      <c r="M538">
        <v>0</v>
      </c>
      <c r="N538">
        <v>1</v>
      </c>
      <c r="O538">
        <v>1</v>
      </c>
      <c r="P538">
        <v>1</v>
      </c>
      <c r="Q538">
        <v>0</v>
      </c>
      <c r="V538" t="s">
        <v>17</v>
      </c>
      <c r="W538" t="s">
        <v>22</v>
      </c>
      <c r="X538" t="s">
        <v>68</v>
      </c>
    </row>
    <row r="539" spans="1:24">
      <c r="A539">
        <f t="shared" si="9"/>
        <v>234</v>
      </c>
      <c r="B539" s="1"/>
      <c r="L539">
        <v>1</v>
      </c>
      <c r="M539">
        <v>0</v>
      </c>
      <c r="N539">
        <v>1</v>
      </c>
      <c r="O539">
        <v>1</v>
      </c>
      <c r="P539">
        <v>0</v>
      </c>
      <c r="Q539">
        <v>1</v>
      </c>
      <c r="V539" t="s">
        <v>17</v>
      </c>
      <c r="W539" t="s">
        <v>22</v>
      </c>
      <c r="X539" t="s">
        <v>95</v>
      </c>
    </row>
    <row r="540" spans="1:24">
      <c r="A540">
        <f t="shared" si="9"/>
        <v>234</v>
      </c>
      <c r="B540" s="1"/>
      <c r="L540">
        <v>1</v>
      </c>
      <c r="M540">
        <v>0</v>
      </c>
      <c r="N540">
        <v>1</v>
      </c>
      <c r="O540">
        <v>1</v>
      </c>
      <c r="P540">
        <v>0</v>
      </c>
      <c r="Q540">
        <v>0</v>
      </c>
      <c r="U540" t="s">
        <v>17</v>
      </c>
      <c r="V540" t="s">
        <v>22</v>
      </c>
      <c r="W540" t="s">
        <v>68</v>
      </c>
      <c r="X540" t="s">
        <v>70</v>
      </c>
    </row>
    <row r="541" spans="1:24">
      <c r="A541">
        <f t="shared" si="9"/>
        <v>234</v>
      </c>
      <c r="B541" s="1"/>
      <c r="L541">
        <v>1</v>
      </c>
      <c r="M541">
        <v>0</v>
      </c>
      <c r="N541">
        <v>1</v>
      </c>
      <c r="O541">
        <v>0</v>
      </c>
      <c r="P541">
        <v>1</v>
      </c>
      <c r="Q541">
        <v>1</v>
      </c>
      <c r="V541" t="s">
        <v>17</v>
      </c>
      <c r="W541" t="s">
        <v>22</v>
      </c>
      <c r="X541" t="s">
        <v>95</v>
      </c>
    </row>
    <row r="542" spans="1:24">
      <c r="A542">
        <f t="shared" si="9"/>
        <v>234</v>
      </c>
      <c r="B542" s="1"/>
      <c r="L542">
        <v>1</v>
      </c>
      <c r="M542">
        <v>0</v>
      </c>
      <c r="N542">
        <v>1</v>
      </c>
      <c r="O542">
        <v>0</v>
      </c>
      <c r="P542">
        <v>1</v>
      </c>
      <c r="Q542">
        <v>0</v>
      </c>
      <c r="U542" t="s">
        <v>17</v>
      </c>
      <c r="V542" t="s">
        <v>22</v>
      </c>
      <c r="W542" t="s">
        <v>68</v>
      </c>
      <c r="X542" t="s">
        <v>70</v>
      </c>
    </row>
    <row r="543" spans="1:24">
      <c r="A543">
        <f t="shared" si="9"/>
        <v>234</v>
      </c>
      <c r="B543" s="1"/>
      <c r="L543">
        <v>1</v>
      </c>
      <c r="M543">
        <v>0</v>
      </c>
      <c r="N543">
        <v>1</v>
      </c>
      <c r="O543">
        <v>0</v>
      </c>
      <c r="P543">
        <v>0</v>
      </c>
      <c r="Q543">
        <v>1</v>
      </c>
      <c r="U543" t="s">
        <v>17</v>
      </c>
      <c r="V543" t="s">
        <v>22</v>
      </c>
      <c r="W543" t="s">
        <v>68</v>
      </c>
      <c r="X543" t="s">
        <v>74</v>
      </c>
    </row>
    <row r="544" spans="1:24">
      <c r="A544">
        <f t="shared" si="9"/>
        <v>234</v>
      </c>
      <c r="B544" s="1"/>
      <c r="L544">
        <v>1</v>
      </c>
      <c r="M544">
        <v>0</v>
      </c>
      <c r="N544">
        <v>1</v>
      </c>
      <c r="O544">
        <v>0</v>
      </c>
      <c r="P544">
        <v>0</v>
      </c>
      <c r="Q544">
        <v>0</v>
      </c>
      <c r="T544" t="s">
        <v>17</v>
      </c>
      <c r="U544" t="s">
        <v>22</v>
      </c>
      <c r="V544" t="s">
        <v>68</v>
      </c>
      <c r="W544" t="s">
        <v>70</v>
      </c>
      <c r="X544" t="s">
        <v>74</v>
      </c>
    </row>
    <row r="545" spans="1:24">
      <c r="A545">
        <f t="shared" si="9"/>
        <v>234</v>
      </c>
      <c r="B545" s="1"/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V545" t="s">
        <v>17</v>
      </c>
      <c r="W545" t="s">
        <v>22</v>
      </c>
      <c r="X545" t="s">
        <v>104</v>
      </c>
    </row>
    <row r="546" spans="1:24">
      <c r="A546">
        <f t="shared" si="9"/>
        <v>234</v>
      </c>
      <c r="B546" s="1"/>
      <c r="L546">
        <v>1</v>
      </c>
      <c r="M546">
        <v>0</v>
      </c>
      <c r="N546">
        <v>0</v>
      </c>
      <c r="O546">
        <v>1</v>
      </c>
      <c r="P546">
        <v>1</v>
      </c>
      <c r="Q546">
        <v>0</v>
      </c>
      <c r="U546" t="s">
        <v>17</v>
      </c>
      <c r="V546" t="s">
        <v>22</v>
      </c>
      <c r="W546" t="s">
        <v>68</v>
      </c>
      <c r="X546" t="s">
        <v>104</v>
      </c>
    </row>
    <row r="547" spans="1:24">
      <c r="A547">
        <f t="shared" si="9"/>
        <v>234</v>
      </c>
      <c r="B547" s="1"/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U547" t="s">
        <v>17</v>
      </c>
      <c r="V547" t="s">
        <v>22</v>
      </c>
      <c r="W547" t="s">
        <v>95</v>
      </c>
      <c r="X547" t="s">
        <v>104</v>
      </c>
    </row>
    <row r="548" spans="1:24">
      <c r="A548">
        <f t="shared" si="9"/>
        <v>234</v>
      </c>
      <c r="B548" s="1"/>
      <c r="L548">
        <v>1</v>
      </c>
      <c r="M548">
        <v>0</v>
      </c>
      <c r="N548">
        <v>0</v>
      </c>
      <c r="O548">
        <v>1</v>
      </c>
      <c r="P548">
        <v>0</v>
      </c>
      <c r="Q548">
        <v>0</v>
      </c>
      <c r="T548" t="s">
        <v>17</v>
      </c>
      <c r="U548" t="s">
        <v>22</v>
      </c>
      <c r="V548" t="s">
        <v>68</v>
      </c>
      <c r="W548" t="s">
        <v>70</v>
      </c>
      <c r="X548" t="s">
        <v>104</v>
      </c>
    </row>
    <row r="549" spans="1:24">
      <c r="A549">
        <f t="shared" si="9"/>
        <v>234</v>
      </c>
      <c r="B549" s="1"/>
      <c r="L549">
        <v>1</v>
      </c>
      <c r="M549">
        <v>0</v>
      </c>
      <c r="N549">
        <v>0</v>
      </c>
      <c r="O549">
        <v>0</v>
      </c>
      <c r="P549">
        <v>1</v>
      </c>
      <c r="Q549">
        <v>1</v>
      </c>
      <c r="U549" t="s">
        <v>17</v>
      </c>
      <c r="V549" t="s">
        <v>22</v>
      </c>
      <c r="W549" t="s">
        <v>95</v>
      </c>
      <c r="X549" t="s">
        <v>104</v>
      </c>
    </row>
    <row r="550" spans="1:24">
      <c r="A550">
        <f t="shared" si="9"/>
        <v>234</v>
      </c>
      <c r="B550" s="1"/>
      <c r="L550">
        <v>1</v>
      </c>
      <c r="M550">
        <v>0</v>
      </c>
      <c r="N550">
        <v>0</v>
      </c>
      <c r="O550">
        <v>0</v>
      </c>
      <c r="P550">
        <v>1</v>
      </c>
      <c r="Q550">
        <v>0</v>
      </c>
      <c r="T550" t="s">
        <v>17</v>
      </c>
      <c r="U550" t="s">
        <v>22</v>
      </c>
      <c r="V550" t="s">
        <v>68</v>
      </c>
      <c r="W550" t="s">
        <v>70</v>
      </c>
      <c r="X550" t="s">
        <v>104</v>
      </c>
    </row>
    <row r="551" spans="1:24">
      <c r="A551">
        <f t="shared" si="9"/>
        <v>234</v>
      </c>
      <c r="B551" s="1"/>
      <c r="L551">
        <v>1</v>
      </c>
      <c r="M551">
        <v>0</v>
      </c>
      <c r="N551">
        <v>0</v>
      </c>
      <c r="O551">
        <v>0</v>
      </c>
      <c r="P551">
        <v>0</v>
      </c>
      <c r="Q551">
        <v>1</v>
      </c>
      <c r="T551" t="s">
        <v>17</v>
      </c>
      <c r="U551" t="s">
        <v>22</v>
      </c>
      <c r="V551" t="s">
        <v>47</v>
      </c>
      <c r="W551" t="s">
        <v>74</v>
      </c>
      <c r="X551" t="s">
        <v>104</v>
      </c>
    </row>
    <row r="552" spans="1:24">
      <c r="A552">
        <f t="shared" si="9"/>
        <v>234</v>
      </c>
      <c r="B552" s="1"/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S552" t="s">
        <v>17</v>
      </c>
      <c r="T552" t="s">
        <v>22</v>
      </c>
      <c r="U552" t="s">
        <v>68</v>
      </c>
      <c r="V552" t="s">
        <v>70</v>
      </c>
      <c r="W552" t="s">
        <v>74</v>
      </c>
      <c r="X552" t="s">
        <v>104</v>
      </c>
    </row>
    <row r="553" spans="1:24">
      <c r="A553">
        <f t="shared" si="9"/>
        <v>234</v>
      </c>
      <c r="B553" s="1"/>
      <c r="L553">
        <v>0</v>
      </c>
      <c r="M553">
        <v>1</v>
      </c>
      <c r="N553">
        <v>1</v>
      </c>
      <c r="O553">
        <v>1</v>
      </c>
      <c r="P553">
        <v>1</v>
      </c>
      <c r="Q553">
        <v>1</v>
      </c>
      <c r="W553" t="s">
        <v>17</v>
      </c>
      <c r="X553" t="s">
        <v>119</v>
      </c>
    </row>
    <row r="554" spans="1:24">
      <c r="A554">
        <f t="shared" si="9"/>
        <v>234</v>
      </c>
      <c r="B554" s="1"/>
      <c r="L554">
        <v>0</v>
      </c>
      <c r="M554">
        <v>1</v>
      </c>
      <c r="N554">
        <v>1</v>
      </c>
      <c r="O554">
        <v>1</v>
      </c>
      <c r="P554">
        <v>1</v>
      </c>
      <c r="Q554">
        <v>0</v>
      </c>
      <c r="V554" t="s">
        <v>17</v>
      </c>
      <c r="W554" t="s">
        <v>22</v>
      </c>
      <c r="X554" t="s">
        <v>119</v>
      </c>
    </row>
    <row r="555" spans="1:24">
      <c r="A555">
        <f t="shared" si="9"/>
        <v>234</v>
      </c>
      <c r="B555" s="1"/>
      <c r="L555">
        <v>0</v>
      </c>
      <c r="M555">
        <v>1</v>
      </c>
      <c r="N555">
        <v>1</v>
      </c>
      <c r="O555">
        <v>1</v>
      </c>
      <c r="P555">
        <v>0</v>
      </c>
      <c r="Q555">
        <v>1</v>
      </c>
      <c r="V555" t="s">
        <v>17</v>
      </c>
      <c r="W555" t="s">
        <v>22</v>
      </c>
      <c r="X555" t="s">
        <v>119</v>
      </c>
    </row>
    <row r="556" spans="1:24">
      <c r="A556">
        <f t="shared" si="9"/>
        <v>234</v>
      </c>
      <c r="B556" s="1"/>
      <c r="L556">
        <v>0</v>
      </c>
      <c r="M556">
        <v>1</v>
      </c>
      <c r="N556">
        <v>1</v>
      </c>
      <c r="O556">
        <v>1</v>
      </c>
      <c r="P556">
        <v>0</v>
      </c>
      <c r="Q556">
        <v>0</v>
      </c>
      <c r="U556" t="s">
        <v>17</v>
      </c>
      <c r="V556" t="s">
        <v>22</v>
      </c>
      <c r="W556" t="s">
        <v>68</v>
      </c>
      <c r="X556" t="s">
        <v>119</v>
      </c>
    </row>
    <row r="557" spans="1:24">
      <c r="A557">
        <f t="shared" si="9"/>
        <v>234</v>
      </c>
      <c r="B557" s="1"/>
      <c r="L557">
        <v>0</v>
      </c>
      <c r="M557">
        <v>1</v>
      </c>
      <c r="N557">
        <v>1</v>
      </c>
      <c r="O557">
        <v>0</v>
      </c>
      <c r="P557">
        <v>1</v>
      </c>
      <c r="Q557">
        <v>1</v>
      </c>
      <c r="V557" t="s">
        <v>17</v>
      </c>
      <c r="W557" t="s">
        <v>22</v>
      </c>
      <c r="X557" t="s">
        <v>119</v>
      </c>
    </row>
    <row r="558" spans="1:24">
      <c r="A558">
        <f t="shared" si="9"/>
        <v>234</v>
      </c>
      <c r="B558" s="1"/>
      <c r="L558">
        <v>0</v>
      </c>
      <c r="M558">
        <v>1</v>
      </c>
      <c r="N558">
        <v>1</v>
      </c>
      <c r="O558">
        <v>0</v>
      </c>
      <c r="P558">
        <v>1</v>
      </c>
      <c r="Q558">
        <v>0</v>
      </c>
      <c r="U558" t="s">
        <v>17</v>
      </c>
      <c r="V558" t="s">
        <v>22</v>
      </c>
      <c r="W558" t="s">
        <v>68</v>
      </c>
      <c r="X558" t="s">
        <v>119</v>
      </c>
    </row>
    <row r="559" spans="1:24">
      <c r="A559">
        <f t="shared" si="9"/>
        <v>234</v>
      </c>
      <c r="B559" s="1"/>
      <c r="L559">
        <v>0</v>
      </c>
      <c r="M559">
        <v>1</v>
      </c>
      <c r="N559">
        <v>1</v>
      </c>
      <c r="O559">
        <v>0</v>
      </c>
      <c r="P559">
        <v>0</v>
      </c>
      <c r="Q559">
        <v>1</v>
      </c>
      <c r="U559" t="s">
        <v>17</v>
      </c>
      <c r="V559" t="s">
        <v>22</v>
      </c>
      <c r="W559" t="s">
        <v>68</v>
      </c>
      <c r="X559" t="s">
        <v>119</v>
      </c>
    </row>
    <row r="560" spans="1:24">
      <c r="A560">
        <f t="shared" si="9"/>
        <v>234</v>
      </c>
      <c r="B560" s="1"/>
      <c r="L560">
        <v>0</v>
      </c>
      <c r="M560">
        <v>1</v>
      </c>
      <c r="N560">
        <v>1</v>
      </c>
      <c r="O560">
        <v>0</v>
      </c>
      <c r="P560">
        <v>0</v>
      </c>
      <c r="Q560">
        <v>0</v>
      </c>
      <c r="T560" t="s">
        <v>17</v>
      </c>
      <c r="U560" t="s">
        <v>22</v>
      </c>
      <c r="V560" t="s">
        <v>68</v>
      </c>
      <c r="W560" t="s">
        <v>70</v>
      </c>
      <c r="X560" t="s">
        <v>119</v>
      </c>
    </row>
    <row r="561" spans="1:24">
      <c r="A561">
        <f t="shared" si="9"/>
        <v>234</v>
      </c>
      <c r="B561" s="1"/>
      <c r="L561">
        <v>0</v>
      </c>
      <c r="M561">
        <v>1</v>
      </c>
      <c r="N561">
        <v>0</v>
      </c>
      <c r="O561">
        <v>1</v>
      </c>
      <c r="P561">
        <v>1</v>
      </c>
      <c r="Q561">
        <v>1</v>
      </c>
      <c r="V561" t="s">
        <v>17</v>
      </c>
      <c r="W561" t="s">
        <v>22</v>
      </c>
      <c r="X561" t="s">
        <v>119</v>
      </c>
    </row>
    <row r="562" spans="1:24">
      <c r="A562">
        <f t="shared" si="9"/>
        <v>234</v>
      </c>
      <c r="B562" s="1"/>
      <c r="L562">
        <v>0</v>
      </c>
      <c r="M562">
        <v>1</v>
      </c>
      <c r="N562">
        <v>0</v>
      </c>
      <c r="O562">
        <v>1</v>
      </c>
      <c r="P562">
        <v>1</v>
      </c>
      <c r="Q562">
        <v>0</v>
      </c>
      <c r="U562" t="s">
        <v>17</v>
      </c>
      <c r="V562" t="s">
        <v>22</v>
      </c>
      <c r="W562" t="s">
        <v>68</v>
      </c>
      <c r="X562" t="s">
        <v>119</v>
      </c>
    </row>
    <row r="563" spans="1:24">
      <c r="A563">
        <f t="shared" si="9"/>
        <v>234</v>
      </c>
      <c r="B563" s="1"/>
      <c r="L563">
        <v>0</v>
      </c>
      <c r="M563">
        <v>1</v>
      </c>
      <c r="N563">
        <v>0</v>
      </c>
      <c r="O563">
        <v>1</v>
      </c>
      <c r="P563">
        <v>0</v>
      </c>
      <c r="Q563">
        <v>1</v>
      </c>
      <c r="U563" t="s">
        <v>17</v>
      </c>
      <c r="V563" t="s">
        <v>22</v>
      </c>
      <c r="W563" t="s">
        <v>95</v>
      </c>
      <c r="X563" t="s">
        <v>119</v>
      </c>
    </row>
    <row r="564" spans="1:24">
      <c r="A564">
        <f t="shared" si="9"/>
        <v>234</v>
      </c>
      <c r="B564" s="1"/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T564" t="s">
        <v>17</v>
      </c>
      <c r="U564" t="s">
        <v>22</v>
      </c>
      <c r="V564" t="s">
        <v>68</v>
      </c>
      <c r="W564" t="s">
        <v>70</v>
      </c>
      <c r="X564" t="s">
        <v>119</v>
      </c>
    </row>
    <row r="565" spans="1:24">
      <c r="A565">
        <f t="shared" si="9"/>
        <v>234</v>
      </c>
      <c r="B565" s="1"/>
      <c r="L565">
        <v>0</v>
      </c>
      <c r="M565">
        <v>1</v>
      </c>
      <c r="N565">
        <v>0</v>
      </c>
      <c r="O565">
        <v>0</v>
      </c>
      <c r="P565">
        <v>1</v>
      </c>
      <c r="Q565">
        <v>1</v>
      </c>
      <c r="U565" t="s">
        <v>17</v>
      </c>
      <c r="V565" t="s">
        <v>22</v>
      </c>
      <c r="W565" t="s">
        <v>95</v>
      </c>
      <c r="X565" t="s">
        <v>119</v>
      </c>
    </row>
    <row r="566" spans="1:24">
      <c r="A566">
        <f t="shared" si="9"/>
        <v>234</v>
      </c>
      <c r="B566" s="1"/>
      <c r="L566">
        <v>0</v>
      </c>
      <c r="M566">
        <v>1</v>
      </c>
      <c r="N566">
        <v>0</v>
      </c>
      <c r="O566">
        <v>0</v>
      </c>
      <c r="P566">
        <v>1</v>
      </c>
      <c r="Q566">
        <v>0</v>
      </c>
      <c r="T566" t="s">
        <v>17</v>
      </c>
      <c r="U566" t="s">
        <v>22</v>
      </c>
      <c r="V566" t="s">
        <v>68</v>
      </c>
      <c r="W566" t="s">
        <v>70</v>
      </c>
      <c r="X566" t="s">
        <v>119</v>
      </c>
    </row>
    <row r="567" spans="1:24">
      <c r="A567">
        <f t="shared" si="9"/>
        <v>234</v>
      </c>
      <c r="B567" s="1"/>
      <c r="L567">
        <v>0</v>
      </c>
      <c r="M567">
        <v>1</v>
      </c>
      <c r="N567">
        <v>0</v>
      </c>
      <c r="O567">
        <v>0</v>
      </c>
      <c r="P567">
        <v>0</v>
      </c>
      <c r="Q567">
        <v>1</v>
      </c>
      <c r="T567" t="s">
        <v>17</v>
      </c>
      <c r="U567" t="s">
        <v>22</v>
      </c>
      <c r="V567" t="s">
        <v>47</v>
      </c>
      <c r="W567" t="s">
        <v>74</v>
      </c>
      <c r="X567" t="s">
        <v>119</v>
      </c>
    </row>
    <row r="568" spans="1:24">
      <c r="A568">
        <f t="shared" si="9"/>
        <v>234</v>
      </c>
      <c r="B568" s="1"/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S568" t="s">
        <v>17</v>
      </c>
      <c r="T568" t="s">
        <v>22</v>
      </c>
      <c r="U568" t="s">
        <v>68</v>
      </c>
      <c r="V568" t="s">
        <v>70</v>
      </c>
      <c r="W568" t="s">
        <v>74</v>
      </c>
      <c r="X568" t="s">
        <v>119</v>
      </c>
    </row>
    <row r="569" spans="1:24">
      <c r="A569">
        <f t="shared" si="9"/>
        <v>234</v>
      </c>
      <c r="B569" s="1"/>
      <c r="L569">
        <v>0</v>
      </c>
      <c r="M569">
        <v>0</v>
      </c>
      <c r="N569">
        <v>1</v>
      </c>
      <c r="O569">
        <v>1</v>
      </c>
      <c r="P569">
        <v>1</v>
      </c>
      <c r="Q569">
        <v>1</v>
      </c>
      <c r="V569" t="s">
        <v>17</v>
      </c>
      <c r="W569" t="s">
        <v>22</v>
      </c>
      <c r="X569" t="s">
        <v>119</v>
      </c>
    </row>
    <row r="570" spans="1:24">
      <c r="A570">
        <f t="shared" si="9"/>
        <v>234</v>
      </c>
      <c r="B570" s="1"/>
      <c r="L570">
        <v>0</v>
      </c>
      <c r="M570">
        <v>0</v>
      </c>
      <c r="N570">
        <v>1</v>
      </c>
      <c r="O570">
        <v>1</v>
      </c>
      <c r="P570">
        <v>1</v>
      </c>
      <c r="Q570">
        <v>0</v>
      </c>
      <c r="U570" t="s">
        <v>17</v>
      </c>
      <c r="V570" t="s">
        <v>22</v>
      </c>
      <c r="W570" t="s">
        <v>68</v>
      </c>
      <c r="X570" t="s">
        <v>119</v>
      </c>
    </row>
    <row r="571" spans="1:24">
      <c r="A571">
        <f t="shared" si="9"/>
        <v>234</v>
      </c>
      <c r="B571" s="1"/>
      <c r="L571">
        <v>0</v>
      </c>
      <c r="M571">
        <v>0</v>
      </c>
      <c r="N571">
        <v>1</v>
      </c>
      <c r="O571">
        <v>1</v>
      </c>
      <c r="P571">
        <v>0</v>
      </c>
      <c r="Q571">
        <v>1</v>
      </c>
      <c r="U571" t="s">
        <v>17</v>
      </c>
      <c r="V571" t="s">
        <v>22</v>
      </c>
      <c r="W571" t="s">
        <v>95</v>
      </c>
      <c r="X571" t="s">
        <v>119</v>
      </c>
    </row>
    <row r="572" spans="1:24">
      <c r="A572">
        <f t="shared" si="9"/>
        <v>234</v>
      </c>
      <c r="B572" s="1"/>
      <c r="L572">
        <v>0</v>
      </c>
      <c r="M572">
        <v>0</v>
      </c>
      <c r="N572">
        <v>1</v>
      </c>
      <c r="O572">
        <v>1</v>
      </c>
      <c r="P572">
        <v>0</v>
      </c>
      <c r="Q572">
        <v>0</v>
      </c>
      <c r="T572" t="s">
        <v>17</v>
      </c>
      <c r="U572" t="s">
        <v>22</v>
      </c>
      <c r="V572" t="s">
        <v>68</v>
      </c>
      <c r="W572" t="s">
        <v>70</v>
      </c>
      <c r="X572" t="s">
        <v>119</v>
      </c>
    </row>
    <row r="573" spans="1:24">
      <c r="A573">
        <f t="shared" si="9"/>
        <v>234</v>
      </c>
      <c r="B573" s="1"/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U573" t="s">
        <v>17</v>
      </c>
      <c r="V573" t="s">
        <v>22</v>
      </c>
      <c r="W573" t="s">
        <v>95</v>
      </c>
      <c r="X573" t="s">
        <v>119</v>
      </c>
    </row>
    <row r="574" spans="1:24">
      <c r="A574">
        <f t="shared" si="9"/>
        <v>234</v>
      </c>
      <c r="B574" s="1"/>
      <c r="L574">
        <v>0</v>
      </c>
      <c r="M574">
        <v>0</v>
      </c>
      <c r="N574">
        <v>1</v>
      </c>
      <c r="O574">
        <v>0</v>
      </c>
      <c r="P574">
        <v>1</v>
      </c>
      <c r="Q574">
        <v>0</v>
      </c>
      <c r="T574" t="s">
        <v>17</v>
      </c>
      <c r="U574" t="s">
        <v>22</v>
      </c>
      <c r="V574" t="s">
        <v>68</v>
      </c>
      <c r="W574" t="s">
        <v>70</v>
      </c>
      <c r="X574" t="s">
        <v>119</v>
      </c>
    </row>
    <row r="575" spans="1:24">
      <c r="A575">
        <f t="shared" si="9"/>
        <v>234</v>
      </c>
      <c r="B575" s="1"/>
      <c r="L575">
        <v>0</v>
      </c>
      <c r="M575">
        <v>0</v>
      </c>
      <c r="N575">
        <v>1</v>
      </c>
      <c r="O575">
        <v>0</v>
      </c>
      <c r="P575">
        <v>0</v>
      </c>
      <c r="Q575">
        <v>1</v>
      </c>
      <c r="T575" t="s">
        <v>17</v>
      </c>
      <c r="U575" t="s">
        <v>22</v>
      </c>
      <c r="V575" t="s">
        <v>68</v>
      </c>
      <c r="W575" t="s">
        <v>74</v>
      </c>
      <c r="X575" t="s">
        <v>119</v>
      </c>
    </row>
    <row r="576" spans="1:24">
      <c r="A576">
        <f t="shared" si="9"/>
        <v>234</v>
      </c>
      <c r="B576" s="1"/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S576" t="s">
        <v>17</v>
      </c>
      <c r="T576" t="s">
        <v>22</v>
      </c>
      <c r="U576" t="s">
        <v>68</v>
      </c>
      <c r="V576" t="s">
        <v>70</v>
      </c>
      <c r="W576" t="s">
        <v>74</v>
      </c>
      <c r="X576" t="s">
        <v>119</v>
      </c>
    </row>
    <row r="577" spans="1:25">
      <c r="A577">
        <f t="shared" si="9"/>
        <v>234</v>
      </c>
      <c r="B577" s="1"/>
      <c r="L577">
        <v>0</v>
      </c>
      <c r="M577">
        <v>0</v>
      </c>
      <c r="N577">
        <v>0</v>
      </c>
      <c r="O577">
        <v>1</v>
      </c>
      <c r="P577">
        <v>1</v>
      </c>
      <c r="Q577">
        <v>1</v>
      </c>
      <c r="U577" t="s">
        <v>17</v>
      </c>
      <c r="V577" t="s">
        <v>22</v>
      </c>
      <c r="W577" t="s">
        <v>104</v>
      </c>
      <c r="X577" t="s">
        <v>119</v>
      </c>
    </row>
    <row r="578" spans="1:25">
      <c r="A578">
        <f t="shared" si="9"/>
        <v>234</v>
      </c>
      <c r="B578" s="1"/>
      <c r="L578">
        <v>0</v>
      </c>
      <c r="M578">
        <v>0</v>
      </c>
      <c r="N578">
        <v>0</v>
      </c>
      <c r="O578">
        <v>1</v>
      </c>
      <c r="P578">
        <v>1</v>
      </c>
      <c r="Q578">
        <v>0</v>
      </c>
      <c r="T578" t="s">
        <v>17</v>
      </c>
      <c r="U578" t="s">
        <v>22</v>
      </c>
      <c r="V578" t="s">
        <v>68</v>
      </c>
      <c r="W578" t="s">
        <v>104</v>
      </c>
      <c r="X578" t="s">
        <v>119</v>
      </c>
    </row>
    <row r="579" spans="1:25">
      <c r="A579">
        <f t="shared" si="9"/>
        <v>234</v>
      </c>
      <c r="B579" s="1"/>
      <c r="L579">
        <v>0</v>
      </c>
      <c r="M579">
        <v>0</v>
      </c>
      <c r="N579">
        <v>0</v>
      </c>
      <c r="O579">
        <v>1</v>
      </c>
      <c r="P579">
        <v>0</v>
      </c>
      <c r="Q579">
        <v>1</v>
      </c>
      <c r="T579" t="s">
        <v>17</v>
      </c>
      <c r="U579" t="s">
        <v>22</v>
      </c>
      <c r="V579" t="s">
        <v>95</v>
      </c>
      <c r="W579" t="s">
        <v>104</v>
      </c>
      <c r="X579" t="s">
        <v>119</v>
      </c>
    </row>
    <row r="580" spans="1:25">
      <c r="A580">
        <f t="shared" si="9"/>
        <v>234</v>
      </c>
      <c r="B580" s="1"/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S580" t="s">
        <v>17</v>
      </c>
      <c r="T580" t="s">
        <v>22</v>
      </c>
      <c r="U580" t="s">
        <v>68</v>
      </c>
      <c r="V580" t="s">
        <v>70</v>
      </c>
      <c r="W580" t="s">
        <v>104</v>
      </c>
      <c r="X580" t="s">
        <v>119</v>
      </c>
    </row>
    <row r="581" spans="1:25">
      <c r="A581">
        <f t="shared" si="9"/>
        <v>234</v>
      </c>
      <c r="B581" s="1"/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T581" t="s">
        <v>17</v>
      </c>
      <c r="U581" t="s">
        <v>22</v>
      </c>
      <c r="V581" t="s">
        <v>95</v>
      </c>
      <c r="W581" t="s">
        <v>104</v>
      </c>
      <c r="X581" t="s">
        <v>119</v>
      </c>
    </row>
    <row r="582" spans="1:25">
      <c r="A582">
        <f t="shared" si="9"/>
        <v>234</v>
      </c>
      <c r="B582" s="1"/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S582" t="s">
        <v>17</v>
      </c>
      <c r="T582" t="s">
        <v>22</v>
      </c>
      <c r="U582" t="s">
        <v>68</v>
      </c>
      <c r="V582" t="s">
        <v>70</v>
      </c>
      <c r="W582" t="s">
        <v>104</v>
      </c>
      <c r="X582" t="s">
        <v>119</v>
      </c>
    </row>
    <row r="583" spans="1:25">
      <c r="A583">
        <f t="shared" si="9"/>
        <v>234</v>
      </c>
      <c r="B583" s="1"/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S583" t="s">
        <v>17</v>
      </c>
      <c r="T583" t="s">
        <v>22</v>
      </c>
      <c r="U583" t="s">
        <v>47</v>
      </c>
      <c r="V583" t="s">
        <v>74</v>
      </c>
      <c r="W583" t="s">
        <v>104</v>
      </c>
      <c r="X583" t="s">
        <v>119</v>
      </c>
    </row>
    <row r="584" spans="1:25">
      <c r="A584">
        <f t="shared" si="9"/>
        <v>234</v>
      </c>
      <c r="B584" s="1"/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t="s">
        <v>17</v>
      </c>
      <c r="S584" t="s">
        <v>22</v>
      </c>
      <c r="T584" t="s">
        <v>68</v>
      </c>
      <c r="U584" t="s">
        <v>70</v>
      </c>
      <c r="V584" t="s">
        <v>74</v>
      </c>
      <c r="W584" t="s">
        <v>104</v>
      </c>
      <c r="X584" t="s">
        <v>119</v>
      </c>
    </row>
    <row r="585" spans="1:25">
      <c r="A585">
        <f t="shared" si="9"/>
        <v>235</v>
      </c>
      <c r="B585" s="1" t="s">
        <v>0</v>
      </c>
      <c r="C585" t="s">
        <v>1</v>
      </c>
      <c r="I585" t="s">
        <v>85</v>
      </c>
    </row>
    <row r="586" spans="1:25">
      <c r="A586">
        <f t="shared" si="9"/>
        <v>236</v>
      </c>
      <c r="B586" s="1" t="s">
        <v>2</v>
      </c>
      <c r="C586" t="s">
        <v>3</v>
      </c>
      <c r="D586">
        <v>0</v>
      </c>
      <c r="F586">
        <v>0</v>
      </c>
      <c r="Y586">
        <f>Y19</f>
        <v>10</v>
      </c>
    </row>
    <row r="587" spans="1:25">
      <c r="A587">
        <f t="shared" si="9"/>
        <v>237</v>
      </c>
      <c r="B587" s="1" t="s">
        <v>4</v>
      </c>
      <c r="C587" t="s">
        <v>3</v>
      </c>
      <c r="D587" t="s">
        <v>5</v>
      </c>
      <c r="F587" t="s">
        <v>86</v>
      </c>
    </row>
    <row r="588" spans="1:25">
      <c r="A588">
        <f t="shared" si="9"/>
        <v>238</v>
      </c>
      <c r="B588" s="1" t="s">
        <v>6</v>
      </c>
      <c r="C588" t="s">
        <v>3</v>
      </c>
      <c r="D588">
        <v>26</v>
      </c>
      <c r="F588" t="s">
        <v>112</v>
      </c>
    </row>
    <row r="589" spans="1:25">
      <c r="A589">
        <f t="shared" si="9"/>
        <v>239</v>
      </c>
      <c r="B589" s="1" t="s">
        <v>7</v>
      </c>
      <c r="C589" t="s">
        <v>5</v>
      </c>
      <c r="D589">
        <v>26</v>
      </c>
    </row>
    <row r="590" spans="1:25">
      <c r="A590">
        <f t="shared" si="9"/>
        <v>239</v>
      </c>
      <c r="B590" s="1"/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</row>
    <row r="591" spans="1:25">
      <c r="A591">
        <f t="shared" si="9"/>
        <v>239</v>
      </c>
      <c r="B591" s="1"/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  <c r="X591" t="s">
        <v>17</v>
      </c>
    </row>
    <row r="592" spans="1:25">
      <c r="A592">
        <f t="shared" si="9"/>
        <v>239</v>
      </c>
      <c r="B592" s="1"/>
      <c r="L592">
        <v>1</v>
      </c>
      <c r="M592">
        <v>1</v>
      </c>
      <c r="N592">
        <v>1</v>
      </c>
      <c r="O592">
        <v>1</v>
      </c>
      <c r="P592">
        <v>0</v>
      </c>
      <c r="Q592">
        <v>1</v>
      </c>
      <c r="X592" t="s">
        <v>17</v>
      </c>
    </row>
    <row r="593" spans="1:24">
      <c r="A593">
        <f t="shared" si="9"/>
        <v>239</v>
      </c>
      <c r="B593" s="1"/>
      <c r="L593">
        <v>1</v>
      </c>
      <c r="M593">
        <v>1</v>
      </c>
      <c r="N593">
        <v>1</v>
      </c>
      <c r="O593">
        <v>1</v>
      </c>
      <c r="P593">
        <v>0</v>
      </c>
      <c r="Q593">
        <v>0</v>
      </c>
      <c r="W593" t="s">
        <v>17</v>
      </c>
      <c r="X593" t="s">
        <v>22</v>
      </c>
    </row>
    <row r="594" spans="1:24">
      <c r="A594">
        <f t="shared" si="9"/>
        <v>239</v>
      </c>
      <c r="B594" s="1"/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X594" t="s">
        <v>17</v>
      </c>
    </row>
    <row r="595" spans="1:24">
      <c r="A595">
        <f t="shared" si="9"/>
        <v>239</v>
      </c>
      <c r="B595" s="1"/>
      <c r="L595">
        <v>1</v>
      </c>
      <c r="M595">
        <v>1</v>
      </c>
      <c r="N595">
        <v>1</v>
      </c>
      <c r="O595">
        <v>0</v>
      </c>
      <c r="P595">
        <v>1</v>
      </c>
      <c r="Q595">
        <v>0</v>
      </c>
      <c r="W595" t="s">
        <v>17</v>
      </c>
      <c r="X595" t="s">
        <v>22</v>
      </c>
    </row>
    <row r="596" spans="1:24">
      <c r="A596">
        <f t="shared" si="9"/>
        <v>239</v>
      </c>
      <c r="B596" s="1"/>
      <c r="L596">
        <v>1</v>
      </c>
      <c r="M596">
        <v>1</v>
      </c>
      <c r="N596">
        <v>1</v>
      </c>
      <c r="O596">
        <v>0</v>
      </c>
      <c r="P596">
        <v>0</v>
      </c>
      <c r="Q596">
        <v>1</v>
      </c>
      <c r="W596" t="s">
        <v>17</v>
      </c>
      <c r="X596" t="s">
        <v>22</v>
      </c>
    </row>
    <row r="597" spans="1:24">
      <c r="A597">
        <f t="shared" si="9"/>
        <v>239</v>
      </c>
      <c r="B597" s="1"/>
      <c r="L597">
        <v>1</v>
      </c>
      <c r="M597">
        <v>1</v>
      </c>
      <c r="N597">
        <v>1</v>
      </c>
      <c r="O597">
        <v>0</v>
      </c>
      <c r="P597">
        <v>0</v>
      </c>
      <c r="Q597">
        <v>0</v>
      </c>
      <c r="V597" t="s">
        <v>17</v>
      </c>
      <c r="W597" t="s">
        <v>22</v>
      </c>
      <c r="X597" t="s">
        <v>68</v>
      </c>
    </row>
    <row r="598" spans="1:24">
      <c r="A598">
        <f t="shared" si="9"/>
        <v>239</v>
      </c>
      <c r="B598" s="1"/>
      <c r="L598">
        <v>1</v>
      </c>
      <c r="M598">
        <v>1</v>
      </c>
      <c r="N598">
        <v>0</v>
      </c>
      <c r="O598">
        <v>1</v>
      </c>
      <c r="P598">
        <v>1</v>
      </c>
      <c r="Q598">
        <v>1</v>
      </c>
      <c r="X598" t="s">
        <v>17</v>
      </c>
    </row>
    <row r="599" spans="1:24">
      <c r="A599">
        <f t="shared" ref="A599:A662" si="10">A598+IF(B599&lt;&gt;"",1,0)</f>
        <v>239</v>
      </c>
      <c r="B599" s="1"/>
      <c r="L599">
        <v>1</v>
      </c>
      <c r="M599">
        <v>1</v>
      </c>
      <c r="N599">
        <v>0</v>
      </c>
      <c r="O599">
        <v>1</v>
      </c>
      <c r="P599">
        <v>1</v>
      </c>
      <c r="Q599">
        <v>0</v>
      </c>
      <c r="W599" t="s">
        <v>17</v>
      </c>
      <c r="X599" t="s">
        <v>22</v>
      </c>
    </row>
    <row r="600" spans="1:24">
      <c r="A600">
        <f t="shared" si="10"/>
        <v>239</v>
      </c>
      <c r="B600" s="1"/>
      <c r="L600">
        <v>1</v>
      </c>
      <c r="M600">
        <v>1</v>
      </c>
      <c r="N600">
        <v>0</v>
      </c>
      <c r="O600">
        <v>1</v>
      </c>
      <c r="P600">
        <v>0</v>
      </c>
      <c r="Q600">
        <v>1</v>
      </c>
      <c r="W600" t="s">
        <v>17</v>
      </c>
      <c r="X600" t="s">
        <v>22</v>
      </c>
    </row>
    <row r="601" spans="1:24">
      <c r="A601">
        <f t="shared" si="10"/>
        <v>239</v>
      </c>
      <c r="B601" s="1"/>
      <c r="L601">
        <v>1</v>
      </c>
      <c r="M601">
        <v>1</v>
      </c>
      <c r="N601">
        <v>0</v>
      </c>
      <c r="O601">
        <v>1</v>
      </c>
      <c r="P601">
        <v>0</v>
      </c>
      <c r="Q601">
        <v>0</v>
      </c>
      <c r="V601" t="s">
        <v>17</v>
      </c>
      <c r="W601" t="s">
        <v>22</v>
      </c>
      <c r="X601" t="s">
        <v>68</v>
      </c>
    </row>
    <row r="602" spans="1:24">
      <c r="A602">
        <f t="shared" si="10"/>
        <v>239</v>
      </c>
      <c r="B602" s="1"/>
      <c r="L602">
        <v>1</v>
      </c>
      <c r="M602">
        <v>1</v>
      </c>
      <c r="N602">
        <v>0</v>
      </c>
      <c r="O602">
        <v>0</v>
      </c>
      <c r="P602">
        <v>1</v>
      </c>
      <c r="Q602">
        <v>1</v>
      </c>
      <c r="W602" t="s">
        <v>17</v>
      </c>
      <c r="X602" t="s">
        <v>22</v>
      </c>
    </row>
    <row r="603" spans="1:24">
      <c r="A603">
        <f t="shared" si="10"/>
        <v>239</v>
      </c>
      <c r="B603" s="1"/>
      <c r="L603">
        <v>1</v>
      </c>
      <c r="M603">
        <v>1</v>
      </c>
      <c r="N603">
        <v>0</v>
      </c>
      <c r="O603">
        <v>0</v>
      </c>
      <c r="P603">
        <v>1</v>
      </c>
      <c r="Q603">
        <v>0</v>
      </c>
      <c r="V603" t="s">
        <v>17</v>
      </c>
      <c r="W603" t="s">
        <v>22</v>
      </c>
      <c r="X603" t="s">
        <v>68</v>
      </c>
    </row>
    <row r="604" spans="1:24">
      <c r="A604">
        <f t="shared" si="10"/>
        <v>239</v>
      </c>
      <c r="B604" s="1"/>
      <c r="L604">
        <v>1</v>
      </c>
      <c r="M604">
        <v>1</v>
      </c>
      <c r="N604">
        <v>0</v>
      </c>
      <c r="O604">
        <v>0</v>
      </c>
      <c r="P604">
        <v>0</v>
      </c>
      <c r="Q604">
        <v>1</v>
      </c>
      <c r="V604" t="s">
        <v>17</v>
      </c>
      <c r="W604" t="s">
        <v>22</v>
      </c>
      <c r="X604" t="s">
        <v>47</v>
      </c>
    </row>
    <row r="605" spans="1:24">
      <c r="A605">
        <f t="shared" si="10"/>
        <v>239</v>
      </c>
      <c r="B605" s="1"/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U605" t="s">
        <v>17</v>
      </c>
      <c r="V605" t="s">
        <v>22</v>
      </c>
      <c r="W605" t="s">
        <v>68</v>
      </c>
      <c r="X605" t="s">
        <v>70</v>
      </c>
    </row>
    <row r="606" spans="1:24">
      <c r="A606">
        <f t="shared" si="10"/>
        <v>239</v>
      </c>
      <c r="B606" s="1"/>
      <c r="L606">
        <v>1</v>
      </c>
      <c r="M606">
        <v>0</v>
      </c>
      <c r="N606">
        <v>1</v>
      </c>
      <c r="O606">
        <v>1</v>
      </c>
      <c r="P606">
        <v>1</v>
      </c>
      <c r="Q606">
        <v>1</v>
      </c>
      <c r="X606" t="s">
        <v>17</v>
      </c>
    </row>
    <row r="607" spans="1:24">
      <c r="A607">
        <f t="shared" si="10"/>
        <v>239</v>
      </c>
      <c r="B607" s="1"/>
      <c r="L607">
        <v>1</v>
      </c>
      <c r="M607">
        <v>0</v>
      </c>
      <c r="N607">
        <v>1</v>
      </c>
      <c r="O607">
        <v>1</v>
      </c>
      <c r="P607">
        <v>1</v>
      </c>
      <c r="Q607">
        <v>0</v>
      </c>
      <c r="W607" t="s">
        <v>17</v>
      </c>
      <c r="X607" t="s">
        <v>22</v>
      </c>
    </row>
    <row r="608" spans="1:24">
      <c r="A608">
        <f t="shared" si="10"/>
        <v>239</v>
      </c>
      <c r="B608" s="1"/>
      <c r="L608">
        <v>1</v>
      </c>
      <c r="M608">
        <v>0</v>
      </c>
      <c r="N608">
        <v>1</v>
      </c>
      <c r="O608">
        <v>1</v>
      </c>
      <c r="P608">
        <v>0</v>
      </c>
      <c r="Q608">
        <v>1</v>
      </c>
      <c r="W608" t="s">
        <v>17</v>
      </c>
      <c r="X608" t="s">
        <v>22</v>
      </c>
    </row>
    <row r="609" spans="1:24">
      <c r="A609">
        <f t="shared" si="10"/>
        <v>239</v>
      </c>
      <c r="B609" s="1"/>
      <c r="L609">
        <v>1</v>
      </c>
      <c r="M609">
        <v>0</v>
      </c>
      <c r="N609">
        <v>1</v>
      </c>
      <c r="O609">
        <v>1</v>
      </c>
      <c r="P609">
        <v>0</v>
      </c>
      <c r="Q609">
        <v>0</v>
      </c>
      <c r="V609" t="s">
        <v>17</v>
      </c>
      <c r="W609" t="s">
        <v>22</v>
      </c>
      <c r="X609" t="s">
        <v>68</v>
      </c>
    </row>
    <row r="610" spans="1:24">
      <c r="A610">
        <f t="shared" si="10"/>
        <v>239</v>
      </c>
      <c r="B610" s="1"/>
      <c r="L610">
        <v>1</v>
      </c>
      <c r="M610">
        <v>0</v>
      </c>
      <c r="N610">
        <v>1</v>
      </c>
      <c r="O610">
        <v>0</v>
      </c>
      <c r="P610">
        <v>1</v>
      </c>
      <c r="Q610">
        <v>1</v>
      </c>
      <c r="W610" t="s">
        <v>17</v>
      </c>
      <c r="X610" t="s">
        <v>22</v>
      </c>
    </row>
    <row r="611" spans="1:24">
      <c r="A611">
        <f t="shared" si="10"/>
        <v>239</v>
      </c>
      <c r="B611" s="1"/>
      <c r="L611">
        <v>1</v>
      </c>
      <c r="M611">
        <v>0</v>
      </c>
      <c r="N611">
        <v>1</v>
      </c>
      <c r="O611">
        <v>0</v>
      </c>
      <c r="P611">
        <v>1</v>
      </c>
      <c r="Q611">
        <v>0</v>
      </c>
      <c r="V611" t="s">
        <v>17</v>
      </c>
      <c r="W611" t="s">
        <v>22</v>
      </c>
      <c r="X611" t="s">
        <v>68</v>
      </c>
    </row>
    <row r="612" spans="1:24">
      <c r="A612">
        <f t="shared" si="10"/>
        <v>239</v>
      </c>
      <c r="B612" s="1"/>
      <c r="L612">
        <v>1</v>
      </c>
      <c r="M612">
        <v>0</v>
      </c>
      <c r="N612">
        <v>1</v>
      </c>
      <c r="O612">
        <v>0</v>
      </c>
      <c r="P612">
        <v>0</v>
      </c>
      <c r="Q612">
        <v>1</v>
      </c>
      <c r="V612" t="s">
        <v>17</v>
      </c>
      <c r="W612" t="s">
        <v>22</v>
      </c>
      <c r="X612" t="s">
        <v>68</v>
      </c>
    </row>
    <row r="613" spans="1:24">
      <c r="A613">
        <f t="shared" si="10"/>
        <v>239</v>
      </c>
      <c r="B613" s="1"/>
      <c r="L613">
        <v>1</v>
      </c>
      <c r="M613">
        <v>0</v>
      </c>
      <c r="N613">
        <v>1</v>
      </c>
      <c r="O613">
        <v>0</v>
      </c>
      <c r="P613">
        <v>0</v>
      </c>
      <c r="Q613">
        <v>0</v>
      </c>
      <c r="U613" t="s">
        <v>17</v>
      </c>
      <c r="V613" t="s">
        <v>22</v>
      </c>
      <c r="W613" t="s">
        <v>68</v>
      </c>
      <c r="X613" t="s">
        <v>70</v>
      </c>
    </row>
    <row r="614" spans="1:24">
      <c r="A614">
        <f t="shared" si="10"/>
        <v>239</v>
      </c>
      <c r="B614" s="1"/>
      <c r="L614">
        <v>1</v>
      </c>
      <c r="M614">
        <v>0</v>
      </c>
      <c r="N614">
        <v>0</v>
      </c>
      <c r="O614">
        <v>1</v>
      </c>
      <c r="P614">
        <v>1</v>
      </c>
      <c r="Q614">
        <v>1</v>
      </c>
      <c r="W614" t="s">
        <v>17</v>
      </c>
      <c r="X614" t="s">
        <v>22</v>
      </c>
    </row>
    <row r="615" spans="1:24">
      <c r="A615">
        <f t="shared" si="10"/>
        <v>239</v>
      </c>
      <c r="B615" s="1"/>
      <c r="L615">
        <v>1</v>
      </c>
      <c r="M615">
        <v>0</v>
      </c>
      <c r="N615">
        <v>0</v>
      </c>
      <c r="O615">
        <v>1</v>
      </c>
      <c r="P615">
        <v>1</v>
      </c>
      <c r="Q615">
        <v>0</v>
      </c>
      <c r="V615" t="s">
        <v>17</v>
      </c>
      <c r="W615" t="s">
        <v>22</v>
      </c>
      <c r="X615" t="s">
        <v>68</v>
      </c>
    </row>
    <row r="616" spans="1:24">
      <c r="A616">
        <f t="shared" si="10"/>
        <v>239</v>
      </c>
      <c r="B616" s="1"/>
      <c r="L616">
        <v>1</v>
      </c>
      <c r="M616">
        <v>0</v>
      </c>
      <c r="N616">
        <v>0</v>
      </c>
      <c r="O616">
        <v>1</v>
      </c>
      <c r="P616">
        <v>0</v>
      </c>
      <c r="Q616">
        <v>1</v>
      </c>
      <c r="V616" t="s">
        <v>17</v>
      </c>
      <c r="W616" t="s">
        <v>22</v>
      </c>
      <c r="X616" t="s">
        <v>95</v>
      </c>
    </row>
    <row r="617" spans="1:24">
      <c r="A617">
        <f t="shared" si="10"/>
        <v>239</v>
      </c>
      <c r="B617" s="1"/>
      <c r="L617">
        <v>1</v>
      </c>
      <c r="M617">
        <v>0</v>
      </c>
      <c r="N617">
        <v>0</v>
      </c>
      <c r="O617">
        <v>1</v>
      </c>
      <c r="P617">
        <v>0</v>
      </c>
      <c r="Q617">
        <v>0</v>
      </c>
      <c r="U617" t="s">
        <v>17</v>
      </c>
      <c r="V617" t="s">
        <v>22</v>
      </c>
      <c r="W617" t="s">
        <v>68</v>
      </c>
      <c r="X617" t="s">
        <v>70</v>
      </c>
    </row>
    <row r="618" spans="1:24">
      <c r="A618">
        <f t="shared" si="10"/>
        <v>239</v>
      </c>
      <c r="B618" s="1"/>
      <c r="L618">
        <v>1</v>
      </c>
      <c r="M618">
        <v>0</v>
      </c>
      <c r="N618">
        <v>0</v>
      </c>
      <c r="O618">
        <v>0</v>
      </c>
      <c r="P618">
        <v>1</v>
      </c>
      <c r="Q618">
        <v>1</v>
      </c>
      <c r="V618" t="s">
        <v>17</v>
      </c>
      <c r="W618" t="s">
        <v>22</v>
      </c>
      <c r="X618" t="s">
        <v>95</v>
      </c>
    </row>
    <row r="619" spans="1:24">
      <c r="A619">
        <f t="shared" si="10"/>
        <v>239</v>
      </c>
      <c r="B619" s="1"/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U619" t="s">
        <v>17</v>
      </c>
      <c r="V619" t="s">
        <v>22</v>
      </c>
      <c r="W619" t="s">
        <v>68</v>
      </c>
      <c r="X619" t="s">
        <v>70</v>
      </c>
    </row>
    <row r="620" spans="1:24">
      <c r="A620">
        <f t="shared" si="10"/>
        <v>239</v>
      </c>
      <c r="B620" s="1"/>
      <c r="L620">
        <v>1</v>
      </c>
      <c r="M620">
        <v>0</v>
      </c>
      <c r="N620">
        <v>0</v>
      </c>
      <c r="O620">
        <v>0</v>
      </c>
      <c r="P620">
        <v>0</v>
      </c>
      <c r="Q620">
        <v>1</v>
      </c>
      <c r="U620" t="s">
        <v>17</v>
      </c>
      <c r="V620" t="s">
        <v>22</v>
      </c>
      <c r="W620" t="s">
        <v>47</v>
      </c>
      <c r="X620" t="s">
        <v>74</v>
      </c>
    </row>
    <row r="621" spans="1:24">
      <c r="A621">
        <f t="shared" si="10"/>
        <v>239</v>
      </c>
      <c r="B621" s="1"/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T621" t="s">
        <v>17</v>
      </c>
      <c r="U621" t="s">
        <v>22</v>
      </c>
      <c r="V621" t="s">
        <v>68</v>
      </c>
      <c r="W621" t="s">
        <v>70</v>
      </c>
      <c r="X621" t="s">
        <v>74</v>
      </c>
    </row>
    <row r="622" spans="1:24">
      <c r="A622">
        <f t="shared" si="10"/>
        <v>239</v>
      </c>
      <c r="B622" s="1"/>
      <c r="L622">
        <v>0</v>
      </c>
      <c r="M622">
        <v>1</v>
      </c>
      <c r="N622">
        <v>1</v>
      </c>
      <c r="O622">
        <v>1</v>
      </c>
      <c r="P622">
        <v>1</v>
      </c>
      <c r="Q622">
        <v>1</v>
      </c>
      <c r="X622" t="s">
        <v>17</v>
      </c>
    </row>
    <row r="623" spans="1:24">
      <c r="A623">
        <f t="shared" si="10"/>
        <v>239</v>
      </c>
      <c r="B623" s="1"/>
      <c r="L623">
        <v>0</v>
      </c>
      <c r="M623">
        <v>1</v>
      </c>
      <c r="N623">
        <v>1</v>
      </c>
      <c r="O623">
        <v>1</v>
      </c>
      <c r="P623">
        <v>1</v>
      </c>
      <c r="Q623">
        <v>0</v>
      </c>
      <c r="W623" t="s">
        <v>17</v>
      </c>
      <c r="X623" t="s">
        <v>22</v>
      </c>
    </row>
    <row r="624" spans="1:24">
      <c r="A624">
        <f t="shared" si="10"/>
        <v>239</v>
      </c>
      <c r="B624" s="1"/>
      <c r="L624">
        <v>0</v>
      </c>
      <c r="M624">
        <v>1</v>
      </c>
      <c r="N624">
        <v>1</v>
      </c>
      <c r="O624">
        <v>1</v>
      </c>
      <c r="P624">
        <v>0</v>
      </c>
      <c r="Q624">
        <v>1</v>
      </c>
      <c r="W624" t="s">
        <v>17</v>
      </c>
      <c r="X624" t="s">
        <v>22</v>
      </c>
    </row>
    <row r="625" spans="1:24">
      <c r="A625">
        <f t="shared" si="10"/>
        <v>239</v>
      </c>
      <c r="B625" s="1"/>
      <c r="L625">
        <v>0</v>
      </c>
      <c r="M625">
        <v>1</v>
      </c>
      <c r="N625">
        <v>1</v>
      </c>
      <c r="O625">
        <v>1</v>
      </c>
      <c r="P625">
        <v>0</v>
      </c>
      <c r="Q625">
        <v>0</v>
      </c>
      <c r="V625" t="s">
        <v>17</v>
      </c>
      <c r="W625" t="s">
        <v>22</v>
      </c>
      <c r="X625" t="s">
        <v>68</v>
      </c>
    </row>
    <row r="626" spans="1:24">
      <c r="A626">
        <f t="shared" si="10"/>
        <v>239</v>
      </c>
      <c r="B626" s="1"/>
      <c r="L626">
        <v>0</v>
      </c>
      <c r="M626">
        <v>1</v>
      </c>
      <c r="N626">
        <v>1</v>
      </c>
      <c r="O626">
        <v>0</v>
      </c>
      <c r="P626">
        <v>1</v>
      </c>
      <c r="Q626">
        <v>1</v>
      </c>
      <c r="W626" t="s">
        <v>17</v>
      </c>
      <c r="X626" t="s">
        <v>22</v>
      </c>
    </row>
    <row r="627" spans="1:24">
      <c r="A627">
        <f t="shared" si="10"/>
        <v>239</v>
      </c>
      <c r="B627" s="1"/>
      <c r="L627">
        <v>0</v>
      </c>
      <c r="M627">
        <v>1</v>
      </c>
      <c r="N627">
        <v>1</v>
      </c>
      <c r="O627">
        <v>0</v>
      </c>
      <c r="P627">
        <v>1</v>
      </c>
      <c r="Q627">
        <v>0</v>
      </c>
      <c r="V627" t="s">
        <v>17</v>
      </c>
      <c r="W627" t="s">
        <v>22</v>
      </c>
      <c r="X627" t="s">
        <v>68</v>
      </c>
    </row>
    <row r="628" spans="1:24">
      <c r="A628">
        <f t="shared" si="10"/>
        <v>239</v>
      </c>
      <c r="B628" s="1"/>
      <c r="L628">
        <v>0</v>
      </c>
      <c r="M628">
        <v>1</v>
      </c>
      <c r="N628">
        <v>1</v>
      </c>
      <c r="O628">
        <v>0</v>
      </c>
      <c r="P628">
        <v>0</v>
      </c>
      <c r="Q628">
        <v>1</v>
      </c>
      <c r="V628" t="s">
        <v>17</v>
      </c>
      <c r="W628" t="s">
        <v>22</v>
      </c>
      <c r="X628" t="s">
        <v>68</v>
      </c>
    </row>
    <row r="629" spans="1:24">
      <c r="A629">
        <f t="shared" si="10"/>
        <v>239</v>
      </c>
      <c r="B629" s="1"/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U629" t="s">
        <v>17</v>
      </c>
      <c r="V629" t="s">
        <v>22</v>
      </c>
      <c r="W629" t="s">
        <v>68</v>
      </c>
      <c r="X629" t="s">
        <v>70</v>
      </c>
    </row>
    <row r="630" spans="1:24">
      <c r="A630">
        <f t="shared" si="10"/>
        <v>239</v>
      </c>
      <c r="B630" s="1"/>
      <c r="L630">
        <v>0</v>
      </c>
      <c r="M630">
        <v>1</v>
      </c>
      <c r="N630">
        <v>0</v>
      </c>
      <c r="O630">
        <v>1</v>
      </c>
      <c r="P630">
        <v>1</v>
      </c>
      <c r="Q630">
        <v>1</v>
      </c>
      <c r="W630" t="s">
        <v>17</v>
      </c>
      <c r="X630" t="s">
        <v>22</v>
      </c>
    </row>
    <row r="631" spans="1:24">
      <c r="A631">
        <f t="shared" si="10"/>
        <v>239</v>
      </c>
      <c r="B631" s="1"/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V631" t="s">
        <v>17</v>
      </c>
      <c r="W631" t="s">
        <v>22</v>
      </c>
      <c r="X631" t="s">
        <v>68</v>
      </c>
    </row>
    <row r="632" spans="1:24">
      <c r="A632">
        <f t="shared" si="10"/>
        <v>239</v>
      </c>
      <c r="B632" s="1"/>
      <c r="L632">
        <v>0</v>
      </c>
      <c r="M632">
        <v>1</v>
      </c>
      <c r="N632">
        <v>0</v>
      </c>
      <c r="O632">
        <v>1</v>
      </c>
      <c r="P632">
        <v>0</v>
      </c>
      <c r="Q632">
        <v>1</v>
      </c>
      <c r="V632" t="s">
        <v>17</v>
      </c>
      <c r="W632" t="s">
        <v>22</v>
      </c>
      <c r="X632" t="s">
        <v>95</v>
      </c>
    </row>
    <row r="633" spans="1:24">
      <c r="A633">
        <f t="shared" si="10"/>
        <v>239</v>
      </c>
      <c r="B633" s="1"/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U633" t="s">
        <v>17</v>
      </c>
      <c r="V633" t="s">
        <v>22</v>
      </c>
      <c r="W633" t="s">
        <v>68</v>
      </c>
      <c r="X633" t="s">
        <v>70</v>
      </c>
    </row>
    <row r="634" spans="1:24">
      <c r="A634">
        <f t="shared" si="10"/>
        <v>239</v>
      </c>
      <c r="B634" s="1"/>
      <c r="L634">
        <v>0</v>
      </c>
      <c r="M634">
        <v>1</v>
      </c>
      <c r="N634">
        <v>0</v>
      </c>
      <c r="O634">
        <v>0</v>
      </c>
      <c r="P634">
        <v>1</v>
      </c>
      <c r="Q634">
        <v>1</v>
      </c>
      <c r="V634" t="s">
        <v>17</v>
      </c>
      <c r="W634" t="s">
        <v>22</v>
      </c>
      <c r="X634" t="s">
        <v>95</v>
      </c>
    </row>
    <row r="635" spans="1:24">
      <c r="A635">
        <f t="shared" si="10"/>
        <v>239</v>
      </c>
      <c r="B635" s="1"/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U635" t="s">
        <v>17</v>
      </c>
      <c r="V635" t="s">
        <v>22</v>
      </c>
      <c r="W635" t="s">
        <v>68</v>
      </c>
      <c r="X635" t="s">
        <v>70</v>
      </c>
    </row>
    <row r="636" spans="1:24">
      <c r="A636">
        <f t="shared" si="10"/>
        <v>239</v>
      </c>
      <c r="B636" s="1"/>
      <c r="L636">
        <v>0</v>
      </c>
      <c r="M636">
        <v>1</v>
      </c>
      <c r="N636">
        <v>0</v>
      </c>
      <c r="O636">
        <v>0</v>
      </c>
      <c r="P636">
        <v>0</v>
      </c>
      <c r="Q636">
        <v>1</v>
      </c>
      <c r="U636" t="s">
        <v>17</v>
      </c>
      <c r="V636" t="s">
        <v>22</v>
      </c>
      <c r="W636" t="s">
        <v>47</v>
      </c>
      <c r="X636" t="s">
        <v>74</v>
      </c>
    </row>
    <row r="637" spans="1:24">
      <c r="A637">
        <f t="shared" si="10"/>
        <v>239</v>
      </c>
      <c r="B637" s="1"/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  <c r="T637" t="s">
        <v>17</v>
      </c>
      <c r="U637" t="s">
        <v>22</v>
      </c>
      <c r="V637" t="s">
        <v>68</v>
      </c>
      <c r="W637" t="s">
        <v>70</v>
      </c>
      <c r="X637" t="s">
        <v>74</v>
      </c>
    </row>
    <row r="638" spans="1:24">
      <c r="A638">
        <f t="shared" si="10"/>
        <v>239</v>
      </c>
      <c r="B638" s="1"/>
      <c r="L638">
        <v>0</v>
      </c>
      <c r="M638">
        <v>0</v>
      </c>
      <c r="N638">
        <v>1</v>
      </c>
      <c r="O638">
        <v>1</v>
      </c>
      <c r="P638">
        <v>1</v>
      </c>
      <c r="Q638">
        <v>1</v>
      </c>
      <c r="W638" t="s">
        <v>17</v>
      </c>
      <c r="X638" t="s">
        <v>22</v>
      </c>
    </row>
    <row r="639" spans="1:24">
      <c r="A639">
        <f t="shared" si="10"/>
        <v>239</v>
      </c>
      <c r="B639" s="1"/>
      <c r="L639">
        <v>0</v>
      </c>
      <c r="M639">
        <v>0</v>
      </c>
      <c r="N639">
        <v>1</v>
      </c>
      <c r="O639">
        <v>1</v>
      </c>
      <c r="P639">
        <v>1</v>
      </c>
      <c r="Q639">
        <v>0</v>
      </c>
      <c r="V639" t="s">
        <v>17</v>
      </c>
      <c r="W639" t="s">
        <v>22</v>
      </c>
      <c r="X639" t="s">
        <v>68</v>
      </c>
    </row>
    <row r="640" spans="1:24">
      <c r="A640">
        <f t="shared" si="10"/>
        <v>239</v>
      </c>
      <c r="B640" s="1"/>
      <c r="L640">
        <v>0</v>
      </c>
      <c r="M640">
        <v>0</v>
      </c>
      <c r="N640">
        <v>1</v>
      </c>
      <c r="O640">
        <v>1</v>
      </c>
      <c r="P640">
        <v>0</v>
      </c>
      <c r="Q640">
        <v>1</v>
      </c>
      <c r="V640" t="s">
        <v>17</v>
      </c>
      <c r="W640" t="s">
        <v>22</v>
      </c>
      <c r="X640" t="s">
        <v>95</v>
      </c>
    </row>
    <row r="641" spans="1:24">
      <c r="A641">
        <f t="shared" si="10"/>
        <v>239</v>
      </c>
      <c r="B641" s="1"/>
      <c r="L641">
        <v>0</v>
      </c>
      <c r="M641">
        <v>0</v>
      </c>
      <c r="N641">
        <v>1</v>
      </c>
      <c r="O641">
        <v>1</v>
      </c>
      <c r="P641">
        <v>0</v>
      </c>
      <c r="Q641">
        <v>0</v>
      </c>
      <c r="U641" t="s">
        <v>17</v>
      </c>
      <c r="V641" t="s">
        <v>22</v>
      </c>
      <c r="W641" t="s">
        <v>68</v>
      </c>
      <c r="X641" t="s">
        <v>70</v>
      </c>
    </row>
    <row r="642" spans="1:24">
      <c r="A642">
        <f t="shared" si="10"/>
        <v>239</v>
      </c>
      <c r="B642" s="1"/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V642" t="s">
        <v>17</v>
      </c>
      <c r="W642" t="s">
        <v>22</v>
      </c>
      <c r="X642" t="s">
        <v>95</v>
      </c>
    </row>
    <row r="643" spans="1:24">
      <c r="A643">
        <f t="shared" si="10"/>
        <v>239</v>
      </c>
      <c r="B643" s="1"/>
      <c r="L643">
        <v>0</v>
      </c>
      <c r="M643">
        <v>0</v>
      </c>
      <c r="N643">
        <v>1</v>
      </c>
      <c r="O643">
        <v>0</v>
      </c>
      <c r="P643">
        <v>1</v>
      </c>
      <c r="Q643">
        <v>0</v>
      </c>
      <c r="U643" t="s">
        <v>17</v>
      </c>
      <c r="V643" t="s">
        <v>22</v>
      </c>
      <c r="W643" t="s">
        <v>68</v>
      </c>
      <c r="X643" t="s">
        <v>70</v>
      </c>
    </row>
    <row r="644" spans="1:24">
      <c r="A644">
        <f t="shared" si="10"/>
        <v>239</v>
      </c>
      <c r="B644" s="1"/>
      <c r="L644">
        <v>0</v>
      </c>
      <c r="M644">
        <v>0</v>
      </c>
      <c r="N644">
        <v>1</v>
      </c>
      <c r="O644">
        <v>0</v>
      </c>
      <c r="P644">
        <v>0</v>
      </c>
      <c r="Q644">
        <v>1</v>
      </c>
      <c r="U644" t="s">
        <v>17</v>
      </c>
      <c r="V644" t="s">
        <v>22</v>
      </c>
      <c r="W644" t="s">
        <v>68</v>
      </c>
      <c r="X644" t="s">
        <v>74</v>
      </c>
    </row>
    <row r="645" spans="1:24">
      <c r="A645">
        <f t="shared" si="10"/>
        <v>239</v>
      </c>
      <c r="B645" s="1"/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T645" t="s">
        <v>17</v>
      </c>
      <c r="U645" t="s">
        <v>22</v>
      </c>
      <c r="V645" t="s">
        <v>68</v>
      </c>
      <c r="W645" t="s">
        <v>70</v>
      </c>
      <c r="X645" t="s">
        <v>74</v>
      </c>
    </row>
    <row r="646" spans="1:24">
      <c r="A646">
        <f t="shared" si="10"/>
        <v>239</v>
      </c>
      <c r="B646" s="1"/>
      <c r="L646">
        <v>0</v>
      </c>
      <c r="M646">
        <v>0</v>
      </c>
      <c r="N646">
        <v>0</v>
      </c>
      <c r="O646">
        <v>1</v>
      </c>
      <c r="P646">
        <v>1</v>
      </c>
      <c r="Q646">
        <v>1</v>
      </c>
      <c r="V646" t="s">
        <v>17</v>
      </c>
      <c r="W646" t="s">
        <v>22</v>
      </c>
      <c r="X646" t="s">
        <v>104</v>
      </c>
    </row>
    <row r="647" spans="1:24">
      <c r="A647">
        <f t="shared" si="10"/>
        <v>239</v>
      </c>
      <c r="B647" s="1"/>
      <c r="L647">
        <v>0</v>
      </c>
      <c r="M647">
        <v>0</v>
      </c>
      <c r="N647">
        <v>0</v>
      </c>
      <c r="O647">
        <v>1</v>
      </c>
      <c r="P647">
        <v>1</v>
      </c>
      <c r="Q647">
        <v>0</v>
      </c>
      <c r="U647" t="s">
        <v>17</v>
      </c>
      <c r="V647" t="s">
        <v>22</v>
      </c>
      <c r="W647" t="s">
        <v>68</v>
      </c>
      <c r="X647" t="s">
        <v>104</v>
      </c>
    </row>
    <row r="648" spans="1:24">
      <c r="A648">
        <f t="shared" si="10"/>
        <v>239</v>
      </c>
      <c r="B648" s="1"/>
      <c r="L648">
        <v>0</v>
      </c>
      <c r="M648">
        <v>0</v>
      </c>
      <c r="N648">
        <v>0</v>
      </c>
      <c r="O648">
        <v>1</v>
      </c>
      <c r="P648">
        <v>0</v>
      </c>
      <c r="Q648">
        <v>1</v>
      </c>
      <c r="U648" t="s">
        <v>17</v>
      </c>
      <c r="V648" t="s">
        <v>22</v>
      </c>
      <c r="W648" t="s">
        <v>95</v>
      </c>
      <c r="X648" t="s">
        <v>104</v>
      </c>
    </row>
    <row r="649" spans="1:24">
      <c r="A649">
        <f t="shared" si="10"/>
        <v>239</v>
      </c>
      <c r="B649" s="1"/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T649" t="s">
        <v>17</v>
      </c>
      <c r="U649" t="s">
        <v>22</v>
      </c>
      <c r="V649" t="s">
        <v>68</v>
      </c>
      <c r="W649" t="s">
        <v>70</v>
      </c>
      <c r="X649" t="s">
        <v>104</v>
      </c>
    </row>
    <row r="650" spans="1:24">
      <c r="A650">
        <f t="shared" si="10"/>
        <v>239</v>
      </c>
      <c r="B650" s="1"/>
      <c r="L650">
        <v>0</v>
      </c>
      <c r="M650">
        <v>0</v>
      </c>
      <c r="N650">
        <v>0</v>
      </c>
      <c r="O650">
        <v>0</v>
      </c>
      <c r="P650">
        <v>1</v>
      </c>
      <c r="Q650">
        <v>1</v>
      </c>
      <c r="U650" t="s">
        <v>17</v>
      </c>
      <c r="V650" t="s">
        <v>22</v>
      </c>
      <c r="W650" t="s">
        <v>95</v>
      </c>
      <c r="X650" t="s">
        <v>104</v>
      </c>
    </row>
    <row r="651" spans="1:24">
      <c r="A651">
        <f t="shared" si="10"/>
        <v>239</v>
      </c>
      <c r="B651" s="1"/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T651" t="s">
        <v>17</v>
      </c>
      <c r="U651" t="s">
        <v>22</v>
      </c>
      <c r="V651" t="s">
        <v>68</v>
      </c>
      <c r="W651" t="s">
        <v>70</v>
      </c>
      <c r="X651" t="s">
        <v>104</v>
      </c>
    </row>
    <row r="652" spans="1:24">
      <c r="A652">
        <f t="shared" si="10"/>
        <v>239</v>
      </c>
      <c r="B652" s="1"/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T652" t="s">
        <v>17</v>
      </c>
      <c r="U652" t="s">
        <v>22</v>
      </c>
      <c r="V652" t="s">
        <v>47</v>
      </c>
      <c r="W652" t="s">
        <v>74</v>
      </c>
      <c r="X652" t="s">
        <v>104</v>
      </c>
    </row>
    <row r="653" spans="1:24">
      <c r="A653">
        <f t="shared" si="10"/>
        <v>239</v>
      </c>
      <c r="B653" s="1"/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S653" t="s">
        <v>17</v>
      </c>
      <c r="T653" t="s">
        <v>22</v>
      </c>
      <c r="U653" t="s">
        <v>68</v>
      </c>
      <c r="V653" t="s">
        <v>70</v>
      </c>
      <c r="W653" t="s">
        <v>74</v>
      </c>
      <c r="X653" t="s">
        <v>104</v>
      </c>
    </row>
    <row r="654" spans="1:24">
      <c r="A654">
        <f t="shared" si="10"/>
        <v>240</v>
      </c>
      <c r="B654" s="1" t="s">
        <v>4</v>
      </c>
      <c r="C654" t="s">
        <v>3</v>
      </c>
      <c r="D654">
        <v>-9</v>
      </c>
      <c r="F654" t="s">
        <v>121</v>
      </c>
    </row>
    <row r="655" spans="1:24">
      <c r="A655">
        <f t="shared" si="10"/>
        <v>241</v>
      </c>
      <c r="B655" s="1" t="s">
        <v>8</v>
      </c>
      <c r="C655" t="s">
        <v>3</v>
      </c>
      <c r="D655" t="s">
        <v>1</v>
      </c>
      <c r="F655" t="s">
        <v>122</v>
      </c>
    </row>
    <row r="656" spans="1:24">
      <c r="A656">
        <f t="shared" si="10"/>
        <v>242</v>
      </c>
      <c r="B656" s="1" t="s">
        <v>8</v>
      </c>
      <c r="C656" t="s">
        <v>3</v>
      </c>
      <c r="D656">
        <v>0</v>
      </c>
      <c r="F656" t="s">
        <v>123</v>
      </c>
    </row>
    <row r="657" spans="1:24">
      <c r="A657">
        <f t="shared" si="10"/>
        <v>243</v>
      </c>
      <c r="B657" s="1" t="s">
        <v>2</v>
      </c>
      <c r="C657" t="s">
        <v>9</v>
      </c>
      <c r="D657">
        <v>0</v>
      </c>
      <c r="G657">
        <v>0</v>
      </c>
    </row>
    <row r="658" spans="1:24">
      <c r="A658">
        <f t="shared" si="10"/>
        <v>244</v>
      </c>
      <c r="B658" s="1" t="s">
        <v>4</v>
      </c>
      <c r="C658" t="s">
        <v>9</v>
      </c>
      <c r="D658">
        <v>25</v>
      </c>
      <c r="G658">
        <v>25</v>
      </c>
    </row>
    <row r="659" spans="1:24">
      <c r="A659">
        <f t="shared" si="10"/>
        <v>245</v>
      </c>
      <c r="B659" s="1" t="s">
        <v>2</v>
      </c>
      <c r="C659" t="s">
        <v>9</v>
      </c>
      <c r="D659" t="s">
        <v>3</v>
      </c>
      <c r="G659" t="s">
        <v>124</v>
      </c>
    </row>
    <row r="660" spans="1:24">
      <c r="A660">
        <f t="shared" si="10"/>
        <v>246</v>
      </c>
      <c r="B660" s="1" t="s">
        <v>4</v>
      </c>
      <c r="C660" t="s">
        <v>9</v>
      </c>
      <c r="D660">
        <v>1</v>
      </c>
      <c r="G660" t="s">
        <v>125</v>
      </c>
    </row>
    <row r="661" spans="1:24">
      <c r="A661">
        <f t="shared" si="10"/>
        <v>247</v>
      </c>
      <c r="B661" s="1" t="s">
        <v>2</v>
      </c>
      <c r="C661" t="s">
        <v>5</v>
      </c>
      <c r="D661" t="s">
        <v>9</v>
      </c>
      <c r="K661" t="s">
        <v>128</v>
      </c>
    </row>
    <row r="662" spans="1:24">
      <c r="A662">
        <f t="shared" si="10"/>
        <v>247</v>
      </c>
      <c r="B662" s="1"/>
      <c r="K662" t="s">
        <v>134</v>
      </c>
      <c r="L662" t="s">
        <v>148</v>
      </c>
      <c r="M662">
        <v>1</v>
      </c>
      <c r="N662" t="s">
        <v>135</v>
      </c>
      <c r="O662">
        <v>1</v>
      </c>
      <c r="P662">
        <v>1</v>
      </c>
      <c r="Q662">
        <v>1</v>
      </c>
    </row>
    <row r="663" spans="1:24">
      <c r="A663">
        <f t="shared" ref="A663:A726" si="11">A662+IF(B663&lt;&gt;"",1,0)</f>
        <v>247</v>
      </c>
      <c r="B663" s="1"/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0</v>
      </c>
      <c r="X663" t="s">
        <v>17</v>
      </c>
    </row>
    <row r="664" spans="1:24">
      <c r="A664">
        <f t="shared" si="11"/>
        <v>247</v>
      </c>
      <c r="B664" s="1"/>
      <c r="K664">
        <v>1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1</v>
      </c>
      <c r="X664" t="s">
        <v>17</v>
      </c>
    </row>
    <row r="665" spans="1:24">
      <c r="A665">
        <f t="shared" si="11"/>
        <v>247</v>
      </c>
      <c r="B665" s="1"/>
      <c r="K665">
        <v>1</v>
      </c>
      <c r="L665">
        <v>1</v>
      </c>
      <c r="M665">
        <v>1</v>
      </c>
      <c r="N665">
        <v>1</v>
      </c>
      <c r="O665">
        <v>1</v>
      </c>
      <c r="P665">
        <v>0</v>
      </c>
      <c r="Q665">
        <v>0</v>
      </c>
      <c r="W665" t="s">
        <v>17</v>
      </c>
      <c r="X665" t="s">
        <v>22</v>
      </c>
    </row>
    <row r="666" spans="1:24">
      <c r="A666">
        <f t="shared" si="11"/>
        <v>247</v>
      </c>
      <c r="B666" s="1"/>
      <c r="K666">
        <v>1</v>
      </c>
      <c r="L666">
        <v>1</v>
      </c>
      <c r="M666">
        <v>1</v>
      </c>
      <c r="N666">
        <v>1</v>
      </c>
      <c r="O666">
        <v>0</v>
      </c>
      <c r="P666">
        <v>1</v>
      </c>
      <c r="Q666">
        <v>1</v>
      </c>
      <c r="X666" t="s">
        <v>17</v>
      </c>
    </row>
    <row r="667" spans="1:24">
      <c r="A667">
        <f t="shared" si="11"/>
        <v>247</v>
      </c>
      <c r="B667" s="1"/>
      <c r="K667">
        <v>1</v>
      </c>
      <c r="L667">
        <v>1</v>
      </c>
      <c r="M667">
        <v>1</v>
      </c>
      <c r="N667">
        <v>1</v>
      </c>
      <c r="O667">
        <v>0</v>
      </c>
      <c r="P667">
        <v>1</v>
      </c>
      <c r="Q667">
        <v>0</v>
      </c>
      <c r="W667" t="s">
        <v>17</v>
      </c>
      <c r="X667" t="s">
        <v>22</v>
      </c>
    </row>
    <row r="668" spans="1:24">
      <c r="A668">
        <f t="shared" si="11"/>
        <v>247</v>
      </c>
      <c r="B668" s="1"/>
      <c r="K668">
        <v>1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1</v>
      </c>
      <c r="W668" t="s">
        <v>17</v>
      </c>
      <c r="X668" t="s">
        <v>22</v>
      </c>
    </row>
    <row r="669" spans="1:24">
      <c r="A669">
        <f t="shared" si="11"/>
        <v>247</v>
      </c>
      <c r="B669" s="1"/>
      <c r="K669">
        <v>1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0</v>
      </c>
      <c r="V669" t="s">
        <v>17</v>
      </c>
      <c r="W669" t="s">
        <v>22</v>
      </c>
      <c r="X669" t="s">
        <v>68</v>
      </c>
    </row>
    <row r="670" spans="1:24">
      <c r="A670">
        <f t="shared" si="11"/>
        <v>247</v>
      </c>
      <c r="B670" s="1"/>
      <c r="K670">
        <v>1</v>
      </c>
      <c r="L670">
        <v>1</v>
      </c>
      <c r="M670">
        <v>1</v>
      </c>
      <c r="N670">
        <v>0</v>
      </c>
      <c r="O670">
        <v>1</v>
      </c>
      <c r="P670">
        <v>1</v>
      </c>
      <c r="Q670">
        <v>1</v>
      </c>
      <c r="X670" t="s">
        <v>17</v>
      </c>
    </row>
    <row r="671" spans="1:24">
      <c r="A671">
        <f t="shared" si="11"/>
        <v>247</v>
      </c>
      <c r="B671" s="1"/>
      <c r="K671">
        <v>1</v>
      </c>
      <c r="L671">
        <v>1</v>
      </c>
      <c r="M671">
        <v>1</v>
      </c>
      <c r="N671">
        <v>0</v>
      </c>
      <c r="O671">
        <v>1</v>
      </c>
      <c r="P671">
        <v>1</v>
      </c>
      <c r="Q671">
        <v>0</v>
      </c>
      <c r="W671" t="s">
        <v>17</v>
      </c>
      <c r="X671" t="s">
        <v>22</v>
      </c>
    </row>
    <row r="672" spans="1:24">
      <c r="A672">
        <f t="shared" si="11"/>
        <v>247</v>
      </c>
      <c r="B672" s="1"/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1</v>
      </c>
      <c r="W672" t="s">
        <v>17</v>
      </c>
      <c r="X672" t="s">
        <v>22</v>
      </c>
    </row>
    <row r="673" spans="1:24">
      <c r="A673">
        <f t="shared" si="11"/>
        <v>247</v>
      </c>
      <c r="B673" s="1"/>
      <c r="K673">
        <v>1</v>
      </c>
      <c r="L673">
        <v>1</v>
      </c>
      <c r="M673">
        <v>1</v>
      </c>
      <c r="N673">
        <v>0</v>
      </c>
      <c r="O673">
        <v>1</v>
      </c>
      <c r="P673">
        <v>0</v>
      </c>
      <c r="Q673">
        <v>0</v>
      </c>
      <c r="V673" t="s">
        <v>17</v>
      </c>
      <c r="W673" t="s">
        <v>22</v>
      </c>
      <c r="X673" t="s">
        <v>68</v>
      </c>
    </row>
    <row r="674" spans="1:24">
      <c r="A674">
        <f t="shared" si="11"/>
        <v>247</v>
      </c>
      <c r="B674" s="1"/>
      <c r="K674">
        <v>1</v>
      </c>
      <c r="L674">
        <v>1</v>
      </c>
      <c r="M674">
        <v>1</v>
      </c>
      <c r="N674">
        <v>0</v>
      </c>
      <c r="O674">
        <v>0</v>
      </c>
      <c r="P674">
        <v>1</v>
      </c>
      <c r="Q674">
        <v>1</v>
      </c>
      <c r="W674" t="s">
        <v>17</v>
      </c>
      <c r="X674" t="s">
        <v>22</v>
      </c>
    </row>
    <row r="675" spans="1:24">
      <c r="A675">
        <f t="shared" si="11"/>
        <v>247</v>
      </c>
      <c r="B675" s="1"/>
      <c r="K675">
        <v>1</v>
      </c>
      <c r="L675">
        <v>1</v>
      </c>
      <c r="M675">
        <v>1</v>
      </c>
      <c r="N675">
        <v>0</v>
      </c>
      <c r="O675">
        <v>0</v>
      </c>
      <c r="P675">
        <v>1</v>
      </c>
      <c r="Q675">
        <v>0</v>
      </c>
      <c r="V675" t="s">
        <v>17</v>
      </c>
      <c r="W675" t="s">
        <v>22</v>
      </c>
      <c r="X675" t="s">
        <v>68</v>
      </c>
    </row>
    <row r="676" spans="1:24">
      <c r="A676">
        <f t="shared" si="11"/>
        <v>247</v>
      </c>
      <c r="B676" s="1"/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1</v>
      </c>
      <c r="V676" t="s">
        <v>17</v>
      </c>
      <c r="W676" t="s">
        <v>22</v>
      </c>
      <c r="X676" t="s">
        <v>47</v>
      </c>
    </row>
    <row r="677" spans="1:24">
      <c r="A677">
        <f t="shared" si="11"/>
        <v>247</v>
      </c>
      <c r="B677" s="1"/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0</v>
      </c>
      <c r="U677" t="s">
        <v>17</v>
      </c>
      <c r="V677" t="s">
        <v>22</v>
      </c>
      <c r="W677" t="s">
        <v>68</v>
      </c>
      <c r="X677" t="s">
        <v>70</v>
      </c>
    </row>
    <row r="678" spans="1:24">
      <c r="A678">
        <f t="shared" si="11"/>
        <v>247</v>
      </c>
      <c r="B678" s="1"/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1</v>
      </c>
      <c r="X678" t="s">
        <v>17</v>
      </c>
    </row>
    <row r="679" spans="1:24">
      <c r="A679">
        <f t="shared" si="11"/>
        <v>247</v>
      </c>
      <c r="B679" s="1"/>
      <c r="K679">
        <v>1</v>
      </c>
      <c r="L679">
        <v>1</v>
      </c>
      <c r="M679">
        <v>0</v>
      </c>
      <c r="N679">
        <v>1</v>
      </c>
      <c r="O679">
        <v>1</v>
      </c>
      <c r="P679">
        <v>1</v>
      </c>
      <c r="Q679">
        <v>0</v>
      </c>
      <c r="W679" t="s">
        <v>17</v>
      </c>
      <c r="X679" t="s">
        <v>22</v>
      </c>
    </row>
    <row r="680" spans="1:24">
      <c r="A680">
        <f t="shared" si="11"/>
        <v>247</v>
      </c>
      <c r="B680" s="1"/>
      <c r="K680">
        <v>1</v>
      </c>
      <c r="L680">
        <v>1</v>
      </c>
      <c r="M680">
        <v>0</v>
      </c>
      <c r="N680">
        <v>1</v>
      </c>
      <c r="O680">
        <v>1</v>
      </c>
      <c r="P680">
        <v>0</v>
      </c>
      <c r="Q680">
        <v>1</v>
      </c>
      <c r="W680" t="s">
        <v>17</v>
      </c>
      <c r="X680" t="s">
        <v>22</v>
      </c>
    </row>
    <row r="681" spans="1:24">
      <c r="A681">
        <f t="shared" si="11"/>
        <v>247</v>
      </c>
      <c r="B681" s="1"/>
      <c r="K681">
        <v>1</v>
      </c>
      <c r="L681">
        <v>1</v>
      </c>
      <c r="M681">
        <v>0</v>
      </c>
      <c r="N681">
        <v>1</v>
      </c>
      <c r="O681">
        <v>1</v>
      </c>
      <c r="P681">
        <v>0</v>
      </c>
      <c r="Q681">
        <v>0</v>
      </c>
      <c r="V681" t="s">
        <v>17</v>
      </c>
      <c r="W681" t="s">
        <v>22</v>
      </c>
      <c r="X681" t="s">
        <v>68</v>
      </c>
    </row>
    <row r="682" spans="1:24">
      <c r="A682">
        <f t="shared" si="11"/>
        <v>247</v>
      </c>
      <c r="B682" s="1"/>
      <c r="K682">
        <v>1</v>
      </c>
      <c r="L682">
        <v>1</v>
      </c>
      <c r="M682">
        <v>0</v>
      </c>
      <c r="N682">
        <v>1</v>
      </c>
      <c r="O682">
        <v>0</v>
      </c>
      <c r="P682">
        <v>1</v>
      </c>
      <c r="Q682">
        <v>1</v>
      </c>
      <c r="W682" t="s">
        <v>17</v>
      </c>
      <c r="X682" t="s">
        <v>22</v>
      </c>
    </row>
    <row r="683" spans="1:24">
      <c r="A683">
        <f t="shared" si="11"/>
        <v>247</v>
      </c>
      <c r="B683" s="1"/>
      <c r="K683">
        <v>1</v>
      </c>
      <c r="L683">
        <v>1</v>
      </c>
      <c r="M683">
        <v>0</v>
      </c>
      <c r="N683">
        <v>1</v>
      </c>
      <c r="O683">
        <v>0</v>
      </c>
      <c r="P683">
        <v>1</v>
      </c>
      <c r="Q683">
        <v>0</v>
      </c>
      <c r="V683" t="s">
        <v>17</v>
      </c>
      <c r="W683" t="s">
        <v>22</v>
      </c>
      <c r="X683" t="s">
        <v>68</v>
      </c>
    </row>
    <row r="684" spans="1:24">
      <c r="A684">
        <f t="shared" si="11"/>
        <v>247</v>
      </c>
      <c r="B684" s="1"/>
      <c r="K684">
        <v>1</v>
      </c>
      <c r="L684">
        <v>1</v>
      </c>
      <c r="M684">
        <v>0</v>
      </c>
      <c r="N684">
        <v>1</v>
      </c>
      <c r="O684">
        <v>0</v>
      </c>
      <c r="P684">
        <v>0</v>
      </c>
      <c r="Q684">
        <v>1</v>
      </c>
      <c r="V684" t="s">
        <v>17</v>
      </c>
      <c r="W684" t="s">
        <v>22</v>
      </c>
      <c r="X684" t="s">
        <v>68</v>
      </c>
    </row>
    <row r="685" spans="1:24">
      <c r="A685">
        <f t="shared" si="11"/>
        <v>247</v>
      </c>
      <c r="B685" s="1"/>
      <c r="K685">
        <v>1</v>
      </c>
      <c r="L685">
        <v>1</v>
      </c>
      <c r="M685">
        <v>0</v>
      </c>
      <c r="N685">
        <v>1</v>
      </c>
      <c r="O685">
        <v>0</v>
      </c>
      <c r="P685">
        <v>0</v>
      </c>
      <c r="Q685">
        <v>0</v>
      </c>
      <c r="U685" t="s">
        <v>17</v>
      </c>
      <c r="V685" t="s">
        <v>22</v>
      </c>
      <c r="W685" t="s">
        <v>68</v>
      </c>
      <c r="X685" t="s">
        <v>70</v>
      </c>
    </row>
    <row r="686" spans="1:24">
      <c r="A686">
        <f t="shared" si="11"/>
        <v>247</v>
      </c>
      <c r="B686" s="1"/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1</v>
      </c>
      <c r="W686" t="s">
        <v>17</v>
      </c>
      <c r="X686" t="s">
        <v>22</v>
      </c>
    </row>
    <row r="687" spans="1:24">
      <c r="A687">
        <f t="shared" si="11"/>
        <v>247</v>
      </c>
      <c r="B687" s="1"/>
      <c r="K687">
        <v>1</v>
      </c>
      <c r="L687">
        <v>1</v>
      </c>
      <c r="M687">
        <v>0</v>
      </c>
      <c r="N687">
        <v>0</v>
      </c>
      <c r="O687">
        <v>1</v>
      </c>
      <c r="P687">
        <v>1</v>
      </c>
      <c r="Q687">
        <v>0</v>
      </c>
      <c r="V687" t="s">
        <v>17</v>
      </c>
      <c r="W687" t="s">
        <v>22</v>
      </c>
      <c r="X687" t="s">
        <v>68</v>
      </c>
    </row>
    <row r="688" spans="1:24">
      <c r="A688">
        <f t="shared" si="11"/>
        <v>247</v>
      </c>
      <c r="B688" s="1"/>
      <c r="K688">
        <v>1</v>
      </c>
      <c r="L688">
        <v>1</v>
      </c>
      <c r="M688">
        <v>0</v>
      </c>
      <c r="N688">
        <v>0</v>
      </c>
      <c r="O688">
        <v>1</v>
      </c>
      <c r="P688">
        <v>0</v>
      </c>
      <c r="Q688">
        <v>1</v>
      </c>
      <c r="V688" t="s">
        <v>17</v>
      </c>
      <c r="W688" t="s">
        <v>22</v>
      </c>
      <c r="X688" t="s">
        <v>95</v>
      </c>
    </row>
    <row r="689" spans="1:24">
      <c r="A689">
        <f t="shared" si="11"/>
        <v>247</v>
      </c>
      <c r="B689" s="1"/>
      <c r="K689">
        <v>1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  <c r="U689" t="s">
        <v>17</v>
      </c>
      <c r="V689" t="s">
        <v>22</v>
      </c>
      <c r="W689" t="s">
        <v>68</v>
      </c>
      <c r="X689" t="s">
        <v>70</v>
      </c>
    </row>
    <row r="690" spans="1:24">
      <c r="A690">
        <f t="shared" si="11"/>
        <v>247</v>
      </c>
      <c r="B690" s="1"/>
      <c r="K690">
        <v>1</v>
      </c>
      <c r="L690">
        <v>1</v>
      </c>
      <c r="M690">
        <v>0</v>
      </c>
      <c r="N690">
        <v>0</v>
      </c>
      <c r="O690">
        <v>0</v>
      </c>
      <c r="P690">
        <v>1</v>
      </c>
      <c r="Q690">
        <v>1</v>
      </c>
      <c r="V690" t="s">
        <v>17</v>
      </c>
      <c r="W690" t="s">
        <v>22</v>
      </c>
      <c r="X690" t="s">
        <v>95</v>
      </c>
    </row>
    <row r="691" spans="1:24">
      <c r="A691">
        <f t="shared" si="11"/>
        <v>247</v>
      </c>
      <c r="B691" s="1"/>
      <c r="K691">
        <v>1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0</v>
      </c>
      <c r="U691" t="s">
        <v>17</v>
      </c>
      <c r="V691" t="s">
        <v>22</v>
      </c>
      <c r="W691" t="s">
        <v>68</v>
      </c>
      <c r="X691" t="s">
        <v>70</v>
      </c>
    </row>
    <row r="692" spans="1:24">
      <c r="A692">
        <f t="shared" si="11"/>
        <v>247</v>
      </c>
      <c r="B692" s="1"/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1</v>
      </c>
      <c r="U692" t="s">
        <v>17</v>
      </c>
      <c r="V692" t="s">
        <v>22</v>
      </c>
      <c r="W692" t="s">
        <v>47</v>
      </c>
      <c r="X692" t="s">
        <v>74</v>
      </c>
    </row>
    <row r="693" spans="1:24">
      <c r="A693">
        <f t="shared" si="11"/>
        <v>247</v>
      </c>
      <c r="B693" s="1"/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T693" t="s">
        <v>17</v>
      </c>
      <c r="U693" t="s">
        <v>22</v>
      </c>
      <c r="V693" t="s">
        <v>68</v>
      </c>
      <c r="W693" t="s">
        <v>70</v>
      </c>
      <c r="X693" t="s">
        <v>74</v>
      </c>
    </row>
    <row r="694" spans="1:24">
      <c r="A694">
        <f t="shared" si="11"/>
        <v>247</v>
      </c>
      <c r="B694" s="1"/>
      <c r="K694">
        <v>1</v>
      </c>
      <c r="L694">
        <v>0</v>
      </c>
      <c r="M694">
        <v>1</v>
      </c>
      <c r="N694">
        <v>1</v>
      </c>
      <c r="O694">
        <v>1</v>
      </c>
      <c r="P694">
        <v>1</v>
      </c>
      <c r="Q694">
        <v>1</v>
      </c>
      <c r="X694" t="s">
        <v>17</v>
      </c>
    </row>
    <row r="695" spans="1:24">
      <c r="A695">
        <f t="shared" si="11"/>
        <v>247</v>
      </c>
      <c r="B695" s="1"/>
      <c r="K695">
        <v>1</v>
      </c>
      <c r="L695">
        <v>0</v>
      </c>
      <c r="M695">
        <v>1</v>
      </c>
      <c r="N695">
        <v>1</v>
      </c>
      <c r="O695">
        <v>1</v>
      </c>
      <c r="P695">
        <v>1</v>
      </c>
      <c r="Q695">
        <v>0</v>
      </c>
      <c r="W695" t="s">
        <v>17</v>
      </c>
      <c r="X695" t="s">
        <v>22</v>
      </c>
    </row>
    <row r="696" spans="1:24">
      <c r="A696">
        <f t="shared" si="11"/>
        <v>247</v>
      </c>
      <c r="B696" s="1"/>
      <c r="K696">
        <v>1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W696" t="s">
        <v>17</v>
      </c>
      <c r="X696" t="s">
        <v>22</v>
      </c>
    </row>
    <row r="697" spans="1:24">
      <c r="A697">
        <f t="shared" si="11"/>
        <v>247</v>
      </c>
      <c r="B697" s="1"/>
      <c r="K697">
        <v>1</v>
      </c>
      <c r="L697">
        <v>0</v>
      </c>
      <c r="M697">
        <v>1</v>
      </c>
      <c r="N697">
        <v>1</v>
      </c>
      <c r="O697">
        <v>1</v>
      </c>
      <c r="P697">
        <v>0</v>
      </c>
      <c r="Q697">
        <v>0</v>
      </c>
      <c r="V697" t="s">
        <v>17</v>
      </c>
      <c r="W697" t="s">
        <v>22</v>
      </c>
      <c r="X697" t="s">
        <v>68</v>
      </c>
    </row>
    <row r="698" spans="1:24">
      <c r="A698">
        <f t="shared" si="11"/>
        <v>247</v>
      </c>
      <c r="B698" s="1"/>
      <c r="K698">
        <v>1</v>
      </c>
      <c r="L698">
        <v>0</v>
      </c>
      <c r="M698">
        <v>1</v>
      </c>
      <c r="N698">
        <v>1</v>
      </c>
      <c r="O698">
        <v>0</v>
      </c>
      <c r="P698">
        <v>1</v>
      </c>
      <c r="Q698">
        <v>1</v>
      </c>
      <c r="W698" t="s">
        <v>17</v>
      </c>
      <c r="X698" t="s">
        <v>22</v>
      </c>
    </row>
    <row r="699" spans="1:24">
      <c r="A699">
        <f t="shared" si="11"/>
        <v>247</v>
      </c>
      <c r="B699" s="1"/>
      <c r="K699">
        <v>1</v>
      </c>
      <c r="L699">
        <v>0</v>
      </c>
      <c r="M699">
        <v>1</v>
      </c>
      <c r="N699">
        <v>1</v>
      </c>
      <c r="O699">
        <v>0</v>
      </c>
      <c r="P699">
        <v>1</v>
      </c>
      <c r="Q699">
        <v>0</v>
      </c>
      <c r="V699" t="s">
        <v>17</v>
      </c>
      <c r="W699" t="s">
        <v>22</v>
      </c>
      <c r="X699" t="s">
        <v>68</v>
      </c>
    </row>
    <row r="700" spans="1:24">
      <c r="A700">
        <f t="shared" si="11"/>
        <v>247</v>
      </c>
      <c r="B700" s="1"/>
      <c r="K700">
        <v>1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1</v>
      </c>
      <c r="V700" t="s">
        <v>17</v>
      </c>
      <c r="W700" t="s">
        <v>22</v>
      </c>
      <c r="X700" t="s">
        <v>68</v>
      </c>
    </row>
    <row r="701" spans="1:24">
      <c r="A701">
        <f t="shared" si="11"/>
        <v>247</v>
      </c>
      <c r="B701" s="1"/>
      <c r="K701">
        <v>1</v>
      </c>
      <c r="L701">
        <v>0</v>
      </c>
      <c r="M701">
        <v>1</v>
      </c>
      <c r="N701">
        <v>1</v>
      </c>
      <c r="O701">
        <v>0</v>
      </c>
      <c r="P701">
        <v>0</v>
      </c>
      <c r="Q701">
        <v>0</v>
      </c>
      <c r="U701" t="s">
        <v>17</v>
      </c>
      <c r="V701" t="s">
        <v>22</v>
      </c>
      <c r="W701" t="s">
        <v>68</v>
      </c>
      <c r="X701" t="s">
        <v>70</v>
      </c>
    </row>
    <row r="702" spans="1:24">
      <c r="A702">
        <f t="shared" si="11"/>
        <v>247</v>
      </c>
      <c r="B702" s="1"/>
      <c r="K702">
        <v>1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1</v>
      </c>
      <c r="W702" t="s">
        <v>17</v>
      </c>
      <c r="X702" t="s">
        <v>22</v>
      </c>
    </row>
    <row r="703" spans="1:24">
      <c r="A703">
        <f t="shared" si="11"/>
        <v>247</v>
      </c>
      <c r="B703" s="1"/>
      <c r="K703">
        <v>1</v>
      </c>
      <c r="L703">
        <v>0</v>
      </c>
      <c r="M703">
        <v>1</v>
      </c>
      <c r="N703">
        <v>0</v>
      </c>
      <c r="O703">
        <v>1</v>
      </c>
      <c r="P703">
        <v>1</v>
      </c>
      <c r="Q703">
        <v>0</v>
      </c>
      <c r="V703" t="s">
        <v>17</v>
      </c>
      <c r="W703" t="s">
        <v>22</v>
      </c>
      <c r="X703" t="s">
        <v>68</v>
      </c>
    </row>
    <row r="704" spans="1:24">
      <c r="A704">
        <f t="shared" si="11"/>
        <v>247</v>
      </c>
      <c r="B704" s="1"/>
      <c r="K704">
        <v>1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1</v>
      </c>
      <c r="V704" t="s">
        <v>17</v>
      </c>
      <c r="W704" t="s">
        <v>22</v>
      </c>
      <c r="X704" t="s">
        <v>95</v>
      </c>
    </row>
    <row r="705" spans="1:24">
      <c r="A705">
        <f t="shared" si="11"/>
        <v>247</v>
      </c>
      <c r="B705" s="1"/>
      <c r="K705">
        <v>1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U705" t="s">
        <v>17</v>
      </c>
      <c r="V705" t="s">
        <v>22</v>
      </c>
      <c r="W705" t="s">
        <v>68</v>
      </c>
      <c r="X705" t="s">
        <v>70</v>
      </c>
    </row>
    <row r="706" spans="1:24">
      <c r="A706">
        <f t="shared" si="11"/>
        <v>247</v>
      </c>
      <c r="B706" s="1"/>
      <c r="K706">
        <v>1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1</v>
      </c>
      <c r="V706" t="s">
        <v>17</v>
      </c>
      <c r="W706" t="s">
        <v>22</v>
      </c>
      <c r="X706" t="s">
        <v>95</v>
      </c>
    </row>
    <row r="707" spans="1:24">
      <c r="A707">
        <f t="shared" si="11"/>
        <v>247</v>
      </c>
      <c r="B707" s="1"/>
      <c r="K707">
        <v>1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0</v>
      </c>
      <c r="U707" t="s">
        <v>17</v>
      </c>
      <c r="V707" t="s">
        <v>22</v>
      </c>
      <c r="W707" t="s">
        <v>68</v>
      </c>
      <c r="X707" t="s">
        <v>70</v>
      </c>
    </row>
    <row r="708" spans="1:24">
      <c r="A708">
        <f t="shared" si="11"/>
        <v>247</v>
      </c>
      <c r="B708" s="1"/>
      <c r="K708">
        <v>1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1</v>
      </c>
      <c r="U708" t="s">
        <v>17</v>
      </c>
      <c r="V708" t="s">
        <v>22</v>
      </c>
      <c r="W708" t="s">
        <v>47</v>
      </c>
      <c r="X708" t="s">
        <v>74</v>
      </c>
    </row>
    <row r="709" spans="1:24">
      <c r="A709">
        <f t="shared" si="11"/>
        <v>247</v>
      </c>
      <c r="B709" s="1"/>
      <c r="K709">
        <v>1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T709" t="s">
        <v>17</v>
      </c>
      <c r="U709" t="s">
        <v>22</v>
      </c>
      <c r="V709" t="s">
        <v>68</v>
      </c>
      <c r="W709" t="s">
        <v>70</v>
      </c>
      <c r="X709" t="s">
        <v>74</v>
      </c>
    </row>
    <row r="710" spans="1:24">
      <c r="A710">
        <f t="shared" si="11"/>
        <v>247</v>
      </c>
      <c r="B710" s="1"/>
      <c r="K710">
        <v>1</v>
      </c>
      <c r="L710">
        <v>0</v>
      </c>
      <c r="M710">
        <v>0</v>
      </c>
      <c r="N710">
        <v>1</v>
      </c>
      <c r="O710">
        <v>1</v>
      </c>
      <c r="P710">
        <v>1</v>
      </c>
      <c r="Q710">
        <v>1</v>
      </c>
      <c r="W710" t="s">
        <v>17</v>
      </c>
      <c r="X710" t="s">
        <v>22</v>
      </c>
    </row>
    <row r="711" spans="1:24">
      <c r="A711">
        <f t="shared" si="11"/>
        <v>247</v>
      </c>
      <c r="B711" s="1"/>
      <c r="K711">
        <v>1</v>
      </c>
      <c r="L711">
        <v>0</v>
      </c>
      <c r="M711">
        <v>0</v>
      </c>
      <c r="N711">
        <v>1</v>
      </c>
      <c r="O711">
        <v>1</v>
      </c>
      <c r="P711">
        <v>1</v>
      </c>
      <c r="Q711">
        <v>0</v>
      </c>
      <c r="V711" t="s">
        <v>17</v>
      </c>
      <c r="W711" t="s">
        <v>22</v>
      </c>
      <c r="X711" t="s">
        <v>68</v>
      </c>
    </row>
    <row r="712" spans="1:24">
      <c r="A712">
        <f t="shared" si="11"/>
        <v>247</v>
      </c>
      <c r="B712" s="1"/>
      <c r="K712">
        <v>1</v>
      </c>
      <c r="L712">
        <v>0</v>
      </c>
      <c r="M712">
        <v>0</v>
      </c>
      <c r="N712">
        <v>1</v>
      </c>
      <c r="O712">
        <v>1</v>
      </c>
      <c r="P712">
        <v>0</v>
      </c>
      <c r="Q712">
        <v>1</v>
      </c>
      <c r="V712" t="s">
        <v>17</v>
      </c>
      <c r="W712" t="s">
        <v>22</v>
      </c>
      <c r="X712" t="s">
        <v>95</v>
      </c>
    </row>
    <row r="713" spans="1:24">
      <c r="A713">
        <f t="shared" si="11"/>
        <v>247</v>
      </c>
      <c r="B713" s="1"/>
      <c r="K713">
        <v>1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0</v>
      </c>
      <c r="U713" t="s">
        <v>17</v>
      </c>
      <c r="V713" t="s">
        <v>22</v>
      </c>
      <c r="W713" t="s">
        <v>68</v>
      </c>
      <c r="X713" t="s">
        <v>70</v>
      </c>
    </row>
    <row r="714" spans="1:24">
      <c r="A714">
        <f t="shared" si="11"/>
        <v>247</v>
      </c>
      <c r="B714" s="1"/>
      <c r="K714">
        <v>1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V714" t="s">
        <v>17</v>
      </c>
      <c r="W714" t="s">
        <v>22</v>
      </c>
      <c r="X714" t="s">
        <v>95</v>
      </c>
    </row>
    <row r="715" spans="1:24">
      <c r="A715">
        <f t="shared" si="11"/>
        <v>247</v>
      </c>
      <c r="B715" s="1"/>
      <c r="K715">
        <v>1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0</v>
      </c>
      <c r="U715" t="s">
        <v>17</v>
      </c>
      <c r="V715" t="s">
        <v>22</v>
      </c>
      <c r="W715" t="s">
        <v>68</v>
      </c>
      <c r="X715" t="s">
        <v>70</v>
      </c>
    </row>
    <row r="716" spans="1:24">
      <c r="A716">
        <f t="shared" si="11"/>
        <v>247</v>
      </c>
      <c r="B716" s="1"/>
      <c r="K716">
        <v>1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1</v>
      </c>
      <c r="U716" t="s">
        <v>17</v>
      </c>
      <c r="V716" t="s">
        <v>22</v>
      </c>
      <c r="W716" t="s">
        <v>68</v>
      </c>
      <c r="X716" t="s">
        <v>74</v>
      </c>
    </row>
    <row r="717" spans="1:24">
      <c r="A717">
        <f t="shared" si="11"/>
        <v>247</v>
      </c>
      <c r="B717" s="1"/>
      <c r="K717">
        <v>1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T717" t="s">
        <v>17</v>
      </c>
      <c r="U717" t="s">
        <v>22</v>
      </c>
      <c r="V717" t="s">
        <v>68</v>
      </c>
      <c r="W717" t="s">
        <v>70</v>
      </c>
      <c r="X717" t="s">
        <v>74</v>
      </c>
    </row>
    <row r="718" spans="1:24">
      <c r="A718">
        <f t="shared" si="11"/>
        <v>247</v>
      </c>
      <c r="B718" s="1"/>
      <c r="K718">
        <v>1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1</v>
      </c>
      <c r="V718" t="s">
        <v>17</v>
      </c>
      <c r="W718" t="s">
        <v>22</v>
      </c>
      <c r="X718" t="s">
        <v>104</v>
      </c>
    </row>
    <row r="719" spans="1:24">
      <c r="A719">
        <f t="shared" si="11"/>
        <v>247</v>
      </c>
      <c r="B719" s="1"/>
      <c r="K719">
        <v>1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0</v>
      </c>
      <c r="U719" t="s">
        <v>17</v>
      </c>
      <c r="V719" t="s">
        <v>22</v>
      </c>
      <c r="W719" t="s">
        <v>68</v>
      </c>
      <c r="X719" t="s">
        <v>104</v>
      </c>
    </row>
    <row r="720" spans="1:24">
      <c r="A720">
        <f t="shared" si="11"/>
        <v>247</v>
      </c>
      <c r="B720" s="1"/>
      <c r="K720">
        <v>1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1</v>
      </c>
      <c r="U720" t="s">
        <v>17</v>
      </c>
      <c r="V720" t="s">
        <v>22</v>
      </c>
      <c r="W720" t="s">
        <v>95</v>
      </c>
      <c r="X720" t="s">
        <v>104</v>
      </c>
    </row>
    <row r="721" spans="1:24">
      <c r="A721">
        <f t="shared" si="11"/>
        <v>247</v>
      </c>
      <c r="B721" s="1"/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T721" t="s">
        <v>17</v>
      </c>
      <c r="U721" t="s">
        <v>22</v>
      </c>
      <c r="V721" t="s">
        <v>68</v>
      </c>
      <c r="W721" t="s">
        <v>70</v>
      </c>
      <c r="X721" t="s">
        <v>104</v>
      </c>
    </row>
    <row r="722" spans="1:24">
      <c r="A722">
        <f t="shared" si="11"/>
        <v>247</v>
      </c>
      <c r="B722" s="1"/>
      <c r="K722">
        <v>1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1</v>
      </c>
      <c r="U722" t="s">
        <v>17</v>
      </c>
      <c r="V722" t="s">
        <v>22</v>
      </c>
      <c r="W722" t="s">
        <v>95</v>
      </c>
      <c r="X722" t="s">
        <v>104</v>
      </c>
    </row>
    <row r="723" spans="1:24">
      <c r="A723">
        <f t="shared" si="11"/>
        <v>247</v>
      </c>
      <c r="B723" s="1"/>
      <c r="K723">
        <v>1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T723" t="s">
        <v>17</v>
      </c>
      <c r="U723" t="s">
        <v>22</v>
      </c>
      <c r="V723" t="s">
        <v>68</v>
      </c>
      <c r="W723" t="s">
        <v>70</v>
      </c>
      <c r="X723" t="s">
        <v>104</v>
      </c>
    </row>
    <row r="724" spans="1:24">
      <c r="A724">
        <f t="shared" si="11"/>
        <v>247</v>
      </c>
      <c r="B724" s="1"/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T724" t="s">
        <v>17</v>
      </c>
      <c r="U724" t="s">
        <v>22</v>
      </c>
      <c r="V724" t="s">
        <v>47</v>
      </c>
      <c r="W724" t="s">
        <v>74</v>
      </c>
      <c r="X724" t="s">
        <v>104</v>
      </c>
    </row>
    <row r="725" spans="1:24">
      <c r="A725">
        <f t="shared" si="11"/>
        <v>247</v>
      </c>
      <c r="B725" s="1"/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S725" t="s">
        <v>17</v>
      </c>
      <c r="T725" t="s">
        <v>22</v>
      </c>
      <c r="U725" t="s">
        <v>68</v>
      </c>
      <c r="V725" t="s">
        <v>70</v>
      </c>
      <c r="W725" t="s">
        <v>74</v>
      </c>
      <c r="X725" t="s">
        <v>104</v>
      </c>
    </row>
    <row r="726" spans="1:24">
      <c r="A726">
        <f t="shared" si="11"/>
        <v>247</v>
      </c>
      <c r="B726" s="1"/>
      <c r="K726">
        <v>0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</row>
    <row r="727" spans="1:24">
      <c r="A727">
        <f t="shared" ref="A727:A790" si="12">A726+IF(B727&lt;&gt;"",1,0)</f>
        <v>247</v>
      </c>
      <c r="B727" s="1"/>
      <c r="K727">
        <v>0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0</v>
      </c>
      <c r="W727" t="s">
        <v>17</v>
      </c>
    </row>
    <row r="728" spans="1:24">
      <c r="A728">
        <f t="shared" si="12"/>
        <v>247</v>
      </c>
      <c r="B728" s="1"/>
      <c r="K728">
        <v>0</v>
      </c>
      <c r="L728">
        <v>1</v>
      </c>
      <c r="M728">
        <v>1</v>
      </c>
      <c r="N728">
        <v>1</v>
      </c>
      <c r="O728">
        <v>1</v>
      </c>
      <c r="P728">
        <v>0</v>
      </c>
      <c r="Q728">
        <v>1</v>
      </c>
      <c r="W728" t="s">
        <v>17</v>
      </c>
    </row>
    <row r="729" spans="1:24">
      <c r="A729">
        <f t="shared" si="12"/>
        <v>247</v>
      </c>
      <c r="B729" s="1"/>
      <c r="K729">
        <v>0</v>
      </c>
      <c r="L729">
        <v>1</v>
      </c>
      <c r="M729">
        <v>1</v>
      </c>
      <c r="N729">
        <v>1</v>
      </c>
      <c r="O729">
        <v>1</v>
      </c>
      <c r="P729">
        <v>0</v>
      </c>
      <c r="Q729">
        <v>0</v>
      </c>
      <c r="V729" t="s">
        <v>17</v>
      </c>
      <c r="W729" t="s">
        <v>22</v>
      </c>
    </row>
    <row r="730" spans="1:24">
      <c r="A730">
        <f t="shared" si="12"/>
        <v>247</v>
      </c>
      <c r="B730" s="1"/>
      <c r="K730">
        <v>0</v>
      </c>
      <c r="L730">
        <v>1</v>
      </c>
      <c r="M730">
        <v>1</v>
      </c>
      <c r="N730">
        <v>1</v>
      </c>
      <c r="O730">
        <v>0</v>
      </c>
      <c r="P730">
        <v>1</v>
      </c>
      <c r="Q730">
        <v>1</v>
      </c>
      <c r="W730" t="s">
        <v>17</v>
      </c>
    </row>
    <row r="731" spans="1:24">
      <c r="A731">
        <f t="shared" si="12"/>
        <v>247</v>
      </c>
      <c r="B731" s="1"/>
      <c r="K731">
        <v>0</v>
      </c>
      <c r="L731">
        <v>1</v>
      </c>
      <c r="M731">
        <v>1</v>
      </c>
      <c r="N731">
        <v>1</v>
      </c>
      <c r="O731">
        <v>0</v>
      </c>
      <c r="P731">
        <v>1</v>
      </c>
      <c r="Q731">
        <v>0</v>
      </c>
      <c r="V731" t="s">
        <v>17</v>
      </c>
      <c r="W731" t="s">
        <v>22</v>
      </c>
    </row>
    <row r="732" spans="1:24">
      <c r="A732">
        <f t="shared" si="12"/>
        <v>247</v>
      </c>
      <c r="B732" s="1"/>
      <c r="K732">
        <v>0</v>
      </c>
      <c r="L732">
        <v>1</v>
      </c>
      <c r="M732">
        <v>1</v>
      </c>
      <c r="N732">
        <v>1</v>
      </c>
      <c r="O732">
        <v>0</v>
      </c>
      <c r="P732">
        <v>0</v>
      </c>
      <c r="Q732">
        <v>1</v>
      </c>
      <c r="V732" t="s">
        <v>17</v>
      </c>
      <c r="W732" t="s">
        <v>22</v>
      </c>
    </row>
    <row r="733" spans="1:24">
      <c r="A733">
        <f t="shared" si="12"/>
        <v>247</v>
      </c>
      <c r="B733" s="1"/>
      <c r="K733">
        <v>0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0</v>
      </c>
      <c r="U733" t="s">
        <v>17</v>
      </c>
      <c r="V733" t="s">
        <v>22</v>
      </c>
      <c r="W733" t="s">
        <v>68</v>
      </c>
    </row>
    <row r="734" spans="1:24">
      <c r="A734">
        <f t="shared" si="12"/>
        <v>247</v>
      </c>
      <c r="B734" s="1"/>
      <c r="K734">
        <v>0</v>
      </c>
      <c r="L734">
        <v>1</v>
      </c>
      <c r="M734">
        <v>1</v>
      </c>
      <c r="N734">
        <v>0</v>
      </c>
      <c r="O734">
        <v>1</v>
      </c>
      <c r="P734">
        <v>1</v>
      </c>
      <c r="Q734">
        <v>1</v>
      </c>
      <c r="W734" t="s">
        <v>17</v>
      </c>
    </row>
    <row r="735" spans="1:24">
      <c r="A735">
        <f t="shared" si="12"/>
        <v>247</v>
      </c>
      <c r="B735" s="1"/>
      <c r="K735">
        <v>0</v>
      </c>
      <c r="L735">
        <v>1</v>
      </c>
      <c r="M735">
        <v>1</v>
      </c>
      <c r="N735">
        <v>0</v>
      </c>
      <c r="O735">
        <v>1</v>
      </c>
      <c r="P735">
        <v>1</v>
      </c>
      <c r="Q735">
        <v>0</v>
      </c>
      <c r="V735" t="s">
        <v>17</v>
      </c>
      <c r="W735" t="s">
        <v>22</v>
      </c>
    </row>
    <row r="736" spans="1:24">
      <c r="A736">
        <f t="shared" si="12"/>
        <v>247</v>
      </c>
      <c r="B736" s="1"/>
      <c r="K736">
        <v>0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1</v>
      </c>
      <c r="V736" t="s">
        <v>17</v>
      </c>
      <c r="W736" t="s">
        <v>22</v>
      </c>
    </row>
    <row r="737" spans="1:23">
      <c r="A737">
        <f t="shared" si="12"/>
        <v>247</v>
      </c>
      <c r="B737" s="1"/>
      <c r="K737">
        <v>0</v>
      </c>
      <c r="L737">
        <v>1</v>
      </c>
      <c r="M737">
        <v>1</v>
      </c>
      <c r="N737">
        <v>0</v>
      </c>
      <c r="O737">
        <v>1</v>
      </c>
      <c r="P737">
        <v>0</v>
      </c>
      <c r="Q737">
        <v>0</v>
      </c>
      <c r="U737" t="s">
        <v>17</v>
      </c>
      <c r="V737" t="s">
        <v>22</v>
      </c>
      <c r="W737" t="s">
        <v>68</v>
      </c>
    </row>
    <row r="738" spans="1:23">
      <c r="A738">
        <f t="shared" si="12"/>
        <v>247</v>
      </c>
      <c r="B738" s="1"/>
      <c r="K738">
        <v>0</v>
      </c>
      <c r="L738">
        <v>1</v>
      </c>
      <c r="M738">
        <v>1</v>
      </c>
      <c r="N738">
        <v>0</v>
      </c>
      <c r="O738">
        <v>0</v>
      </c>
      <c r="P738">
        <v>1</v>
      </c>
      <c r="Q738">
        <v>1</v>
      </c>
      <c r="V738" t="s">
        <v>17</v>
      </c>
      <c r="W738" t="s">
        <v>22</v>
      </c>
    </row>
    <row r="739" spans="1:23">
      <c r="A739">
        <f t="shared" si="12"/>
        <v>247</v>
      </c>
      <c r="B739" s="1"/>
      <c r="K739">
        <v>0</v>
      </c>
      <c r="L739">
        <v>1</v>
      </c>
      <c r="M739">
        <v>1</v>
      </c>
      <c r="N739">
        <v>0</v>
      </c>
      <c r="O739">
        <v>0</v>
      </c>
      <c r="P739">
        <v>1</v>
      </c>
      <c r="Q739">
        <v>0</v>
      </c>
      <c r="U739" t="s">
        <v>17</v>
      </c>
      <c r="V739" t="s">
        <v>22</v>
      </c>
      <c r="W739" t="s">
        <v>68</v>
      </c>
    </row>
    <row r="740" spans="1:23">
      <c r="A740">
        <f t="shared" si="12"/>
        <v>247</v>
      </c>
      <c r="B740" s="1"/>
      <c r="K740">
        <v>0</v>
      </c>
      <c r="L740">
        <v>1</v>
      </c>
      <c r="M740">
        <v>1</v>
      </c>
      <c r="N740">
        <v>0</v>
      </c>
      <c r="O740">
        <v>0</v>
      </c>
      <c r="P740">
        <v>0</v>
      </c>
      <c r="Q740">
        <v>1</v>
      </c>
      <c r="U740" t="s">
        <v>17</v>
      </c>
      <c r="V740" t="s">
        <v>22</v>
      </c>
      <c r="W740" t="s">
        <v>131</v>
      </c>
    </row>
    <row r="741" spans="1:23">
      <c r="A741">
        <f t="shared" si="12"/>
        <v>247</v>
      </c>
      <c r="B741" s="1"/>
      <c r="K741">
        <v>0</v>
      </c>
      <c r="L741">
        <v>1</v>
      </c>
      <c r="M741">
        <v>1</v>
      </c>
      <c r="N741">
        <v>0</v>
      </c>
      <c r="O741">
        <v>0</v>
      </c>
      <c r="P741">
        <v>0</v>
      </c>
      <c r="Q741">
        <v>0</v>
      </c>
      <c r="T741" t="s">
        <v>17</v>
      </c>
      <c r="U741" t="s">
        <v>22</v>
      </c>
      <c r="V741" t="s">
        <v>68</v>
      </c>
      <c r="W741" t="s">
        <v>70</v>
      </c>
    </row>
    <row r="742" spans="1:23">
      <c r="A742">
        <f t="shared" si="12"/>
        <v>247</v>
      </c>
      <c r="B742" s="1"/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1</v>
      </c>
      <c r="W742" t="s">
        <v>17</v>
      </c>
    </row>
    <row r="743" spans="1:23">
      <c r="A743">
        <f t="shared" si="12"/>
        <v>247</v>
      </c>
      <c r="B743" s="1"/>
      <c r="K743">
        <v>0</v>
      </c>
      <c r="L743">
        <v>1</v>
      </c>
      <c r="M743">
        <v>0</v>
      </c>
      <c r="N743">
        <v>1</v>
      </c>
      <c r="O743">
        <v>1</v>
      </c>
      <c r="P743">
        <v>1</v>
      </c>
      <c r="Q743">
        <v>0</v>
      </c>
      <c r="V743" t="s">
        <v>17</v>
      </c>
      <c r="W743" t="s">
        <v>22</v>
      </c>
    </row>
    <row r="744" spans="1:23">
      <c r="A744">
        <f t="shared" si="12"/>
        <v>247</v>
      </c>
      <c r="B744" s="1"/>
      <c r="K744">
        <v>0</v>
      </c>
      <c r="L744">
        <v>1</v>
      </c>
      <c r="M744">
        <v>0</v>
      </c>
      <c r="N744">
        <v>1</v>
      </c>
      <c r="O744">
        <v>1</v>
      </c>
      <c r="P744">
        <v>0</v>
      </c>
      <c r="Q744">
        <v>1</v>
      </c>
      <c r="V744" t="s">
        <v>17</v>
      </c>
      <c r="W744" t="s">
        <v>22</v>
      </c>
    </row>
    <row r="745" spans="1:23">
      <c r="A745">
        <f t="shared" si="12"/>
        <v>247</v>
      </c>
      <c r="B745" s="1"/>
      <c r="K745">
        <v>0</v>
      </c>
      <c r="L745">
        <v>1</v>
      </c>
      <c r="M745">
        <v>0</v>
      </c>
      <c r="N745">
        <v>1</v>
      </c>
      <c r="O745">
        <v>1</v>
      </c>
      <c r="P745">
        <v>0</v>
      </c>
      <c r="Q745">
        <v>0</v>
      </c>
      <c r="U745" t="s">
        <v>17</v>
      </c>
      <c r="V745" t="s">
        <v>22</v>
      </c>
      <c r="W745" t="s">
        <v>68</v>
      </c>
    </row>
    <row r="746" spans="1:23">
      <c r="A746">
        <f t="shared" si="12"/>
        <v>247</v>
      </c>
      <c r="B746" s="1"/>
      <c r="K746">
        <v>0</v>
      </c>
      <c r="L746">
        <v>1</v>
      </c>
      <c r="M746">
        <v>0</v>
      </c>
      <c r="N746">
        <v>1</v>
      </c>
      <c r="O746">
        <v>0</v>
      </c>
      <c r="P746">
        <v>1</v>
      </c>
      <c r="Q746">
        <v>1</v>
      </c>
      <c r="V746" t="s">
        <v>17</v>
      </c>
      <c r="W746" t="s">
        <v>22</v>
      </c>
    </row>
    <row r="747" spans="1:23">
      <c r="A747">
        <f t="shared" si="12"/>
        <v>247</v>
      </c>
      <c r="B747" s="1"/>
      <c r="K747">
        <v>0</v>
      </c>
      <c r="L747">
        <v>1</v>
      </c>
      <c r="M747">
        <v>0</v>
      </c>
      <c r="N747">
        <v>1</v>
      </c>
      <c r="O747">
        <v>0</v>
      </c>
      <c r="P747">
        <v>1</v>
      </c>
      <c r="Q747">
        <v>0</v>
      </c>
      <c r="U747" t="s">
        <v>17</v>
      </c>
      <c r="V747" t="s">
        <v>22</v>
      </c>
      <c r="W747" t="s">
        <v>68</v>
      </c>
    </row>
    <row r="748" spans="1:23">
      <c r="A748">
        <f t="shared" si="12"/>
        <v>247</v>
      </c>
      <c r="B748" s="1"/>
      <c r="K748">
        <v>0</v>
      </c>
      <c r="L748">
        <v>1</v>
      </c>
      <c r="M748">
        <v>0</v>
      </c>
      <c r="N748">
        <v>1</v>
      </c>
      <c r="O748">
        <v>0</v>
      </c>
      <c r="P748">
        <v>0</v>
      </c>
      <c r="Q748">
        <v>1</v>
      </c>
      <c r="U748" t="s">
        <v>17</v>
      </c>
      <c r="V748" t="s">
        <v>22</v>
      </c>
      <c r="W748" t="s">
        <v>68</v>
      </c>
    </row>
    <row r="749" spans="1:23">
      <c r="A749">
        <f t="shared" si="12"/>
        <v>247</v>
      </c>
      <c r="B749" s="1"/>
      <c r="K749">
        <v>0</v>
      </c>
      <c r="L749">
        <v>1</v>
      </c>
      <c r="M749">
        <v>0</v>
      </c>
      <c r="N749">
        <v>1</v>
      </c>
      <c r="O749">
        <v>0</v>
      </c>
      <c r="P749">
        <v>0</v>
      </c>
      <c r="Q749">
        <v>0</v>
      </c>
      <c r="T749" t="s">
        <v>17</v>
      </c>
      <c r="U749" t="s">
        <v>22</v>
      </c>
      <c r="V749" t="s">
        <v>68</v>
      </c>
      <c r="W749" t="s">
        <v>70</v>
      </c>
    </row>
    <row r="750" spans="1:23">
      <c r="A750">
        <f t="shared" si="12"/>
        <v>247</v>
      </c>
      <c r="B750" s="1"/>
      <c r="K750">
        <v>0</v>
      </c>
      <c r="L750">
        <v>1</v>
      </c>
      <c r="M750">
        <v>0</v>
      </c>
      <c r="N750">
        <v>0</v>
      </c>
      <c r="O750">
        <v>1</v>
      </c>
      <c r="P750">
        <v>1</v>
      </c>
      <c r="Q750">
        <v>1</v>
      </c>
      <c r="V750" t="s">
        <v>17</v>
      </c>
      <c r="W750" t="s">
        <v>22</v>
      </c>
    </row>
    <row r="751" spans="1:23">
      <c r="A751">
        <f t="shared" si="12"/>
        <v>247</v>
      </c>
      <c r="B751" s="1"/>
      <c r="K751">
        <v>0</v>
      </c>
      <c r="L751">
        <v>1</v>
      </c>
      <c r="M751">
        <v>0</v>
      </c>
      <c r="N751">
        <v>0</v>
      </c>
      <c r="O751">
        <v>1</v>
      </c>
      <c r="P751">
        <v>1</v>
      </c>
      <c r="Q751">
        <v>0</v>
      </c>
      <c r="U751" t="s">
        <v>17</v>
      </c>
      <c r="V751" t="s">
        <v>22</v>
      </c>
      <c r="W751" t="s">
        <v>68</v>
      </c>
    </row>
    <row r="752" spans="1:23">
      <c r="A752">
        <f t="shared" si="12"/>
        <v>247</v>
      </c>
      <c r="B752" s="1"/>
      <c r="K752">
        <v>0</v>
      </c>
      <c r="L752">
        <v>1</v>
      </c>
      <c r="M752">
        <v>0</v>
      </c>
      <c r="N752">
        <v>0</v>
      </c>
      <c r="O752">
        <v>1</v>
      </c>
      <c r="P752">
        <v>0</v>
      </c>
      <c r="Q752">
        <v>1</v>
      </c>
      <c r="U752" t="s">
        <v>17</v>
      </c>
      <c r="V752" t="s">
        <v>22</v>
      </c>
      <c r="W752" t="s">
        <v>95</v>
      </c>
    </row>
    <row r="753" spans="1:23">
      <c r="A753">
        <f t="shared" si="12"/>
        <v>247</v>
      </c>
      <c r="B753" s="1"/>
      <c r="K753">
        <v>0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0</v>
      </c>
      <c r="T753" t="s">
        <v>17</v>
      </c>
      <c r="U753" t="s">
        <v>22</v>
      </c>
      <c r="V753" t="s">
        <v>68</v>
      </c>
      <c r="W753" t="s">
        <v>70</v>
      </c>
    </row>
    <row r="754" spans="1:23">
      <c r="A754">
        <f t="shared" si="12"/>
        <v>247</v>
      </c>
      <c r="B754" s="1"/>
      <c r="K754">
        <v>0</v>
      </c>
      <c r="L754">
        <v>1</v>
      </c>
      <c r="M754">
        <v>0</v>
      </c>
      <c r="N754">
        <v>0</v>
      </c>
      <c r="O754">
        <v>0</v>
      </c>
      <c r="P754">
        <v>1</v>
      </c>
      <c r="Q754">
        <v>1</v>
      </c>
      <c r="U754" t="s">
        <v>17</v>
      </c>
      <c r="V754" t="s">
        <v>22</v>
      </c>
      <c r="W754" t="s">
        <v>95</v>
      </c>
    </row>
    <row r="755" spans="1:23">
      <c r="A755">
        <f t="shared" si="12"/>
        <v>247</v>
      </c>
      <c r="B755" s="1"/>
      <c r="K755">
        <v>0</v>
      </c>
      <c r="L755">
        <v>1</v>
      </c>
      <c r="M755">
        <v>0</v>
      </c>
      <c r="N755">
        <v>0</v>
      </c>
      <c r="O755">
        <v>0</v>
      </c>
      <c r="P755">
        <v>1</v>
      </c>
      <c r="Q755">
        <v>0</v>
      </c>
      <c r="T755" t="s">
        <v>17</v>
      </c>
      <c r="U755" t="s">
        <v>22</v>
      </c>
      <c r="V755" t="s">
        <v>68</v>
      </c>
      <c r="W755" t="s">
        <v>70</v>
      </c>
    </row>
    <row r="756" spans="1:23">
      <c r="A756">
        <f t="shared" si="12"/>
        <v>247</v>
      </c>
      <c r="B756" s="1"/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T756" t="s">
        <v>17</v>
      </c>
      <c r="U756" t="s">
        <v>22</v>
      </c>
      <c r="V756" t="s">
        <v>47</v>
      </c>
      <c r="W756" t="s">
        <v>74</v>
      </c>
    </row>
    <row r="757" spans="1:23">
      <c r="A757">
        <f t="shared" si="12"/>
        <v>247</v>
      </c>
      <c r="B757" s="1"/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S757" t="s">
        <v>17</v>
      </c>
      <c r="T757" t="s">
        <v>22</v>
      </c>
      <c r="U757" t="s">
        <v>68</v>
      </c>
      <c r="V757" t="s">
        <v>70</v>
      </c>
      <c r="W757" t="s">
        <v>74</v>
      </c>
    </row>
    <row r="758" spans="1:23">
      <c r="A758">
        <f t="shared" si="12"/>
        <v>247</v>
      </c>
      <c r="B758" s="1"/>
      <c r="K758">
        <v>0</v>
      </c>
      <c r="L758">
        <v>0</v>
      </c>
      <c r="M758">
        <v>1</v>
      </c>
      <c r="N758">
        <v>1</v>
      </c>
      <c r="O758">
        <v>1</v>
      </c>
      <c r="P758">
        <v>1</v>
      </c>
      <c r="Q758">
        <v>1</v>
      </c>
      <c r="W758" t="s">
        <v>17</v>
      </c>
    </row>
    <row r="759" spans="1:23">
      <c r="A759">
        <f t="shared" si="12"/>
        <v>247</v>
      </c>
      <c r="B759" s="1"/>
      <c r="K759">
        <v>0</v>
      </c>
      <c r="L759">
        <v>0</v>
      </c>
      <c r="M759">
        <v>1</v>
      </c>
      <c r="N759">
        <v>1</v>
      </c>
      <c r="O759">
        <v>1</v>
      </c>
      <c r="P759">
        <v>1</v>
      </c>
      <c r="Q759">
        <v>0</v>
      </c>
      <c r="V759" t="s">
        <v>17</v>
      </c>
      <c r="W759" t="s">
        <v>22</v>
      </c>
    </row>
    <row r="760" spans="1:23">
      <c r="A760">
        <f t="shared" si="12"/>
        <v>247</v>
      </c>
      <c r="B760" s="1"/>
      <c r="K760">
        <v>0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V760" t="s">
        <v>17</v>
      </c>
      <c r="W760" t="s">
        <v>22</v>
      </c>
    </row>
    <row r="761" spans="1:23">
      <c r="A761">
        <f t="shared" si="12"/>
        <v>247</v>
      </c>
      <c r="B761" s="1"/>
      <c r="K761">
        <v>0</v>
      </c>
      <c r="L761">
        <v>0</v>
      </c>
      <c r="M761">
        <v>1</v>
      </c>
      <c r="N761">
        <v>1</v>
      </c>
      <c r="O761">
        <v>1</v>
      </c>
      <c r="P761">
        <v>0</v>
      </c>
      <c r="Q761">
        <v>0</v>
      </c>
      <c r="U761" t="s">
        <v>17</v>
      </c>
      <c r="V761" t="s">
        <v>22</v>
      </c>
      <c r="W761" t="s">
        <v>68</v>
      </c>
    </row>
    <row r="762" spans="1:23">
      <c r="A762">
        <f t="shared" si="12"/>
        <v>247</v>
      </c>
      <c r="B762" s="1"/>
      <c r="K762">
        <v>0</v>
      </c>
      <c r="L762">
        <v>0</v>
      </c>
      <c r="M762">
        <v>1</v>
      </c>
      <c r="N762">
        <v>1</v>
      </c>
      <c r="O762">
        <v>0</v>
      </c>
      <c r="P762">
        <v>1</v>
      </c>
      <c r="Q762">
        <v>1</v>
      </c>
      <c r="V762" t="s">
        <v>17</v>
      </c>
      <c r="W762" t="s">
        <v>22</v>
      </c>
    </row>
    <row r="763" spans="1:23">
      <c r="A763">
        <f t="shared" si="12"/>
        <v>247</v>
      </c>
      <c r="B763" s="1"/>
      <c r="K763">
        <v>0</v>
      </c>
      <c r="L763">
        <v>0</v>
      </c>
      <c r="M763">
        <v>1</v>
      </c>
      <c r="N763">
        <v>1</v>
      </c>
      <c r="O763">
        <v>0</v>
      </c>
      <c r="P763">
        <v>1</v>
      </c>
      <c r="Q763">
        <v>0</v>
      </c>
      <c r="U763" t="s">
        <v>17</v>
      </c>
      <c r="V763" t="s">
        <v>22</v>
      </c>
      <c r="W763" t="s">
        <v>68</v>
      </c>
    </row>
    <row r="764" spans="1:23">
      <c r="A764">
        <f t="shared" si="12"/>
        <v>247</v>
      </c>
      <c r="B764" s="1"/>
      <c r="K764">
        <v>0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1</v>
      </c>
      <c r="U764" t="s">
        <v>17</v>
      </c>
      <c r="V764" t="s">
        <v>22</v>
      </c>
      <c r="W764" t="s">
        <v>68</v>
      </c>
    </row>
    <row r="765" spans="1:23">
      <c r="A765">
        <f t="shared" si="12"/>
        <v>247</v>
      </c>
      <c r="B765" s="1"/>
      <c r="K765">
        <v>0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0</v>
      </c>
      <c r="T765" t="s">
        <v>17</v>
      </c>
      <c r="U765" t="s">
        <v>22</v>
      </c>
      <c r="V765" t="s">
        <v>68</v>
      </c>
      <c r="W765" t="s">
        <v>70</v>
      </c>
    </row>
    <row r="766" spans="1:23">
      <c r="A766">
        <f t="shared" si="12"/>
        <v>247</v>
      </c>
      <c r="B766" s="1"/>
      <c r="K766">
        <v>0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1</v>
      </c>
      <c r="V766" t="s">
        <v>17</v>
      </c>
      <c r="W766" t="s">
        <v>22</v>
      </c>
    </row>
    <row r="767" spans="1:23">
      <c r="A767">
        <f t="shared" si="12"/>
        <v>247</v>
      </c>
      <c r="B767" s="1"/>
      <c r="K767">
        <v>0</v>
      </c>
      <c r="L767">
        <v>0</v>
      </c>
      <c r="M767">
        <v>1</v>
      </c>
      <c r="N767">
        <v>0</v>
      </c>
      <c r="O767">
        <v>1</v>
      </c>
      <c r="P767">
        <v>1</v>
      </c>
      <c r="Q767">
        <v>0</v>
      </c>
      <c r="U767" t="s">
        <v>17</v>
      </c>
      <c r="V767" t="s">
        <v>22</v>
      </c>
      <c r="W767" t="s">
        <v>68</v>
      </c>
    </row>
    <row r="768" spans="1:23">
      <c r="A768">
        <f t="shared" si="12"/>
        <v>247</v>
      </c>
      <c r="B768" s="1"/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1</v>
      </c>
      <c r="U768" t="s">
        <v>17</v>
      </c>
      <c r="V768" t="s">
        <v>22</v>
      </c>
      <c r="W768" t="s">
        <v>95</v>
      </c>
    </row>
    <row r="769" spans="1:23">
      <c r="A769">
        <f t="shared" si="12"/>
        <v>247</v>
      </c>
      <c r="B769" s="1"/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T769" t="s">
        <v>17</v>
      </c>
      <c r="U769" t="s">
        <v>22</v>
      </c>
      <c r="V769" t="s">
        <v>68</v>
      </c>
      <c r="W769" t="s">
        <v>70</v>
      </c>
    </row>
    <row r="770" spans="1:23">
      <c r="A770">
        <f t="shared" si="12"/>
        <v>247</v>
      </c>
      <c r="B770" s="1"/>
      <c r="K770">
        <v>0</v>
      </c>
      <c r="L770">
        <v>0</v>
      </c>
      <c r="M770">
        <v>1</v>
      </c>
      <c r="N770">
        <v>0</v>
      </c>
      <c r="O770">
        <v>0</v>
      </c>
      <c r="P770">
        <v>1</v>
      </c>
      <c r="Q770">
        <v>1</v>
      </c>
      <c r="U770" t="s">
        <v>17</v>
      </c>
      <c r="V770" t="s">
        <v>22</v>
      </c>
      <c r="W770" t="s">
        <v>95</v>
      </c>
    </row>
    <row r="771" spans="1:23">
      <c r="A771">
        <f t="shared" si="12"/>
        <v>247</v>
      </c>
      <c r="B771" s="1"/>
      <c r="K771">
        <v>0</v>
      </c>
      <c r="L771">
        <v>0</v>
      </c>
      <c r="M771">
        <v>1</v>
      </c>
      <c r="N771">
        <v>0</v>
      </c>
      <c r="O771">
        <v>0</v>
      </c>
      <c r="P771">
        <v>1</v>
      </c>
      <c r="Q771">
        <v>0</v>
      </c>
      <c r="T771" t="s">
        <v>17</v>
      </c>
      <c r="U771" t="s">
        <v>22</v>
      </c>
      <c r="V771" t="s">
        <v>68</v>
      </c>
      <c r="W771" t="s">
        <v>70</v>
      </c>
    </row>
    <row r="772" spans="1:23">
      <c r="A772">
        <f t="shared" si="12"/>
        <v>247</v>
      </c>
      <c r="B772" s="1"/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1</v>
      </c>
      <c r="T772" t="s">
        <v>17</v>
      </c>
      <c r="U772" t="s">
        <v>22</v>
      </c>
      <c r="V772" t="s">
        <v>47</v>
      </c>
      <c r="W772" t="s">
        <v>74</v>
      </c>
    </row>
    <row r="773" spans="1:23">
      <c r="A773">
        <f t="shared" si="12"/>
        <v>247</v>
      </c>
      <c r="B773" s="1"/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S773" t="s">
        <v>17</v>
      </c>
      <c r="T773" t="s">
        <v>22</v>
      </c>
      <c r="U773" t="s">
        <v>68</v>
      </c>
      <c r="V773" t="s">
        <v>70</v>
      </c>
      <c r="W773" t="s">
        <v>74</v>
      </c>
    </row>
    <row r="774" spans="1:23">
      <c r="A774">
        <f t="shared" si="12"/>
        <v>247</v>
      </c>
      <c r="B774" s="1"/>
      <c r="K774">
        <v>0</v>
      </c>
      <c r="L774">
        <v>0</v>
      </c>
      <c r="M774">
        <v>0</v>
      </c>
      <c r="N774">
        <v>1</v>
      </c>
      <c r="O774">
        <v>1</v>
      </c>
      <c r="P774">
        <v>1</v>
      </c>
      <c r="Q774">
        <v>1</v>
      </c>
      <c r="V774" t="s">
        <v>17</v>
      </c>
      <c r="W774" t="s">
        <v>22</v>
      </c>
    </row>
    <row r="775" spans="1:23">
      <c r="A775">
        <f t="shared" si="12"/>
        <v>247</v>
      </c>
      <c r="B775" s="1"/>
      <c r="K775">
        <v>0</v>
      </c>
      <c r="L775">
        <v>0</v>
      </c>
      <c r="M775">
        <v>0</v>
      </c>
      <c r="N775">
        <v>1</v>
      </c>
      <c r="O775">
        <v>1</v>
      </c>
      <c r="P775">
        <v>1</v>
      </c>
      <c r="Q775">
        <v>0</v>
      </c>
      <c r="U775" t="s">
        <v>17</v>
      </c>
      <c r="V775" t="s">
        <v>22</v>
      </c>
      <c r="W775" t="s">
        <v>68</v>
      </c>
    </row>
    <row r="776" spans="1:23">
      <c r="A776">
        <f t="shared" si="12"/>
        <v>247</v>
      </c>
      <c r="B776" s="1"/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v>1</v>
      </c>
      <c r="U776" t="s">
        <v>17</v>
      </c>
      <c r="V776" t="s">
        <v>22</v>
      </c>
      <c r="W776" t="s">
        <v>95</v>
      </c>
    </row>
    <row r="777" spans="1:23">
      <c r="A777">
        <f t="shared" si="12"/>
        <v>247</v>
      </c>
      <c r="B777" s="1"/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v>0</v>
      </c>
      <c r="T777" t="s">
        <v>17</v>
      </c>
      <c r="U777" t="s">
        <v>22</v>
      </c>
      <c r="V777" t="s">
        <v>68</v>
      </c>
      <c r="W777" t="s">
        <v>70</v>
      </c>
    </row>
    <row r="778" spans="1:23">
      <c r="A778">
        <f t="shared" si="12"/>
        <v>247</v>
      </c>
      <c r="B778" s="1"/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U778" t="s">
        <v>17</v>
      </c>
      <c r="V778" t="s">
        <v>22</v>
      </c>
      <c r="W778" t="s">
        <v>95</v>
      </c>
    </row>
    <row r="779" spans="1:23">
      <c r="A779">
        <f t="shared" si="12"/>
        <v>247</v>
      </c>
      <c r="B779" s="1"/>
      <c r="K779">
        <v>0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0</v>
      </c>
      <c r="T779" t="s">
        <v>17</v>
      </c>
      <c r="U779" t="s">
        <v>22</v>
      </c>
      <c r="V779" t="s">
        <v>68</v>
      </c>
      <c r="W779" t="s">
        <v>70</v>
      </c>
    </row>
    <row r="780" spans="1:23">
      <c r="A780">
        <f t="shared" si="12"/>
        <v>247</v>
      </c>
      <c r="B780" s="1"/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1</v>
      </c>
      <c r="T780" t="s">
        <v>17</v>
      </c>
      <c r="U780" t="s">
        <v>22</v>
      </c>
      <c r="V780" t="s">
        <v>68</v>
      </c>
      <c r="W780" t="s">
        <v>74</v>
      </c>
    </row>
    <row r="781" spans="1:23">
      <c r="A781">
        <f t="shared" si="12"/>
        <v>247</v>
      </c>
      <c r="B781" s="1"/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S781" t="s">
        <v>17</v>
      </c>
      <c r="T781" t="s">
        <v>22</v>
      </c>
      <c r="U781" t="s">
        <v>68</v>
      </c>
      <c r="V781" t="s">
        <v>70</v>
      </c>
      <c r="W781" t="s">
        <v>74</v>
      </c>
    </row>
    <row r="782" spans="1:23">
      <c r="A782">
        <f t="shared" si="12"/>
        <v>247</v>
      </c>
      <c r="B782" s="1"/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1</v>
      </c>
      <c r="U782" t="s">
        <v>17</v>
      </c>
      <c r="V782" t="s">
        <v>22</v>
      </c>
      <c r="W782" t="s">
        <v>104</v>
      </c>
    </row>
    <row r="783" spans="1:23">
      <c r="A783">
        <f t="shared" si="12"/>
        <v>247</v>
      </c>
      <c r="B783" s="1"/>
      <c r="K783">
        <v>0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T783" t="s">
        <v>17</v>
      </c>
      <c r="U783" t="s">
        <v>22</v>
      </c>
      <c r="V783" t="s">
        <v>68</v>
      </c>
      <c r="W783" t="s">
        <v>104</v>
      </c>
    </row>
    <row r="784" spans="1:23">
      <c r="A784">
        <f t="shared" si="12"/>
        <v>247</v>
      </c>
      <c r="B784" s="1"/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1</v>
      </c>
      <c r="T784" t="s">
        <v>17</v>
      </c>
      <c r="U784" t="s">
        <v>22</v>
      </c>
      <c r="V784" t="s">
        <v>95</v>
      </c>
      <c r="W784" t="s">
        <v>104</v>
      </c>
    </row>
    <row r="785" spans="1:24">
      <c r="A785">
        <f t="shared" si="12"/>
        <v>247</v>
      </c>
      <c r="B785" s="1"/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S785" t="s">
        <v>17</v>
      </c>
      <c r="T785" t="s">
        <v>22</v>
      </c>
      <c r="U785" t="s">
        <v>68</v>
      </c>
      <c r="V785" t="s">
        <v>70</v>
      </c>
      <c r="W785" t="s">
        <v>104</v>
      </c>
    </row>
    <row r="786" spans="1:24">
      <c r="A786">
        <f t="shared" si="12"/>
        <v>247</v>
      </c>
      <c r="B786" s="1"/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1</v>
      </c>
      <c r="T786" t="s">
        <v>17</v>
      </c>
      <c r="U786" t="s">
        <v>22</v>
      </c>
      <c r="V786" t="s">
        <v>95</v>
      </c>
      <c r="W786" t="s">
        <v>104</v>
      </c>
    </row>
    <row r="787" spans="1:24">
      <c r="A787">
        <f t="shared" si="12"/>
        <v>247</v>
      </c>
      <c r="B787" s="1"/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S787" t="s">
        <v>17</v>
      </c>
      <c r="T787" t="s">
        <v>22</v>
      </c>
      <c r="U787" t="s">
        <v>68</v>
      </c>
      <c r="V787" t="s">
        <v>70</v>
      </c>
      <c r="W787" t="s">
        <v>104</v>
      </c>
    </row>
    <row r="788" spans="1:24">
      <c r="A788">
        <f t="shared" si="12"/>
        <v>247</v>
      </c>
      <c r="B788" s="1"/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S788" t="s">
        <v>17</v>
      </c>
      <c r="T788" t="s">
        <v>22</v>
      </c>
      <c r="U788" t="s">
        <v>47</v>
      </c>
      <c r="V788" t="s">
        <v>74</v>
      </c>
      <c r="W788" t="s">
        <v>104</v>
      </c>
    </row>
    <row r="789" spans="1:24">
      <c r="A789">
        <f t="shared" si="12"/>
        <v>247</v>
      </c>
      <c r="B789" s="1"/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 t="s">
        <v>17</v>
      </c>
      <c r="S789" t="s">
        <v>22</v>
      </c>
      <c r="T789" t="s">
        <v>68</v>
      </c>
      <c r="U789" t="s">
        <v>70</v>
      </c>
      <c r="V789" t="s">
        <v>74</v>
      </c>
      <c r="W789" t="s">
        <v>104</v>
      </c>
    </row>
    <row r="790" spans="1:24">
      <c r="A790">
        <f t="shared" si="12"/>
        <v>248</v>
      </c>
      <c r="B790" s="1" t="s">
        <v>2</v>
      </c>
      <c r="C790" t="s">
        <v>9</v>
      </c>
      <c r="D790">
        <v>0</v>
      </c>
      <c r="G790">
        <v>0</v>
      </c>
    </row>
    <row r="791" spans="1:24">
      <c r="A791">
        <f t="shared" ref="A791:A794" si="13">A790+IF(B791&lt;&gt;"",1,0)</f>
        <v>249</v>
      </c>
      <c r="B791" s="1" t="s">
        <v>4</v>
      </c>
      <c r="C791" t="s">
        <v>9</v>
      </c>
      <c r="D791" t="s">
        <v>1</v>
      </c>
      <c r="G791" t="s">
        <v>85</v>
      </c>
    </row>
    <row r="792" spans="1:24">
      <c r="A792">
        <f t="shared" si="13"/>
        <v>250</v>
      </c>
      <c r="B792" s="1" t="s">
        <v>4</v>
      </c>
      <c r="C792" t="s">
        <v>9</v>
      </c>
      <c r="D792">
        <v>6</v>
      </c>
      <c r="G792" t="s">
        <v>126</v>
      </c>
    </row>
    <row r="793" spans="1:24">
      <c r="A793">
        <f t="shared" si="13"/>
        <v>251</v>
      </c>
      <c r="B793" s="1" t="s">
        <v>2</v>
      </c>
      <c r="C793" t="s">
        <v>9</v>
      </c>
      <c r="D793" t="s">
        <v>3</v>
      </c>
      <c r="G793" t="s">
        <v>129</v>
      </c>
    </row>
    <row r="794" spans="1:24">
      <c r="A794">
        <f t="shared" si="13"/>
        <v>252</v>
      </c>
      <c r="B794" s="1" t="s">
        <v>4</v>
      </c>
      <c r="C794" t="s">
        <v>5</v>
      </c>
      <c r="D794" t="s">
        <v>9</v>
      </c>
    </row>
    <row r="795" spans="1:24">
      <c r="B795" s="1"/>
      <c r="J795" t="s">
        <v>130</v>
      </c>
      <c r="K795" s="2" t="s">
        <v>134</v>
      </c>
      <c r="L795" s="2" t="s">
        <v>149</v>
      </c>
      <c r="M795" s="2">
        <v>1</v>
      </c>
      <c r="N795" s="2" t="s">
        <v>135</v>
      </c>
      <c r="O795" s="2">
        <v>1</v>
      </c>
      <c r="P795" s="2">
        <v>1</v>
      </c>
      <c r="Q795" s="2">
        <v>1</v>
      </c>
      <c r="R795" s="2"/>
      <c r="S795" s="2"/>
      <c r="T795" s="2"/>
      <c r="U795" s="2"/>
      <c r="V795" s="2"/>
      <c r="W795" s="2"/>
      <c r="X795" s="2"/>
    </row>
    <row r="796" spans="1:24">
      <c r="B796" s="1"/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0</v>
      </c>
      <c r="X796" t="s">
        <v>17</v>
      </c>
    </row>
    <row r="797" spans="1:24">
      <c r="B797" s="1"/>
      <c r="K797">
        <v>1</v>
      </c>
      <c r="L797">
        <v>1</v>
      </c>
      <c r="M797">
        <v>1</v>
      </c>
      <c r="N797">
        <v>1</v>
      </c>
      <c r="O797">
        <v>1</v>
      </c>
      <c r="P797">
        <v>0</v>
      </c>
      <c r="Q797">
        <v>1</v>
      </c>
      <c r="X797" t="s">
        <v>17</v>
      </c>
    </row>
    <row r="798" spans="1:24">
      <c r="B798" s="1"/>
      <c r="K798">
        <v>1</v>
      </c>
      <c r="L798">
        <v>1</v>
      </c>
      <c r="M798">
        <v>1</v>
      </c>
      <c r="N798">
        <v>1</v>
      </c>
      <c r="O798">
        <v>1</v>
      </c>
      <c r="P798">
        <v>0</v>
      </c>
      <c r="Q798">
        <v>0</v>
      </c>
      <c r="W798" t="s">
        <v>17</v>
      </c>
      <c r="X798" t="s">
        <v>22</v>
      </c>
    </row>
    <row r="799" spans="1:24">
      <c r="B799" s="1"/>
      <c r="K799">
        <v>1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X799" t="s">
        <v>17</v>
      </c>
    </row>
    <row r="800" spans="1:24">
      <c r="B800" s="1"/>
      <c r="K800">
        <v>1</v>
      </c>
      <c r="L800">
        <v>1</v>
      </c>
      <c r="M800">
        <v>1</v>
      </c>
      <c r="N800">
        <v>1</v>
      </c>
      <c r="O800">
        <v>0</v>
      </c>
      <c r="P800">
        <v>1</v>
      </c>
      <c r="Q800">
        <v>0</v>
      </c>
      <c r="W800" t="s">
        <v>17</v>
      </c>
      <c r="X800" t="s">
        <v>22</v>
      </c>
    </row>
    <row r="801" spans="2:24">
      <c r="B801" s="1"/>
      <c r="K801">
        <v>1</v>
      </c>
      <c r="L801">
        <v>1</v>
      </c>
      <c r="M801">
        <v>1</v>
      </c>
      <c r="N801">
        <v>1</v>
      </c>
      <c r="O801">
        <v>0</v>
      </c>
      <c r="P801">
        <v>0</v>
      </c>
      <c r="Q801">
        <v>1</v>
      </c>
      <c r="W801" t="s">
        <v>17</v>
      </c>
      <c r="X801" t="s">
        <v>22</v>
      </c>
    </row>
    <row r="802" spans="2:24">
      <c r="B802" s="1"/>
      <c r="K802">
        <v>1</v>
      </c>
      <c r="L802">
        <v>1</v>
      </c>
      <c r="M802">
        <v>1</v>
      </c>
      <c r="N802">
        <v>1</v>
      </c>
      <c r="O802">
        <v>0</v>
      </c>
      <c r="P802">
        <v>0</v>
      </c>
      <c r="Q802">
        <v>0</v>
      </c>
      <c r="V802" t="s">
        <v>17</v>
      </c>
      <c r="W802" t="s">
        <v>22</v>
      </c>
      <c r="X802" t="s">
        <v>68</v>
      </c>
    </row>
    <row r="803" spans="2:24">
      <c r="B803" s="1"/>
      <c r="K803">
        <v>1</v>
      </c>
      <c r="L803">
        <v>1</v>
      </c>
      <c r="M803">
        <v>1</v>
      </c>
      <c r="N803">
        <v>0</v>
      </c>
      <c r="O803">
        <v>1</v>
      </c>
      <c r="P803">
        <v>1</v>
      </c>
      <c r="Q803">
        <v>1</v>
      </c>
      <c r="X803" t="s">
        <v>17</v>
      </c>
    </row>
    <row r="804" spans="2:24">
      <c r="B804" s="1"/>
      <c r="K804">
        <v>1</v>
      </c>
      <c r="L804">
        <v>1</v>
      </c>
      <c r="M804">
        <v>1</v>
      </c>
      <c r="N804">
        <v>0</v>
      </c>
      <c r="O804">
        <v>1</v>
      </c>
      <c r="P804">
        <v>1</v>
      </c>
      <c r="Q804">
        <v>0</v>
      </c>
      <c r="W804" t="s">
        <v>17</v>
      </c>
      <c r="X804" t="s">
        <v>22</v>
      </c>
    </row>
    <row r="805" spans="2:24">
      <c r="B805" s="1"/>
      <c r="K805">
        <v>1</v>
      </c>
      <c r="L805">
        <v>1</v>
      </c>
      <c r="M805">
        <v>1</v>
      </c>
      <c r="N805">
        <v>0</v>
      </c>
      <c r="O805">
        <v>1</v>
      </c>
      <c r="P805">
        <v>0</v>
      </c>
      <c r="Q805">
        <v>1</v>
      </c>
      <c r="W805" t="s">
        <v>17</v>
      </c>
      <c r="X805" t="s">
        <v>22</v>
      </c>
    </row>
    <row r="806" spans="2:24">
      <c r="B806" s="1"/>
      <c r="K806">
        <v>1</v>
      </c>
      <c r="L806">
        <v>1</v>
      </c>
      <c r="M806">
        <v>1</v>
      </c>
      <c r="N806">
        <v>0</v>
      </c>
      <c r="O806">
        <v>1</v>
      </c>
      <c r="P806">
        <v>0</v>
      </c>
      <c r="Q806">
        <v>0</v>
      </c>
      <c r="V806" t="s">
        <v>17</v>
      </c>
      <c r="W806" t="s">
        <v>22</v>
      </c>
      <c r="X806" t="s">
        <v>68</v>
      </c>
    </row>
    <row r="807" spans="2:24">
      <c r="B807" s="1"/>
      <c r="K807">
        <v>1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1</v>
      </c>
      <c r="W807" t="s">
        <v>17</v>
      </c>
      <c r="X807" t="s">
        <v>22</v>
      </c>
    </row>
    <row r="808" spans="2:24">
      <c r="B808" s="1"/>
      <c r="K808">
        <v>1</v>
      </c>
      <c r="L808">
        <v>1</v>
      </c>
      <c r="M808">
        <v>1</v>
      </c>
      <c r="N808">
        <v>0</v>
      </c>
      <c r="O808">
        <v>0</v>
      </c>
      <c r="P808">
        <v>1</v>
      </c>
      <c r="Q808">
        <v>0</v>
      </c>
      <c r="V808" t="s">
        <v>17</v>
      </c>
      <c r="W808" t="s">
        <v>22</v>
      </c>
      <c r="X808" t="s">
        <v>68</v>
      </c>
    </row>
    <row r="809" spans="2:24">
      <c r="B809" s="1"/>
      <c r="K809">
        <v>1</v>
      </c>
      <c r="L809">
        <v>1</v>
      </c>
      <c r="M809">
        <v>1</v>
      </c>
      <c r="N809">
        <v>0</v>
      </c>
      <c r="O809">
        <v>0</v>
      </c>
      <c r="P809">
        <v>0</v>
      </c>
      <c r="Q809">
        <v>1</v>
      </c>
      <c r="V809" t="s">
        <v>17</v>
      </c>
      <c r="W809" t="s">
        <v>22</v>
      </c>
      <c r="X809" t="s">
        <v>47</v>
      </c>
    </row>
    <row r="810" spans="2:24">
      <c r="B810" s="1"/>
      <c r="K810">
        <v>1</v>
      </c>
      <c r="L810">
        <v>1</v>
      </c>
      <c r="M810">
        <v>1</v>
      </c>
      <c r="N810">
        <v>0</v>
      </c>
      <c r="O810">
        <v>0</v>
      </c>
      <c r="P810">
        <v>0</v>
      </c>
      <c r="Q810">
        <v>0</v>
      </c>
      <c r="U810" t="s">
        <v>17</v>
      </c>
      <c r="V810" t="s">
        <v>22</v>
      </c>
      <c r="W810" t="s">
        <v>68</v>
      </c>
      <c r="X810" t="s">
        <v>70</v>
      </c>
    </row>
    <row r="811" spans="2:24">
      <c r="B811" s="1"/>
      <c r="K811">
        <v>1</v>
      </c>
      <c r="L811">
        <v>1</v>
      </c>
      <c r="M811">
        <v>0</v>
      </c>
      <c r="N811">
        <v>1</v>
      </c>
      <c r="O811">
        <v>1</v>
      </c>
      <c r="P811">
        <v>1</v>
      </c>
      <c r="Q811">
        <v>1</v>
      </c>
      <c r="X811" t="s">
        <v>17</v>
      </c>
    </row>
    <row r="812" spans="2:24">
      <c r="B812" s="1"/>
      <c r="K812">
        <v>1</v>
      </c>
      <c r="L812">
        <v>1</v>
      </c>
      <c r="M812">
        <v>0</v>
      </c>
      <c r="N812">
        <v>1</v>
      </c>
      <c r="O812">
        <v>1</v>
      </c>
      <c r="P812">
        <v>1</v>
      </c>
      <c r="Q812">
        <v>0</v>
      </c>
      <c r="W812" t="s">
        <v>17</v>
      </c>
      <c r="X812" t="s">
        <v>22</v>
      </c>
    </row>
    <row r="813" spans="2:24">
      <c r="B813" s="1"/>
      <c r="K813">
        <v>1</v>
      </c>
      <c r="L813">
        <v>1</v>
      </c>
      <c r="M813">
        <v>0</v>
      </c>
      <c r="N813">
        <v>1</v>
      </c>
      <c r="O813">
        <v>1</v>
      </c>
      <c r="P813">
        <v>0</v>
      </c>
      <c r="Q813">
        <v>1</v>
      </c>
      <c r="W813" t="s">
        <v>17</v>
      </c>
      <c r="X813" t="s">
        <v>22</v>
      </c>
    </row>
    <row r="814" spans="2:24">
      <c r="B814" s="1"/>
      <c r="K814">
        <v>1</v>
      </c>
      <c r="L814">
        <v>1</v>
      </c>
      <c r="M814">
        <v>0</v>
      </c>
      <c r="N814">
        <v>1</v>
      </c>
      <c r="O814">
        <v>1</v>
      </c>
      <c r="P814">
        <v>0</v>
      </c>
      <c r="Q814">
        <v>0</v>
      </c>
      <c r="V814" t="s">
        <v>17</v>
      </c>
      <c r="W814" t="s">
        <v>22</v>
      </c>
      <c r="X814" t="s">
        <v>68</v>
      </c>
    </row>
    <row r="815" spans="2:24">
      <c r="B815" s="1"/>
      <c r="K815">
        <v>1</v>
      </c>
      <c r="L815">
        <v>1</v>
      </c>
      <c r="M815">
        <v>0</v>
      </c>
      <c r="N815">
        <v>1</v>
      </c>
      <c r="O815">
        <v>0</v>
      </c>
      <c r="P815">
        <v>1</v>
      </c>
      <c r="Q815">
        <v>1</v>
      </c>
      <c r="W815" t="s">
        <v>17</v>
      </c>
      <c r="X815" t="s">
        <v>22</v>
      </c>
    </row>
    <row r="816" spans="2:24">
      <c r="B816" s="1"/>
      <c r="K816">
        <v>1</v>
      </c>
      <c r="L816">
        <v>1</v>
      </c>
      <c r="M816">
        <v>0</v>
      </c>
      <c r="N816">
        <v>1</v>
      </c>
      <c r="O816">
        <v>0</v>
      </c>
      <c r="P816">
        <v>1</v>
      </c>
      <c r="Q816">
        <v>0</v>
      </c>
      <c r="V816" t="s">
        <v>17</v>
      </c>
      <c r="W816" t="s">
        <v>22</v>
      </c>
      <c r="X816" t="s">
        <v>68</v>
      </c>
    </row>
    <row r="817" spans="2:24">
      <c r="B817" s="1"/>
      <c r="K817">
        <v>1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1</v>
      </c>
      <c r="V817" t="s">
        <v>17</v>
      </c>
      <c r="W817" t="s">
        <v>22</v>
      </c>
      <c r="X817" t="s">
        <v>68</v>
      </c>
    </row>
    <row r="818" spans="2:24">
      <c r="B818" s="1"/>
      <c r="K818">
        <v>1</v>
      </c>
      <c r="L818">
        <v>1</v>
      </c>
      <c r="M818">
        <v>0</v>
      </c>
      <c r="N818">
        <v>1</v>
      </c>
      <c r="O818">
        <v>0</v>
      </c>
      <c r="P818">
        <v>0</v>
      </c>
      <c r="Q818">
        <v>0</v>
      </c>
      <c r="U818" t="s">
        <v>17</v>
      </c>
      <c r="V818" t="s">
        <v>22</v>
      </c>
      <c r="W818" t="s">
        <v>68</v>
      </c>
      <c r="X818" t="s">
        <v>70</v>
      </c>
    </row>
    <row r="819" spans="2:24">
      <c r="B819" s="1"/>
      <c r="K819">
        <v>1</v>
      </c>
      <c r="L819">
        <v>1</v>
      </c>
      <c r="M819">
        <v>0</v>
      </c>
      <c r="N819">
        <v>0</v>
      </c>
      <c r="O819">
        <v>1</v>
      </c>
      <c r="P819">
        <v>1</v>
      </c>
      <c r="Q819">
        <v>1</v>
      </c>
      <c r="W819" t="s">
        <v>17</v>
      </c>
      <c r="X819" t="s">
        <v>22</v>
      </c>
    </row>
    <row r="820" spans="2:24">
      <c r="B820" s="1"/>
      <c r="K820">
        <v>1</v>
      </c>
      <c r="L820">
        <v>1</v>
      </c>
      <c r="M820">
        <v>0</v>
      </c>
      <c r="N820">
        <v>0</v>
      </c>
      <c r="O820">
        <v>1</v>
      </c>
      <c r="P820">
        <v>1</v>
      </c>
      <c r="Q820">
        <v>0</v>
      </c>
      <c r="V820" t="s">
        <v>17</v>
      </c>
      <c r="W820" t="s">
        <v>22</v>
      </c>
      <c r="X820" t="s">
        <v>68</v>
      </c>
    </row>
    <row r="821" spans="2:24">
      <c r="B821" s="1"/>
      <c r="K821">
        <v>1</v>
      </c>
      <c r="L821">
        <v>1</v>
      </c>
      <c r="M821">
        <v>0</v>
      </c>
      <c r="N821">
        <v>0</v>
      </c>
      <c r="O821">
        <v>1</v>
      </c>
      <c r="P821">
        <v>0</v>
      </c>
      <c r="Q821">
        <v>1</v>
      </c>
      <c r="V821" t="s">
        <v>17</v>
      </c>
      <c r="W821" t="s">
        <v>22</v>
      </c>
      <c r="X821" t="s">
        <v>95</v>
      </c>
    </row>
    <row r="822" spans="2:24">
      <c r="B822" s="1"/>
      <c r="K822">
        <v>1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0</v>
      </c>
      <c r="U822" t="s">
        <v>17</v>
      </c>
      <c r="V822" t="s">
        <v>22</v>
      </c>
      <c r="W822" t="s">
        <v>68</v>
      </c>
      <c r="X822" t="s">
        <v>70</v>
      </c>
    </row>
    <row r="823" spans="2:24">
      <c r="B823" s="1"/>
      <c r="K823">
        <v>1</v>
      </c>
      <c r="L823">
        <v>1</v>
      </c>
      <c r="M823">
        <v>0</v>
      </c>
      <c r="N823">
        <v>0</v>
      </c>
      <c r="O823">
        <v>0</v>
      </c>
      <c r="P823">
        <v>1</v>
      </c>
      <c r="Q823">
        <v>1</v>
      </c>
      <c r="V823" t="s">
        <v>17</v>
      </c>
      <c r="W823" t="s">
        <v>22</v>
      </c>
      <c r="X823" t="s">
        <v>95</v>
      </c>
    </row>
    <row r="824" spans="2:24">
      <c r="B824" s="1"/>
      <c r="K824">
        <v>1</v>
      </c>
      <c r="L824">
        <v>1</v>
      </c>
      <c r="M824">
        <v>0</v>
      </c>
      <c r="N824">
        <v>0</v>
      </c>
      <c r="O824">
        <v>0</v>
      </c>
      <c r="P824">
        <v>1</v>
      </c>
      <c r="Q824">
        <v>0</v>
      </c>
      <c r="U824" t="s">
        <v>17</v>
      </c>
      <c r="V824" t="s">
        <v>22</v>
      </c>
      <c r="W824" t="s">
        <v>68</v>
      </c>
      <c r="X824" t="s">
        <v>70</v>
      </c>
    </row>
    <row r="825" spans="2:24">
      <c r="B825" s="1"/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1</v>
      </c>
      <c r="U825" t="s">
        <v>17</v>
      </c>
      <c r="V825" t="s">
        <v>22</v>
      </c>
      <c r="W825" t="s">
        <v>47</v>
      </c>
      <c r="X825" t="s">
        <v>74</v>
      </c>
    </row>
    <row r="826" spans="2:24">
      <c r="B826" s="1"/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T826" t="s">
        <v>17</v>
      </c>
      <c r="U826" t="s">
        <v>22</v>
      </c>
      <c r="V826" t="s">
        <v>68</v>
      </c>
      <c r="W826" t="s">
        <v>70</v>
      </c>
      <c r="X826" t="s">
        <v>74</v>
      </c>
    </row>
    <row r="827" spans="2:24">
      <c r="B827" s="1"/>
      <c r="K827">
        <v>1</v>
      </c>
      <c r="L827">
        <v>0</v>
      </c>
      <c r="M827">
        <v>1</v>
      </c>
      <c r="N827">
        <v>1</v>
      </c>
      <c r="O827">
        <v>1</v>
      </c>
      <c r="P827">
        <v>1</v>
      </c>
      <c r="Q827">
        <v>1</v>
      </c>
      <c r="X827" t="s">
        <v>17</v>
      </c>
    </row>
    <row r="828" spans="2:24">
      <c r="B828" s="1"/>
      <c r="K828">
        <v>1</v>
      </c>
      <c r="L828">
        <v>0</v>
      </c>
      <c r="M828">
        <v>1</v>
      </c>
      <c r="N828">
        <v>1</v>
      </c>
      <c r="O828">
        <v>1</v>
      </c>
      <c r="P828">
        <v>1</v>
      </c>
      <c r="Q828">
        <v>0</v>
      </c>
      <c r="W828" t="s">
        <v>17</v>
      </c>
      <c r="X828" t="s">
        <v>22</v>
      </c>
    </row>
    <row r="829" spans="2:24">
      <c r="B829" s="1"/>
      <c r="K829">
        <v>1</v>
      </c>
      <c r="L829">
        <v>0</v>
      </c>
      <c r="M829">
        <v>1</v>
      </c>
      <c r="N829">
        <v>1</v>
      </c>
      <c r="O829">
        <v>1</v>
      </c>
      <c r="P829">
        <v>0</v>
      </c>
      <c r="Q829">
        <v>1</v>
      </c>
      <c r="W829" t="s">
        <v>17</v>
      </c>
      <c r="X829" t="s">
        <v>22</v>
      </c>
    </row>
    <row r="830" spans="2:24">
      <c r="B830" s="1"/>
      <c r="K830">
        <v>1</v>
      </c>
      <c r="L830">
        <v>0</v>
      </c>
      <c r="M830">
        <v>1</v>
      </c>
      <c r="N830">
        <v>1</v>
      </c>
      <c r="O830">
        <v>1</v>
      </c>
      <c r="P830">
        <v>0</v>
      </c>
      <c r="Q830">
        <v>0</v>
      </c>
      <c r="V830" t="s">
        <v>17</v>
      </c>
      <c r="W830" t="s">
        <v>22</v>
      </c>
      <c r="X830" t="s">
        <v>68</v>
      </c>
    </row>
    <row r="831" spans="2:24">
      <c r="B831" s="1"/>
      <c r="K831">
        <v>1</v>
      </c>
      <c r="L831">
        <v>0</v>
      </c>
      <c r="M831">
        <v>1</v>
      </c>
      <c r="N831">
        <v>1</v>
      </c>
      <c r="O831">
        <v>0</v>
      </c>
      <c r="P831">
        <v>1</v>
      </c>
      <c r="Q831">
        <v>1</v>
      </c>
      <c r="W831" t="s">
        <v>17</v>
      </c>
      <c r="X831" t="s">
        <v>22</v>
      </c>
    </row>
    <row r="832" spans="2:24">
      <c r="B832" s="1"/>
      <c r="K832">
        <v>1</v>
      </c>
      <c r="L832">
        <v>0</v>
      </c>
      <c r="M832">
        <v>1</v>
      </c>
      <c r="N832">
        <v>1</v>
      </c>
      <c r="O832">
        <v>0</v>
      </c>
      <c r="P832">
        <v>1</v>
      </c>
      <c r="Q832">
        <v>0</v>
      </c>
      <c r="V832" t="s">
        <v>17</v>
      </c>
      <c r="W832" t="s">
        <v>22</v>
      </c>
      <c r="X832" t="s">
        <v>68</v>
      </c>
    </row>
    <row r="833" spans="2:24">
      <c r="B833" s="1"/>
      <c r="K833">
        <v>1</v>
      </c>
      <c r="L833">
        <v>0</v>
      </c>
      <c r="M833">
        <v>1</v>
      </c>
      <c r="N833">
        <v>1</v>
      </c>
      <c r="O833">
        <v>0</v>
      </c>
      <c r="P833">
        <v>0</v>
      </c>
      <c r="Q833">
        <v>1</v>
      </c>
      <c r="V833" t="s">
        <v>17</v>
      </c>
      <c r="W833" t="s">
        <v>22</v>
      </c>
      <c r="X833" t="s">
        <v>68</v>
      </c>
    </row>
    <row r="834" spans="2:24">
      <c r="B834" s="1"/>
      <c r="K834">
        <v>1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0</v>
      </c>
      <c r="U834" t="s">
        <v>17</v>
      </c>
      <c r="V834" t="s">
        <v>22</v>
      </c>
      <c r="W834" t="s">
        <v>68</v>
      </c>
      <c r="X834" t="s">
        <v>70</v>
      </c>
    </row>
    <row r="835" spans="2:24">
      <c r="B835" s="1"/>
      <c r="K835">
        <v>1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1</v>
      </c>
      <c r="W835" t="s">
        <v>17</v>
      </c>
      <c r="X835" t="s">
        <v>22</v>
      </c>
    </row>
    <row r="836" spans="2:24">
      <c r="B836" s="1"/>
      <c r="K836">
        <v>1</v>
      </c>
      <c r="L836">
        <v>0</v>
      </c>
      <c r="M836">
        <v>1</v>
      </c>
      <c r="N836">
        <v>0</v>
      </c>
      <c r="O836">
        <v>1</v>
      </c>
      <c r="P836">
        <v>1</v>
      </c>
      <c r="Q836">
        <v>0</v>
      </c>
      <c r="V836" t="s">
        <v>17</v>
      </c>
      <c r="W836" t="s">
        <v>22</v>
      </c>
      <c r="X836" t="s">
        <v>68</v>
      </c>
    </row>
    <row r="837" spans="2:24">
      <c r="B837" s="1"/>
      <c r="K837">
        <v>1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1</v>
      </c>
      <c r="V837" t="s">
        <v>17</v>
      </c>
      <c r="W837" t="s">
        <v>22</v>
      </c>
      <c r="X837" t="s">
        <v>95</v>
      </c>
    </row>
    <row r="838" spans="2:24">
      <c r="B838" s="1"/>
      <c r="K838">
        <v>1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U838" t="s">
        <v>17</v>
      </c>
      <c r="V838" t="s">
        <v>22</v>
      </c>
      <c r="W838" t="s">
        <v>68</v>
      </c>
      <c r="X838" t="s">
        <v>70</v>
      </c>
    </row>
    <row r="839" spans="2:24">
      <c r="B839" s="1"/>
      <c r="K839">
        <v>1</v>
      </c>
      <c r="L839">
        <v>0</v>
      </c>
      <c r="M839">
        <v>1</v>
      </c>
      <c r="N839">
        <v>0</v>
      </c>
      <c r="O839">
        <v>0</v>
      </c>
      <c r="P839">
        <v>1</v>
      </c>
      <c r="Q839">
        <v>1</v>
      </c>
      <c r="V839" t="s">
        <v>17</v>
      </c>
      <c r="W839" t="s">
        <v>22</v>
      </c>
      <c r="X839" t="s">
        <v>95</v>
      </c>
    </row>
    <row r="840" spans="2:24">
      <c r="B840" s="1"/>
      <c r="K840">
        <v>1</v>
      </c>
      <c r="L840">
        <v>0</v>
      </c>
      <c r="M840">
        <v>1</v>
      </c>
      <c r="N840">
        <v>0</v>
      </c>
      <c r="O840">
        <v>0</v>
      </c>
      <c r="P840">
        <v>1</v>
      </c>
      <c r="Q840">
        <v>0</v>
      </c>
      <c r="U840" t="s">
        <v>17</v>
      </c>
      <c r="V840" t="s">
        <v>22</v>
      </c>
      <c r="W840" t="s">
        <v>68</v>
      </c>
      <c r="X840" t="s">
        <v>70</v>
      </c>
    </row>
    <row r="841" spans="2:24">
      <c r="B841" s="1"/>
      <c r="K841">
        <v>1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1</v>
      </c>
      <c r="U841" t="s">
        <v>17</v>
      </c>
      <c r="V841" t="s">
        <v>22</v>
      </c>
      <c r="W841" t="s">
        <v>47</v>
      </c>
      <c r="X841" t="s">
        <v>74</v>
      </c>
    </row>
    <row r="842" spans="2:24">
      <c r="B842" s="1"/>
      <c r="K842">
        <v>1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0</v>
      </c>
      <c r="T842" t="s">
        <v>17</v>
      </c>
      <c r="U842" t="s">
        <v>22</v>
      </c>
      <c r="V842" t="s">
        <v>68</v>
      </c>
      <c r="W842" t="s">
        <v>70</v>
      </c>
      <c r="X842" t="s">
        <v>74</v>
      </c>
    </row>
    <row r="843" spans="2:24">
      <c r="B843" s="1"/>
      <c r="K843">
        <v>1</v>
      </c>
      <c r="L843">
        <v>0</v>
      </c>
      <c r="M843">
        <v>0</v>
      </c>
      <c r="N843">
        <v>1</v>
      </c>
      <c r="O843">
        <v>1</v>
      </c>
      <c r="P843">
        <v>1</v>
      </c>
      <c r="Q843">
        <v>1</v>
      </c>
      <c r="W843" t="s">
        <v>17</v>
      </c>
      <c r="X843" t="s">
        <v>22</v>
      </c>
    </row>
    <row r="844" spans="2:24">
      <c r="B844" s="1"/>
      <c r="K844">
        <v>1</v>
      </c>
      <c r="L844">
        <v>0</v>
      </c>
      <c r="M844">
        <v>0</v>
      </c>
      <c r="N844">
        <v>1</v>
      </c>
      <c r="O844">
        <v>1</v>
      </c>
      <c r="P844">
        <v>1</v>
      </c>
      <c r="Q844">
        <v>0</v>
      </c>
      <c r="V844" t="s">
        <v>17</v>
      </c>
      <c r="W844" t="s">
        <v>22</v>
      </c>
      <c r="X844" t="s">
        <v>68</v>
      </c>
    </row>
    <row r="845" spans="2:24">
      <c r="B845" s="1"/>
      <c r="K845">
        <v>1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1</v>
      </c>
      <c r="V845" t="s">
        <v>17</v>
      </c>
      <c r="W845" t="s">
        <v>22</v>
      </c>
      <c r="X845" t="s">
        <v>95</v>
      </c>
    </row>
    <row r="846" spans="2:24">
      <c r="B846" s="1"/>
      <c r="K846">
        <v>1</v>
      </c>
      <c r="L846">
        <v>0</v>
      </c>
      <c r="M846">
        <v>0</v>
      </c>
      <c r="N846">
        <v>1</v>
      </c>
      <c r="O846">
        <v>1</v>
      </c>
      <c r="P846">
        <v>0</v>
      </c>
      <c r="Q846">
        <v>0</v>
      </c>
      <c r="U846" t="s">
        <v>17</v>
      </c>
      <c r="V846" t="s">
        <v>22</v>
      </c>
      <c r="W846" t="s">
        <v>68</v>
      </c>
      <c r="X846" t="s">
        <v>70</v>
      </c>
    </row>
    <row r="847" spans="2:24">
      <c r="B847" s="1"/>
      <c r="K847">
        <v>1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V847" t="s">
        <v>17</v>
      </c>
      <c r="W847" t="s">
        <v>22</v>
      </c>
      <c r="X847" t="s">
        <v>95</v>
      </c>
    </row>
    <row r="848" spans="2:24">
      <c r="B848" s="1"/>
      <c r="K848">
        <v>1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0</v>
      </c>
      <c r="U848" t="s">
        <v>17</v>
      </c>
      <c r="V848" t="s">
        <v>22</v>
      </c>
      <c r="W848" t="s">
        <v>68</v>
      </c>
      <c r="X848" t="s">
        <v>70</v>
      </c>
    </row>
    <row r="849" spans="2:24">
      <c r="B849" s="1"/>
      <c r="K849">
        <v>1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1</v>
      </c>
      <c r="U849" t="s">
        <v>17</v>
      </c>
      <c r="V849" t="s">
        <v>22</v>
      </c>
      <c r="W849" t="s">
        <v>68</v>
      </c>
      <c r="X849" t="s">
        <v>74</v>
      </c>
    </row>
    <row r="850" spans="2:24">
      <c r="B850" s="1"/>
      <c r="K850">
        <v>1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T850" t="s">
        <v>17</v>
      </c>
      <c r="U850" t="s">
        <v>22</v>
      </c>
      <c r="V850" t="s">
        <v>68</v>
      </c>
      <c r="W850" t="s">
        <v>70</v>
      </c>
      <c r="X850" t="s">
        <v>74</v>
      </c>
    </row>
    <row r="851" spans="2:24">
      <c r="B851" s="1"/>
      <c r="K851">
        <v>1</v>
      </c>
      <c r="L851">
        <v>0</v>
      </c>
      <c r="M851">
        <v>0</v>
      </c>
      <c r="N851">
        <v>0</v>
      </c>
      <c r="O851">
        <v>1</v>
      </c>
      <c r="P851">
        <v>1</v>
      </c>
      <c r="Q851">
        <v>1</v>
      </c>
      <c r="V851" t="s">
        <v>17</v>
      </c>
      <c r="W851" t="s">
        <v>22</v>
      </c>
      <c r="X851" t="s">
        <v>104</v>
      </c>
    </row>
    <row r="852" spans="2:24">
      <c r="B852" s="1"/>
      <c r="K852">
        <v>1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0</v>
      </c>
      <c r="U852" t="s">
        <v>17</v>
      </c>
      <c r="V852" t="s">
        <v>22</v>
      </c>
      <c r="W852" t="s">
        <v>68</v>
      </c>
      <c r="X852" t="s">
        <v>104</v>
      </c>
    </row>
    <row r="853" spans="2:24">
      <c r="B853" s="1"/>
      <c r="K853">
        <v>1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1</v>
      </c>
      <c r="U853" t="s">
        <v>17</v>
      </c>
      <c r="V853" t="s">
        <v>22</v>
      </c>
      <c r="W853" t="s">
        <v>95</v>
      </c>
      <c r="X853" t="s">
        <v>104</v>
      </c>
    </row>
    <row r="854" spans="2:24">
      <c r="B854" s="1"/>
      <c r="K854">
        <v>1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T854" t="s">
        <v>17</v>
      </c>
      <c r="U854" t="s">
        <v>22</v>
      </c>
      <c r="V854" t="s">
        <v>68</v>
      </c>
      <c r="W854" t="s">
        <v>70</v>
      </c>
      <c r="X854" t="s">
        <v>104</v>
      </c>
    </row>
    <row r="855" spans="2:24">
      <c r="B855" s="1"/>
      <c r="K855">
        <v>1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1</v>
      </c>
      <c r="U855" t="s">
        <v>17</v>
      </c>
      <c r="V855" t="s">
        <v>22</v>
      </c>
      <c r="W855" t="s">
        <v>95</v>
      </c>
      <c r="X855" t="s">
        <v>104</v>
      </c>
    </row>
    <row r="856" spans="2:24">
      <c r="B856" s="1"/>
      <c r="K856">
        <v>1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T856" t="s">
        <v>17</v>
      </c>
      <c r="U856" t="s">
        <v>22</v>
      </c>
      <c r="V856" t="s">
        <v>68</v>
      </c>
      <c r="W856" t="s">
        <v>70</v>
      </c>
      <c r="X856" t="s">
        <v>104</v>
      </c>
    </row>
    <row r="857" spans="2:24">
      <c r="B857" s="1"/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T857" t="s">
        <v>17</v>
      </c>
      <c r="U857" t="s">
        <v>22</v>
      </c>
      <c r="V857" t="s">
        <v>47</v>
      </c>
      <c r="W857" t="s">
        <v>74</v>
      </c>
      <c r="X857" t="s">
        <v>104</v>
      </c>
    </row>
    <row r="858" spans="2:24">
      <c r="B858" s="1"/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S858" t="s">
        <v>17</v>
      </c>
      <c r="T858" t="s">
        <v>22</v>
      </c>
      <c r="U858" t="s">
        <v>68</v>
      </c>
      <c r="V858" t="s">
        <v>70</v>
      </c>
      <c r="W858" t="s">
        <v>74</v>
      </c>
      <c r="X858" t="s">
        <v>104</v>
      </c>
    </row>
    <row r="859" spans="2:24">
      <c r="B859" s="1"/>
      <c r="K859">
        <v>0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X859" t="s">
        <v>126</v>
      </c>
    </row>
    <row r="860" spans="2:24">
      <c r="B860" s="1"/>
      <c r="K860">
        <v>0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0</v>
      </c>
      <c r="W860" t="s">
        <v>17</v>
      </c>
      <c r="X860" t="s">
        <v>126</v>
      </c>
    </row>
    <row r="861" spans="2:24">
      <c r="B861" s="1"/>
      <c r="K861">
        <v>0</v>
      </c>
      <c r="L861">
        <v>1</v>
      </c>
      <c r="M861">
        <v>1</v>
      </c>
      <c r="N861">
        <v>1</v>
      </c>
      <c r="O861">
        <v>1</v>
      </c>
      <c r="P861">
        <v>0</v>
      </c>
      <c r="Q861">
        <v>1</v>
      </c>
      <c r="W861" t="s">
        <v>17</v>
      </c>
      <c r="X861" t="s">
        <v>126</v>
      </c>
    </row>
    <row r="862" spans="2:24">
      <c r="B862" s="1"/>
      <c r="K862">
        <v>0</v>
      </c>
      <c r="L862">
        <v>1</v>
      </c>
      <c r="M862">
        <v>1</v>
      </c>
      <c r="N862">
        <v>1</v>
      </c>
      <c r="O862">
        <v>1</v>
      </c>
      <c r="P862">
        <v>0</v>
      </c>
      <c r="Q862">
        <v>0</v>
      </c>
      <c r="V862" t="s">
        <v>17</v>
      </c>
      <c r="W862" t="s">
        <v>22</v>
      </c>
      <c r="X862" t="s">
        <v>126</v>
      </c>
    </row>
    <row r="863" spans="2:24">
      <c r="B863" s="1"/>
      <c r="K863">
        <v>0</v>
      </c>
      <c r="L863">
        <v>1</v>
      </c>
      <c r="M863">
        <v>1</v>
      </c>
      <c r="N863">
        <v>1</v>
      </c>
      <c r="O863">
        <v>0</v>
      </c>
      <c r="P863">
        <v>1</v>
      </c>
      <c r="Q863">
        <v>1</v>
      </c>
      <c r="W863" t="s">
        <v>17</v>
      </c>
      <c r="X863" t="s">
        <v>126</v>
      </c>
    </row>
    <row r="864" spans="2:24">
      <c r="B864" s="1"/>
      <c r="K864">
        <v>0</v>
      </c>
      <c r="L864">
        <v>1</v>
      </c>
      <c r="M864">
        <v>1</v>
      </c>
      <c r="N864">
        <v>1</v>
      </c>
      <c r="O864">
        <v>0</v>
      </c>
      <c r="P864">
        <v>1</v>
      </c>
      <c r="Q864">
        <v>0</v>
      </c>
      <c r="V864" t="s">
        <v>17</v>
      </c>
      <c r="W864" t="s">
        <v>22</v>
      </c>
      <c r="X864" t="s">
        <v>126</v>
      </c>
    </row>
    <row r="865" spans="2:24">
      <c r="B865" s="1"/>
      <c r="K865">
        <v>0</v>
      </c>
      <c r="L865">
        <v>1</v>
      </c>
      <c r="M865">
        <v>1</v>
      </c>
      <c r="N865">
        <v>1</v>
      </c>
      <c r="O865">
        <v>0</v>
      </c>
      <c r="P865">
        <v>0</v>
      </c>
      <c r="Q865">
        <v>1</v>
      </c>
      <c r="V865" t="s">
        <v>17</v>
      </c>
      <c r="W865" t="s">
        <v>22</v>
      </c>
      <c r="X865" t="s">
        <v>126</v>
      </c>
    </row>
    <row r="866" spans="2:24">
      <c r="B866" s="1"/>
      <c r="K866">
        <v>0</v>
      </c>
      <c r="L866">
        <v>1</v>
      </c>
      <c r="M866">
        <v>1</v>
      </c>
      <c r="N866">
        <v>1</v>
      </c>
      <c r="O866">
        <v>0</v>
      </c>
      <c r="P866">
        <v>0</v>
      </c>
      <c r="Q866">
        <v>0</v>
      </c>
      <c r="U866" t="s">
        <v>17</v>
      </c>
      <c r="V866" t="s">
        <v>22</v>
      </c>
      <c r="W866" t="s">
        <v>68</v>
      </c>
      <c r="X866" t="s">
        <v>126</v>
      </c>
    </row>
    <row r="867" spans="2:24">
      <c r="B867" s="1"/>
      <c r="K867">
        <v>0</v>
      </c>
      <c r="L867">
        <v>1</v>
      </c>
      <c r="M867">
        <v>1</v>
      </c>
      <c r="N867">
        <v>0</v>
      </c>
      <c r="O867">
        <v>1</v>
      </c>
      <c r="P867">
        <v>1</v>
      </c>
      <c r="Q867">
        <v>1</v>
      </c>
      <c r="W867" t="s">
        <v>17</v>
      </c>
      <c r="X867" t="s">
        <v>126</v>
      </c>
    </row>
    <row r="868" spans="2:24">
      <c r="B868" s="1"/>
      <c r="K868">
        <v>0</v>
      </c>
      <c r="L868">
        <v>1</v>
      </c>
      <c r="M868">
        <v>1</v>
      </c>
      <c r="N868">
        <v>0</v>
      </c>
      <c r="O868">
        <v>1</v>
      </c>
      <c r="P868">
        <v>1</v>
      </c>
      <c r="Q868">
        <v>0</v>
      </c>
      <c r="V868" t="s">
        <v>17</v>
      </c>
      <c r="W868" t="s">
        <v>22</v>
      </c>
      <c r="X868" t="s">
        <v>126</v>
      </c>
    </row>
    <row r="869" spans="2:24">
      <c r="B869" s="1"/>
      <c r="K869">
        <v>0</v>
      </c>
      <c r="L869">
        <v>1</v>
      </c>
      <c r="M869">
        <v>1</v>
      </c>
      <c r="N869">
        <v>0</v>
      </c>
      <c r="O869">
        <v>1</v>
      </c>
      <c r="P869">
        <v>0</v>
      </c>
      <c r="Q869">
        <v>1</v>
      </c>
      <c r="V869" t="s">
        <v>17</v>
      </c>
      <c r="W869" t="s">
        <v>22</v>
      </c>
      <c r="X869" t="s">
        <v>126</v>
      </c>
    </row>
    <row r="870" spans="2:24">
      <c r="B870" s="1"/>
      <c r="K870">
        <v>0</v>
      </c>
      <c r="L870">
        <v>1</v>
      </c>
      <c r="M870">
        <v>1</v>
      </c>
      <c r="N870">
        <v>0</v>
      </c>
      <c r="O870">
        <v>1</v>
      </c>
      <c r="P870">
        <v>0</v>
      </c>
      <c r="Q870">
        <v>0</v>
      </c>
      <c r="U870" t="s">
        <v>17</v>
      </c>
      <c r="V870" t="s">
        <v>22</v>
      </c>
      <c r="W870" t="s">
        <v>68</v>
      </c>
      <c r="X870" t="s">
        <v>126</v>
      </c>
    </row>
    <row r="871" spans="2:24">
      <c r="B871" s="1"/>
      <c r="K871">
        <v>0</v>
      </c>
      <c r="L871">
        <v>1</v>
      </c>
      <c r="M871">
        <v>1</v>
      </c>
      <c r="N871">
        <v>0</v>
      </c>
      <c r="O871">
        <v>0</v>
      </c>
      <c r="P871">
        <v>1</v>
      </c>
      <c r="Q871">
        <v>1</v>
      </c>
      <c r="V871" t="s">
        <v>17</v>
      </c>
      <c r="W871" t="s">
        <v>22</v>
      </c>
      <c r="X871" t="s">
        <v>126</v>
      </c>
    </row>
    <row r="872" spans="2:24">
      <c r="B872" s="1"/>
      <c r="K872">
        <v>0</v>
      </c>
      <c r="L872">
        <v>1</v>
      </c>
      <c r="M872">
        <v>1</v>
      </c>
      <c r="N872">
        <v>0</v>
      </c>
      <c r="O872">
        <v>0</v>
      </c>
      <c r="P872">
        <v>1</v>
      </c>
      <c r="Q872">
        <v>0</v>
      </c>
      <c r="U872" t="s">
        <v>17</v>
      </c>
      <c r="V872" t="s">
        <v>22</v>
      </c>
      <c r="W872" t="s">
        <v>68</v>
      </c>
      <c r="X872" t="s">
        <v>126</v>
      </c>
    </row>
    <row r="873" spans="2:24">
      <c r="B873" s="1"/>
      <c r="K873">
        <v>0</v>
      </c>
      <c r="L873">
        <v>1</v>
      </c>
      <c r="M873">
        <v>1</v>
      </c>
      <c r="N873">
        <v>0</v>
      </c>
      <c r="O873">
        <v>0</v>
      </c>
      <c r="P873">
        <v>0</v>
      </c>
      <c r="Q873">
        <v>1</v>
      </c>
      <c r="U873" t="s">
        <v>17</v>
      </c>
      <c r="V873" t="s">
        <v>22</v>
      </c>
      <c r="W873" t="s">
        <v>47</v>
      </c>
      <c r="X873" t="s">
        <v>126</v>
      </c>
    </row>
    <row r="874" spans="2:24">
      <c r="B874" s="1"/>
      <c r="K874">
        <v>0</v>
      </c>
      <c r="L874">
        <v>1</v>
      </c>
      <c r="M874">
        <v>1</v>
      </c>
      <c r="N874">
        <v>0</v>
      </c>
      <c r="O874">
        <v>0</v>
      </c>
      <c r="P874">
        <v>0</v>
      </c>
      <c r="Q874">
        <v>0</v>
      </c>
      <c r="T874" t="s">
        <v>17</v>
      </c>
      <c r="U874" t="s">
        <v>22</v>
      </c>
      <c r="V874" t="s">
        <v>68</v>
      </c>
      <c r="W874" t="s">
        <v>70</v>
      </c>
      <c r="X874" t="s">
        <v>126</v>
      </c>
    </row>
    <row r="875" spans="2:24">
      <c r="B875" s="1"/>
      <c r="K875">
        <v>0</v>
      </c>
      <c r="L875">
        <v>1</v>
      </c>
      <c r="M875">
        <v>0</v>
      </c>
      <c r="N875">
        <v>1</v>
      </c>
      <c r="O875">
        <v>1</v>
      </c>
      <c r="P875">
        <v>1</v>
      </c>
      <c r="Q875">
        <v>1</v>
      </c>
      <c r="W875" t="s">
        <v>17</v>
      </c>
      <c r="X875" t="s">
        <v>126</v>
      </c>
    </row>
    <row r="876" spans="2:24">
      <c r="B876" s="1"/>
      <c r="K876">
        <v>0</v>
      </c>
      <c r="L876">
        <v>1</v>
      </c>
      <c r="M876">
        <v>0</v>
      </c>
      <c r="N876">
        <v>1</v>
      </c>
      <c r="O876">
        <v>1</v>
      </c>
      <c r="P876">
        <v>1</v>
      </c>
      <c r="Q876">
        <v>0</v>
      </c>
      <c r="V876" t="s">
        <v>17</v>
      </c>
      <c r="W876" t="s">
        <v>22</v>
      </c>
      <c r="X876" t="s">
        <v>126</v>
      </c>
    </row>
    <row r="877" spans="2:24">
      <c r="B877" s="1"/>
      <c r="K877">
        <v>0</v>
      </c>
      <c r="L877">
        <v>1</v>
      </c>
      <c r="M877">
        <v>0</v>
      </c>
      <c r="N877">
        <v>1</v>
      </c>
      <c r="O877">
        <v>1</v>
      </c>
      <c r="P877">
        <v>0</v>
      </c>
      <c r="Q877">
        <v>1</v>
      </c>
      <c r="V877" t="s">
        <v>17</v>
      </c>
      <c r="W877" t="s">
        <v>22</v>
      </c>
      <c r="X877" t="s">
        <v>126</v>
      </c>
    </row>
    <row r="878" spans="2:24">
      <c r="B878" s="1"/>
      <c r="K878">
        <v>0</v>
      </c>
      <c r="L878">
        <v>1</v>
      </c>
      <c r="M878">
        <v>0</v>
      </c>
      <c r="N878">
        <v>1</v>
      </c>
      <c r="O878">
        <v>1</v>
      </c>
      <c r="P878">
        <v>0</v>
      </c>
      <c r="Q878">
        <v>0</v>
      </c>
      <c r="U878" t="s">
        <v>17</v>
      </c>
      <c r="V878" t="s">
        <v>22</v>
      </c>
      <c r="W878" t="s">
        <v>68</v>
      </c>
      <c r="X878" t="s">
        <v>126</v>
      </c>
    </row>
    <row r="879" spans="2:24">
      <c r="B879" s="1"/>
      <c r="K879">
        <v>0</v>
      </c>
      <c r="L879">
        <v>1</v>
      </c>
      <c r="M879">
        <v>0</v>
      </c>
      <c r="N879">
        <v>1</v>
      </c>
      <c r="O879">
        <v>0</v>
      </c>
      <c r="P879">
        <v>1</v>
      </c>
      <c r="Q879">
        <v>1</v>
      </c>
      <c r="V879" t="s">
        <v>17</v>
      </c>
      <c r="W879" t="s">
        <v>22</v>
      </c>
      <c r="X879" t="s">
        <v>126</v>
      </c>
    </row>
    <row r="880" spans="2:24">
      <c r="B880" s="1"/>
      <c r="K880">
        <v>0</v>
      </c>
      <c r="L880">
        <v>1</v>
      </c>
      <c r="M880">
        <v>0</v>
      </c>
      <c r="N880">
        <v>1</v>
      </c>
      <c r="O880">
        <v>0</v>
      </c>
      <c r="P880">
        <v>1</v>
      </c>
      <c r="Q880">
        <v>0</v>
      </c>
      <c r="U880" t="s">
        <v>17</v>
      </c>
      <c r="V880" t="s">
        <v>22</v>
      </c>
      <c r="W880" t="s">
        <v>68</v>
      </c>
      <c r="X880" t="s">
        <v>126</v>
      </c>
    </row>
    <row r="881" spans="2:24">
      <c r="B881" s="1"/>
      <c r="K881">
        <v>0</v>
      </c>
      <c r="L881">
        <v>1</v>
      </c>
      <c r="M881">
        <v>0</v>
      </c>
      <c r="N881">
        <v>1</v>
      </c>
      <c r="O881">
        <v>0</v>
      </c>
      <c r="P881">
        <v>0</v>
      </c>
      <c r="Q881">
        <v>1</v>
      </c>
      <c r="U881" t="s">
        <v>17</v>
      </c>
      <c r="V881" t="s">
        <v>22</v>
      </c>
      <c r="W881" t="s">
        <v>68</v>
      </c>
      <c r="X881" t="s">
        <v>126</v>
      </c>
    </row>
    <row r="882" spans="2:24">
      <c r="B882" s="1"/>
      <c r="K882">
        <v>0</v>
      </c>
      <c r="L882">
        <v>1</v>
      </c>
      <c r="M882">
        <v>0</v>
      </c>
      <c r="N882">
        <v>1</v>
      </c>
      <c r="O882">
        <v>0</v>
      </c>
      <c r="P882">
        <v>0</v>
      </c>
      <c r="Q882">
        <v>0</v>
      </c>
      <c r="T882" t="s">
        <v>17</v>
      </c>
      <c r="U882" t="s">
        <v>22</v>
      </c>
      <c r="V882" t="s">
        <v>68</v>
      </c>
      <c r="W882" t="s">
        <v>70</v>
      </c>
      <c r="X882" t="s">
        <v>126</v>
      </c>
    </row>
    <row r="883" spans="2:24">
      <c r="B883" s="1"/>
      <c r="K883">
        <v>0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1</v>
      </c>
      <c r="V883" t="s">
        <v>17</v>
      </c>
      <c r="W883" t="s">
        <v>22</v>
      </c>
      <c r="X883" t="s">
        <v>126</v>
      </c>
    </row>
    <row r="884" spans="2:24">
      <c r="B884" s="1"/>
      <c r="K884">
        <v>0</v>
      </c>
      <c r="L884">
        <v>1</v>
      </c>
      <c r="M884">
        <v>0</v>
      </c>
      <c r="N884">
        <v>0</v>
      </c>
      <c r="O884">
        <v>1</v>
      </c>
      <c r="P884">
        <v>1</v>
      </c>
      <c r="Q884">
        <v>0</v>
      </c>
      <c r="U884" t="s">
        <v>17</v>
      </c>
      <c r="V884" t="s">
        <v>22</v>
      </c>
      <c r="W884" t="s">
        <v>68</v>
      </c>
      <c r="X884" t="s">
        <v>126</v>
      </c>
    </row>
    <row r="885" spans="2:24">
      <c r="B885" s="1"/>
      <c r="K885">
        <v>0</v>
      </c>
      <c r="L885">
        <v>1</v>
      </c>
      <c r="M885">
        <v>0</v>
      </c>
      <c r="N885">
        <v>0</v>
      </c>
      <c r="O885">
        <v>1</v>
      </c>
      <c r="P885">
        <v>0</v>
      </c>
      <c r="Q885">
        <v>1</v>
      </c>
      <c r="U885" t="s">
        <v>17</v>
      </c>
      <c r="V885" t="s">
        <v>22</v>
      </c>
      <c r="W885" t="s">
        <v>95</v>
      </c>
      <c r="X885" t="s">
        <v>126</v>
      </c>
    </row>
    <row r="886" spans="2:24">
      <c r="B886" s="1"/>
      <c r="K886">
        <v>0</v>
      </c>
      <c r="L886">
        <v>1</v>
      </c>
      <c r="M886">
        <v>0</v>
      </c>
      <c r="N886">
        <v>0</v>
      </c>
      <c r="O886">
        <v>1</v>
      </c>
      <c r="P886">
        <v>0</v>
      </c>
      <c r="Q886">
        <v>0</v>
      </c>
      <c r="T886" t="s">
        <v>17</v>
      </c>
      <c r="U886" t="s">
        <v>22</v>
      </c>
      <c r="V886" t="s">
        <v>68</v>
      </c>
      <c r="W886" t="s">
        <v>70</v>
      </c>
      <c r="X886" t="s">
        <v>126</v>
      </c>
    </row>
    <row r="887" spans="2:24">
      <c r="B887" s="1"/>
      <c r="K887">
        <v>0</v>
      </c>
      <c r="L887">
        <v>1</v>
      </c>
      <c r="M887">
        <v>0</v>
      </c>
      <c r="N887">
        <v>0</v>
      </c>
      <c r="O887">
        <v>0</v>
      </c>
      <c r="P887">
        <v>1</v>
      </c>
      <c r="Q887">
        <v>1</v>
      </c>
      <c r="U887" t="s">
        <v>17</v>
      </c>
      <c r="V887" t="s">
        <v>22</v>
      </c>
      <c r="W887" t="s">
        <v>95</v>
      </c>
      <c r="X887" t="s">
        <v>126</v>
      </c>
    </row>
    <row r="888" spans="2:24">
      <c r="B888" s="1"/>
      <c r="K888">
        <v>0</v>
      </c>
      <c r="L888">
        <v>1</v>
      </c>
      <c r="M888">
        <v>0</v>
      </c>
      <c r="N888">
        <v>0</v>
      </c>
      <c r="O888">
        <v>0</v>
      </c>
      <c r="P888">
        <v>1</v>
      </c>
      <c r="Q888">
        <v>0</v>
      </c>
      <c r="T888" t="s">
        <v>17</v>
      </c>
      <c r="U888" t="s">
        <v>22</v>
      </c>
      <c r="V888" t="s">
        <v>68</v>
      </c>
      <c r="W888" t="s">
        <v>70</v>
      </c>
      <c r="X888" t="s">
        <v>126</v>
      </c>
    </row>
    <row r="889" spans="2:24">
      <c r="B889" s="1"/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1</v>
      </c>
      <c r="T889" t="s">
        <v>17</v>
      </c>
      <c r="U889" t="s">
        <v>22</v>
      </c>
      <c r="V889" t="s">
        <v>47</v>
      </c>
      <c r="W889" t="s">
        <v>74</v>
      </c>
      <c r="X889" t="s">
        <v>126</v>
      </c>
    </row>
    <row r="890" spans="2:24">
      <c r="B890" s="1"/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S890" t="s">
        <v>17</v>
      </c>
      <c r="T890" t="s">
        <v>22</v>
      </c>
      <c r="U890" t="s">
        <v>68</v>
      </c>
      <c r="V890" t="s">
        <v>70</v>
      </c>
      <c r="W890" t="s">
        <v>74</v>
      </c>
      <c r="X890" t="s">
        <v>126</v>
      </c>
    </row>
    <row r="891" spans="2:24">
      <c r="B891" s="1"/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1</v>
      </c>
      <c r="W891" t="s">
        <v>17</v>
      </c>
      <c r="X891" t="s">
        <v>126</v>
      </c>
    </row>
    <row r="892" spans="2:24">
      <c r="B892" s="1"/>
      <c r="K892">
        <v>0</v>
      </c>
      <c r="L892">
        <v>0</v>
      </c>
      <c r="M892">
        <v>1</v>
      </c>
      <c r="N892">
        <v>1</v>
      </c>
      <c r="O892">
        <v>1</v>
      </c>
      <c r="P892">
        <v>1</v>
      </c>
      <c r="Q892">
        <v>0</v>
      </c>
      <c r="V892" t="s">
        <v>17</v>
      </c>
      <c r="W892" t="s">
        <v>22</v>
      </c>
      <c r="X892" t="s">
        <v>126</v>
      </c>
    </row>
    <row r="893" spans="2:24">
      <c r="B893" s="1"/>
      <c r="K893">
        <v>0</v>
      </c>
      <c r="L893">
        <v>0</v>
      </c>
      <c r="M893">
        <v>1</v>
      </c>
      <c r="N893">
        <v>1</v>
      </c>
      <c r="O893">
        <v>1</v>
      </c>
      <c r="P893">
        <v>0</v>
      </c>
      <c r="Q893">
        <v>1</v>
      </c>
      <c r="V893" t="s">
        <v>17</v>
      </c>
      <c r="W893" t="s">
        <v>22</v>
      </c>
      <c r="X893" t="s">
        <v>126</v>
      </c>
    </row>
    <row r="894" spans="2:24">
      <c r="B894" s="1"/>
      <c r="K894">
        <v>0</v>
      </c>
      <c r="L894">
        <v>0</v>
      </c>
      <c r="M894">
        <v>1</v>
      </c>
      <c r="N894">
        <v>1</v>
      </c>
      <c r="O894">
        <v>1</v>
      </c>
      <c r="P894">
        <v>0</v>
      </c>
      <c r="Q894">
        <v>0</v>
      </c>
      <c r="U894" t="s">
        <v>17</v>
      </c>
      <c r="V894" t="s">
        <v>22</v>
      </c>
      <c r="W894" t="s">
        <v>68</v>
      </c>
      <c r="X894" t="s">
        <v>126</v>
      </c>
    </row>
    <row r="895" spans="2:24">
      <c r="B895" s="1"/>
      <c r="K895">
        <v>0</v>
      </c>
      <c r="L895">
        <v>0</v>
      </c>
      <c r="M895">
        <v>1</v>
      </c>
      <c r="N895">
        <v>1</v>
      </c>
      <c r="O895">
        <v>0</v>
      </c>
      <c r="P895">
        <v>1</v>
      </c>
      <c r="Q895">
        <v>1</v>
      </c>
      <c r="V895" t="s">
        <v>17</v>
      </c>
      <c r="W895" t="s">
        <v>22</v>
      </c>
      <c r="X895" t="s">
        <v>126</v>
      </c>
    </row>
    <row r="896" spans="2:24">
      <c r="B896" s="1"/>
      <c r="K896">
        <v>0</v>
      </c>
      <c r="L896">
        <v>0</v>
      </c>
      <c r="M896">
        <v>1</v>
      </c>
      <c r="N896">
        <v>1</v>
      </c>
      <c r="O896">
        <v>0</v>
      </c>
      <c r="P896">
        <v>1</v>
      </c>
      <c r="Q896">
        <v>0</v>
      </c>
      <c r="U896" t="s">
        <v>17</v>
      </c>
      <c r="V896" t="s">
        <v>22</v>
      </c>
      <c r="W896" t="s">
        <v>68</v>
      </c>
      <c r="X896" t="s">
        <v>126</v>
      </c>
    </row>
    <row r="897" spans="2:24">
      <c r="B897" s="1"/>
      <c r="K897">
        <v>0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1</v>
      </c>
      <c r="U897" t="s">
        <v>17</v>
      </c>
      <c r="V897" t="s">
        <v>22</v>
      </c>
      <c r="W897" t="s">
        <v>68</v>
      </c>
      <c r="X897" t="s">
        <v>126</v>
      </c>
    </row>
    <row r="898" spans="2:24">
      <c r="B898" s="1"/>
      <c r="K898">
        <v>0</v>
      </c>
      <c r="L898">
        <v>0</v>
      </c>
      <c r="M898">
        <v>1</v>
      </c>
      <c r="N898">
        <v>1</v>
      </c>
      <c r="O898">
        <v>0</v>
      </c>
      <c r="P898">
        <v>0</v>
      </c>
      <c r="Q898">
        <v>0</v>
      </c>
      <c r="T898" t="s">
        <v>17</v>
      </c>
      <c r="U898" t="s">
        <v>22</v>
      </c>
      <c r="V898" t="s">
        <v>68</v>
      </c>
      <c r="W898" t="s">
        <v>70</v>
      </c>
      <c r="X898" t="s">
        <v>126</v>
      </c>
    </row>
    <row r="899" spans="2:24">
      <c r="B899" s="1"/>
      <c r="K899">
        <v>0</v>
      </c>
      <c r="L899">
        <v>0</v>
      </c>
      <c r="M899">
        <v>1</v>
      </c>
      <c r="N899">
        <v>0</v>
      </c>
      <c r="O899">
        <v>1</v>
      </c>
      <c r="P899">
        <v>1</v>
      </c>
      <c r="Q899">
        <v>1</v>
      </c>
      <c r="V899" t="s">
        <v>17</v>
      </c>
      <c r="W899" t="s">
        <v>22</v>
      </c>
      <c r="X899" t="s">
        <v>126</v>
      </c>
    </row>
    <row r="900" spans="2:24">
      <c r="B900" s="1"/>
      <c r="K900">
        <v>0</v>
      </c>
      <c r="L900">
        <v>0</v>
      </c>
      <c r="M900">
        <v>1</v>
      </c>
      <c r="N900">
        <v>0</v>
      </c>
      <c r="O900">
        <v>1</v>
      </c>
      <c r="P900">
        <v>1</v>
      </c>
      <c r="Q900">
        <v>0</v>
      </c>
      <c r="U900" t="s">
        <v>17</v>
      </c>
      <c r="V900" t="s">
        <v>22</v>
      </c>
      <c r="W900" t="s">
        <v>68</v>
      </c>
      <c r="X900" t="s">
        <v>126</v>
      </c>
    </row>
    <row r="901" spans="2:24">
      <c r="B901" s="1"/>
      <c r="K901">
        <v>0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U901" t="s">
        <v>17</v>
      </c>
      <c r="V901" t="s">
        <v>22</v>
      </c>
      <c r="W901" t="s">
        <v>95</v>
      </c>
      <c r="X901" t="s">
        <v>126</v>
      </c>
    </row>
    <row r="902" spans="2:24">
      <c r="B902" s="1"/>
      <c r="K902">
        <v>0</v>
      </c>
      <c r="L902">
        <v>0</v>
      </c>
      <c r="M902">
        <v>1</v>
      </c>
      <c r="N902">
        <v>0</v>
      </c>
      <c r="O902">
        <v>1</v>
      </c>
      <c r="P902">
        <v>0</v>
      </c>
      <c r="Q902">
        <v>0</v>
      </c>
      <c r="T902" t="s">
        <v>17</v>
      </c>
      <c r="U902" t="s">
        <v>22</v>
      </c>
      <c r="V902" t="s">
        <v>68</v>
      </c>
      <c r="W902" t="s">
        <v>70</v>
      </c>
      <c r="X902" t="s">
        <v>126</v>
      </c>
    </row>
    <row r="903" spans="2:24">
      <c r="B903" s="1"/>
      <c r="K903">
        <v>0</v>
      </c>
      <c r="L903">
        <v>0</v>
      </c>
      <c r="M903">
        <v>1</v>
      </c>
      <c r="N903">
        <v>0</v>
      </c>
      <c r="O903">
        <v>0</v>
      </c>
      <c r="P903">
        <v>1</v>
      </c>
      <c r="Q903">
        <v>1</v>
      </c>
      <c r="U903" t="s">
        <v>17</v>
      </c>
      <c r="V903" t="s">
        <v>22</v>
      </c>
      <c r="W903" t="s">
        <v>95</v>
      </c>
      <c r="X903" t="s">
        <v>126</v>
      </c>
    </row>
    <row r="904" spans="2:24">
      <c r="B904" s="1"/>
      <c r="K904">
        <v>0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0</v>
      </c>
      <c r="T904" t="s">
        <v>17</v>
      </c>
      <c r="U904" t="s">
        <v>22</v>
      </c>
      <c r="V904" t="s">
        <v>68</v>
      </c>
      <c r="W904" t="s">
        <v>70</v>
      </c>
      <c r="X904" t="s">
        <v>126</v>
      </c>
    </row>
    <row r="905" spans="2:24">
      <c r="B905" s="1"/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T905" t="s">
        <v>17</v>
      </c>
      <c r="U905" t="s">
        <v>22</v>
      </c>
      <c r="V905" t="s">
        <v>47</v>
      </c>
      <c r="W905" t="s">
        <v>74</v>
      </c>
      <c r="X905" t="s">
        <v>126</v>
      </c>
    </row>
    <row r="906" spans="2:24">
      <c r="B906" s="1"/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S906" t="s">
        <v>17</v>
      </c>
      <c r="T906" t="s">
        <v>22</v>
      </c>
      <c r="U906" t="s">
        <v>68</v>
      </c>
      <c r="V906" t="s">
        <v>70</v>
      </c>
      <c r="W906" t="s">
        <v>74</v>
      </c>
      <c r="X906" t="s">
        <v>126</v>
      </c>
    </row>
    <row r="907" spans="2:24">
      <c r="B907" s="1"/>
      <c r="K907">
        <v>0</v>
      </c>
      <c r="L907">
        <v>0</v>
      </c>
      <c r="M907">
        <v>0</v>
      </c>
      <c r="N907">
        <v>1</v>
      </c>
      <c r="O907">
        <v>1</v>
      </c>
      <c r="P907">
        <v>1</v>
      </c>
      <c r="Q907">
        <v>1</v>
      </c>
      <c r="V907" t="s">
        <v>17</v>
      </c>
      <c r="W907" t="s">
        <v>22</v>
      </c>
      <c r="X907" t="s">
        <v>126</v>
      </c>
    </row>
    <row r="908" spans="2:24">
      <c r="B908" s="1"/>
      <c r="K908">
        <v>0</v>
      </c>
      <c r="L908">
        <v>0</v>
      </c>
      <c r="M908">
        <v>0</v>
      </c>
      <c r="N908">
        <v>1</v>
      </c>
      <c r="O908">
        <v>1</v>
      </c>
      <c r="P908">
        <v>1</v>
      </c>
      <c r="Q908">
        <v>0</v>
      </c>
      <c r="U908" t="s">
        <v>17</v>
      </c>
      <c r="V908" t="s">
        <v>22</v>
      </c>
      <c r="W908" t="s">
        <v>68</v>
      </c>
      <c r="X908" t="s">
        <v>126</v>
      </c>
    </row>
    <row r="909" spans="2:24">
      <c r="B909" s="1"/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1</v>
      </c>
      <c r="U909" t="s">
        <v>17</v>
      </c>
      <c r="V909" t="s">
        <v>22</v>
      </c>
      <c r="W909" t="s">
        <v>95</v>
      </c>
      <c r="X909" t="s">
        <v>126</v>
      </c>
    </row>
    <row r="910" spans="2:24">
      <c r="B910" s="1"/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0</v>
      </c>
      <c r="T910" t="s">
        <v>17</v>
      </c>
      <c r="U910" t="s">
        <v>22</v>
      </c>
      <c r="V910" t="s">
        <v>68</v>
      </c>
      <c r="W910" t="s">
        <v>70</v>
      </c>
      <c r="X910" t="s">
        <v>126</v>
      </c>
    </row>
    <row r="911" spans="2:24">
      <c r="B911" s="1"/>
      <c r="K911">
        <v>0</v>
      </c>
      <c r="L911">
        <v>0</v>
      </c>
      <c r="M911">
        <v>0</v>
      </c>
      <c r="N911">
        <v>1</v>
      </c>
      <c r="O911">
        <v>0</v>
      </c>
      <c r="P911">
        <v>1</v>
      </c>
      <c r="Q911">
        <v>1</v>
      </c>
      <c r="U911" t="s">
        <v>17</v>
      </c>
      <c r="V911" t="s">
        <v>22</v>
      </c>
      <c r="W911" t="s">
        <v>95</v>
      </c>
      <c r="X911" t="s">
        <v>126</v>
      </c>
    </row>
    <row r="912" spans="2:24">
      <c r="B912" s="1"/>
      <c r="K912">
        <v>0</v>
      </c>
      <c r="L912">
        <v>0</v>
      </c>
      <c r="M912">
        <v>0</v>
      </c>
      <c r="N912">
        <v>1</v>
      </c>
      <c r="O912">
        <v>0</v>
      </c>
      <c r="P912">
        <v>1</v>
      </c>
      <c r="Q912">
        <v>0</v>
      </c>
      <c r="T912" t="s">
        <v>17</v>
      </c>
      <c r="U912" t="s">
        <v>22</v>
      </c>
      <c r="V912" t="s">
        <v>68</v>
      </c>
      <c r="W912" t="s">
        <v>70</v>
      </c>
      <c r="X912" t="s">
        <v>126</v>
      </c>
    </row>
    <row r="913" spans="2:24">
      <c r="B913" s="1"/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1</v>
      </c>
      <c r="T913" t="s">
        <v>17</v>
      </c>
      <c r="U913" t="s">
        <v>22</v>
      </c>
      <c r="V913" t="s">
        <v>68</v>
      </c>
      <c r="W913" t="s">
        <v>74</v>
      </c>
      <c r="X913" t="s">
        <v>126</v>
      </c>
    </row>
    <row r="914" spans="2:24">
      <c r="B914" s="1"/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S914" t="s">
        <v>17</v>
      </c>
      <c r="T914" t="s">
        <v>22</v>
      </c>
      <c r="U914" t="s">
        <v>68</v>
      </c>
      <c r="V914" t="s">
        <v>70</v>
      </c>
      <c r="W914" t="s">
        <v>74</v>
      </c>
      <c r="X914" t="s">
        <v>126</v>
      </c>
    </row>
    <row r="915" spans="2:24">
      <c r="B915" s="1"/>
      <c r="K915">
        <v>0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1</v>
      </c>
      <c r="U915" t="s">
        <v>17</v>
      </c>
      <c r="V915" t="s">
        <v>22</v>
      </c>
      <c r="W915" t="s">
        <v>104</v>
      </c>
      <c r="X915" t="s">
        <v>126</v>
      </c>
    </row>
    <row r="916" spans="2:24">
      <c r="B916" s="1"/>
      <c r="K916">
        <v>0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0</v>
      </c>
      <c r="T916" t="s">
        <v>17</v>
      </c>
      <c r="U916" t="s">
        <v>22</v>
      </c>
      <c r="V916" t="s">
        <v>68</v>
      </c>
      <c r="W916" t="s">
        <v>104</v>
      </c>
      <c r="X916" t="s">
        <v>126</v>
      </c>
    </row>
    <row r="917" spans="2:24">
      <c r="B917" s="1"/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1</v>
      </c>
      <c r="T917" t="s">
        <v>17</v>
      </c>
      <c r="U917" t="s">
        <v>22</v>
      </c>
      <c r="V917" t="s">
        <v>95</v>
      </c>
      <c r="W917" t="s">
        <v>104</v>
      </c>
      <c r="X917" t="s">
        <v>126</v>
      </c>
    </row>
    <row r="918" spans="2:24">
      <c r="B918" s="1"/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S918" t="s">
        <v>17</v>
      </c>
      <c r="T918" t="s">
        <v>22</v>
      </c>
      <c r="U918" t="s">
        <v>68</v>
      </c>
      <c r="V918" t="s">
        <v>70</v>
      </c>
      <c r="W918" t="s">
        <v>104</v>
      </c>
      <c r="X918" t="s">
        <v>126</v>
      </c>
    </row>
    <row r="919" spans="2:24">
      <c r="B919" s="1"/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1</v>
      </c>
      <c r="T919" t="s">
        <v>17</v>
      </c>
      <c r="U919" t="s">
        <v>22</v>
      </c>
      <c r="V919" t="s">
        <v>95</v>
      </c>
      <c r="W919" t="s">
        <v>104</v>
      </c>
      <c r="X919" t="s">
        <v>126</v>
      </c>
    </row>
    <row r="920" spans="2:24">
      <c r="B920" s="1"/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0</v>
      </c>
      <c r="S920" t="s">
        <v>17</v>
      </c>
      <c r="T920" t="s">
        <v>22</v>
      </c>
      <c r="U920" t="s">
        <v>68</v>
      </c>
      <c r="V920" t="s">
        <v>70</v>
      </c>
      <c r="W920" t="s">
        <v>104</v>
      </c>
      <c r="X920" t="s">
        <v>126</v>
      </c>
    </row>
    <row r="921" spans="2:24">
      <c r="B921" s="1"/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S921" t="s">
        <v>17</v>
      </c>
      <c r="T921" t="s">
        <v>22</v>
      </c>
      <c r="U921" t="s">
        <v>47</v>
      </c>
      <c r="V921" t="s">
        <v>74</v>
      </c>
      <c r="W921" t="s">
        <v>104</v>
      </c>
      <c r="X921" t="s">
        <v>126</v>
      </c>
    </row>
    <row r="922" spans="2:24">
      <c r="B922" s="1"/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 t="s">
        <v>17</v>
      </c>
      <c r="S922" t="s">
        <v>22</v>
      </c>
      <c r="T922" t="s">
        <v>68</v>
      </c>
      <c r="U922" t="s">
        <v>70</v>
      </c>
      <c r="V922" t="s">
        <v>74</v>
      </c>
      <c r="W922" t="s">
        <v>104</v>
      </c>
      <c r="X922" t="s">
        <v>126</v>
      </c>
    </row>
  </sheetData>
  <conditionalFormatting sqref="B2:B191 B200:B204 B213:B220 B237:B241 B258:B270 B287:B291 B308:B312 B369:B373 B329:B336 B406:B410 B443:B450 B515:B520 B585:B589 B654:B661 B790:B794">
    <cfRule type="expression" dxfId="80" priority="84">
      <formula>B2="inp"</formula>
    </cfRule>
  </conditionalFormatting>
  <conditionalFormatting sqref="B192:B199">
    <cfRule type="expression" dxfId="79" priority="82">
      <formula>B192="inp"</formula>
    </cfRule>
  </conditionalFormatting>
  <conditionalFormatting sqref="B205:B212">
    <cfRule type="expression" dxfId="78" priority="81">
      <formula>B205="inp"</formula>
    </cfRule>
  </conditionalFormatting>
  <conditionalFormatting sqref="B221:B228">
    <cfRule type="expression" dxfId="77" priority="80">
      <formula>B221="inp"</formula>
    </cfRule>
  </conditionalFormatting>
  <conditionalFormatting sqref="B229:B236">
    <cfRule type="expression" dxfId="76" priority="79">
      <formula>B229="inp"</formula>
    </cfRule>
  </conditionalFormatting>
  <conditionalFormatting sqref="B242:B249">
    <cfRule type="expression" dxfId="75" priority="78">
      <formula>B242="inp"</formula>
    </cfRule>
  </conditionalFormatting>
  <conditionalFormatting sqref="B250:B257">
    <cfRule type="expression" dxfId="74" priority="77">
      <formula>B250="inp"</formula>
    </cfRule>
  </conditionalFormatting>
  <conditionalFormatting sqref="B271:B278">
    <cfRule type="expression" dxfId="73" priority="76">
      <formula>B271="inp"</formula>
    </cfRule>
  </conditionalFormatting>
  <conditionalFormatting sqref="B279:B286">
    <cfRule type="expression" dxfId="72" priority="75">
      <formula>B279="inp"</formula>
    </cfRule>
  </conditionalFormatting>
  <conditionalFormatting sqref="B292:B299">
    <cfRule type="expression" dxfId="71" priority="74">
      <formula>B292="inp"</formula>
    </cfRule>
  </conditionalFormatting>
  <conditionalFormatting sqref="B300:B307">
    <cfRule type="expression" dxfId="70" priority="73">
      <formula>B300="inp"</formula>
    </cfRule>
  </conditionalFormatting>
  <conditionalFormatting sqref="B313:B320">
    <cfRule type="expression" dxfId="69" priority="72">
      <formula>B313="inp"</formula>
    </cfRule>
  </conditionalFormatting>
  <conditionalFormatting sqref="B321:B328">
    <cfRule type="expression" dxfId="68" priority="71">
      <formula>B321="inp"</formula>
    </cfRule>
  </conditionalFormatting>
  <conditionalFormatting sqref="B337:B344">
    <cfRule type="expression" dxfId="67" priority="70">
      <formula>B337="inp"</formula>
    </cfRule>
  </conditionalFormatting>
  <conditionalFormatting sqref="B345:B352">
    <cfRule type="expression" dxfId="66" priority="69">
      <formula>B345="inp"</formula>
    </cfRule>
  </conditionalFormatting>
  <conditionalFormatting sqref="B353:B360">
    <cfRule type="expression" dxfId="65" priority="66">
      <formula>B353="inp"</formula>
    </cfRule>
  </conditionalFormatting>
  <conditionalFormatting sqref="B361:B368">
    <cfRule type="expression" dxfId="64" priority="65">
      <formula>B361="inp"</formula>
    </cfRule>
  </conditionalFormatting>
  <conditionalFormatting sqref="B374:B381">
    <cfRule type="expression" dxfId="63" priority="64">
      <formula>B374="inp"</formula>
    </cfRule>
  </conditionalFormatting>
  <conditionalFormatting sqref="B382:B389">
    <cfRule type="expression" dxfId="62" priority="63">
      <formula>B382="inp"</formula>
    </cfRule>
  </conditionalFormatting>
  <conditionalFormatting sqref="B390:B397">
    <cfRule type="expression" dxfId="61" priority="62">
      <formula>B390="inp"</formula>
    </cfRule>
  </conditionalFormatting>
  <conditionalFormatting sqref="B398:B405">
    <cfRule type="expression" dxfId="60" priority="61">
      <formula>B398="inp"</formula>
    </cfRule>
  </conditionalFormatting>
  <conditionalFormatting sqref="B411:B418">
    <cfRule type="expression" dxfId="59" priority="60">
      <formula>B411="inp"</formula>
    </cfRule>
  </conditionalFormatting>
  <conditionalFormatting sqref="B419:B426">
    <cfRule type="expression" dxfId="58" priority="59">
      <formula>B419="inp"</formula>
    </cfRule>
  </conditionalFormatting>
  <conditionalFormatting sqref="B427:B434">
    <cfRule type="expression" dxfId="57" priority="58">
      <formula>B427="inp"</formula>
    </cfRule>
  </conditionalFormatting>
  <conditionalFormatting sqref="B435:B442">
    <cfRule type="expression" dxfId="56" priority="57">
      <formula>B435="inp"</formula>
    </cfRule>
  </conditionalFormatting>
  <conditionalFormatting sqref="B451:B458">
    <cfRule type="expression" dxfId="55" priority="56">
      <formula>B451="inp"</formula>
    </cfRule>
  </conditionalFormatting>
  <conditionalFormatting sqref="B459:B466">
    <cfRule type="expression" dxfId="54" priority="55">
      <formula>B459="inp"</formula>
    </cfRule>
  </conditionalFormatting>
  <conditionalFormatting sqref="B467:B474">
    <cfRule type="expression" dxfId="53" priority="54">
      <formula>B467="inp"</formula>
    </cfRule>
  </conditionalFormatting>
  <conditionalFormatting sqref="B475:B482">
    <cfRule type="expression" dxfId="52" priority="53">
      <formula>B475="inp"</formula>
    </cfRule>
  </conditionalFormatting>
  <conditionalFormatting sqref="B483:B490">
    <cfRule type="expression" dxfId="51" priority="52">
      <formula>B483="inp"</formula>
    </cfRule>
  </conditionalFormatting>
  <conditionalFormatting sqref="B491:B498">
    <cfRule type="expression" dxfId="50" priority="51">
      <formula>B491="inp"</formula>
    </cfRule>
  </conditionalFormatting>
  <conditionalFormatting sqref="B499:B506">
    <cfRule type="expression" dxfId="49" priority="50">
      <formula>B499="inp"</formula>
    </cfRule>
  </conditionalFormatting>
  <conditionalFormatting sqref="B507:B514">
    <cfRule type="expression" dxfId="48" priority="49">
      <formula>B507="inp"</formula>
    </cfRule>
  </conditionalFormatting>
  <conditionalFormatting sqref="B521:B528">
    <cfRule type="expression" dxfId="47" priority="48">
      <formula>B521="inp"</formula>
    </cfRule>
  </conditionalFormatting>
  <conditionalFormatting sqref="B529:B536">
    <cfRule type="expression" dxfId="46" priority="47">
      <formula>B529="inp"</formula>
    </cfRule>
  </conditionalFormatting>
  <conditionalFormatting sqref="B537:B544">
    <cfRule type="expression" dxfId="45" priority="46">
      <formula>B537="inp"</formula>
    </cfRule>
  </conditionalFormatting>
  <conditionalFormatting sqref="B545:B552">
    <cfRule type="expression" dxfId="44" priority="45">
      <formula>B545="inp"</formula>
    </cfRule>
  </conditionalFormatting>
  <conditionalFormatting sqref="B553:B560">
    <cfRule type="expression" dxfId="43" priority="44">
      <formula>B553="inp"</formula>
    </cfRule>
  </conditionalFormatting>
  <conditionalFormatting sqref="B561:B568">
    <cfRule type="expression" dxfId="42" priority="43">
      <formula>B561="inp"</formula>
    </cfRule>
  </conditionalFormatting>
  <conditionalFormatting sqref="B569:B576">
    <cfRule type="expression" dxfId="41" priority="42">
      <formula>B569="inp"</formula>
    </cfRule>
  </conditionalFormatting>
  <conditionalFormatting sqref="B577:B584">
    <cfRule type="expression" dxfId="40" priority="41">
      <formula>B577="inp"</formula>
    </cfRule>
  </conditionalFormatting>
  <conditionalFormatting sqref="B590:B597">
    <cfRule type="expression" dxfId="39" priority="40">
      <formula>B590="inp"</formula>
    </cfRule>
  </conditionalFormatting>
  <conditionalFormatting sqref="B598:B605">
    <cfRule type="expression" dxfId="38" priority="39">
      <formula>B598="inp"</formula>
    </cfRule>
  </conditionalFormatting>
  <conditionalFormatting sqref="B606:B613">
    <cfRule type="expression" dxfId="37" priority="38">
      <formula>B606="inp"</formula>
    </cfRule>
  </conditionalFormatting>
  <conditionalFormatting sqref="B614:B621">
    <cfRule type="expression" dxfId="36" priority="37">
      <formula>B614="inp"</formula>
    </cfRule>
  </conditionalFormatting>
  <conditionalFormatting sqref="B622:B629">
    <cfRule type="expression" dxfId="35" priority="36">
      <formula>B622="inp"</formula>
    </cfRule>
  </conditionalFormatting>
  <conditionalFormatting sqref="B630:B637">
    <cfRule type="expression" dxfId="34" priority="35">
      <formula>B630="inp"</formula>
    </cfRule>
  </conditionalFormatting>
  <conditionalFormatting sqref="B638:B645">
    <cfRule type="expression" dxfId="33" priority="34">
      <formula>B638="inp"</formula>
    </cfRule>
  </conditionalFormatting>
  <conditionalFormatting sqref="B646:B653">
    <cfRule type="expression" dxfId="32" priority="33">
      <formula>B646="inp"</formula>
    </cfRule>
  </conditionalFormatting>
  <conditionalFormatting sqref="B662:B669">
    <cfRule type="expression" dxfId="31" priority="32">
      <formula>B662="inp"</formula>
    </cfRule>
  </conditionalFormatting>
  <conditionalFormatting sqref="B670:B677">
    <cfRule type="expression" dxfId="30" priority="31">
      <formula>B670="inp"</formula>
    </cfRule>
  </conditionalFormatting>
  <conditionalFormatting sqref="B678:B685">
    <cfRule type="expression" dxfId="29" priority="30">
      <formula>B678="inp"</formula>
    </cfRule>
  </conditionalFormatting>
  <conditionalFormatting sqref="B686:B693">
    <cfRule type="expression" dxfId="28" priority="29">
      <formula>B686="inp"</formula>
    </cfRule>
  </conditionalFormatting>
  <conditionalFormatting sqref="B694:B701">
    <cfRule type="expression" dxfId="27" priority="28">
      <formula>B694="inp"</formula>
    </cfRule>
  </conditionalFormatting>
  <conditionalFormatting sqref="B702:B709">
    <cfRule type="expression" dxfId="26" priority="27">
      <formula>B702="inp"</formula>
    </cfRule>
  </conditionalFormatting>
  <conditionalFormatting sqref="B710:B717">
    <cfRule type="expression" dxfId="25" priority="26">
      <formula>B710="inp"</formula>
    </cfRule>
  </conditionalFormatting>
  <conditionalFormatting sqref="B718:B725">
    <cfRule type="expression" dxfId="24" priority="25">
      <formula>B718="inp"</formula>
    </cfRule>
  </conditionalFormatting>
  <conditionalFormatting sqref="B726:B733">
    <cfRule type="expression" dxfId="23" priority="24">
      <formula>B726="inp"</formula>
    </cfRule>
  </conditionalFormatting>
  <conditionalFormatting sqref="B734:B741">
    <cfRule type="expression" dxfId="22" priority="23">
      <formula>B734="inp"</formula>
    </cfRule>
  </conditionalFormatting>
  <conditionalFormatting sqref="B742:B749">
    <cfRule type="expression" dxfId="21" priority="22">
      <formula>B742="inp"</formula>
    </cfRule>
  </conditionalFormatting>
  <conditionalFormatting sqref="B750:B757">
    <cfRule type="expression" dxfId="20" priority="21">
      <formula>B750="inp"</formula>
    </cfRule>
  </conditionalFormatting>
  <conditionalFormatting sqref="B758:B765">
    <cfRule type="expression" dxfId="19" priority="20">
      <formula>B758="inp"</formula>
    </cfRule>
  </conditionalFormatting>
  <conditionalFormatting sqref="B766:B773">
    <cfRule type="expression" dxfId="18" priority="19">
      <formula>B766="inp"</formula>
    </cfRule>
  </conditionalFormatting>
  <conditionalFormatting sqref="B774:B781">
    <cfRule type="expression" dxfId="17" priority="18">
      <formula>B774="inp"</formula>
    </cfRule>
  </conditionalFormatting>
  <conditionalFormatting sqref="B782:B789">
    <cfRule type="expression" dxfId="16" priority="17">
      <formula>B782="inp"</formula>
    </cfRule>
  </conditionalFormatting>
  <conditionalFormatting sqref="B795:B802">
    <cfRule type="expression" dxfId="15" priority="16">
      <formula>B795="inp"</formula>
    </cfRule>
  </conditionalFormatting>
  <conditionalFormatting sqref="B803:B810">
    <cfRule type="expression" dxfId="14" priority="15">
      <formula>B803="inp"</formula>
    </cfRule>
  </conditionalFormatting>
  <conditionalFormatting sqref="B811:B818">
    <cfRule type="expression" dxfId="13" priority="14">
      <formula>B811="inp"</formula>
    </cfRule>
  </conditionalFormatting>
  <conditionalFormatting sqref="B819:B826">
    <cfRule type="expression" dxfId="12" priority="13">
      <formula>B819="inp"</formula>
    </cfRule>
  </conditionalFormatting>
  <conditionalFormatting sqref="B827:B834">
    <cfRule type="expression" dxfId="11" priority="12">
      <formula>B827="inp"</formula>
    </cfRule>
  </conditionalFormatting>
  <conditionalFormatting sqref="B835:B842">
    <cfRule type="expression" dxfId="10" priority="11">
      <formula>B835="inp"</formula>
    </cfRule>
  </conditionalFormatting>
  <conditionalFormatting sqref="B843:B850">
    <cfRule type="expression" dxfId="9" priority="10">
      <formula>B843="inp"</formula>
    </cfRule>
  </conditionalFormatting>
  <conditionalFormatting sqref="B851:B858">
    <cfRule type="expression" dxfId="8" priority="9">
      <formula>B851="inp"</formula>
    </cfRule>
  </conditionalFormatting>
  <conditionalFormatting sqref="B859:B866">
    <cfRule type="expression" dxfId="7" priority="8">
      <formula>B859="inp"</formula>
    </cfRule>
  </conditionalFormatting>
  <conditionalFormatting sqref="B867:B874">
    <cfRule type="expression" dxfId="6" priority="7">
      <formula>B867="inp"</formula>
    </cfRule>
  </conditionalFormatting>
  <conditionalFormatting sqref="B875:B882">
    <cfRule type="expression" dxfId="5" priority="6">
      <formula>B875="inp"</formula>
    </cfRule>
  </conditionalFormatting>
  <conditionalFormatting sqref="B883:B890">
    <cfRule type="expression" dxfId="4" priority="5">
      <formula>B883="inp"</formula>
    </cfRule>
  </conditionalFormatting>
  <conditionalFormatting sqref="B891:B898">
    <cfRule type="expression" dxfId="3" priority="4">
      <formula>B891="inp"</formula>
    </cfRule>
  </conditionalFormatting>
  <conditionalFormatting sqref="B899:B906">
    <cfRule type="expression" dxfId="2" priority="3">
      <formula>B899="inp"</formula>
    </cfRule>
  </conditionalFormatting>
  <conditionalFormatting sqref="B907:B914">
    <cfRule type="expression" dxfId="1" priority="2">
      <formula>B907="inp"</formula>
    </cfRule>
  </conditionalFormatting>
  <conditionalFormatting sqref="B915:B922">
    <cfRule type="expression" dxfId="0" priority="1">
      <formula>B915="inp"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Q10" sqref="Q10"/>
    </sheetView>
  </sheetViews>
  <sheetFormatPr defaultRowHeight="15"/>
  <cols>
    <col min="1" max="1" width="17.5703125" customWidth="1"/>
    <col min="2" max="2" width="12.140625" customWidth="1"/>
  </cols>
  <sheetData>
    <row r="1" spans="1:3">
      <c r="A1" t="s">
        <v>132</v>
      </c>
    </row>
    <row r="2" spans="1:3">
      <c r="A2" t="s">
        <v>134</v>
      </c>
      <c r="B2" t="s">
        <v>136</v>
      </c>
      <c r="C2" t="s">
        <v>85</v>
      </c>
    </row>
    <row r="3" spans="1:3">
      <c r="A3" t="s">
        <v>149</v>
      </c>
      <c r="B3" t="s">
        <v>137</v>
      </c>
      <c r="C3" t="s">
        <v>84</v>
      </c>
    </row>
    <row r="4" spans="1:3">
      <c r="A4" t="s">
        <v>144</v>
      </c>
      <c r="B4" t="s">
        <v>146</v>
      </c>
      <c r="C4" t="s">
        <v>83</v>
      </c>
    </row>
    <row r="5" spans="1:3">
      <c r="A5" t="s">
        <v>135</v>
      </c>
      <c r="B5" t="s">
        <v>138</v>
      </c>
      <c r="C5" t="s">
        <v>81</v>
      </c>
    </row>
    <row r="6" spans="1:3">
      <c r="A6" t="s">
        <v>92</v>
      </c>
      <c r="B6" t="s">
        <v>87</v>
      </c>
      <c r="C6" t="s">
        <v>80</v>
      </c>
    </row>
    <row r="7" spans="1:3">
      <c r="A7" t="s">
        <v>73</v>
      </c>
      <c r="B7" t="s">
        <v>53</v>
      </c>
      <c r="C7" t="s">
        <v>51</v>
      </c>
    </row>
    <row r="8" spans="1:3">
      <c r="A8" t="s">
        <v>69</v>
      </c>
      <c r="B8" t="s">
        <v>35</v>
      </c>
      <c r="C8" t="s">
        <v>40</v>
      </c>
    </row>
    <row r="10" spans="1:3">
      <c r="A10">
        <v>1</v>
      </c>
      <c r="B10">
        <v>9</v>
      </c>
      <c r="C10">
        <v>3</v>
      </c>
    </row>
    <row r="11" spans="1:3">
      <c r="A11">
        <v>2</v>
      </c>
      <c r="B11">
        <v>5</v>
      </c>
      <c r="C11">
        <v>1</v>
      </c>
    </row>
    <row r="12" spans="1:3">
      <c r="A12">
        <v>3</v>
      </c>
      <c r="B12">
        <v>2</v>
      </c>
      <c r="C12">
        <v>1</v>
      </c>
    </row>
    <row r="13" spans="1:3">
      <c r="A13">
        <v>4</v>
      </c>
      <c r="B13">
        <v>9</v>
      </c>
      <c r="C13">
        <v>1</v>
      </c>
    </row>
    <row r="14" spans="1:3">
      <c r="A14">
        <v>5</v>
      </c>
      <c r="B14">
        <v>9</v>
      </c>
      <c r="C14">
        <v>1</v>
      </c>
    </row>
    <row r="15" spans="1:3">
      <c r="A15">
        <v>6</v>
      </c>
      <c r="B15">
        <v>8</v>
      </c>
      <c r="C15">
        <v>1</v>
      </c>
    </row>
    <row r="16" spans="1:3">
      <c r="A16">
        <v>7</v>
      </c>
      <c r="B16">
        <v>9</v>
      </c>
      <c r="C16">
        <v>2</v>
      </c>
    </row>
    <row r="17" spans="1:3">
      <c r="A17">
        <v>8</v>
      </c>
      <c r="B17">
        <v>7</v>
      </c>
      <c r="C17">
        <v>1</v>
      </c>
    </row>
    <row r="18" spans="1:3">
      <c r="A18">
        <v>9</v>
      </c>
      <c r="B18">
        <v>9</v>
      </c>
      <c r="C18">
        <v>3</v>
      </c>
    </row>
    <row r="19" spans="1:3">
      <c r="A19">
        <v>10</v>
      </c>
      <c r="B19">
        <v>9</v>
      </c>
      <c r="C19">
        <v>8</v>
      </c>
    </row>
    <row r="20" spans="1:3">
      <c r="A20">
        <v>11</v>
      </c>
      <c r="B20">
        <v>9</v>
      </c>
      <c r="C20">
        <v>2</v>
      </c>
    </row>
    <row r="21" spans="1:3">
      <c r="A21">
        <v>12</v>
      </c>
      <c r="B21">
        <v>8</v>
      </c>
      <c r="C21">
        <v>1</v>
      </c>
    </row>
    <row r="22" spans="1:3">
      <c r="A22">
        <v>13</v>
      </c>
      <c r="B22">
        <v>9</v>
      </c>
      <c r="C22">
        <v>5</v>
      </c>
    </row>
    <row r="23" spans="1:3">
      <c r="A23">
        <v>14</v>
      </c>
      <c r="B23">
        <v>7</v>
      </c>
      <c r="C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Puskás Dávid</dc:creator>
  <cp:lastModifiedBy>Puskás Dávid</cp:lastModifiedBy>
  <dcterms:created xsi:type="dcterms:W3CDTF">2021-12-24T07:22:10Z</dcterms:created>
  <dcterms:modified xsi:type="dcterms:W3CDTF">2021-12-24T11:38:10Z</dcterms:modified>
</cp:coreProperties>
</file>