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v4\writable\uploads\transactions\youtube_reports\"/>
    </mc:Choice>
  </mc:AlternateContent>
  <xr:revisionPtr revIDLastSave="0" documentId="13_ncr:1_{268F0ECD-9F54-4054-8053-6670943567A0}" xr6:coauthVersionLast="47" xr6:coauthVersionMax="47" xr10:uidLastSave="{00000000-0000-0000-0000-000000000000}"/>
  <bookViews>
    <workbookView xWindow="-100" yWindow="-100" windowWidth="21467" windowHeight="11576" xr2:uid="{17361207-0E26-4C56-B6AC-C37F98D03350}"/>
  </bookViews>
  <sheets>
    <sheet name="Sheet1" sheetId="4" r:id="rId1"/>
    <sheet name="APR-2025 Youtube " sheetId="1" r:id="rId2"/>
    <sheet name="May-2025" sheetId="2" r:id="rId3"/>
    <sheet name="June-2025" sheetId="3" r:id="rId4"/>
  </sheets>
  <definedNames>
    <definedName name="_xlnm._FilterDatabase" localSheetId="3" hidden="1">'June-2025'!$A$1:$G$1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8" i="4" l="1"/>
  <c r="H48" i="4" s="1"/>
  <c r="F47" i="4"/>
  <c r="H47" i="4" s="1"/>
  <c r="F46" i="4"/>
  <c r="H46" i="4" s="1"/>
  <c r="F45" i="4"/>
  <c r="H45" i="4" s="1"/>
  <c r="F44" i="4"/>
  <c r="H44" i="4" s="1"/>
  <c r="F43" i="4"/>
  <c r="H43" i="4" s="1"/>
  <c r="F42" i="4"/>
  <c r="H42" i="4" s="1"/>
  <c r="F41" i="4"/>
  <c r="H41" i="4" s="1"/>
  <c r="F40" i="4"/>
  <c r="H40" i="4" s="1"/>
  <c r="F39" i="4"/>
  <c r="H39" i="4" s="1"/>
  <c r="F38" i="4"/>
  <c r="H38" i="4" s="1"/>
  <c r="F37" i="4"/>
  <c r="H37" i="4" s="1"/>
  <c r="F36" i="4"/>
  <c r="H36" i="4" s="1"/>
  <c r="F35" i="4"/>
  <c r="H35" i="4" s="1"/>
  <c r="F34" i="4"/>
  <c r="H34" i="4" s="1"/>
  <c r="F33" i="4"/>
  <c r="H33" i="4" s="1"/>
  <c r="F32" i="4"/>
  <c r="H32" i="4" s="1"/>
  <c r="F31" i="4"/>
  <c r="H31" i="4" s="1"/>
  <c r="F30" i="4"/>
  <c r="H30" i="4" s="1"/>
  <c r="F29" i="4"/>
  <c r="H29" i="4" s="1"/>
  <c r="F28" i="4"/>
  <c r="H28" i="4" s="1"/>
  <c r="H27" i="4"/>
  <c r="F27" i="4"/>
  <c r="F26" i="4"/>
  <c r="H26" i="4" s="1"/>
  <c r="F25" i="4"/>
  <c r="H25" i="4" s="1"/>
  <c r="F24" i="4"/>
  <c r="H24" i="4" s="1"/>
  <c r="F23" i="4"/>
  <c r="H23" i="4" s="1"/>
  <c r="F22" i="4"/>
  <c r="H22" i="4" s="1"/>
  <c r="F21" i="4"/>
  <c r="H21" i="4" s="1"/>
  <c r="F20" i="4"/>
  <c r="H20" i="4" s="1"/>
  <c r="F19" i="4"/>
  <c r="H19" i="4" s="1"/>
  <c r="F18" i="4"/>
  <c r="H18" i="4" s="1"/>
  <c r="F17" i="4"/>
  <c r="H17" i="4" s="1"/>
  <c r="F16" i="4"/>
  <c r="H16" i="4" s="1"/>
  <c r="F15" i="4"/>
  <c r="H15" i="4" s="1"/>
  <c r="F14" i="4"/>
  <c r="H14" i="4" s="1"/>
  <c r="F13" i="4"/>
  <c r="H13" i="4" s="1"/>
  <c r="F12" i="4"/>
  <c r="H12" i="4" s="1"/>
  <c r="F11" i="4"/>
  <c r="H11" i="4" s="1"/>
  <c r="F10" i="4"/>
  <c r="H10" i="4" s="1"/>
  <c r="F9" i="4"/>
  <c r="H9" i="4" s="1"/>
  <c r="F8" i="4"/>
  <c r="H8" i="4" s="1"/>
  <c r="F7" i="4"/>
  <c r="H7" i="4" s="1"/>
  <c r="F6" i="4"/>
  <c r="H6" i="4" s="1"/>
  <c r="F5" i="4"/>
  <c r="H5" i="4" s="1"/>
  <c r="F4" i="4"/>
  <c r="H4" i="4" s="1"/>
  <c r="F3" i="4"/>
  <c r="H3" i="4" s="1"/>
  <c r="F2" i="4"/>
  <c r="H2" i="4" s="1"/>
  <c r="E13" i="3"/>
  <c r="G13" i="3" s="1"/>
  <c r="E17" i="3"/>
  <c r="G17" i="3" s="1"/>
  <c r="E4" i="3"/>
  <c r="G4" i="3" s="1"/>
  <c r="E18" i="3"/>
  <c r="G18" i="3" s="1"/>
  <c r="E14" i="3"/>
  <c r="G14" i="3" s="1"/>
  <c r="E11" i="3"/>
  <c r="G11" i="3" s="1"/>
  <c r="E7" i="3"/>
  <c r="G7" i="3" s="1"/>
  <c r="E10" i="3"/>
  <c r="G10" i="3" s="1"/>
  <c r="E12" i="3"/>
  <c r="G12" i="3" s="1"/>
  <c r="E3" i="3"/>
  <c r="G3" i="3" s="1"/>
  <c r="E2" i="3"/>
  <c r="G2" i="3" s="1"/>
  <c r="E6" i="3"/>
  <c r="G6" i="3" s="1"/>
  <c r="E16" i="3"/>
  <c r="G16" i="3" s="1"/>
  <c r="E5" i="3"/>
  <c r="G5" i="3" s="1"/>
  <c r="E15" i="3"/>
  <c r="G15" i="3" s="1"/>
  <c r="E9" i="3"/>
  <c r="G9" i="3" s="1"/>
  <c r="E8" i="3"/>
  <c r="G8" i="3" s="1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2" i="2"/>
  <c r="E3" i="1"/>
  <c r="G3" i="1" s="1"/>
  <c r="E4" i="1"/>
  <c r="G4" i="1" s="1"/>
  <c r="E5" i="1"/>
  <c r="G5" i="1" s="1"/>
  <c r="E6" i="1"/>
  <c r="G6" i="1" s="1"/>
  <c r="E7" i="1"/>
  <c r="G7" i="1" s="1"/>
  <c r="E8" i="1"/>
  <c r="G8" i="1" s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16" i="1"/>
  <c r="G16" i="1" s="1"/>
  <c r="E2" i="1"/>
  <c r="G2" i="1" s="1"/>
</calcChain>
</file>

<file path=xl/sharedStrings.xml><?xml version="1.0" encoding="utf-8"?>
<sst xmlns="http://schemas.openxmlformats.org/spreadsheetml/2006/main" count="217" uniqueCount="30">
  <si>
    <t>book_title</t>
  </si>
  <si>
    <t>author_name</t>
  </si>
  <si>
    <t>youtube_revenue</t>
  </si>
  <si>
    <t>royalty_percentage</t>
  </si>
  <si>
    <t>pustaka_earnings</t>
  </si>
  <si>
    <t>author_royalty_percentage</t>
  </si>
  <si>
    <t>final_royalty_value</t>
  </si>
  <si>
    <t>Iru Kannilum Un Gnabagam</t>
  </si>
  <si>
    <t>Project AK</t>
  </si>
  <si>
    <t>VeliyeTheriyum Vergal</t>
  </si>
  <si>
    <t>Basana Lingam</t>
  </si>
  <si>
    <t>Vidave Vidathu</t>
  </si>
  <si>
    <t>Thanga Thirisoolam</t>
  </si>
  <si>
    <t>Mudhal Sakthi</t>
  </si>
  <si>
    <t>Irandam Sakthi</t>
  </si>
  <si>
    <t>Moondram Sakthi</t>
  </si>
  <si>
    <t>Naankam Sakthi</t>
  </si>
  <si>
    <t>Aintham Sakthi</t>
  </si>
  <si>
    <t>Aaram Sakthi</t>
  </si>
  <si>
    <t>Ezham Sakthi</t>
  </si>
  <si>
    <t>Thulasi Thalam</t>
  </si>
  <si>
    <t>Ettam Sakthi</t>
  </si>
  <si>
    <t>Vatsala Ragavan</t>
  </si>
  <si>
    <t>Kava Kamz</t>
  </si>
  <si>
    <t>Devi Bala</t>
  </si>
  <si>
    <t>Indra Sowndrajan</t>
  </si>
  <si>
    <t>Yandamoori</t>
  </si>
  <si>
    <t>Thik Thik Thik</t>
  </si>
  <si>
    <t>Manthira Viral</t>
  </si>
  <si>
    <t xml:space="preserve">transaction 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</si>
</sst>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5"/>
      <color theme="1"/>
      <name val="Arial"/>
      <family val="2"/>
    </font>
    <font>
      <sz val="9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25AB4-2090-4730-8874-7ECC7858FE91}">
  <dimension ref="A1:H48"/>
  <sheetViews>
    <sheetView tabSelected="1" workbookViewId="0">
      <selection activeCell="B14" sqref="B14"/>
    </sheetView>
  </sheetViews>
  <sheetFormatPr defaultRowHeight="14.4" x14ac:dyDescent="0.3"/>
  <cols>
    <col min="1" max="1" width="15.296875" bestFit="1" customWidth="1"/>
    <col min="2" max="2" width="49.296875" customWidth="1"/>
    <col min="3" max="3" width="18" customWidth="1"/>
    <col min="4" max="4" width="15.796875" bestFit="1" customWidth="1"/>
    <col min="5" max="5" width="17.19921875" bestFit="1" customWidth="1"/>
    <col min="6" max="6" width="15.69921875" bestFit="1" customWidth="1"/>
    <col min="7" max="7" width="24" bestFit="1" customWidth="1"/>
    <col min="8" max="8" width="17.09765625" bestFit="1" customWidth="1"/>
  </cols>
  <sheetData>
    <row r="1" spans="1:8" x14ac:dyDescent="0.3">
      <c r="A1" s="6" t="s">
        <v>29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">
      <c r="A2" s="5">
        <v>45777</v>
      </c>
      <c r="B2" t="s">
        <v>7</v>
      </c>
      <c r="C2" t="s">
        <v>22</v>
      </c>
      <c r="D2">
        <v>591.5</v>
      </c>
      <c r="E2">
        <v>50</v>
      </c>
      <c r="F2">
        <f>D2*E2/100</f>
        <v>295.75</v>
      </c>
      <c r="G2">
        <v>30</v>
      </c>
      <c r="H2">
        <f>F2*G2/100</f>
        <v>88.724999999999994</v>
      </c>
    </row>
    <row r="3" spans="1:8" x14ac:dyDescent="0.3">
      <c r="A3" s="5">
        <v>45777</v>
      </c>
      <c r="B3" t="s">
        <v>8</v>
      </c>
      <c r="C3" t="s">
        <v>23</v>
      </c>
      <c r="D3">
        <v>845</v>
      </c>
      <c r="E3">
        <v>50</v>
      </c>
      <c r="F3">
        <f t="shared" ref="F3:F16" si="0">D3*E3/100</f>
        <v>422.5</v>
      </c>
      <c r="G3">
        <v>30</v>
      </c>
      <c r="H3">
        <f t="shared" ref="H3:H16" si="1">F3*G3/100</f>
        <v>126.75</v>
      </c>
    </row>
    <row r="4" spans="1:8" x14ac:dyDescent="0.3">
      <c r="A4" s="5">
        <v>45777</v>
      </c>
      <c r="B4" t="s">
        <v>9</v>
      </c>
      <c r="C4" t="s">
        <v>24</v>
      </c>
      <c r="D4">
        <v>101.4</v>
      </c>
      <c r="E4">
        <v>50</v>
      </c>
      <c r="F4">
        <f t="shared" si="0"/>
        <v>50.7</v>
      </c>
      <c r="G4">
        <v>30</v>
      </c>
      <c r="H4">
        <f t="shared" si="1"/>
        <v>15.21</v>
      </c>
    </row>
    <row r="5" spans="1:8" x14ac:dyDescent="0.3">
      <c r="A5" s="5">
        <v>45777</v>
      </c>
      <c r="B5" t="s">
        <v>10</v>
      </c>
      <c r="C5" t="s">
        <v>25</v>
      </c>
      <c r="D5">
        <v>549.25</v>
      </c>
      <c r="E5">
        <v>50</v>
      </c>
      <c r="F5">
        <f t="shared" si="0"/>
        <v>274.625</v>
      </c>
      <c r="G5">
        <v>30</v>
      </c>
      <c r="H5">
        <f t="shared" si="1"/>
        <v>82.387500000000003</v>
      </c>
    </row>
    <row r="6" spans="1:8" x14ac:dyDescent="0.3">
      <c r="A6" s="5">
        <v>45777</v>
      </c>
      <c r="B6" t="s">
        <v>11</v>
      </c>
      <c r="C6" t="s">
        <v>25</v>
      </c>
      <c r="D6">
        <v>1521</v>
      </c>
      <c r="E6">
        <v>50</v>
      </c>
      <c r="F6">
        <f t="shared" si="0"/>
        <v>760.5</v>
      </c>
      <c r="G6">
        <v>30</v>
      </c>
      <c r="H6">
        <f t="shared" si="1"/>
        <v>228.15</v>
      </c>
    </row>
    <row r="7" spans="1:8" x14ac:dyDescent="0.3">
      <c r="A7" s="5">
        <v>45777</v>
      </c>
      <c r="B7" t="s">
        <v>12</v>
      </c>
      <c r="C7" t="s">
        <v>25</v>
      </c>
      <c r="D7">
        <v>591.5</v>
      </c>
      <c r="E7">
        <v>50</v>
      </c>
      <c r="F7">
        <f t="shared" si="0"/>
        <v>295.75</v>
      </c>
      <c r="G7">
        <v>30</v>
      </c>
      <c r="H7">
        <f t="shared" si="1"/>
        <v>88.724999999999994</v>
      </c>
    </row>
    <row r="8" spans="1:8" x14ac:dyDescent="0.3">
      <c r="A8" s="5">
        <v>45777</v>
      </c>
      <c r="B8" t="s">
        <v>13</v>
      </c>
      <c r="C8" t="s">
        <v>25</v>
      </c>
      <c r="D8">
        <v>1098.5</v>
      </c>
      <c r="E8">
        <v>50</v>
      </c>
      <c r="F8">
        <f t="shared" si="0"/>
        <v>549.25</v>
      </c>
      <c r="G8">
        <v>30</v>
      </c>
      <c r="H8">
        <f t="shared" si="1"/>
        <v>164.77500000000001</v>
      </c>
    </row>
    <row r="9" spans="1:8" x14ac:dyDescent="0.3">
      <c r="A9" s="5">
        <v>45777</v>
      </c>
      <c r="B9" t="s">
        <v>14</v>
      </c>
      <c r="C9" t="s">
        <v>25</v>
      </c>
      <c r="D9">
        <v>338</v>
      </c>
      <c r="E9">
        <v>50</v>
      </c>
      <c r="F9">
        <f t="shared" si="0"/>
        <v>169</v>
      </c>
      <c r="G9">
        <v>30</v>
      </c>
      <c r="H9">
        <f t="shared" si="1"/>
        <v>50.7</v>
      </c>
    </row>
    <row r="10" spans="1:8" x14ac:dyDescent="0.3">
      <c r="A10" s="5">
        <v>45777</v>
      </c>
      <c r="B10" t="s">
        <v>15</v>
      </c>
      <c r="C10" t="s">
        <v>25</v>
      </c>
      <c r="D10">
        <v>169</v>
      </c>
      <c r="E10">
        <v>50</v>
      </c>
      <c r="F10">
        <f t="shared" si="0"/>
        <v>84.5</v>
      </c>
      <c r="G10">
        <v>30</v>
      </c>
      <c r="H10">
        <f t="shared" si="1"/>
        <v>25.35</v>
      </c>
    </row>
    <row r="11" spans="1:8" x14ac:dyDescent="0.3">
      <c r="A11" s="5">
        <v>45777</v>
      </c>
      <c r="B11" t="s">
        <v>16</v>
      </c>
      <c r="C11" t="s">
        <v>25</v>
      </c>
      <c r="D11">
        <v>692.9</v>
      </c>
      <c r="E11">
        <v>50</v>
      </c>
      <c r="F11">
        <f t="shared" si="0"/>
        <v>346.45</v>
      </c>
      <c r="G11">
        <v>30</v>
      </c>
      <c r="H11">
        <f t="shared" si="1"/>
        <v>103.935</v>
      </c>
    </row>
    <row r="12" spans="1:8" x14ac:dyDescent="0.3">
      <c r="A12" s="5">
        <v>45777</v>
      </c>
      <c r="B12" t="s">
        <v>17</v>
      </c>
      <c r="C12" t="s">
        <v>25</v>
      </c>
      <c r="D12">
        <v>295.75</v>
      </c>
      <c r="E12">
        <v>50</v>
      </c>
      <c r="F12">
        <f t="shared" si="0"/>
        <v>147.875</v>
      </c>
      <c r="G12">
        <v>30</v>
      </c>
      <c r="H12">
        <f t="shared" si="1"/>
        <v>44.362499999999997</v>
      </c>
    </row>
    <row r="13" spans="1:8" x14ac:dyDescent="0.3">
      <c r="A13" s="5">
        <v>45777</v>
      </c>
      <c r="B13" t="s">
        <v>18</v>
      </c>
      <c r="C13" t="s">
        <v>25</v>
      </c>
      <c r="D13">
        <v>718.25</v>
      </c>
      <c r="E13">
        <v>50</v>
      </c>
      <c r="F13">
        <f t="shared" si="0"/>
        <v>359.125</v>
      </c>
      <c r="G13">
        <v>30</v>
      </c>
      <c r="H13">
        <f t="shared" si="1"/>
        <v>107.7375</v>
      </c>
    </row>
    <row r="14" spans="1:8" x14ac:dyDescent="0.3">
      <c r="A14" s="5">
        <v>45777</v>
      </c>
      <c r="B14" t="s">
        <v>19</v>
      </c>
      <c r="C14" t="s">
        <v>25</v>
      </c>
      <c r="D14">
        <v>591.5</v>
      </c>
      <c r="E14">
        <v>50</v>
      </c>
      <c r="F14">
        <f t="shared" si="0"/>
        <v>295.75</v>
      </c>
      <c r="G14">
        <v>30</v>
      </c>
      <c r="H14">
        <f t="shared" si="1"/>
        <v>88.724999999999994</v>
      </c>
    </row>
    <row r="15" spans="1:8" x14ac:dyDescent="0.3">
      <c r="A15" s="5">
        <v>45777</v>
      </c>
      <c r="B15" t="s">
        <v>20</v>
      </c>
      <c r="C15" t="s">
        <v>26</v>
      </c>
      <c r="D15">
        <v>1478.75</v>
      </c>
      <c r="E15">
        <v>30</v>
      </c>
      <c r="F15">
        <f t="shared" si="0"/>
        <v>443.625</v>
      </c>
      <c r="G15">
        <v>30</v>
      </c>
      <c r="H15">
        <f t="shared" si="1"/>
        <v>133.08750000000001</v>
      </c>
    </row>
    <row r="16" spans="1:8" x14ac:dyDescent="0.3">
      <c r="A16" s="5">
        <v>45777</v>
      </c>
      <c r="B16" t="s">
        <v>21</v>
      </c>
      <c r="C16" t="s">
        <v>25</v>
      </c>
      <c r="D16">
        <v>549.25</v>
      </c>
      <c r="E16">
        <v>30</v>
      </c>
      <c r="F16">
        <f t="shared" si="0"/>
        <v>164.77500000000001</v>
      </c>
      <c r="G16">
        <v>30</v>
      </c>
      <c r="H16">
        <f t="shared" si="1"/>
        <v>49.432499999999997</v>
      </c>
    </row>
    <row r="17" spans="1:8" x14ac:dyDescent="0.3">
      <c r="A17" s="5">
        <v>45808</v>
      </c>
      <c r="B17" s="1" t="s">
        <v>7</v>
      </c>
      <c r="C17" s="1" t="s">
        <v>22</v>
      </c>
      <c r="D17">
        <v>465.3</v>
      </c>
      <c r="E17">
        <v>50</v>
      </c>
      <c r="F17">
        <f>D17*E17/100</f>
        <v>232.65</v>
      </c>
      <c r="G17">
        <v>30</v>
      </c>
      <c r="H17">
        <f>F17*G17/100</f>
        <v>69.795000000000002</v>
      </c>
    </row>
    <row r="18" spans="1:8" x14ac:dyDescent="0.3">
      <c r="A18" s="5">
        <v>45808</v>
      </c>
      <c r="B18" s="1" t="s">
        <v>8</v>
      </c>
      <c r="C18" s="1" t="s">
        <v>23</v>
      </c>
      <c r="D18">
        <v>719.1</v>
      </c>
      <c r="E18">
        <v>50</v>
      </c>
      <c r="F18">
        <f t="shared" ref="F18:F31" si="2">D18*E18/100</f>
        <v>359.55</v>
      </c>
      <c r="G18">
        <v>30</v>
      </c>
      <c r="H18">
        <f t="shared" ref="H18:H31" si="3">F18*G18/100</f>
        <v>107.86499999999999</v>
      </c>
    </row>
    <row r="19" spans="1:8" x14ac:dyDescent="0.3">
      <c r="A19" s="5">
        <v>45808</v>
      </c>
      <c r="B19" s="2" t="s">
        <v>9</v>
      </c>
      <c r="C19" s="1" t="s">
        <v>24</v>
      </c>
      <c r="D19">
        <v>211.5</v>
      </c>
      <c r="E19">
        <v>50</v>
      </c>
      <c r="F19">
        <f t="shared" si="2"/>
        <v>105.75</v>
      </c>
      <c r="G19">
        <v>30</v>
      </c>
      <c r="H19">
        <f t="shared" si="3"/>
        <v>31.725000000000001</v>
      </c>
    </row>
    <row r="20" spans="1:8" x14ac:dyDescent="0.3">
      <c r="A20" s="5">
        <v>45808</v>
      </c>
      <c r="B20" s="2" t="s">
        <v>10</v>
      </c>
      <c r="C20" s="1" t="s">
        <v>25</v>
      </c>
      <c r="D20">
        <v>592.20000000000005</v>
      </c>
      <c r="E20">
        <v>50</v>
      </c>
      <c r="F20">
        <f t="shared" si="2"/>
        <v>296.10000000000002</v>
      </c>
      <c r="G20">
        <v>30</v>
      </c>
      <c r="H20">
        <f t="shared" si="3"/>
        <v>88.83</v>
      </c>
    </row>
    <row r="21" spans="1:8" x14ac:dyDescent="0.3">
      <c r="A21" s="5">
        <v>45808</v>
      </c>
      <c r="B21" s="2" t="s">
        <v>11</v>
      </c>
      <c r="C21" s="1" t="s">
        <v>25</v>
      </c>
      <c r="D21">
        <v>1353.6</v>
      </c>
      <c r="E21">
        <v>50</v>
      </c>
      <c r="F21">
        <f t="shared" si="2"/>
        <v>676.8</v>
      </c>
      <c r="G21">
        <v>30</v>
      </c>
      <c r="H21">
        <f t="shared" si="3"/>
        <v>203.04</v>
      </c>
    </row>
    <row r="22" spans="1:8" x14ac:dyDescent="0.3">
      <c r="A22" s="5">
        <v>45808</v>
      </c>
      <c r="B22" s="2" t="s">
        <v>12</v>
      </c>
      <c r="C22" s="1" t="s">
        <v>25</v>
      </c>
      <c r="D22">
        <v>676.8</v>
      </c>
      <c r="E22">
        <v>50</v>
      </c>
      <c r="F22">
        <f t="shared" si="2"/>
        <v>338.4</v>
      </c>
      <c r="G22">
        <v>30</v>
      </c>
      <c r="H22">
        <f t="shared" si="3"/>
        <v>101.52</v>
      </c>
    </row>
    <row r="23" spans="1:8" x14ac:dyDescent="0.3">
      <c r="A23" s="5">
        <v>45808</v>
      </c>
      <c r="B23" s="2" t="s">
        <v>13</v>
      </c>
      <c r="C23" s="1" t="s">
        <v>25</v>
      </c>
      <c r="D23">
        <v>1269</v>
      </c>
      <c r="E23">
        <v>50</v>
      </c>
      <c r="F23">
        <f t="shared" si="2"/>
        <v>634.5</v>
      </c>
      <c r="G23">
        <v>30</v>
      </c>
      <c r="H23">
        <f t="shared" si="3"/>
        <v>190.35</v>
      </c>
    </row>
    <row r="24" spans="1:8" x14ac:dyDescent="0.3">
      <c r="A24" s="5">
        <v>45808</v>
      </c>
      <c r="B24" s="2" t="s">
        <v>14</v>
      </c>
      <c r="C24" s="1" t="s">
        <v>25</v>
      </c>
      <c r="D24">
        <v>549.9</v>
      </c>
      <c r="E24">
        <v>50</v>
      </c>
      <c r="F24">
        <f t="shared" si="2"/>
        <v>274.95</v>
      </c>
      <c r="G24">
        <v>30</v>
      </c>
      <c r="H24">
        <f t="shared" si="3"/>
        <v>82.484999999999999</v>
      </c>
    </row>
    <row r="25" spans="1:8" x14ac:dyDescent="0.3">
      <c r="A25" s="5">
        <v>45808</v>
      </c>
      <c r="B25" s="2" t="s">
        <v>15</v>
      </c>
      <c r="C25" s="1" t="s">
        <v>25</v>
      </c>
      <c r="D25">
        <v>507.6</v>
      </c>
      <c r="E25">
        <v>50</v>
      </c>
      <c r="F25">
        <f t="shared" si="2"/>
        <v>253.8</v>
      </c>
      <c r="G25">
        <v>30</v>
      </c>
      <c r="H25">
        <f t="shared" si="3"/>
        <v>76.14</v>
      </c>
    </row>
    <row r="26" spans="1:8" x14ac:dyDescent="0.3">
      <c r="A26" s="5">
        <v>45808</v>
      </c>
      <c r="B26" s="2" t="s">
        <v>16</v>
      </c>
      <c r="C26" s="1" t="s">
        <v>25</v>
      </c>
      <c r="D26">
        <v>592.20000000000005</v>
      </c>
      <c r="E26">
        <v>50</v>
      </c>
      <c r="F26">
        <f t="shared" si="2"/>
        <v>296.10000000000002</v>
      </c>
      <c r="G26">
        <v>30</v>
      </c>
      <c r="H26">
        <f t="shared" si="3"/>
        <v>88.83</v>
      </c>
    </row>
    <row r="27" spans="1:8" x14ac:dyDescent="0.3">
      <c r="A27" s="5">
        <v>45808</v>
      </c>
      <c r="B27" s="1" t="s">
        <v>17</v>
      </c>
      <c r="C27" s="1" t="s">
        <v>25</v>
      </c>
      <c r="D27">
        <v>338.4</v>
      </c>
      <c r="E27">
        <v>50</v>
      </c>
      <c r="F27">
        <f t="shared" si="2"/>
        <v>169.2</v>
      </c>
      <c r="G27">
        <v>30</v>
      </c>
      <c r="H27">
        <f t="shared" si="3"/>
        <v>50.76</v>
      </c>
    </row>
    <row r="28" spans="1:8" x14ac:dyDescent="0.3">
      <c r="A28" s="5">
        <v>45808</v>
      </c>
      <c r="B28" s="1" t="s">
        <v>18</v>
      </c>
      <c r="C28" s="1" t="s">
        <v>25</v>
      </c>
      <c r="D28">
        <v>761.4</v>
      </c>
      <c r="E28">
        <v>50</v>
      </c>
      <c r="F28">
        <f t="shared" si="2"/>
        <v>380.7</v>
      </c>
      <c r="G28">
        <v>30</v>
      </c>
      <c r="H28">
        <f t="shared" si="3"/>
        <v>114.21</v>
      </c>
    </row>
    <row r="29" spans="1:8" x14ac:dyDescent="0.3">
      <c r="A29" s="5">
        <v>45808</v>
      </c>
      <c r="B29" s="1" t="s">
        <v>19</v>
      </c>
      <c r="C29" s="1" t="s">
        <v>25</v>
      </c>
      <c r="D29">
        <v>549.9</v>
      </c>
      <c r="E29">
        <v>50</v>
      </c>
      <c r="F29">
        <f t="shared" si="2"/>
        <v>274.95</v>
      </c>
      <c r="G29">
        <v>30</v>
      </c>
      <c r="H29">
        <f t="shared" si="3"/>
        <v>82.484999999999999</v>
      </c>
    </row>
    <row r="30" spans="1:8" x14ac:dyDescent="0.3">
      <c r="A30" s="5">
        <v>45808</v>
      </c>
      <c r="B30" s="1" t="s">
        <v>20</v>
      </c>
      <c r="C30" s="1" t="s">
        <v>26</v>
      </c>
      <c r="D30">
        <v>1285.92</v>
      </c>
      <c r="E30">
        <v>30</v>
      </c>
      <c r="F30">
        <f t="shared" si="2"/>
        <v>385.77600000000007</v>
      </c>
      <c r="G30">
        <v>30</v>
      </c>
      <c r="H30">
        <f t="shared" si="3"/>
        <v>115.73280000000003</v>
      </c>
    </row>
    <row r="31" spans="1:8" x14ac:dyDescent="0.3">
      <c r="A31" s="5">
        <v>45808</v>
      </c>
      <c r="B31" s="1" t="s">
        <v>21</v>
      </c>
      <c r="C31" s="1" t="s">
        <v>25</v>
      </c>
      <c r="D31">
        <v>592.20000000000005</v>
      </c>
      <c r="E31">
        <v>30</v>
      </c>
      <c r="F31">
        <f t="shared" si="2"/>
        <v>177.66</v>
      </c>
      <c r="G31">
        <v>30</v>
      </c>
      <c r="H31">
        <f t="shared" si="3"/>
        <v>53.298000000000002</v>
      </c>
    </row>
    <row r="32" spans="1:8" s="8" customFormat="1" x14ac:dyDescent="0.3">
      <c r="A32" s="7">
        <v>45838</v>
      </c>
      <c r="B32" s="4" t="s">
        <v>7</v>
      </c>
      <c r="C32" s="4" t="s">
        <v>22</v>
      </c>
      <c r="D32" s="8">
        <v>637.5</v>
      </c>
      <c r="E32" s="8">
        <v>50</v>
      </c>
      <c r="F32" s="8">
        <f>D32*E32/100</f>
        <v>318.75</v>
      </c>
      <c r="G32" s="8">
        <v>30</v>
      </c>
      <c r="H32" s="8">
        <f>F32*G32/100</f>
        <v>95.625</v>
      </c>
    </row>
    <row r="33" spans="1:8" x14ac:dyDescent="0.3">
      <c r="A33" s="5">
        <v>45838</v>
      </c>
      <c r="B33" s="4" t="s">
        <v>8</v>
      </c>
      <c r="C33" s="4" t="s">
        <v>23</v>
      </c>
      <c r="D33">
        <v>1020</v>
      </c>
      <c r="E33">
        <v>50</v>
      </c>
      <c r="F33">
        <f t="shared" ref="F33:F48" si="4">D33*E33/100</f>
        <v>510</v>
      </c>
      <c r="G33">
        <v>30</v>
      </c>
      <c r="H33">
        <f t="shared" ref="H33:H48" si="5">F33*G33/100</f>
        <v>153</v>
      </c>
    </row>
    <row r="34" spans="1:8" x14ac:dyDescent="0.3">
      <c r="A34" s="5">
        <v>45838</v>
      </c>
      <c r="B34" s="4" t="s">
        <v>9</v>
      </c>
      <c r="C34" s="4" t="s">
        <v>24</v>
      </c>
      <c r="D34">
        <v>127.5</v>
      </c>
      <c r="E34">
        <v>50</v>
      </c>
      <c r="F34">
        <f t="shared" si="4"/>
        <v>63.75</v>
      </c>
      <c r="G34">
        <v>30</v>
      </c>
      <c r="H34">
        <f t="shared" si="5"/>
        <v>19.125</v>
      </c>
    </row>
    <row r="35" spans="1:8" x14ac:dyDescent="0.3">
      <c r="A35" s="5">
        <v>45838</v>
      </c>
      <c r="B35" s="4" t="s">
        <v>10</v>
      </c>
      <c r="C35" s="4" t="s">
        <v>25</v>
      </c>
      <c r="D35">
        <v>680</v>
      </c>
      <c r="E35">
        <v>50</v>
      </c>
      <c r="F35">
        <f t="shared" si="4"/>
        <v>340</v>
      </c>
      <c r="G35">
        <v>30</v>
      </c>
      <c r="H35">
        <f t="shared" si="5"/>
        <v>102</v>
      </c>
    </row>
    <row r="36" spans="1:8" x14ac:dyDescent="0.3">
      <c r="A36" s="5">
        <v>45838</v>
      </c>
      <c r="B36" s="4" t="s">
        <v>11</v>
      </c>
      <c r="C36" s="4" t="s">
        <v>25</v>
      </c>
      <c r="D36">
        <v>1275</v>
      </c>
      <c r="E36">
        <v>50</v>
      </c>
      <c r="F36">
        <f t="shared" si="4"/>
        <v>637.5</v>
      </c>
      <c r="G36">
        <v>30</v>
      </c>
      <c r="H36">
        <f t="shared" si="5"/>
        <v>191.25</v>
      </c>
    </row>
    <row r="37" spans="1:8" x14ac:dyDescent="0.3">
      <c r="A37" s="5">
        <v>45838</v>
      </c>
      <c r="B37" s="4" t="s">
        <v>12</v>
      </c>
      <c r="C37" s="4" t="s">
        <v>25</v>
      </c>
      <c r="D37">
        <v>595</v>
      </c>
      <c r="E37">
        <v>50</v>
      </c>
      <c r="F37">
        <f t="shared" si="4"/>
        <v>297.5</v>
      </c>
      <c r="G37">
        <v>30</v>
      </c>
      <c r="H37">
        <f t="shared" si="5"/>
        <v>89.25</v>
      </c>
    </row>
    <row r="38" spans="1:8" x14ac:dyDescent="0.3">
      <c r="A38" s="5">
        <v>45838</v>
      </c>
      <c r="B38" s="4" t="s">
        <v>13</v>
      </c>
      <c r="C38" s="4" t="s">
        <v>25</v>
      </c>
      <c r="D38">
        <v>1020</v>
      </c>
      <c r="E38">
        <v>50</v>
      </c>
      <c r="F38">
        <f t="shared" si="4"/>
        <v>510</v>
      </c>
      <c r="G38">
        <v>30</v>
      </c>
      <c r="H38">
        <f t="shared" si="5"/>
        <v>153</v>
      </c>
    </row>
    <row r="39" spans="1:8" x14ac:dyDescent="0.3">
      <c r="A39" s="5">
        <v>45838</v>
      </c>
      <c r="B39" s="4" t="s">
        <v>14</v>
      </c>
      <c r="C39" s="4" t="s">
        <v>25</v>
      </c>
      <c r="D39">
        <v>425</v>
      </c>
      <c r="E39">
        <v>50</v>
      </c>
      <c r="F39">
        <f t="shared" si="4"/>
        <v>212.5</v>
      </c>
      <c r="G39">
        <v>30</v>
      </c>
      <c r="H39">
        <f t="shared" si="5"/>
        <v>63.75</v>
      </c>
    </row>
    <row r="40" spans="1:8" x14ac:dyDescent="0.3">
      <c r="A40" s="5">
        <v>45838</v>
      </c>
      <c r="B40" s="4" t="s">
        <v>15</v>
      </c>
      <c r="C40" s="4" t="s">
        <v>25</v>
      </c>
      <c r="D40">
        <v>425</v>
      </c>
      <c r="E40">
        <v>50</v>
      </c>
      <c r="F40">
        <f t="shared" si="4"/>
        <v>212.5</v>
      </c>
      <c r="G40">
        <v>30</v>
      </c>
      <c r="H40">
        <f t="shared" si="5"/>
        <v>63.75</v>
      </c>
    </row>
    <row r="41" spans="1:8" x14ac:dyDescent="0.3">
      <c r="A41" s="5">
        <v>45838</v>
      </c>
      <c r="B41" s="4" t="s">
        <v>16</v>
      </c>
      <c r="C41" s="4" t="s">
        <v>25</v>
      </c>
      <c r="D41">
        <v>680</v>
      </c>
      <c r="E41">
        <v>50</v>
      </c>
      <c r="F41">
        <f t="shared" si="4"/>
        <v>340</v>
      </c>
      <c r="G41">
        <v>30</v>
      </c>
      <c r="H41">
        <f t="shared" si="5"/>
        <v>102</v>
      </c>
    </row>
    <row r="42" spans="1:8" x14ac:dyDescent="0.3">
      <c r="A42" s="5">
        <v>45838</v>
      </c>
      <c r="B42" s="4" t="s">
        <v>17</v>
      </c>
      <c r="C42" s="4" t="s">
        <v>25</v>
      </c>
      <c r="D42">
        <v>382.5</v>
      </c>
      <c r="E42">
        <v>50</v>
      </c>
      <c r="F42">
        <f t="shared" si="4"/>
        <v>191.25</v>
      </c>
      <c r="G42">
        <v>30</v>
      </c>
      <c r="H42">
        <f t="shared" si="5"/>
        <v>57.375</v>
      </c>
    </row>
    <row r="43" spans="1:8" x14ac:dyDescent="0.3">
      <c r="A43" s="5">
        <v>45838</v>
      </c>
      <c r="B43" s="4" t="s">
        <v>18</v>
      </c>
      <c r="C43" s="4" t="s">
        <v>25</v>
      </c>
      <c r="D43">
        <v>552.5</v>
      </c>
      <c r="E43">
        <v>50</v>
      </c>
      <c r="F43">
        <f t="shared" si="4"/>
        <v>276.25</v>
      </c>
      <c r="G43">
        <v>30</v>
      </c>
      <c r="H43">
        <f t="shared" si="5"/>
        <v>82.875</v>
      </c>
    </row>
    <row r="44" spans="1:8" x14ac:dyDescent="0.3">
      <c r="A44" s="5">
        <v>45838</v>
      </c>
      <c r="B44" s="4" t="s">
        <v>19</v>
      </c>
      <c r="C44" s="4" t="s">
        <v>25</v>
      </c>
      <c r="D44">
        <v>510</v>
      </c>
      <c r="E44">
        <v>50</v>
      </c>
      <c r="F44">
        <f t="shared" si="4"/>
        <v>255</v>
      </c>
      <c r="G44">
        <v>30</v>
      </c>
      <c r="H44">
        <f t="shared" si="5"/>
        <v>76.5</v>
      </c>
    </row>
    <row r="45" spans="1:8" x14ac:dyDescent="0.3">
      <c r="A45" s="5">
        <v>45838</v>
      </c>
      <c r="B45" t="s">
        <v>20</v>
      </c>
      <c r="C45" s="4" t="s">
        <v>26</v>
      </c>
      <c r="D45">
        <v>1615</v>
      </c>
      <c r="E45">
        <v>30</v>
      </c>
      <c r="F45">
        <f t="shared" si="4"/>
        <v>484.5</v>
      </c>
      <c r="G45">
        <v>30</v>
      </c>
      <c r="H45">
        <f t="shared" si="5"/>
        <v>145.35</v>
      </c>
    </row>
    <row r="46" spans="1:8" x14ac:dyDescent="0.3">
      <c r="A46" s="5">
        <v>45838</v>
      </c>
      <c r="B46" t="s">
        <v>21</v>
      </c>
      <c r="C46" s="4" t="s">
        <v>25</v>
      </c>
      <c r="D46">
        <v>467.5</v>
      </c>
      <c r="E46">
        <v>30</v>
      </c>
      <c r="F46">
        <f t="shared" si="4"/>
        <v>140.25</v>
      </c>
      <c r="G46">
        <v>30</v>
      </c>
      <c r="H46">
        <f t="shared" si="5"/>
        <v>42.075000000000003</v>
      </c>
    </row>
    <row r="47" spans="1:8" x14ac:dyDescent="0.3">
      <c r="A47" s="5">
        <v>45838</v>
      </c>
      <c r="B47" t="s">
        <v>27</v>
      </c>
      <c r="C47" s="4" t="s">
        <v>25</v>
      </c>
      <c r="D47">
        <v>22100</v>
      </c>
      <c r="E47">
        <v>10</v>
      </c>
      <c r="F47">
        <f t="shared" si="4"/>
        <v>2210</v>
      </c>
      <c r="G47">
        <v>30</v>
      </c>
      <c r="H47">
        <f t="shared" si="5"/>
        <v>663</v>
      </c>
    </row>
    <row r="48" spans="1:8" x14ac:dyDescent="0.3">
      <c r="A48" s="5">
        <v>45838</v>
      </c>
      <c r="B48" t="s">
        <v>28</v>
      </c>
      <c r="C48" s="4" t="s">
        <v>25</v>
      </c>
      <c r="D48">
        <v>13175</v>
      </c>
      <c r="E48">
        <v>10</v>
      </c>
      <c r="F48">
        <f t="shared" si="4"/>
        <v>1317.5</v>
      </c>
      <c r="G48">
        <v>30</v>
      </c>
      <c r="H48">
        <f t="shared" si="5"/>
        <v>395.25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E82B-0ADF-4AFA-B9BF-60CD20CEA31E}">
  <dimension ref="A1:G16"/>
  <sheetViews>
    <sheetView workbookViewId="0">
      <selection activeCell="A2" sqref="A2"/>
    </sheetView>
  </sheetViews>
  <sheetFormatPr defaultRowHeight="14.4" x14ac:dyDescent="0.3"/>
  <cols>
    <col min="1" max="1" width="45" customWidth="1"/>
    <col min="2" max="2" width="23.296875" customWidth="1"/>
    <col min="3" max="3" width="24.19921875" customWidth="1"/>
    <col min="4" max="4" width="18.09765625" customWidth="1"/>
    <col min="5" max="5" width="21" customWidth="1"/>
    <col min="6" max="6" width="25.296875" customWidth="1"/>
    <col min="7" max="7" width="30.199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22</v>
      </c>
      <c r="C2">
        <v>591.5</v>
      </c>
      <c r="D2">
        <v>50</v>
      </c>
      <c r="E2">
        <f>C2*D2/100</f>
        <v>295.75</v>
      </c>
      <c r="F2">
        <v>30</v>
      </c>
      <c r="G2">
        <f>E2*F2/100</f>
        <v>88.724999999999994</v>
      </c>
    </row>
    <row r="3" spans="1:7" x14ac:dyDescent="0.3">
      <c r="A3" t="s">
        <v>8</v>
      </c>
      <c r="B3" t="s">
        <v>23</v>
      </c>
      <c r="C3">
        <v>845</v>
      </c>
      <c r="D3">
        <v>50</v>
      </c>
      <c r="E3">
        <f t="shared" ref="E3:E16" si="0">C3*D3/100</f>
        <v>422.5</v>
      </c>
      <c r="F3">
        <v>30</v>
      </c>
      <c r="G3">
        <f t="shared" ref="G3:G16" si="1">E3*F3/100</f>
        <v>126.75</v>
      </c>
    </row>
    <row r="4" spans="1:7" x14ac:dyDescent="0.3">
      <c r="A4" t="s">
        <v>9</v>
      </c>
      <c r="B4" t="s">
        <v>24</v>
      </c>
      <c r="C4">
        <v>101.4</v>
      </c>
      <c r="D4">
        <v>50</v>
      </c>
      <c r="E4">
        <f t="shared" si="0"/>
        <v>50.7</v>
      </c>
      <c r="F4">
        <v>30</v>
      </c>
      <c r="G4">
        <f t="shared" si="1"/>
        <v>15.21</v>
      </c>
    </row>
    <row r="5" spans="1:7" x14ac:dyDescent="0.3">
      <c r="A5" t="s">
        <v>10</v>
      </c>
      <c r="B5" t="s">
        <v>25</v>
      </c>
      <c r="C5">
        <v>549.25</v>
      </c>
      <c r="D5">
        <v>50</v>
      </c>
      <c r="E5">
        <f t="shared" si="0"/>
        <v>274.625</v>
      </c>
      <c r="F5">
        <v>30</v>
      </c>
      <c r="G5">
        <f t="shared" si="1"/>
        <v>82.387500000000003</v>
      </c>
    </row>
    <row r="6" spans="1:7" x14ac:dyDescent="0.3">
      <c r="A6" t="s">
        <v>11</v>
      </c>
      <c r="B6" t="s">
        <v>25</v>
      </c>
      <c r="C6">
        <v>1521</v>
      </c>
      <c r="D6">
        <v>50</v>
      </c>
      <c r="E6">
        <f t="shared" si="0"/>
        <v>760.5</v>
      </c>
      <c r="F6">
        <v>30</v>
      </c>
      <c r="G6">
        <f t="shared" si="1"/>
        <v>228.15</v>
      </c>
    </row>
    <row r="7" spans="1:7" x14ac:dyDescent="0.3">
      <c r="A7" t="s">
        <v>12</v>
      </c>
      <c r="B7" t="s">
        <v>25</v>
      </c>
      <c r="C7">
        <v>591.5</v>
      </c>
      <c r="D7">
        <v>50</v>
      </c>
      <c r="E7">
        <f t="shared" si="0"/>
        <v>295.75</v>
      </c>
      <c r="F7">
        <v>30</v>
      </c>
      <c r="G7">
        <f t="shared" si="1"/>
        <v>88.724999999999994</v>
      </c>
    </row>
    <row r="8" spans="1:7" x14ac:dyDescent="0.3">
      <c r="A8" t="s">
        <v>13</v>
      </c>
      <c r="B8" t="s">
        <v>25</v>
      </c>
      <c r="C8">
        <v>1098.5</v>
      </c>
      <c r="D8">
        <v>50</v>
      </c>
      <c r="E8">
        <f t="shared" si="0"/>
        <v>549.25</v>
      </c>
      <c r="F8">
        <v>30</v>
      </c>
      <c r="G8">
        <f t="shared" si="1"/>
        <v>164.77500000000001</v>
      </c>
    </row>
    <row r="9" spans="1:7" x14ac:dyDescent="0.3">
      <c r="A9" t="s">
        <v>14</v>
      </c>
      <c r="B9" t="s">
        <v>25</v>
      </c>
      <c r="C9">
        <v>338</v>
      </c>
      <c r="D9">
        <v>50</v>
      </c>
      <c r="E9">
        <f t="shared" si="0"/>
        <v>169</v>
      </c>
      <c r="F9">
        <v>30</v>
      </c>
      <c r="G9">
        <f t="shared" si="1"/>
        <v>50.7</v>
      </c>
    </row>
    <row r="10" spans="1:7" x14ac:dyDescent="0.3">
      <c r="A10" t="s">
        <v>15</v>
      </c>
      <c r="B10" t="s">
        <v>25</v>
      </c>
      <c r="C10">
        <v>169</v>
      </c>
      <c r="D10">
        <v>50</v>
      </c>
      <c r="E10">
        <f t="shared" si="0"/>
        <v>84.5</v>
      </c>
      <c r="F10">
        <v>30</v>
      </c>
      <c r="G10">
        <f t="shared" si="1"/>
        <v>25.35</v>
      </c>
    </row>
    <row r="11" spans="1:7" x14ac:dyDescent="0.3">
      <c r="A11" t="s">
        <v>16</v>
      </c>
      <c r="B11" t="s">
        <v>25</v>
      </c>
      <c r="C11">
        <v>692.9</v>
      </c>
      <c r="D11">
        <v>50</v>
      </c>
      <c r="E11">
        <f t="shared" si="0"/>
        <v>346.45</v>
      </c>
      <c r="F11">
        <v>30</v>
      </c>
      <c r="G11">
        <f t="shared" si="1"/>
        <v>103.935</v>
      </c>
    </row>
    <row r="12" spans="1:7" x14ac:dyDescent="0.3">
      <c r="A12" t="s">
        <v>17</v>
      </c>
      <c r="B12" t="s">
        <v>25</v>
      </c>
      <c r="C12">
        <v>295.75</v>
      </c>
      <c r="D12">
        <v>50</v>
      </c>
      <c r="E12">
        <f t="shared" si="0"/>
        <v>147.875</v>
      </c>
      <c r="F12">
        <v>30</v>
      </c>
      <c r="G12">
        <f t="shared" si="1"/>
        <v>44.362499999999997</v>
      </c>
    </row>
    <row r="13" spans="1:7" x14ac:dyDescent="0.3">
      <c r="A13" t="s">
        <v>18</v>
      </c>
      <c r="B13" t="s">
        <v>25</v>
      </c>
      <c r="C13">
        <v>718.25</v>
      </c>
      <c r="D13">
        <v>50</v>
      </c>
      <c r="E13">
        <f t="shared" si="0"/>
        <v>359.125</v>
      </c>
      <c r="F13">
        <v>30</v>
      </c>
      <c r="G13">
        <f t="shared" si="1"/>
        <v>107.7375</v>
      </c>
    </row>
    <row r="14" spans="1:7" x14ac:dyDescent="0.3">
      <c r="A14" t="s">
        <v>19</v>
      </c>
      <c r="B14" t="s">
        <v>25</v>
      </c>
      <c r="C14">
        <v>591.5</v>
      </c>
      <c r="D14">
        <v>50</v>
      </c>
      <c r="E14">
        <f t="shared" si="0"/>
        <v>295.75</v>
      </c>
      <c r="F14">
        <v>30</v>
      </c>
      <c r="G14">
        <f t="shared" si="1"/>
        <v>88.724999999999994</v>
      </c>
    </row>
    <row r="15" spans="1:7" x14ac:dyDescent="0.3">
      <c r="A15" t="s">
        <v>20</v>
      </c>
      <c r="B15" t="s">
        <v>26</v>
      </c>
      <c r="C15">
        <v>1478.75</v>
      </c>
      <c r="D15">
        <v>30</v>
      </c>
      <c r="E15">
        <f t="shared" si="0"/>
        <v>443.625</v>
      </c>
      <c r="F15">
        <v>30</v>
      </c>
      <c r="G15">
        <f t="shared" si="1"/>
        <v>133.08750000000001</v>
      </c>
    </row>
    <row r="16" spans="1:7" x14ac:dyDescent="0.3">
      <c r="A16" t="s">
        <v>21</v>
      </c>
      <c r="B16" t="s">
        <v>25</v>
      </c>
      <c r="C16">
        <v>549.25</v>
      </c>
      <c r="D16">
        <v>30</v>
      </c>
      <c r="E16">
        <f t="shared" si="0"/>
        <v>164.77500000000001</v>
      </c>
      <c r="F16">
        <v>30</v>
      </c>
      <c r="G16">
        <f t="shared" si="1"/>
        <v>49.432499999999997</v>
      </c>
    </row>
  </sheetData>
  <conditionalFormatting sqref="A2:A16">
    <cfRule type="duplicateValues" dxfId="0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5FEE-A761-4212-86BB-2FE6A60CF9A7}">
  <dimension ref="A1:G16"/>
  <sheetViews>
    <sheetView workbookViewId="0">
      <selection activeCell="A2" sqref="A2:XFD16"/>
    </sheetView>
  </sheetViews>
  <sheetFormatPr defaultRowHeight="14.4" x14ac:dyDescent="0.3"/>
  <cols>
    <col min="1" max="1" width="45" customWidth="1"/>
    <col min="2" max="2" width="23.296875" customWidth="1"/>
    <col min="3" max="3" width="24.19921875" customWidth="1"/>
    <col min="4" max="4" width="18.09765625" customWidth="1"/>
    <col min="5" max="5" width="21" customWidth="1"/>
    <col min="6" max="6" width="25.296875" customWidth="1"/>
    <col min="7" max="7" width="30.199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22</v>
      </c>
      <c r="C2">
        <v>465.3</v>
      </c>
      <c r="D2">
        <v>50</v>
      </c>
      <c r="E2">
        <f>C2*D2/100</f>
        <v>232.65</v>
      </c>
      <c r="F2">
        <v>30</v>
      </c>
      <c r="G2">
        <f>E2*F2/100</f>
        <v>69.795000000000002</v>
      </c>
    </row>
    <row r="3" spans="1:7" x14ac:dyDescent="0.3">
      <c r="A3" s="1" t="s">
        <v>8</v>
      </c>
      <c r="B3" s="1" t="s">
        <v>23</v>
      </c>
      <c r="C3">
        <v>719.1</v>
      </c>
      <c r="D3">
        <v>50</v>
      </c>
      <c r="E3">
        <f t="shared" ref="E3:E16" si="0">C3*D3/100</f>
        <v>359.55</v>
      </c>
      <c r="F3">
        <v>30</v>
      </c>
      <c r="G3">
        <f t="shared" ref="G3:G16" si="1">E3*F3/100</f>
        <v>107.86499999999999</v>
      </c>
    </row>
    <row r="4" spans="1:7" x14ac:dyDescent="0.3">
      <c r="A4" s="1" t="s">
        <v>9</v>
      </c>
      <c r="B4" s="1" t="s">
        <v>24</v>
      </c>
      <c r="C4">
        <v>211.5</v>
      </c>
      <c r="D4">
        <v>50</v>
      </c>
      <c r="E4">
        <f t="shared" si="0"/>
        <v>105.75</v>
      </c>
      <c r="F4">
        <v>30</v>
      </c>
      <c r="G4">
        <f t="shared" si="1"/>
        <v>31.725000000000001</v>
      </c>
    </row>
    <row r="5" spans="1:7" x14ac:dyDescent="0.3">
      <c r="A5" s="1" t="s">
        <v>10</v>
      </c>
      <c r="B5" s="1" t="s">
        <v>25</v>
      </c>
      <c r="C5">
        <v>592.20000000000005</v>
      </c>
      <c r="D5">
        <v>50</v>
      </c>
      <c r="E5">
        <f t="shared" si="0"/>
        <v>296.10000000000002</v>
      </c>
      <c r="F5">
        <v>30</v>
      </c>
      <c r="G5">
        <f t="shared" si="1"/>
        <v>88.83</v>
      </c>
    </row>
    <row r="6" spans="1:7" x14ac:dyDescent="0.3">
      <c r="A6" s="1" t="s">
        <v>11</v>
      </c>
      <c r="B6" s="1" t="s">
        <v>25</v>
      </c>
      <c r="C6">
        <v>1353.6</v>
      </c>
      <c r="D6">
        <v>50</v>
      </c>
      <c r="E6">
        <f t="shared" si="0"/>
        <v>676.8</v>
      </c>
      <c r="F6">
        <v>30</v>
      </c>
      <c r="G6">
        <f t="shared" si="1"/>
        <v>203.04</v>
      </c>
    </row>
    <row r="7" spans="1:7" x14ac:dyDescent="0.3">
      <c r="A7" s="1" t="s">
        <v>12</v>
      </c>
      <c r="B7" s="1" t="s">
        <v>25</v>
      </c>
      <c r="C7">
        <v>676.8</v>
      </c>
      <c r="D7">
        <v>50</v>
      </c>
      <c r="E7">
        <f t="shared" si="0"/>
        <v>338.4</v>
      </c>
      <c r="F7">
        <v>30</v>
      </c>
      <c r="G7">
        <f t="shared" si="1"/>
        <v>101.52</v>
      </c>
    </row>
    <row r="8" spans="1:7" x14ac:dyDescent="0.3">
      <c r="A8" s="1" t="s">
        <v>13</v>
      </c>
      <c r="B8" s="1" t="s">
        <v>25</v>
      </c>
      <c r="C8">
        <v>1269</v>
      </c>
      <c r="D8">
        <v>50</v>
      </c>
      <c r="E8">
        <f t="shared" si="0"/>
        <v>634.5</v>
      </c>
      <c r="F8">
        <v>30</v>
      </c>
      <c r="G8">
        <f t="shared" si="1"/>
        <v>190.35</v>
      </c>
    </row>
    <row r="9" spans="1:7" x14ac:dyDescent="0.3">
      <c r="A9" s="1" t="s">
        <v>14</v>
      </c>
      <c r="B9" s="1" t="s">
        <v>25</v>
      </c>
      <c r="C9">
        <v>549.9</v>
      </c>
      <c r="D9">
        <v>50</v>
      </c>
      <c r="E9">
        <f t="shared" si="0"/>
        <v>274.95</v>
      </c>
      <c r="F9">
        <v>30</v>
      </c>
      <c r="G9">
        <f t="shared" si="1"/>
        <v>82.484999999999999</v>
      </c>
    </row>
    <row r="10" spans="1:7" x14ac:dyDescent="0.3">
      <c r="A10" s="1" t="s">
        <v>15</v>
      </c>
      <c r="B10" s="1" t="s">
        <v>25</v>
      </c>
      <c r="C10">
        <v>507.6</v>
      </c>
      <c r="D10">
        <v>50</v>
      </c>
      <c r="E10">
        <f t="shared" si="0"/>
        <v>253.8</v>
      </c>
      <c r="F10">
        <v>30</v>
      </c>
      <c r="G10">
        <f t="shared" si="1"/>
        <v>76.14</v>
      </c>
    </row>
    <row r="11" spans="1:7" x14ac:dyDescent="0.3">
      <c r="A11" s="1" t="s">
        <v>16</v>
      </c>
      <c r="B11" s="1" t="s">
        <v>25</v>
      </c>
      <c r="C11">
        <v>592.20000000000005</v>
      </c>
      <c r="D11">
        <v>50</v>
      </c>
      <c r="E11">
        <f t="shared" si="0"/>
        <v>296.10000000000002</v>
      </c>
      <c r="F11">
        <v>30</v>
      </c>
      <c r="G11">
        <f t="shared" si="1"/>
        <v>88.83</v>
      </c>
    </row>
    <row r="12" spans="1:7" x14ac:dyDescent="0.3">
      <c r="A12" s="1" t="s">
        <v>17</v>
      </c>
      <c r="B12" s="1" t="s">
        <v>25</v>
      </c>
      <c r="C12">
        <v>338.4</v>
      </c>
      <c r="D12">
        <v>50</v>
      </c>
      <c r="E12">
        <f t="shared" si="0"/>
        <v>169.2</v>
      </c>
      <c r="F12">
        <v>30</v>
      </c>
      <c r="G12">
        <f t="shared" si="1"/>
        <v>50.76</v>
      </c>
    </row>
    <row r="13" spans="1:7" x14ac:dyDescent="0.3">
      <c r="A13" s="1" t="s">
        <v>18</v>
      </c>
      <c r="B13" s="1" t="s">
        <v>25</v>
      </c>
      <c r="C13">
        <v>761.4</v>
      </c>
      <c r="D13">
        <v>50</v>
      </c>
      <c r="E13">
        <f t="shared" si="0"/>
        <v>380.7</v>
      </c>
      <c r="F13">
        <v>30</v>
      </c>
      <c r="G13">
        <f t="shared" si="1"/>
        <v>114.21</v>
      </c>
    </row>
    <row r="14" spans="1:7" x14ac:dyDescent="0.3">
      <c r="A14" s="1" t="s">
        <v>19</v>
      </c>
      <c r="B14" s="1" t="s">
        <v>25</v>
      </c>
      <c r="C14">
        <v>549.9</v>
      </c>
      <c r="D14">
        <v>50</v>
      </c>
      <c r="E14">
        <f t="shared" si="0"/>
        <v>274.95</v>
      </c>
      <c r="F14">
        <v>30</v>
      </c>
      <c r="G14">
        <f t="shared" si="1"/>
        <v>82.484999999999999</v>
      </c>
    </row>
    <row r="15" spans="1:7" x14ac:dyDescent="0.3">
      <c r="A15" s="1" t="s">
        <v>20</v>
      </c>
      <c r="B15" s="1" t="s">
        <v>26</v>
      </c>
      <c r="C15">
        <v>1285.92</v>
      </c>
      <c r="D15">
        <v>30</v>
      </c>
      <c r="E15">
        <f t="shared" si="0"/>
        <v>385.77600000000007</v>
      </c>
      <c r="F15">
        <v>30</v>
      </c>
      <c r="G15">
        <f t="shared" si="1"/>
        <v>115.73280000000003</v>
      </c>
    </row>
    <row r="16" spans="1:7" x14ac:dyDescent="0.3">
      <c r="A16" s="1" t="s">
        <v>21</v>
      </c>
      <c r="B16" s="1" t="s">
        <v>25</v>
      </c>
      <c r="C16">
        <v>592.20000000000005</v>
      </c>
      <c r="D16">
        <v>30</v>
      </c>
      <c r="E16">
        <f t="shared" si="0"/>
        <v>177.66</v>
      </c>
      <c r="F16">
        <v>30</v>
      </c>
      <c r="G16">
        <f t="shared" si="1"/>
        <v>53.298000000000002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86193-CA9A-4BF8-A2A1-7AEBA50B8AA0}">
  <dimension ref="A1:G18"/>
  <sheetViews>
    <sheetView workbookViewId="0">
      <selection activeCell="B8" sqref="B8"/>
    </sheetView>
  </sheetViews>
  <sheetFormatPr defaultRowHeight="14.4" x14ac:dyDescent="0.3"/>
  <cols>
    <col min="1" max="1" width="25.09765625" customWidth="1"/>
    <col min="2" max="2" width="24.296875" customWidth="1"/>
    <col min="3" max="3" width="33.296875" customWidth="1"/>
    <col min="4" max="4" width="32" customWidth="1"/>
    <col min="5" max="5" width="30.69921875" customWidth="1"/>
    <col min="6" max="6" width="24.796875" customWidth="1"/>
    <col min="7" max="7" width="26.398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18</v>
      </c>
      <c r="B2" s="2" t="s">
        <v>25</v>
      </c>
      <c r="C2">
        <v>552.5</v>
      </c>
      <c r="D2">
        <v>50</v>
      </c>
      <c r="E2">
        <f t="shared" ref="E2:E18" si="0">C2*D2/100</f>
        <v>276.25</v>
      </c>
      <c r="F2">
        <v>30</v>
      </c>
      <c r="G2">
        <f t="shared" ref="G2:G18" si="1">E2*F2/100</f>
        <v>82.875</v>
      </c>
    </row>
    <row r="3" spans="1:7" x14ac:dyDescent="0.3">
      <c r="A3" s="2" t="s">
        <v>17</v>
      </c>
      <c r="B3" s="2" t="s">
        <v>25</v>
      </c>
      <c r="C3">
        <v>382.5</v>
      </c>
      <c r="D3">
        <v>50</v>
      </c>
      <c r="E3">
        <f t="shared" si="0"/>
        <v>191.25</v>
      </c>
      <c r="F3">
        <v>30</v>
      </c>
      <c r="G3">
        <f t="shared" si="1"/>
        <v>57.375</v>
      </c>
    </row>
    <row r="4" spans="1:7" x14ac:dyDescent="0.3">
      <c r="A4" s="2" t="s">
        <v>10</v>
      </c>
      <c r="B4" s="2" t="s">
        <v>25</v>
      </c>
      <c r="C4">
        <v>680</v>
      </c>
      <c r="D4">
        <v>50</v>
      </c>
      <c r="E4">
        <f t="shared" si="0"/>
        <v>340</v>
      </c>
      <c r="F4">
        <v>30</v>
      </c>
      <c r="G4">
        <f t="shared" si="1"/>
        <v>102</v>
      </c>
    </row>
    <row r="5" spans="1:7" x14ac:dyDescent="0.3">
      <c r="A5" s="3" t="s">
        <v>21</v>
      </c>
      <c r="B5" s="2" t="s">
        <v>25</v>
      </c>
      <c r="C5">
        <v>467.5</v>
      </c>
      <c r="D5">
        <v>30</v>
      </c>
      <c r="E5">
        <f t="shared" si="0"/>
        <v>140.25</v>
      </c>
      <c r="F5">
        <v>30</v>
      </c>
      <c r="G5">
        <f t="shared" si="1"/>
        <v>42.075000000000003</v>
      </c>
    </row>
    <row r="6" spans="1:7" x14ac:dyDescent="0.3">
      <c r="A6" s="2" t="s">
        <v>19</v>
      </c>
      <c r="B6" s="2" t="s">
        <v>25</v>
      </c>
      <c r="C6">
        <v>510</v>
      </c>
      <c r="D6">
        <v>50</v>
      </c>
      <c r="E6">
        <f t="shared" si="0"/>
        <v>255</v>
      </c>
      <c r="F6">
        <v>30</v>
      </c>
      <c r="G6">
        <f t="shared" si="1"/>
        <v>76.5</v>
      </c>
    </row>
    <row r="7" spans="1:7" x14ac:dyDescent="0.3">
      <c r="A7" s="2" t="s">
        <v>14</v>
      </c>
      <c r="B7" s="2" t="s">
        <v>25</v>
      </c>
      <c r="C7">
        <v>425</v>
      </c>
      <c r="D7">
        <v>50</v>
      </c>
      <c r="E7">
        <f t="shared" si="0"/>
        <v>212.5</v>
      </c>
      <c r="F7">
        <v>30</v>
      </c>
      <c r="G7">
        <f t="shared" si="1"/>
        <v>63.75</v>
      </c>
    </row>
    <row r="8" spans="1:7" x14ac:dyDescent="0.3">
      <c r="A8" s="2" t="s">
        <v>7</v>
      </c>
      <c r="B8" s="2" t="s">
        <v>22</v>
      </c>
      <c r="C8">
        <v>637.5</v>
      </c>
      <c r="D8">
        <v>50</v>
      </c>
      <c r="E8">
        <f t="shared" si="0"/>
        <v>318.75</v>
      </c>
      <c r="F8">
        <v>30</v>
      </c>
      <c r="G8">
        <f t="shared" si="1"/>
        <v>95.625</v>
      </c>
    </row>
    <row r="9" spans="1:7" x14ac:dyDescent="0.3">
      <c r="A9" s="3" t="s">
        <v>28</v>
      </c>
      <c r="B9" s="2" t="s">
        <v>25</v>
      </c>
      <c r="C9">
        <v>13175</v>
      </c>
      <c r="D9">
        <v>10</v>
      </c>
      <c r="E9">
        <f t="shared" si="0"/>
        <v>1317.5</v>
      </c>
      <c r="F9">
        <v>30</v>
      </c>
      <c r="G9">
        <f t="shared" si="1"/>
        <v>395.25</v>
      </c>
    </row>
    <row r="10" spans="1:7" x14ac:dyDescent="0.3">
      <c r="A10" s="2" t="s">
        <v>15</v>
      </c>
      <c r="B10" s="2" t="s">
        <v>25</v>
      </c>
      <c r="C10">
        <v>425</v>
      </c>
      <c r="D10">
        <v>50</v>
      </c>
      <c r="E10">
        <f t="shared" si="0"/>
        <v>212.5</v>
      </c>
      <c r="F10">
        <v>30</v>
      </c>
      <c r="G10">
        <f t="shared" si="1"/>
        <v>63.75</v>
      </c>
    </row>
    <row r="11" spans="1:7" x14ac:dyDescent="0.3">
      <c r="A11" s="2" t="s">
        <v>13</v>
      </c>
      <c r="B11" s="2" t="s">
        <v>25</v>
      </c>
      <c r="C11">
        <v>1020</v>
      </c>
      <c r="D11">
        <v>50</v>
      </c>
      <c r="E11">
        <f t="shared" si="0"/>
        <v>510</v>
      </c>
      <c r="F11">
        <v>30</v>
      </c>
      <c r="G11">
        <f t="shared" si="1"/>
        <v>153</v>
      </c>
    </row>
    <row r="12" spans="1:7" x14ac:dyDescent="0.3">
      <c r="A12" s="2" t="s">
        <v>16</v>
      </c>
      <c r="B12" s="2" t="s">
        <v>25</v>
      </c>
      <c r="C12">
        <v>680</v>
      </c>
      <c r="D12">
        <v>50</v>
      </c>
      <c r="E12">
        <f t="shared" si="0"/>
        <v>340</v>
      </c>
      <c r="F12">
        <v>30</v>
      </c>
      <c r="G12">
        <f t="shared" si="1"/>
        <v>102</v>
      </c>
    </row>
    <row r="13" spans="1:7" x14ac:dyDescent="0.3">
      <c r="A13" s="2" t="s">
        <v>8</v>
      </c>
      <c r="B13" s="2" t="s">
        <v>23</v>
      </c>
      <c r="C13">
        <v>1020</v>
      </c>
      <c r="D13">
        <v>50</v>
      </c>
      <c r="E13">
        <f t="shared" si="0"/>
        <v>510</v>
      </c>
      <c r="F13">
        <v>30</v>
      </c>
      <c r="G13">
        <f t="shared" si="1"/>
        <v>153</v>
      </c>
    </row>
    <row r="14" spans="1:7" x14ac:dyDescent="0.3">
      <c r="A14" s="2" t="s">
        <v>12</v>
      </c>
      <c r="B14" s="2" t="s">
        <v>25</v>
      </c>
      <c r="C14">
        <v>595</v>
      </c>
      <c r="D14">
        <v>50</v>
      </c>
      <c r="E14">
        <f t="shared" si="0"/>
        <v>297.5</v>
      </c>
      <c r="F14">
        <v>30</v>
      </c>
      <c r="G14">
        <f t="shared" si="1"/>
        <v>89.25</v>
      </c>
    </row>
    <row r="15" spans="1:7" x14ac:dyDescent="0.3">
      <c r="A15" s="3" t="s">
        <v>27</v>
      </c>
      <c r="B15" s="2" t="s">
        <v>25</v>
      </c>
      <c r="C15">
        <v>22100</v>
      </c>
      <c r="D15">
        <v>10</v>
      </c>
      <c r="E15">
        <f t="shared" si="0"/>
        <v>2210</v>
      </c>
      <c r="F15">
        <v>30</v>
      </c>
      <c r="G15">
        <f t="shared" si="1"/>
        <v>663</v>
      </c>
    </row>
    <row r="16" spans="1:7" x14ac:dyDescent="0.3">
      <c r="A16" s="3" t="s">
        <v>20</v>
      </c>
      <c r="B16" s="2" t="s">
        <v>26</v>
      </c>
      <c r="C16">
        <v>1615</v>
      </c>
      <c r="D16">
        <v>30</v>
      </c>
      <c r="E16">
        <f t="shared" si="0"/>
        <v>484.5</v>
      </c>
      <c r="F16">
        <v>30</v>
      </c>
      <c r="G16">
        <f t="shared" si="1"/>
        <v>145.35</v>
      </c>
    </row>
    <row r="17" spans="1:7" x14ac:dyDescent="0.3">
      <c r="A17" s="2" t="s">
        <v>9</v>
      </c>
      <c r="B17" s="2" t="s">
        <v>24</v>
      </c>
      <c r="C17">
        <v>127.5</v>
      </c>
      <c r="D17">
        <v>50</v>
      </c>
      <c r="E17">
        <f t="shared" si="0"/>
        <v>63.75</v>
      </c>
      <c r="F17">
        <v>30</v>
      </c>
      <c r="G17">
        <f t="shared" si="1"/>
        <v>19.125</v>
      </c>
    </row>
    <row r="18" spans="1:7" x14ac:dyDescent="0.3">
      <c r="A18" s="2" t="s">
        <v>11</v>
      </c>
      <c r="B18" s="2" t="s">
        <v>25</v>
      </c>
      <c r="C18">
        <v>1275</v>
      </c>
      <c r="D18">
        <v>50</v>
      </c>
      <c r="E18">
        <f t="shared" si="0"/>
        <v>637.5</v>
      </c>
      <c r="F18">
        <v>30</v>
      </c>
      <c r="G18">
        <f t="shared" si="1"/>
        <v>191.25</v>
      </c>
    </row>
  </sheetData>
  <autoFilter ref="A1:G1" xr:uid="{3CF86193-CA9A-4BF8-A2A1-7AEBA50B8AA0}">
    <sortState xmlns:xlrd2="http://schemas.microsoft.com/office/spreadsheetml/2017/richdata2" ref="A2:G18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APR-2025 Youtube </vt:lpstr>
      <vt:lpstr>May-2025</vt:lpstr>
      <vt:lpstr>June-2025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Shrine</dc:creator>
  <cp:lastModifiedBy>Pustaka India Pvt Ltd</cp:lastModifiedBy>
  <dcterms:created xsi:type="dcterms:W3CDTF">2025-07-30T09:32:38Z</dcterms:created>
  <dcterms:modified xsi:type="dcterms:W3CDTF">2025-07-30T11:28:39Z</dcterms:modified>
</cp:coreProperties>
</file>