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putman/_UCR_git/raspb-botrytis/3_analysis/worksheet/"/>
    </mc:Choice>
  </mc:AlternateContent>
  <xr:revisionPtr revIDLastSave="0" documentId="13_ncr:1_{9C78E471-438F-DB42-BE12-39D2794CA19A}" xr6:coauthVersionLast="36" xr6:coauthVersionMax="36" xr10:uidLastSave="{00000000-0000-0000-0000-000000000000}"/>
  <bookViews>
    <workbookView xWindow="1680" yWindow="8720" windowWidth="47800" windowHeight="18980" xr2:uid="{5C01355F-29D4-C748-BEBA-3FB391A469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I6" i="1"/>
  <c r="I5" i="1"/>
  <c r="I25" i="1"/>
  <c r="I11" i="1"/>
  <c r="I26" i="1"/>
  <c r="I27" i="1"/>
  <c r="I13" i="1"/>
  <c r="J11" i="1"/>
  <c r="K11" i="1"/>
  <c r="J15" i="1"/>
  <c r="K15" i="1"/>
  <c r="J13" i="1"/>
  <c r="K13" i="1"/>
  <c r="J18" i="1"/>
  <c r="K18" i="1"/>
  <c r="J12" i="1"/>
  <c r="K12" i="1"/>
  <c r="J16" i="1"/>
  <c r="K16" i="1"/>
  <c r="J17" i="1"/>
  <c r="K17" i="1"/>
  <c r="J19" i="1"/>
  <c r="K19" i="1"/>
  <c r="J23" i="1"/>
  <c r="K23" i="1"/>
  <c r="J21" i="1"/>
  <c r="K21" i="1"/>
  <c r="J22" i="1"/>
  <c r="K22" i="1"/>
  <c r="J20" i="1"/>
  <c r="K20" i="1"/>
  <c r="J24" i="1"/>
  <c r="K24" i="1"/>
  <c r="J2" i="1"/>
  <c r="K2" i="1"/>
  <c r="J3" i="1"/>
  <c r="K3" i="1"/>
  <c r="J29" i="1"/>
  <c r="K29" i="1"/>
  <c r="J25" i="1"/>
  <c r="K25" i="1"/>
  <c r="J30" i="1"/>
  <c r="K30" i="1"/>
  <c r="J28" i="1"/>
  <c r="K28" i="1"/>
  <c r="J4" i="1"/>
  <c r="K4" i="1"/>
  <c r="J37" i="1"/>
  <c r="K37" i="1"/>
  <c r="J31" i="1"/>
  <c r="K31" i="1"/>
  <c r="J32" i="1"/>
  <c r="K32" i="1"/>
  <c r="J33" i="1"/>
  <c r="K33" i="1"/>
  <c r="J26" i="1"/>
  <c r="K26" i="1"/>
  <c r="J5" i="1"/>
  <c r="K5" i="1"/>
  <c r="J6" i="1"/>
  <c r="K6" i="1"/>
  <c r="J34" i="1"/>
  <c r="K34" i="1"/>
  <c r="J27" i="1"/>
  <c r="K27" i="1"/>
  <c r="J35" i="1"/>
  <c r="K35" i="1"/>
  <c r="J36" i="1"/>
  <c r="K36" i="1"/>
  <c r="J7" i="1"/>
  <c r="K7" i="1"/>
  <c r="J38" i="1"/>
  <c r="K38" i="1"/>
  <c r="J8" i="1"/>
  <c r="K8" i="1"/>
  <c r="J39" i="1"/>
  <c r="K39" i="1"/>
  <c r="J40" i="1"/>
  <c r="K40" i="1"/>
  <c r="J9" i="1"/>
  <c r="K9" i="1"/>
  <c r="J43" i="1"/>
  <c r="K43" i="1"/>
  <c r="J10" i="1"/>
  <c r="K10" i="1"/>
  <c r="J41" i="1"/>
  <c r="K41" i="1"/>
  <c r="J46" i="1"/>
  <c r="K46" i="1"/>
  <c r="J44" i="1"/>
  <c r="K44" i="1"/>
  <c r="J48" i="1"/>
  <c r="K48" i="1"/>
  <c r="J42" i="1"/>
  <c r="K42" i="1"/>
  <c r="J47" i="1"/>
  <c r="K47" i="1"/>
  <c r="J45" i="1"/>
  <c r="K45" i="1"/>
  <c r="J49" i="1"/>
  <c r="K49" i="1"/>
  <c r="K14" i="1"/>
  <c r="J14" i="1"/>
  <c r="O49" i="1"/>
  <c r="N49" i="1"/>
  <c r="O48" i="1"/>
  <c r="N48" i="1"/>
  <c r="O10" i="1"/>
  <c r="N10" i="1"/>
  <c r="O39" i="1"/>
  <c r="N39" i="1"/>
  <c r="O45" i="1"/>
  <c r="N45" i="1"/>
  <c r="O44" i="1"/>
  <c r="N44" i="1"/>
  <c r="O43" i="1"/>
  <c r="N43" i="1"/>
  <c r="O8" i="1"/>
  <c r="N8" i="1"/>
  <c r="O47" i="1"/>
  <c r="N47" i="1"/>
  <c r="O46" i="1"/>
  <c r="N46" i="1"/>
  <c r="O9" i="1"/>
  <c r="N9" i="1"/>
  <c r="O38" i="1"/>
  <c r="N38" i="1"/>
  <c r="O42" i="1"/>
  <c r="N42" i="1"/>
  <c r="O41" i="1"/>
  <c r="N41" i="1"/>
  <c r="O40" i="1"/>
  <c r="N40" i="1"/>
  <c r="O7" i="1"/>
  <c r="N7" i="1"/>
  <c r="O36" i="1"/>
  <c r="N36" i="1"/>
  <c r="O35" i="1"/>
  <c r="N35" i="1"/>
  <c r="O27" i="1"/>
  <c r="N27" i="1"/>
  <c r="O34" i="1"/>
  <c r="N34" i="1"/>
  <c r="O6" i="1"/>
  <c r="N6" i="1"/>
  <c r="O5" i="1"/>
  <c r="N5" i="1"/>
  <c r="O26" i="1"/>
  <c r="N26" i="1"/>
  <c r="O33" i="1"/>
  <c r="N33" i="1"/>
  <c r="O32" i="1"/>
  <c r="N32" i="1"/>
  <c r="O31" i="1"/>
  <c r="N31" i="1"/>
  <c r="O37" i="1"/>
  <c r="N37" i="1"/>
  <c r="O4" i="1"/>
  <c r="N4" i="1"/>
  <c r="O28" i="1"/>
  <c r="N28" i="1"/>
  <c r="O30" i="1"/>
  <c r="N30" i="1"/>
  <c r="O25" i="1"/>
  <c r="N25" i="1"/>
  <c r="O29" i="1"/>
  <c r="O3" i="1"/>
  <c r="N3" i="1"/>
  <c r="O2" i="1"/>
  <c r="N2" i="1"/>
  <c r="O24" i="1"/>
  <c r="N24" i="1"/>
  <c r="O20" i="1"/>
  <c r="N20" i="1"/>
  <c r="O22" i="1"/>
  <c r="N22" i="1"/>
  <c r="O21" i="1"/>
  <c r="N21" i="1"/>
  <c r="O23" i="1"/>
  <c r="N23" i="1"/>
  <c r="O19" i="1"/>
  <c r="N19" i="1"/>
  <c r="O17" i="1"/>
  <c r="N17" i="1"/>
  <c r="O16" i="1"/>
  <c r="N16" i="1"/>
  <c r="O12" i="1"/>
  <c r="N12" i="1"/>
  <c r="O18" i="1"/>
  <c r="N18" i="1"/>
  <c r="O13" i="1"/>
  <c r="N13" i="1"/>
  <c r="O15" i="1"/>
  <c r="N15" i="1"/>
  <c r="O11" i="1"/>
  <c r="N11" i="1"/>
  <c r="O14" i="1"/>
  <c r="N14" i="1"/>
  <c r="I30" i="1"/>
  <c r="I28" i="1"/>
  <c r="I4" i="1"/>
  <c r="I37" i="1"/>
  <c r="I31" i="1"/>
  <c r="I32" i="1"/>
  <c r="I33" i="1"/>
  <c r="I34" i="1"/>
  <c r="I35" i="1"/>
  <c r="I36" i="1"/>
  <c r="I29" i="1"/>
  <c r="H11" i="1"/>
  <c r="H15" i="1"/>
  <c r="I15" i="1"/>
  <c r="H13" i="1"/>
  <c r="H18" i="1"/>
  <c r="I18" i="1"/>
  <c r="H12" i="1"/>
  <c r="I12" i="1"/>
  <c r="H16" i="1"/>
  <c r="I16" i="1"/>
  <c r="H17" i="1"/>
  <c r="I17" i="1"/>
  <c r="H23" i="1"/>
  <c r="I23" i="1"/>
  <c r="H21" i="1"/>
  <c r="I21" i="1"/>
  <c r="H22" i="1"/>
  <c r="I22" i="1"/>
  <c r="H24" i="1"/>
  <c r="I24" i="1"/>
  <c r="H2" i="1"/>
  <c r="I2" i="1"/>
  <c r="H3" i="1"/>
  <c r="I3" i="1"/>
  <c r="I14" i="1"/>
  <c r="H14" i="1"/>
  <c r="H29" i="1"/>
  <c r="H25" i="1"/>
  <c r="H30" i="1"/>
  <c r="H28" i="1"/>
  <c r="H4" i="1"/>
  <c r="H37" i="1"/>
  <c r="H31" i="1"/>
  <c r="H32" i="1"/>
  <c r="H33" i="1"/>
  <c r="H26" i="1"/>
  <c r="H5" i="1"/>
  <c r="H6" i="1"/>
  <c r="H34" i="1"/>
  <c r="H27" i="1"/>
  <c r="H35" i="1"/>
  <c r="H36" i="1"/>
  <c r="M15" i="1"/>
  <c r="L30" i="1"/>
  <c r="M30" i="1"/>
  <c r="L8" i="1"/>
  <c r="M8" i="1"/>
  <c r="L16" i="1"/>
  <c r="M16" i="1"/>
  <c r="L31" i="1"/>
  <c r="M31" i="1"/>
  <c r="L43" i="1"/>
  <c r="M43" i="1"/>
  <c r="L21" i="1"/>
  <c r="M21" i="1"/>
  <c r="L5" i="1"/>
  <c r="M5" i="1"/>
  <c r="L44" i="1"/>
  <c r="M44" i="1"/>
  <c r="L2" i="1"/>
  <c r="M2" i="1"/>
  <c r="L35" i="1"/>
  <c r="M35" i="1"/>
  <c r="L45" i="1"/>
  <c r="M45" i="1"/>
  <c r="L14" i="1"/>
  <c r="M14" i="1"/>
  <c r="L29" i="1"/>
  <c r="M29" i="1"/>
  <c r="L7" i="1"/>
  <c r="M7" i="1"/>
  <c r="L18" i="1"/>
  <c r="M18" i="1"/>
  <c r="L4" i="1"/>
  <c r="M4" i="1"/>
  <c r="L40" i="1"/>
  <c r="M40" i="1"/>
  <c r="L19" i="1"/>
  <c r="M19" i="1"/>
  <c r="L33" i="1"/>
  <c r="M33" i="1"/>
  <c r="L41" i="1"/>
  <c r="M41" i="1"/>
  <c r="L20" i="1"/>
  <c r="M20" i="1"/>
  <c r="L34" i="1"/>
  <c r="M34" i="1"/>
  <c r="L42" i="1"/>
  <c r="M42" i="1"/>
  <c r="L13" i="1"/>
  <c r="M13" i="1"/>
  <c r="L28" i="1"/>
  <c r="M28" i="1"/>
  <c r="L39" i="1"/>
  <c r="M39" i="1"/>
  <c r="L17" i="1"/>
  <c r="M17" i="1"/>
  <c r="L32" i="1"/>
  <c r="M32" i="1"/>
  <c r="L10" i="1"/>
  <c r="M10" i="1"/>
  <c r="L22" i="1"/>
  <c r="M22" i="1"/>
  <c r="L6" i="1"/>
  <c r="M6" i="1"/>
  <c r="L48" i="1"/>
  <c r="M48" i="1"/>
  <c r="L3" i="1"/>
  <c r="M3" i="1"/>
  <c r="L36" i="1"/>
  <c r="M36" i="1"/>
  <c r="L49" i="1"/>
  <c r="M49" i="1"/>
  <c r="L11" i="1"/>
  <c r="M11" i="1"/>
  <c r="L25" i="1"/>
  <c r="M25" i="1"/>
  <c r="L38" i="1"/>
  <c r="M38" i="1"/>
  <c r="L12" i="1"/>
  <c r="M12" i="1"/>
  <c r="L37" i="1"/>
  <c r="M37" i="1"/>
  <c r="L9" i="1"/>
  <c r="M9" i="1"/>
  <c r="L23" i="1"/>
  <c r="M23" i="1"/>
  <c r="L26" i="1"/>
  <c r="M26" i="1"/>
  <c r="L46" i="1"/>
  <c r="M46" i="1"/>
  <c r="L24" i="1"/>
  <c r="M24" i="1"/>
  <c r="L27" i="1"/>
  <c r="M27" i="1"/>
  <c r="L47" i="1"/>
  <c r="M47" i="1"/>
  <c r="L15" i="1"/>
</calcChain>
</file>

<file path=xl/sharedStrings.xml><?xml version="1.0" encoding="utf-8"?>
<sst xmlns="http://schemas.openxmlformats.org/spreadsheetml/2006/main" count="239" uniqueCount="27">
  <si>
    <t>10 min</t>
  </si>
  <si>
    <t>hour</t>
  </si>
  <si>
    <t>none</t>
  </si>
  <si>
    <t>direct</t>
  </si>
  <si>
    <t>average</t>
  </si>
  <si>
    <t>day</t>
  </si>
  <si>
    <t>date_rating</t>
  </si>
  <si>
    <t>ERROR</t>
  </si>
  <si>
    <t>ok</t>
  </si>
  <si>
    <t>Cannot use extreme.method = "none", need to summarize when out.interval &gt; in.interval</t>
  </si>
  <si>
    <t>in_interval_level</t>
  </si>
  <si>
    <t>in_interval</t>
  </si>
  <si>
    <t>extreme_period_level</t>
  </si>
  <si>
    <t>extreme_period</t>
  </si>
  <si>
    <t>out_interval_level</t>
  </si>
  <si>
    <t>out_interval</t>
  </si>
  <si>
    <t>extreme_method</t>
  </si>
  <si>
    <t>inperiod_chk</t>
  </si>
  <si>
    <t>inperiod_msg</t>
  </si>
  <si>
    <t>inout_chk</t>
  </si>
  <si>
    <t>inout_msg</t>
  </si>
  <si>
    <t>periodout_chk</t>
  </si>
  <si>
    <t>periodout_msg</t>
  </si>
  <si>
    <t>inoutmeth_msg</t>
  </si>
  <si>
    <t>inoutmeth_chk</t>
  </si>
  <si>
    <t>See in vs out message</t>
  </si>
  <si>
    <t>not useful to average hourly 10 min-extreme values over day or date_rating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</si>
</sst>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0F0B-8C27-B24B-AE27-66BDC1AA97D5}">
  <dimension ref="A1:O49"/>
  <sheetViews>
    <sheetView tabSelected="1" zoomScaleNormal="100" workbookViewId="0">
      <selection activeCell="A2" sqref="A2:O49"/>
    </sheetView>
  </sheetViews>
  <sheetFormatPr baseColWidth="10" defaultRowHeight="16" x14ac:dyDescent="0.2"/>
  <cols>
    <col min="1" max="1" width="5.5" customWidth="1"/>
    <col min="2" max="2" width="13" customWidth="1"/>
    <col min="3" max="3" width="5.5" customWidth="1"/>
    <col min="4" max="4" width="13" customWidth="1"/>
    <col min="5" max="5" width="5.5" customWidth="1"/>
    <col min="6" max="7" width="13" customWidth="1"/>
    <col min="8" max="8" width="11.33203125" customWidth="1"/>
    <col min="9" max="9" width="76.1640625" customWidth="1"/>
    <col min="10" max="10" width="7.83203125" customWidth="1"/>
    <col min="11" max="11" width="59.5" customWidth="1"/>
    <col min="12" max="12" width="7.83203125" customWidth="1"/>
    <col min="13" max="13" width="46.6640625" customWidth="1"/>
    <col min="14" max="14" width="7.83203125" customWidth="1"/>
    <col min="15" max="15" width="56.33203125" customWidth="1"/>
  </cols>
  <sheetData>
    <row r="1" spans="1:15" s="1" customFormat="1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24</v>
      </c>
      <c r="I1" s="1" t="s">
        <v>23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</row>
    <row r="2" spans="1:15" x14ac:dyDescent="0.2">
      <c r="A2">
        <v>1</v>
      </c>
      <c r="B2" t="s">
        <v>0</v>
      </c>
      <c r="C2">
        <v>3</v>
      </c>
      <c r="D2" t="s">
        <v>5</v>
      </c>
      <c r="E2">
        <v>4</v>
      </c>
      <c r="F2" t="s">
        <v>6</v>
      </c>
      <c r="G2" t="s">
        <v>4</v>
      </c>
      <c r="H2" t="str">
        <f>IF(C2&lt;E2,"ok",IF(C2=E2,"ERROR",IF(C2&gt;E2,"ERROR","formula error")))</f>
        <v>ok</v>
      </c>
      <c r="I2" t="str">
        <f>IF(C2&lt;E2,"period vs out: ok",IF(C2=E2,"Cannot use extreme.method = average when extreme.period = out.interval",IF(C2&gt;E2,"See period vs. out message","formula error")))</f>
        <v>period vs out: ok</v>
      </c>
      <c r="J2" t="str">
        <f>IF(G2="none","ok",IF(A2&lt;C2,"ok","ERROR"))</f>
        <v>ok</v>
      </c>
      <c r="K2" t="str">
        <f>IF(G2="none","not applicable",IF(A2&lt;C2,"",IF(A2&gt;=C2,"Cannot calculate extreme value when in.interval &gt;= extreme.period","formula error")))</f>
        <v/>
      </c>
      <c r="L2" t="str">
        <f>IF(A2&lt;=E2,"ok","ERROR")</f>
        <v>ok</v>
      </c>
      <c r="M2" t="str">
        <f>IF(A2&lt;E2,"in vs. out: ok",IF(A2=E2,"Must use extreme.method = none",IF(A2&gt;E2,"No summary possible when in.interval &gt; out.interval","formula errow")))</f>
        <v>in vs. out: ok</v>
      </c>
      <c r="N2" t="str">
        <f>IF(G2="none","ok",IF(C2&lt;=E2,"ok","ERROR"))</f>
        <v>ok</v>
      </c>
      <c r="O2" t="str">
        <f>IF(G2="none","not applicable",IF(C2&lt;E2,"period vs out: ok",IF(C2=E2,"Must use extreme.method = direct",IF(C2&gt;E2,"Cannot calculate extreme value when extreme.period &gt; out.interval","formula error"))))</f>
        <v>period vs out: ok</v>
      </c>
    </row>
    <row r="3" spans="1:15" x14ac:dyDescent="0.2">
      <c r="A3">
        <v>2</v>
      </c>
      <c r="B3" t="s">
        <v>1</v>
      </c>
      <c r="C3">
        <v>3</v>
      </c>
      <c r="D3" t="s">
        <v>5</v>
      </c>
      <c r="E3">
        <v>4</v>
      </c>
      <c r="F3" t="s">
        <v>6</v>
      </c>
      <c r="G3" t="s">
        <v>4</v>
      </c>
      <c r="H3" t="str">
        <f>IF(C3&lt;E3,"ok",IF(C3=E3,"ERROR",IF(C3&gt;E3,"ERROR","formula error")))</f>
        <v>ok</v>
      </c>
      <c r="I3" t="str">
        <f>IF(C3&lt;E3,"period vs out: ok",IF(C3=E3,"Cannot use extreme.method = average when extreme.period = out.interval",IF(C3&gt;E3,"See period vs. out message","formula error")))</f>
        <v>period vs out: ok</v>
      </c>
      <c r="J3" t="str">
        <f>IF(G3="none","ok",IF(A3&lt;C3,"ok","ERROR"))</f>
        <v>ok</v>
      </c>
      <c r="K3" t="str">
        <f>IF(G3="none","not applicable",IF(A3&lt;C3,"",IF(A3&gt;=C3,"Cannot calculate extreme value when in.interval &gt;= extreme.period","formula error")))</f>
        <v/>
      </c>
      <c r="L3" t="str">
        <f>IF(A3&lt;=E3,"ok","ERROR")</f>
        <v>ok</v>
      </c>
      <c r="M3" t="str">
        <f>IF(A3&lt;E3,"in vs. out: ok",IF(A3=E3,"Must use extreme.method = none",IF(A3&gt;E3,"No summary possible when in.interval &gt; out.interval","formula errow")))</f>
        <v>in vs. out: ok</v>
      </c>
      <c r="N3" t="str">
        <f>IF(G3="none","ok",IF(C3&lt;=E3,"ok","ERROR"))</f>
        <v>ok</v>
      </c>
      <c r="O3" t="str">
        <f>IF(G3="none","not applicable",IF(C3&lt;E3,"period vs out: ok",IF(C3=E3,"Must use extreme.method = direct",IF(C3&gt;E3,"Cannot calculate extreme value when extreme.period &gt; out.interval","formula error"))))</f>
        <v>period vs out: ok</v>
      </c>
    </row>
    <row r="4" spans="1:15" x14ac:dyDescent="0.2">
      <c r="A4">
        <v>1</v>
      </c>
      <c r="B4" t="s">
        <v>0</v>
      </c>
      <c r="C4">
        <v>2</v>
      </c>
      <c r="D4" t="s">
        <v>1</v>
      </c>
      <c r="E4">
        <v>2</v>
      </c>
      <c r="F4" t="s">
        <v>1</v>
      </c>
      <c r="G4" t="s">
        <v>3</v>
      </c>
      <c r="H4" t="str">
        <f>IF(C4&lt;E4,"ERROR",IF(C4=E4,"ok",IF(C4&gt;E4,"ERROR","formula error")))</f>
        <v>ok</v>
      </c>
      <c r="I4" t="str">
        <f>IF(C4&lt;E4,"Cannot use extreme.method = direct when extreme.period &lt; out.interval",IF(C4=E4,"period vs out: ok",IF(C4&gt;E4,"See period vs. out message","formula error")))</f>
        <v>period vs out: ok</v>
      </c>
      <c r="J4" t="str">
        <f>IF(G4="none","ok",IF(A4&lt;C4,"ok","ERROR"))</f>
        <v>ok</v>
      </c>
      <c r="K4" t="str">
        <f>IF(G4="none","not applicable",IF(A4&lt;C4,"",IF(A4&gt;=C4,"Cannot calculate extreme value when in.interval &gt;= extreme.period","formula error")))</f>
        <v/>
      </c>
      <c r="L4" t="str">
        <f>IF(A4&lt;=E4,"ok","ERROR")</f>
        <v>ok</v>
      </c>
      <c r="M4" t="str">
        <f>IF(A4&lt;E4,"in vs. out: ok",IF(A4=E4,"Must use extreme.method = none",IF(A4&gt;E4,"No summary possible when in.interval &gt; out.interval","formula errow")))</f>
        <v>in vs. out: ok</v>
      </c>
      <c r="N4" t="str">
        <f>IF(G4="none","ok",IF(C4&lt;=E4,"ok","ERROR"))</f>
        <v>ok</v>
      </c>
      <c r="O4" t="str">
        <f>IF(G4="none","not applicable",IF(C4&lt;E4,"period vs out: ok",IF(C4=E4,"Must use extreme.method = direct",IF(C4&gt;E4,"Cannot calculate extreme value when extreme.period &gt; out.interval","formula error"))))</f>
        <v>Must use extreme.method = direct</v>
      </c>
    </row>
    <row r="5" spans="1:15" x14ac:dyDescent="0.2">
      <c r="A5">
        <v>1</v>
      </c>
      <c r="B5" t="s">
        <v>0</v>
      </c>
      <c r="C5">
        <v>3</v>
      </c>
      <c r="D5" t="s">
        <v>5</v>
      </c>
      <c r="E5">
        <v>3</v>
      </c>
      <c r="F5" t="s">
        <v>5</v>
      </c>
      <c r="G5" t="s">
        <v>3</v>
      </c>
      <c r="H5" t="str">
        <f>IF(C5&lt;E5,"ERROR",IF(C5=E5,"ok",IF(C5&gt;E5,"ERROR","formula error")))</f>
        <v>ok</v>
      </c>
      <c r="I5" t="str">
        <f>IF(C5&lt;E5,"Cannot use extreme.method = direct when extreme.period &lt; out.interval",IF(C5=E5,"period vs out: ok",IF(C5&gt;E5,"See period vs. out message","formula error")))</f>
        <v>period vs out: ok</v>
      </c>
      <c r="J5" t="str">
        <f>IF(G5="none","ok",IF(A5&lt;C5,"ok","ERROR"))</f>
        <v>ok</v>
      </c>
      <c r="K5" t="str">
        <f>IF(G5="none","not applicable",IF(A5&lt;C5,"",IF(A5&gt;=C5,"Cannot calculate extreme value when in.interval &gt;= extreme.period","formula error")))</f>
        <v/>
      </c>
      <c r="L5" t="str">
        <f>IF(A5&lt;=E5,"ok","ERROR")</f>
        <v>ok</v>
      </c>
      <c r="M5" t="str">
        <f>IF(A5&lt;E5,"in vs. out: ok",IF(A5=E5,"Must use extreme.method = none",IF(A5&gt;E5,"No summary possible when in.interval &gt; out.interval","formula errow")))</f>
        <v>in vs. out: ok</v>
      </c>
      <c r="N5" t="str">
        <f>IF(G5="none","ok",IF(C5&lt;=E5,"ok","ERROR"))</f>
        <v>ok</v>
      </c>
      <c r="O5" t="str">
        <f>IF(G5="none","not applicable",IF(C5&lt;E5,"period vs out: ok",IF(C5=E5,"Must use extreme.method = direct",IF(C5&gt;E5,"Cannot calculate extreme value when extreme.period &gt; out.interval","formula error"))))</f>
        <v>Must use extreme.method = direct</v>
      </c>
    </row>
    <row r="6" spans="1:15" x14ac:dyDescent="0.2">
      <c r="A6">
        <v>2</v>
      </c>
      <c r="B6" t="s">
        <v>1</v>
      </c>
      <c r="C6">
        <v>3</v>
      </c>
      <c r="D6" t="s">
        <v>5</v>
      </c>
      <c r="E6">
        <v>3</v>
      </c>
      <c r="F6" t="s">
        <v>5</v>
      </c>
      <c r="G6" t="s">
        <v>3</v>
      </c>
      <c r="H6" t="str">
        <f>IF(C6&lt;E6,"ERROR",IF(C6=E6,"ok",IF(C6&gt;E6,"ERROR","formula error")))</f>
        <v>ok</v>
      </c>
      <c r="I6" t="str">
        <f>IF(C6&lt;E6,"Cannot use extreme.method = direct when extreme.period &lt; out.interval",IF(C6=E6,"period vs out: ok",IF(C6&gt;E6,"See period vs. out message","formula error")))</f>
        <v>period vs out: ok</v>
      </c>
      <c r="J6" t="str">
        <f>IF(G6="none","ok",IF(A6&lt;C6,"ok","ERROR"))</f>
        <v>ok</v>
      </c>
      <c r="K6" t="str">
        <f>IF(G6="none","not applicable",IF(A6&lt;C6,"",IF(A6&gt;=C6,"Cannot calculate extreme value when in.interval &gt;= extreme.period","formula error")))</f>
        <v/>
      </c>
      <c r="L6" t="str">
        <f>IF(A6&lt;=E6,"ok","ERROR")</f>
        <v>ok</v>
      </c>
      <c r="M6" t="str">
        <f>IF(A6&lt;E6,"in vs. out: ok",IF(A6=E6,"Must use extreme.method = none",IF(A6&gt;E6,"No summary possible when in.interval &gt; out.interval","formula errow")))</f>
        <v>in vs. out: ok</v>
      </c>
      <c r="N6" t="str">
        <f>IF(G6="none","ok",IF(C6&lt;=E6,"ok","ERROR"))</f>
        <v>ok</v>
      </c>
      <c r="O6" t="str">
        <f>IF(G6="none","not applicable",IF(C6&lt;E6,"period vs out: ok",IF(C6=E6,"Must use extreme.method = direct",IF(C6&gt;E6,"Cannot calculate extreme value when extreme.period &gt; out.interval","formula error"))))</f>
        <v>Must use extreme.method = direct</v>
      </c>
    </row>
    <row r="7" spans="1:15" x14ac:dyDescent="0.2">
      <c r="A7">
        <v>1</v>
      </c>
      <c r="B7" t="s">
        <v>0</v>
      </c>
      <c r="C7">
        <v>2</v>
      </c>
      <c r="D7" t="s">
        <v>1</v>
      </c>
      <c r="E7">
        <v>1</v>
      </c>
      <c r="F7" t="s">
        <v>0</v>
      </c>
      <c r="G7" t="s">
        <v>2</v>
      </c>
      <c r="H7" t="s">
        <v>8</v>
      </c>
      <c r="J7" t="str">
        <f>IF(G7="none","ok",IF(A7&lt;C7,"ok","ERROR"))</f>
        <v>ok</v>
      </c>
      <c r="K7" t="str">
        <f>IF(G7="none","not applicable",IF(A7&lt;C7,"",IF(A7&gt;=C7,"Cannot calculate extreme value when in.interval &gt;= extreme.period","formula error")))</f>
        <v>not applicable</v>
      </c>
      <c r="L7" t="str">
        <f>IF(A7&lt;=E7,"ok","ERROR")</f>
        <v>ok</v>
      </c>
      <c r="M7" t="str">
        <f>IF(A7&lt;E7,"in vs. out: ok",IF(A7=E7,"Must use extreme.method = none",IF(A7&gt;E7,"No summary possible when in.interval &gt; out.interval","formula errow")))</f>
        <v>Must use extreme.method = none</v>
      </c>
      <c r="N7" t="str">
        <f>IF(G7="none","ok",IF(C7&lt;=E7,"ok","ERROR"))</f>
        <v>ok</v>
      </c>
      <c r="O7" t="str">
        <f>IF(G7="none","not applicable",IF(C7&lt;E7,"period vs out: ok",IF(C7=E7,"Must use extreme.method = direct",IF(C7&gt;E7,"Cannot calculate extreme value when extreme.period &gt; out.interval","formula error"))))</f>
        <v>not applicable</v>
      </c>
    </row>
    <row r="8" spans="1:15" x14ac:dyDescent="0.2">
      <c r="A8">
        <v>1</v>
      </c>
      <c r="B8" t="s">
        <v>0</v>
      </c>
      <c r="C8">
        <v>3</v>
      </c>
      <c r="D8" t="s">
        <v>5</v>
      </c>
      <c r="E8">
        <v>1</v>
      </c>
      <c r="F8" t="s">
        <v>0</v>
      </c>
      <c r="G8" t="s">
        <v>2</v>
      </c>
      <c r="H8" t="s">
        <v>8</v>
      </c>
      <c r="J8" t="str">
        <f>IF(G8="none","ok",IF(A8&lt;C8,"ok","ERROR"))</f>
        <v>ok</v>
      </c>
      <c r="K8" t="str">
        <f>IF(G8="none","not applicable",IF(A8&lt;C8,"",IF(A8&gt;=C8,"Cannot calculate extreme value when in.interval &gt;= extreme.period","formula error")))</f>
        <v>not applicable</v>
      </c>
      <c r="L8" t="str">
        <f>IF(A8&lt;=E8,"ok","ERROR")</f>
        <v>ok</v>
      </c>
      <c r="M8" t="str">
        <f>IF(A8&lt;E8,"in vs. out: ok",IF(A8=E8,"Must use extreme.method = none",IF(A8&gt;E8,"No summary possible when in.interval &gt; out.interval","formula errow")))</f>
        <v>Must use extreme.method = none</v>
      </c>
      <c r="N8" t="str">
        <f>IF(G8="none","ok",IF(C8&lt;=E8,"ok","ERROR"))</f>
        <v>ok</v>
      </c>
      <c r="O8" t="str">
        <f>IF(G8="none","not applicable",IF(C8&lt;E8,"period vs out: ok",IF(C8=E8,"Must use extreme.method = direct",IF(C8&gt;E8,"Cannot calculate extreme value when extreme.period &gt; out.interval","formula error"))))</f>
        <v>not applicable</v>
      </c>
    </row>
    <row r="9" spans="1:15" x14ac:dyDescent="0.2">
      <c r="A9">
        <v>2</v>
      </c>
      <c r="B9" t="s">
        <v>1</v>
      </c>
      <c r="C9" s="2">
        <v>2</v>
      </c>
      <c r="D9" s="2" t="s">
        <v>1</v>
      </c>
      <c r="E9">
        <v>2</v>
      </c>
      <c r="F9" t="s">
        <v>1</v>
      </c>
      <c r="G9" t="s">
        <v>2</v>
      </c>
      <c r="H9" t="s">
        <v>8</v>
      </c>
      <c r="J9" t="str">
        <f>IF(G9="none","ok",IF(A9&lt;C9,"ok","ERROR"))</f>
        <v>ok</v>
      </c>
      <c r="K9" t="str">
        <f>IF(G9="none","not applicable",IF(A9&lt;C9,"",IF(A9&gt;=C9,"Cannot calculate extreme value when in.interval &gt;= extreme.period","formula error")))</f>
        <v>not applicable</v>
      </c>
      <c r="L9" t="str">
        <f>IF(A9&lt;=E9,"ok","ERROR")</f>
        <v>ok</v>
      </c>
      <c r="M9" t="str">
        <f>IF(A9&lt;E9,"in vs. out: ok",IF(A9=E9,"Must use extreme.method = none",IF(A9&gt;E9,"No summary possible when in.interval &gt; out.interval","formula errow")))</f>
        <v>Must use extreme.method = none</v>
      </c>
      <c r="N9" t="str">
        <f>IF(G9="none","ok",IF(C9&lt;=E9,"ok","ERROR"))</f>
        <v>ok</v>
      </c>
      <c r="O9" t="str">
        <f>IF(G9="none","not applicable",IF(C9&lt;E9,"period vs out: ok",IF(C9=E9,"Must use extreme.method = direct",IF(C9&gt;E9,"Cannot calculate extreme value when extreme.period &gt; out.interval","formula error"))))</f>
        <v>not applicable</v>
      </c>
    </row>
    <row r="10" spans="1:15" x14ac:dyDescent="0.2">
      <c r="A10">
        <v>2</v>
      </c>
      <c r="B10" t="s">
        <v>1</v>
      </c>
      <c r="C10">
        <v>3</v>
      </c>
      <c r="D10" t="s">
        <v>5</v>
      </c>
      <c r="E10">
        <v>2</v>
      </c>
      <c r="F10" t="s">
        <v>1</v>
      </c>
      <c r="G10" t="s">
        <v>2</v>
      </c>
      <c r="H10" t="s">
        <v>8</v>
      </c>
      <c r="J10" t="str">
        <f>IF(G10="none","ok",IF(A10&lt;C10,"ok","ERROR"))</f>
        <v>ok</v>
      </c>
      <c r="K10" t="str">
        <f>IF(G10="none","not applicable",IF(A10&lt;C10,"",IF(A10&gt;=C10,"Cannot calculate extreme value when in.interval &gt;= extreme.period","formula error")))</f>
        <v>not applicable</v>
      </c>
      <c r="L10" t="str">
        <f>IF(A10&lt;=E10,"ok","ERROR")</f>
        <v>ok</v>
      </c>
      <c r="M10" t="str">
        <f>IF(A10&lt;E10,"in vs. out: ok",IF(A10=E10,"Must use extreme.method = none",IF(A10&gt;E10,"No summary possible when in.interval &gt; out.interval","formula errow")))</f>
        <v>Must use extreme.method = none</v>
      </c>
      <c r="N10" t="str">
        <f>IF(G10="none","ok",IF(C10&lt;=E10,"ok","ERROR"))</f>
        <v>ok</v>
      </c>
      <c r="O10" t="str">
        <f>IF(G10="none","not applicable",IF(C10&lt;E10,"period vs out: ok",IF(C10=E10,"Must use extreme.method = direct",IF(C10&gt;E10,"Cannot calculate extreme value when extreme.period &gt; out.interval","formula error"))))</f>
        <v>not applicable</v>
      </c>
    </row>
    <row r="11" spans="1:15" x14ac:dyDescent="0.2">
      <c r="A11">
        <v>2</v>
      </c>
      <c r="B11" t="s">
        <v>1</v>
      </c>
      <c r="C11">
        <v>2</v>
      </c>
      <c r="D11" t="s">
        <v>1</v>
      </c>
      <c r="E11">
        <v>1</v>
      </c>
      <c r="F11" t="s">
        <v>0</v>
      </c>
      <c r="G11" t="s">
        <v>4</v>
      </c>
      <c r="H11" t="str">
        <f>IF(C11&lt;E11,"ok",IF(C11=E11,"ERROR",IF(C11&gt;E11,"ERROR","formula error")))</f>
        <v>ERROR</v>
      </c>
      <c r="I11" t="str">
        <f>IF(C11&lt;E11,"period vs out: ok",IF(C11=E11,"Cannot use extreme.method = average when extreme.period = out.interval",IF(C11&gt;E11,"See period vs. out message","formula error")))</f>
        <v>See period vs. out message</v>
      </c>
      <c r="J11" t="str">
        <f>IF(G11="none","ok",IF(A11&lt;C11,"ok","ERROR"))</f>
        <v>ERROR</v>
      </c>
      <c r="K11" t="str">
        <f>IF(G11="none","not applicable",IF(A11&lt;C11,"",IF(A11&gt;=C11,"Cannot calculate extreme value when in.interval &gt;= extreme.period","formula error")))</f>
        <v>Cannot calculate extreme value when in.interval &gt;= extreme.period</v>
      </c>
      <c r="L11" t="str">
        <f>IF(A11&lt;=E11,"ok","ERROR")</f>
        <v>ERROR</v>
      </c>
      <c r="M11" t="str">
        <f>IF(A11&lt;E11,"in vs. out: ok",IF(A11=E11,"Must use extreme.method = none",IF(A11&gt;E11,"No summary possible when in.interval &gt; out.interval","formula errow")))</f>
        <v>No summary possible when in.interval &gt; out.interval</v>
      </c>
      <c r="N11" t="str">
        <f>IF(G11="none","ok",IF(C11&lt;=E11,"ok","ERROR"))</f>
        <v>ERROR</v>
      </c>
      <c r="O11" t="str">
        <f>IF(G11="none","not applicable",IF(C11&lt;E11,"period vs out: ok",IF(C11=E11,"Must use extreme.method = direct",IF(C11&gt;E11,"Cannot calculate extreme value when extreme.period &gt; out.interval","formula error"))))</f>
        <v>Cannot calculate extreme value when extreme.period &gt; out.interval</v>
      </c>
    </row>
    <row r="12" spans="1:15" x14ac:dyDescent="0.2">
      <c r="A12">
        <v>2</v>
      </c>
      <c r="B12" t="s">
        <v>1</v>
      </c>
      <c r="C12">
        <v>2</v>
      </c>
      <c r="D12" t="s">
        <v>1</v>
      </c>
      <c r="E12">
        <v>2</v>
      </c>
      <c r="F12" t="s">
        <v>1</v>
      </c>
      <c r="G12" t="s">
        <v>4</v>
      </c>
      <c r="H12" t="str">
        <f>IF(C12&lt;E12,"ok",IF(C12=E12,"ERROR",IF(C12&gt;E12,"ERROR","formula error")))</f>
        <v>ERROR</v>
      </c>
      <c r="I12" t="str">
        <f>IF(C12&lt;E12,"period vs out: ok",IF(C12=E12,"Cannot use extreme.method = average when extreme.period = out.interval",IF(C12&gt;E12,"See period vs. out message","formula error")))</f>
        <v>Cannot use extreme.method = average when extreme.period = out.interval</v>
      </c>
      <c r="J12" t="str">
        <f>IF(G12="none","ok",IF(A12&lt;C12,"ok","ERROR"))</f>
        <v>ERROR</v>
      </c>
      <c r="K12" t="str">
        <f>IF(G12="none","not applicable",IF(A12&lt;C12,"",IF(A12&gt;=C12,"Cannot calculate extreme value when in.interval &gt;= extreme.period","formula error")))</f>
        <v>Cannot calculate extreme value when in.interval &gt;= extreme.period</v>
      </c>
      <c r="L12" t="str">
        <f>IF(A12&lt;=E12,"ok","ERROR")</f>
        <v>ok</v>
      </c>
      <c r="M12" t="str">
        <f>IF(A12&lt;E12,"in vs. out: ok",IF(A12=E12,"Must use extreme.method = none",IF(A12&gt;E12,"No summary possible when in.interval &gt; out.interval","formula errow")))</f>
        <v>Must use extreme.method = none</v>
      </c>
      <c r="N12" t="str">
        <f>IF(G12="none","ok",IF(C12&lt;=E12,"ok","ERROR"))</f>
        <v>ok</v>
      </c>
      <c r="O12" t="str">
        <f>IF(G12="none","not applicable",IF(C12&lt;E12,"period vs out: ok",IF(C12=E12,"Must use extreme.method = direct",IF(C12&gt;E12,"Cannot calculate extreme value when extreme.period &gt; out.interval","formula error"))))</f>
        <v>Must use extreme.method = direct</v>
      </c>
    </row>
    <row r="13" spans="1:15" x14ac:dyDescent="0.2">
      <c r="A13">
        <v>2</v>
      </c>
      <c r="B13" t="s">
        <v>1</v>
      </c>
      <c r="C13">
        <v>3</v>
      </c>
      <c r="D13" t="s">
        <v>5</v>
      </c>
      <c r="E13">
        <v>1</v>
      </c>
      <c r="F13" t="s">
        <v>0</v>
      </c>
      <c r="G13" t="s">
        <v>4</v>
      </c>
      <c r="H13" t="str">
        <f>IF(C13&lt;E13,"ok",IF(C13=E13,"ERROR",IF(C13&gt;E13,"ERROR","formula error")))</f>
        <v>ERROR</v>
      </c>
      <c r="I13" t="str">
        <f>IF(C13&lt;E13,"period vs out: ok",IF(C13=E13,"Cannot use extreme.method = average when extreme.period = out.interval",IF(C13&gt;E13,"See period vs. out message","formula error")))</f>
        <v>See period vs. out message</v>
      </c>
      <c r="J13" t="str">
        <f>IF(G13="none","ok",IF(A13&lt;C13,"ok","ERROR"))</f>
        <v>ok</v>
      </c>
      <c r="K13" t="str">
        <f>IF(G13="none","not applicable",IF(A13&lt;C13,"",IF(A13&gt;=C13,"Cannot calculate extreme value when in.interval &gt;= extreme.period","formula error")))</f>
        <v/>
      </c>
      <c r="L13" t="str">
        <f>IF(A13&lt;=E13,"ok","ERROR")</f>
        <v>ERROR</v>
      </c>
      <c r="M13" t="str">
        <f>IF(A13&lt;E13,"in vs. out: ok",IF(A13=E13,"Must use extreme.method = none",IF(A13&gt;E13,"No summary possible when in.interval &gt; out.interval","formula errow")))</f>
        <v>No summary possible when in.interval &gt; out.interval</v>
      </c>
      <c r="N13" t="str">
        <f>IF(G13="none","ok",IF(C13&lt;=E13,"ok","ERROR"))</f>
        <v>ERROR</v>
      </c>
      <c r="O13" t="str">
        <f>IF(G13="none","not applicable",IF(C13&lt;E13,"period vs out: ok",IF(C13=E13,"Must use extreme.method = direct",IF(C13&gt;E13,"Cannot calculate extreme value when extreme.period &gt; out.interval","formula error"))))</f>
        <v>Cannot calculate extreme value when extreme.period &gt; out.interval</v>
      </c>
    </row>
    <row r="14" spans="1:15" x14ac:dyDescent="0.2">
      <c r="A14">
        <v>1</v>
      </c>
      <c r="B14" t="s">
        <v>0</v>
      </c>
      <c r="C14">
        <v>2</v>
      </c>
      <c r="D14" t="s">
        <v>1</v>
      </c>
      <c r="E14">
        <v>1</v>
      </c>
      <c r="F14" t="s">
        <v>0</v>
      </c>
      <c r="G14" t="s">
        <v>4</v>
      </c>
      <c r="H14" t="str">
        <f>IF(C14&lt;E14,"ok",IF(C14=E14,"ERROR",IF(C14&gt;E14,"ERROR","formula error")))</f>
        <v>ERROR</v>
      </c>
      <c r="I14" t="str">
        <f>IF(C14&lt;E14,"period vs out: ok",IF(C14=E14,"Cannot use extreme.method = average when extreme.period = out.interval",IF(C14&gt;E14,"See period vs. out message","formula error")))</f>
        <v>See period vs. out message</v>
      </c>
      <c r="J14" t="str">
        <f>IF(G14="none","ok",IF(A14&lt;C14,"ok","ERROR"))</f>
        <v>ok</v>
      </c>
      <c r="K14" t="str">
        <f>IF(G14="none","not applicable",IF(A14&lt;C14,"",IF(A14&gt;=C14,"Cannot calculate extreme value when in.interval &gt;= extreme.period","formula error")))</f>
        <v/>
      </c>
      <c r="L14" t="str">
        <f>IF(A14&lt;=E14,"ok","ERROR")</f>
        <v>ok</v>
      </c>
      <c r="M14" t="str">
        <f>IF(A14&lt;E14,"in vs. out: ok",IF(A14=E14,"Must use extreme.method = none",IF(A14&gt;E14,"No summary possible when in.interval &gt; out.interval","formula errow")))</f>
        <v>Must use extreme.method = none</v>
      </c>
      <c r="N14" t="str">
        <f>IF(G14="none","ok",IF(C14&lt;=E14,"ok","ERROR"))</f>
        <v>ERROR</v>
      </c>
      <c r="O14" t="str">
        <f>IF(G14="none","not applicable",IF(C14&lt;E14,"period vs out: ok",IF(C14=E14,"Must use extreme.method = direct",IF(C14&gt;E14,"Cannot calculate extreme value when extreme.period &gt; out.interval","formula error"))))</f>
        <v>Cannot calculate extreme value when extreme.period &gt; out.interval</v>
      </c>
    </row>
    <row r="15" spans="1:15" x14ac:dyDescent="0.2">
      <c r="A15">
        <v>1</v>
      </c>
      <c r="B15" t="s">
        <v>0</v>
      </c>
      <c r="C15">
        <v>3</v>
      </c>
      <c r="D15" t="s">
        <v>5</v>
      </c>
      <c r="E15">
        <v>1</v>
      </c>
      <c r="F15" t="s">
        <v>0</v>
      </c>
      <c r="G15" t="s">
        <v>4</v>
      </c>
      <c r="H15" t="str">
        <f>IF(C15&lt;E15,"ok",IF(C15=E15,"ERROR",IF(C15&gt;E15,"ERROR","formula error")))</f>
        <v>ERROR</v>
      </c>
      <c r="I15" t="str">
        <f>IF(C15&lt;E15,"period vs out: ok",IF(C15=E15,"Cannot use extreme.method = average when extreme.period = out.interval",IF(C15&gt;E15,"See period vs. out message","formula error")))</f>
        <v>See period vs. out message</v>
      </c>
      <c r="J15" t="str">
        <f>IF(G15="none","ok",IF(A15&lt;C15,"ok","ERROR"))</f>
        <v>ok</v>
      </c>
      <c r="K15" t="str">
        <f>IF(G15="none","not applicable",IF(A15&lt;C15,"",IF(A15&gt;=C15,"Cannot calculate extreme value when in.interval &gt;= extreme.period","formula error")))</f>
        <v/>
      </c>
      <c r="L15" t="str">
        <f>IF(A15&lt;=E15,"ok","ERROR")</f>
        <v>ok</v>
      </c>
      <c r="M15" t="str">
        <f>IF(A15&lt;E15,"in vs. out: ok",IF(A15=E15,"Must use extreme.method = none",IF(A15&gt;E15,"No summary possible when in.interval &gt; out.interval","formula errow")))</f>
        <v>Must use extreme.method = none</v>
      </c>
      <c r="N15" t="str">
        <f>IF(G15="none","ok",IF(C15&lt;=E15,"ok","ERROR"))</f>
        <v>ERROR</v>
      </c>
      <c r="O15" t="str">
        <f>IF(G15="none","not applicable",IF(C15&lt;E15,"period vs out: ok",IF(C15=E15,"Must use extreme.method = direct",IF(C15&gt;E15,"Cannot calculate extreme value when extreme.period &gt; out.interval","formula error"))))</f>
        <v>Cannot calculate extreme value when extreme.period &gt; out.interval</v>
      </c>
    </row>
    <row r="16" spans="1:15" x14ac:dyDescent="0.2">
      <c r="A16">
        <v>1</v>
      </c>
      <c r="B16" t="s">
        <v>0</v>
      </c>
      <c r="C16">
        <v>3</v>
      </c>
      <c r="D16" t="s">
        <v>5</v>
      </c>
      <c r="E16">
        <v>2</v>
      </c>
      <c r="F16" t="s">
        <v>1</v>
      </c>
      <c r="G16" t="s">
        <v>4</v>
      </c>
      <c r="H16" t="str">
        <f>IF(C16&lt;E16,"ok",IF(C16=E16,"ERROR",IF(C16&gt;E16,"ERROR","formula error")))</f>
        <v>ERROR</v>
      </c>
      <c r="I16" t="str">
        <f>IF(C16&lt;E16,"period vs out: ok",IF(C16=E16,"Cannot use extreme.method = average when extreme.period = out.interval",IF(C16&gt;E16,"See period vs. out message","formula error")))</f>
        <v>See period vs. out message</v>
      </c>
      <c r="J16" t="str">
        <f>IF(G16="none","ok",IF(A16&lt;C16,"ok","ERROR"))</f>
        <v>ok</v>
      </c>
      <c r="K16" t="str">
        <f>IF(G16="none","not applicable",IF(A16&lt;C16,"",IF(A16&gt;=C16,"Cannot calculate extreme value when in.interval &gt;= extreme.period","formula error")))</f>
        <v/>
      </c>
      <c r="L16" t="str">
        <f>IF(A16&lt;=E16,"ok","ERROR")</f>
        <v>ok</v>
      </c>
      <c r="M16" t="str">
        <f>IF(A16&lt;E16,"in vs. out: ok",IF(A16=E16,"Must use extreme.method = none",IF(A16&gt;E16,"No summary possible when in.interval &gt; out.interval","formula errow")))</f>
        <v>in vs. out: ok</v>
      </c>
      <c r="N16" t="str">
        <f>IF(G16="none","ok",IF(C16&lt;=E16,"ok","ERROR"))</f>
        <v>ERROR</v>
      </c>
      <c r="O16" t="str">
        <f>IF(G16="none","not applicable",IF(C16&lt;E16,"period vs out: ok",IF(C16=E16,"Must use extreme.method = direct",IF(C16&gt;E16,"Cannot calculate extreme value when extreme.period &gt; out.interval","formula error"))))</f>
        <v>Cannot calculate extreme value when extreme.period &gt; out.interval</v>
      </c>
    </row>
    <row r="17" spans="1:15" x14ac:dyDescent="0.2">
      <c r="A17">
        <v>2</v>
      </c>
      <c r="B17" t="s">
        <v>1</v>
      </c>
      <c r="C17">
        <v>3</v>
      </c>
      <c r="D17" t="s">
        <v>5</v>
      </c>
      <c r="E17">
        <v>2</v>
      </c>
      <c r="F17" t="s">
        <v>1</v>
      </c>
      <c r="G17" t="s">
        <v>4</v>
      </c>
      <c r="H17" t="str">
        <f>IF(C17&lt;E17,"ok",IF(C17=E17,"ERROR",IF(C17&gt;E17,"ERROR","formula error")))</f>
        <v>ERROR</v>
      </c>
      <c r="I17" t="str">
        <f>IF(C17&lt;E17,"period vs out: ok",IF(C17=E17,"Cannot use extreme.method = average when extreme.period = out.interval",IF(C17&gt;E17,"See period vs. out message","formula error")))</f>
        <v>See period vs. out message</v>
      </c>
      <c r="J17" t="str">
        <f>IF(G17="none","ok",IF(A17&lt;C17,"ok","ERROR"))</f>
        <v>ok</v>
      </c>
      <c r="K17" t="str">
        <f>IF(G17="none","not applicable",IF(A17&lt;C17,"",IF(A17&gt;=C17,"Cannot calculate extreme value when in.interval &gt;= extreme.period","formula error")))</f>
        <v/>
      </c>
      <c r="L17" t="str">
        <f>IF(A17&lt;=E17,"ok","ERROR")</f>
        <v>ok</v>
      </c>
      <c r="M17" t="str">
        <f>IF(A17&lt;E17,"in vs. out: ok",IF(A17=E17,"Must use extreme.method = none",IF(A17&gt;E17,"No summary possible when in.interval &gt; out.interval","formula errow")))</f>
        <v>Must use extreme.method = none</v>
      </c>
      <c r="N17" t="str">
        <f>IF(G17="none","ok",IF(C17&lt;=E17,"ok","ERROR"))</f>
        <v>ERROR</v>
      </c>
      <c r="O17" t="str">
        <f>IF(G17="none","not applicable",IF(C17&lt;E17,"period vs out: ok",IF(C17=E17,"Must use extreme.method = direct",IF(C17&gt;E17,"Cannot calculate extreme value when extreme.period &gt; out.interval","formula error"))))</f>
        <v>Cannot calculate extreme value when extreme.period &gt; out.interval</v>
      </c>
    </row>
    <row r="18" spans="1:15" x14ac:dyDescent="0.2">
      <c r="A18">
        <v>1</v>
      </c>
      <c r="B18" t="s">
        <v>0</v>
      </c>
      <c r="C18">
        <v>2</v>
      </c>
      <c r="D18" t="s">
        <v>1</v>
      </c>
      <c r="E18">
        <v>2</v>
      </c>
      <c r="F18" t="s">
        <v>1</v>
      </c>
      <c r="G18" t="s">
        <v>4</v>
      </c>
      <c r="H18" t="str">
        <f>IF(C18&lt;E18,"ok",IF(C18=E18,"ERROR",IF(C18&gt;E18,"ERROR","formula error")))</f>
        <v>ERROR</v>
      </c>
      <c r="I18" t="str">
        <f>IF(C18&lt;E18,"period vs out: ok",IF(C18=E18,"Cannot use extreme.method = average when extreme.period = out.interval",IF(C18&gt;E18,"See period vs. out message","formula error")))</f>
        <v>Cannot use extreme.method = average when extreme.period = out.interval</v>
      </c>
      <c r="J18" t="str">
        <f>IF(G18="none","ok",IF(A18&lt;C18,"ok","ERROR"))</f>
        <v>ok</v>
      </c>
      <c r="K18" t="str">
        <f>IF(G18="none","not applicable",IF(A18&lt;C18,"",IF(A18&gt;=C18,"Cannot calculate extreme value when in.interval &gt;= extreme.period","formula error")))</f>
        <v/>
      </c>
      <c r="L18" t="str">
        <f>IF(A18&lt;=E18,"ok","ERROR")</f>
        <v>ok</v>
      </c>
      <c r="M18" t="str">
        <f>IF(A18&lt;E18,"in vs. out: ok",IF(A18=E18,"Must use extreme.method = none",IF(A18&gt;E18,"No summary possible when in.interval &gt; out.interval","formula errow")))</f>
        <v>in vs. out: ok</v>
      </c>
      <c r="N18" t="str">
        <f>IF(G18="none","ok",IF(C18&lt;=E18,"ok","ERROR"))</f>
        <v>ok</v>
      </c>
      <c r="O18" t="str">
        <f>IF(G18="none","not applicable",IF(C18&lt;E18,"period vs out: ok",IF(C18=E18,"Must use extreme.method = direct",IF(C18&gt;E18,"Cannot calculate extreme value when extreme.period &gt; out.interval","formula error"))))</f>
        <v>Must use extreme.method = direct</v>
      </c>
    </row>
    <row r="19" spans="1:15" x14ac:dyDescent="0.2">
      <c r="A19">
        <v>1</v>
      </c>
      <c r="B19" t="s">
        <v>0</v>
      </c>
      <c r="C19">
        <v>2</v>
      </c>
      <c r="D19" t="s">
        <v>1</v>
      </c>
      <c r="E19">
        <v>3</v>
      </c>
      <c r="F19" t="s">
        <v>5</v>
      </c>
      <c r="G19" t="s">
        <v>4</v>
      </c>
      <c r="H19" t="s">
        <v>7</v>
      </c>
      <c r="I19" t="s">
        <v>26</v>
      </c>
      <c r="J19" t="str">
        <f>IF(G19="none","ok",IF(A19&lt;C19,"ok","ERROR"))</f>
        <v>ok</v>
      </c>
      <c r="K19" t="str">
        <f>IF(G19="none","not applicable",IF(A19&lt;C19,"",IF(A19&gt;=C19,"Cannot calculate extreme value when in.interval &gt;= extreme.period","formula error")))</f>
        <v/>
      </c>
      <c r="L19" t="str">
        <f>IF(A19&lt;=E19,"ok","ERROR")</f>
        <v>ok</v>
      </c>
      <c r="M19" t="str">
        <f>IF(A19&lt;E19,"in vs. out: ok",IF(A19=E19,"Must use extreme.method = none",IF(A19&gt;E19,"No summary possible when in.interval &gt; out.interval","formula errow")))</f>
        <v>in vs. out: ok</v>
      </c>
      <c r="N19" t="str">
        <f>IF(G19="none","ok",IF(C19&lt;=E19,"ok","ERROR"))</f>
        <v>ok</v>
      </c>
      <c r="O19" t="str">
        <f>IF(G19="none","not applicable",IF(C19&lt;E19,"period vs out: ok",IF(C19=E19,"Must use extreme.method = direct",IF(C19&gt;E19,"Cannot calculate extreme value when extreme.period &gt; out.interval","formula error"))))</f>
        <v>period vs out: ok</v>
      </c>
    </row>
    <row r="20" spans="1:15" x14ac:dyDescent="0.2">
      <c r="A20">
        <v>1</v>
      </c>
      <c r="B20" t="s">
        <v>0</v>
      </c>
      <c r="C20">
        <v>2</v>
      </c>
      <c r="D20" t="s">
        <v>1</v>
      </c>
      <c r="E20">
        <v>4</v>
      </c>
      <c r="F20" t="s">
        <v>6</v>
      </c>
      <c r="G20" t="s">
        <v>4</v>
      </c>
      <c r="H20" t="s">
        <v>7</v>
      </c>
      <c r="I20" t="s">
        <v>26</v>
      </c>
      <c r="J20" t="str">
        <f>IF(G20="none","ok",IF(A20&lt;C20,"ok","ERROR"))</f>
        <v>ok</v>
      </c>
      <c r="K20" t="str">
        <f>IF(G20="none","not applicable",IF(A20&lt;C20,"",IF(A20&gt;=C20,"Cannot calculate extreme value when in.interval &gt;= extreme.period","formula error")))</f>
        <v/>
      </c>
      <c r="L20" t="str">
        <f>IF(A20&lt;=E20,"ok","ERROR")</f>
        <v>ok</v>
      </c>
      <c r="M20" t="str">
        <f>IF(A20&lt;E20,"in vs. out: ok",IF(A20=E20,"Must use extreme.method = none",IF(A20&gt;E20,"No summary possible when in.interval &gt; out.interval","formula errow")))</f>
        <v>in vs. out: ok</v>
      </c>
      <c r="N20" t="str">
        <f>IF(G20="none","ok",IF(C20&lt;=E20,"ok","ERROR"))</f>
        <v>ok</v>
      </c>
      <c r="O20" t="str">
        <f>IF(G20="none","not applicable",IF(C20&lt;E20,"period vs out: ok",IF(C20=E20,"Must use extreme.method = direct",IF(C20&gt;E20,"Cannot calculate extreme value when extreme.period &gt; out.interval","formula error"))))</f>
        <v>period vs out: ok</v>
      </c>
    </row>
    <row r="21" spans="1:15" x14ac:dyDescent="0.2">
      <c r="A21">
        <v>1</v>
      </c>
      <c r="B21" t="s">
        <v>0</v>
      </c>
      <c r="C21">
        <v>3</v>
      </c>
      <c r="D21" t="s">
        <v>5</v>
      </c>
      <c r="E21">
        <v>3</v>
      </c>
      <c r="F21" t="s">
        <v>5</v>
      </c>
      <c r="G21" t="s">
        <v>4</v>
      </c>
      <c r="H21" t="str">
        <f>IF(C21&lt;E21,"ok",IF(C21=E21,"ERROR",IF(C21&gt;E21,"ERROR","formula error")))</f>
        <v>ERROR</v>
      </c>
      <c r="I21" t="str">
        <f>IF(C21&lt;E21,"period vs out: ok",IF(C21=E21,"Cannot use extreme.method = average when extreme.period = out.interval",IF(C21&gt;E21,"See period vs. out message","formula error")))</f>
        <v>Cannot use extreme.method = average when extreme.period = out.interval</v>
      </c>
      <c r="J21" t="str">
        <f>IF(G21="none","ok",IF(A21&lt;C21,"ok","ERROR"))</f>
        <v>ok</v>
      </c>
      <c r="K21" t="str">
        <f>IF(G21="none","not applicable",IF(A21&lt;C21,"",IF(A21&gt;=C21,"Cannot calculate extreme value when in.interval &gt;= extreme.period","formula error")))</f>
        <v/>
      </c>
      <c r="L21" t="str">
        <f>IF(A21&lt;=E21,"ok","ERROR")</f>
        <v>ok</v>
      </c>
      <c r="M21" t="str">
        <f>IF(A21&lt;E21,"in vs. out: ok",IF(A21=E21,"Must use extreme.method = none",IF(A21&gt;E21,"No summary possible when in.interval &gt; out.interval","formula errow")))</f>
        <v>in vs. out: ok</v>
      </c>
      <c r="N21" t="str">
        <f>IF(G21="none","ok",IF(C21&lt;=E21,"ok","ERROR"))</f>
        <v>ok</v>
      </c>
      <c r="O21" t="str">
        <f>IF(G21="none","not applicable",IF(C21&lt;E21,"period vs out: ok",IF(C21=E21,"Must use extreme.method = direct",IF(C21&gt;E21,"Cannot calculate extreme value when extreme.period &gt; out.interval","formula error"))))</f>
        <v>Must use extreme.method = direct</v>
      </c>
    </row>
    <row r="22" spans="1:15" x14ac:dyDescent="0.2">
      <c r="A22">
        <v>2</v>
      </c>
      <c r="B22" t="s">
        <v>1</v>
      </c>
      <c r="C22">
        <v>3</v>
      </c>
      <c r="D22" t="s">
        <v>5</v>
      </c>
      <c r="E22">
        <v>3</v>
      </c>
      <c r="F22" t="s">
        <v>5</v>
      </c>
      <c r="G22" t="s">
        <v>4</v>
      </c>
      <c r="H22" t="str">
        <f>IF(C22&lt;E22,"ok",IF(C22=E22,"ERROR",IF(C22&gt;E22,"ERROR","formula error")))</f>
        <v>ERROR</v>
      </c>
      <c r="I22" t="str">
        <f>IF(C22&lt;E22,"period vs out: ok",IF(C22=E22,"Cannot use extreme.method = average when extreme.period = out.interval",IF(C22&gt;E22,"See period vs. out message","formula error")))</f>
        <v>Cannot use extreme.method = average when extreme.period = out.interval</v>
      </c>
      <c r="J22" t="str">
        <f>IF(G22="none","ok",IF(A22&lt;C22,"ok","ERROR"))</f>
        <v>ok</v>
      </c>
      <c r="K22" t="str">
        <f>IF(G22="none","not applicable",IF(A22&lt;C22,"",IF(A22&gt;=C22,"Cannot calculate extreme value when in.interval &gt;= extreme.period","formula error")))</f>
        <v/>
      </c>
      <c r="L22" t="str">
        <f>IF(A22&lt;=E22,"ok","ERROR")</f>
        <v>ok</v>
      </c>
      <c r="M22" t="str">
        <f>IF(A22&lt;E22,"in vs. out: ok",IF(A22=E22,"Must use extreme.method = none",IF(A22&gt;E22,"No summary possible when in.interval &gt; out.interval","formula errow")))</f>
        <v>in vs. out: ok</v>
      </c>
      <c r="N22" t="str">
        <f>IF(G22="none","ok",IF(C22&lt;=E22,"ok","ERROR"))</f>
        <v>ok</v>
      </c>
      <c r="O22" t="str">
        <f>IF(G22="none","not applicable",IF(C22&lt;E22,"period vs out: ok",IF(C22=E22,"Must use extreme.method = direct",IF(C22&gt;E22,"Cannot calculate extreme value when extreme.period &gt; out.interval","formula error"))))</f>
        <v>Must use extreme.method = direct</v>
      </c>
    </row>
    <row r="23" spans="1:15" x14ac:dyDescent="0.2">
      <c r="A23">
        <v>2</v>
      </c>
      <c r="B23" t="s">
        <v>1</v>
      </c>
      <c r="C23">
        <v>2</v>
      </c>
      <c r="D23" t="s">
        <v>1</v>
      </c>
      <c r="E23">
        <v>3</v>
      </c>
      <c r="F23" t="s">
        <v>5</v>
      </c>
      <c r="G23" t="s">
        <v>4</v>
      </c>
      <c r="H23" t="str">
        <f>IF(C23&lt;E23,"ok",IF(C23=E23,"ERROR",IF(C23&gt;E23,"ERROR","formula error")))</f>
        <v>ok</v>
      </c>
      <c r="I23" t="str">
        <f>IF(C23&lt;E23,"period vs out: ok",IF(C23=E23,"Cannot use extreme.method = average when extreme.period = out.interval",IF(C23&gt;E23,"See period vs. out message","formula error")))</f>
        <v>period vs out: ok</v>
      </c>
      <c r="J23" t="str">
        <f>IF(G23="none","ok",IF(A23&lt;C23,"ok","ERROR"))</f>
        <v>ERROR</v>
      </c>
      <c r="K23" t="str">
        <f>IF(G23="none","not applicable",IF(A23&lt;C23,"",IF(A23&gt;=C23,"Cannot calculate extreme value when in.interval &gt;= extreme.period","formula error")))</f>
        <v>Cannot calculate extreme value when in.interval &gt;= extreme.period</v>
      </c>
      <c r="L23" t="str">
        <f>IF(A23&lt;=E23,"ok","ERROR")</f>
        <v>ok</v>
      </c>
      <c r="M23" t="str">
        <f>IF(A23&lt;E23,"in vs. out: ok",IF(A23=E23,"Must use extreme.method = none",IF(A23&gt;E23,"No summary possible when in.interval &gt; out.interval","formula errow")))</f>
        <v>in vs. out: ok</v>
      </c>
      <c r="N23" t="str">
        <f>IF(G23="none","ok",IF(C23&lt;=E23,"ok","ERROR"))</f>
        <v>ok</v>
      </c>
      <c r="O23" t="str">
        <f>IF(G23="none","not applicable",IF(C23&lt;E23,"period vs out: ok",IF(C23=E23,"Must use extreme.method = direct",IF(C23&gt;E23,"Cannot calculate extreme value when extreme.period &gt; out.interval","formula error"))))</f>
        <v>period vs out: ok</v>
      </c>
    </row>
    <row r="24" spans="1:15" x14ac:dyDescent="0.2">
      <c r="A24">
        <v>2</v>
      </c>
      <c r="B24" t="s">
        <v>1</v>
      </c>
      <c r="C24">
        <v>2</v>
      </c>
      <c r="D24" t="s">
        <v>1</v>
      </c>
      <c r="E24">
        <v>4</v>
      </c>
      <c r="F24" t="s">
        <v>6</v>
      </c>
      <c r="G24" t="s">
        <v>4</v>
      </c>
      <c r="H24" t="str">
        <f>IF(C24&lt;E24,"ok",IF(C24=E24,"ERROR",IF(C24&gt;E24,"ERROR","formula error")))</f>
        <v>ok</v>
      </c>
      <c r="I24" t="str">
        <f>IF(C24&lt;E24,"period vs out: ok",IF(C24=E24,"Cannot use extreme.method = average when extreme.period = out.interval",IF(C24&gt;E24,"See period vs. out message","formula error")))</f>
        <v>period vs out: ok</v>
      </c>
      <c r="J24" t="str">
        <f>IF(G24="none","ok",IF(A24&lt;C24,"ok","ERROR"))</f>
        <v>ERROR</v>
      </c>
      <c r="K24" t="str">
        <f>IF(G24="none","not applicable",IF(A24&lt;C24,"",IF(A24&gt;=C24,"Cannot calculate extreme value when in.interval &gt;= extreme.period","formula error")))</f>
        <v>Cannot calculate extreme value when in.interval &gt;= extreme.period</v>
      </c>
      <c r="L24" t="str">
        <f>IF(A24&lt;=E24,"ok","ERROR")</f>
        <v>ok</v>
      </c>
      <c r="M24" t="str">
        <f>IF(A24&lt;E24,"in vs. out: ok",IF(A24=E24,"Must use extreme.method = none",IF(A24&gt;E24,"No summary possible when in.interval &gt; out.interval","formula errow")))</f>
        <v>in vs. out: ok</v>
      </c>
      <c r="N24" t="str">
        <f>IF(G24="none","ok",IF(C24&lt;=E24,"ok","ERROR"))</f>
        <v>ok</v>
      </c>
      <c r="O24" t="str">
        <f>IF(G24="none","not applicable",IF(C24&lt;E24,"period vs out: ok",IF(C24=E24,"Must use extreme.method = direct",IF(C24&gt;E24,"Cannot calculate extreme value when extreme.period &gt; out.interval","formula error"))))</f>
        <v>period vs out: ok</v>
      </c>
    </row>
    <row r="25" spans="1:15" x14ac:dyDescent="0.2">
      <c r="A25">
        <v>2</v>
      </c>
      <c r="B25" t="s">
        <v>1</v>
      </c>
      <c r="C25">
        <v>2</v>
      </c>
      <c r="D25" t="s">
        <v>1</v>
      </c>
      <c r="E25">
        <v>1</v>
      </c>
      <c r="F25" t="s">
        <v>0</v>
      </c>
      <c r="G25" t="s">
        <v>3</v>
      </c>
      <c r="H25" t="str">
        <f>IF(C25&lt;E25,"ERROR",IF(C25=E25,"ok",IF(C25&gt;E25,"ERROR","formula error")))</f>
        <v>ERROR</v>
      </c>
      <c r="I25" t="str">
        <f>IF(C25&lt;E25,"Cannot use extreme.method = direct when extreme.period &lt; out.interval",IF(C25=E25,"period vs out: ok",IF(C25&gt;E25,"See period vs. out message","formula error")))</f>
        <v>See period vs. out message</v>
      </c>
      <c r="J25" t="str">
        <f>IF(G25="none","ok",IF(A25&lt;C25,"ok","ERROR"))</f>
        <v>ERROR</v>
      </c>
      <c r="K25" t="str">
        <f>IF(G25="none","not applicable",IF(A25&lt;C25,"",IF(A25&gt;=C25,"Cannot calculate extreme value when in.interval &gt;= extreme.period","formula error")))</f>
        <v>Cannot calculate extreme value when in.interval &gt;= extreme.period</v>
      </c>
      <c r="L25" t="str">
        <f>IF(A25&lt;=E25,"ok","ERROR")</f>
        <v>ERROR</v>
      </c>
      <c r="M25" t="str">
        <f>IF(A25&lt;E25,"in vs. out: ok",IF(A25=E25,"Must use extreme.method = none",IF(A25&gt;E25,"No summary possible when in.interval &gt; out.interval","formula errow")))</f>
        <v>No summary possible when in.interval &gt; out.interval</v>
      </c>
      <c r="N25" t="str">
        <f>IF(G25="none","ok",IF(C25&lt;=E25,"ok","ERROR"))</f>
        <v>ERROR</v>
      </c>
      <c r="O25" t="str">
        <f>IF(G25="none","not applicable",IF(C25&lt;E25,"period vs out: ok",IF(C25=E25,"Must use extreme.method = direct",IF(C25&gt;E25,"Cannot calculate extreme value when extreme.period &gt; out.interval","formula error"))))</f>
        <v>Cannot calculate extreme value when extreme.period &gt; out.interval</v>
      </c>
    </row>
    <row r="26" spans="1:15" x14ac:dyDescent="0.2">
      <c r="A26">
        <v>2</v>
      </c>
      <c r="B26" t="s">
        <v>1</v>
      </c>
      <c r="C26">
        <v>2</v>
      </c>
      <c r="D26" t="s">
        <v>1</v>
      </c>
      <c r="E26">
        <v>3</v>
      </c>
      <c r="F26" t="s">
        <v>5</v>
      </c>
      <c r="G26" t="s">
        <v>3</v>
      </c>
      <c r="H26" t="str">
        <f>IF(C26&lt;E26,"ERROR",IF(C26=E26,"ok",IF(C26&gt;E26,"ERROR","formula error")))</f>
        <v>ERROR</v>
      </c>
      <c r="I26" t="str">
        <f>IF(C26&lt;E26,"Cannot use extreme.method = direct when extreme.period &lt; out.interval",IF(C26=E26,"period vs out: ok",IF(C26&gt;E26,"See period vs. out message","formula error")))</f>
        <v>Cannot use extreme.method = direct when extreme.period &lt; out.interval</v>
      </c>
      <c r="J26" t="str">
        <f>IF(G26="none","ok",IF(A26&lt;C26,"ok","ERROR"))</f>
        <v>ERROR</v>
      </c>
      <c r="K26" t="str">
        <f>IF(G26="none","not applicable",IF(A26&lt;C26,"",IF(A26&gt;=C26,"Cannot calculate extreme value when in.interval &gt;= extreme.period","formula error")))</f>
        <v>Cannot calculate extreme value when in.interval &gt;= extreme.period</v>
      </c>
      <c r="L26" t="str">
        <f>IF(A26&lt;=E26,"ok","ERROR")</f>
        <v>ok</v>
      </c>
      <c r="M26" t="str">
        <f>IF(A26&lt;E26,"in vs. out: ok",IF(A26=E26,"Must use extreme.method = none",IF(A26&gt;E26,"No summary possible when in.interval &gt; out.interval","formula errow")))</f>
        <v>in vs. out: ok</v>
      </c>
      <c r="N26" t="str">
        <f>IF(G26="none","ok",IF(C26&lt;=E26,"ok","ERROR"))</f>
        <v>ok</v>
      </c>
      <c r="O26" t="str">
        <f>IF(G26="none","not applicable",IF(C26&lt;E26,"period vs out: ok",IF(C26=E26,"Must use extreme.method = direct",IF(C26&gt;E26,"Cannot calculate extreme value when extreme.period &gt; out.interval","formula error"))))</f>
        <v>period vs out: ok</v>
      </c>
    </row>
    <row r="27" spans="1:15" x14ac:dyDescent="0.2">
      <c r="A27">
        <v>2</v>
      </c>
      <c r="B27" t="s">
        <v>1</v>
      </c>
      <c r="C27">
        <v>2</v>
      </c>
      <c r="D27" t="s">
        <v>1</v>
      </c>
      <c r="E27">
        <v>4</v>
      </c>
      <c r="F27" t="s">
        <v>6</v>
      </c>
      <c r="G27" t="s">
        <v>3</v>
      </c>
      <c r="H27" t="str">
        <f>IF(C27&lt;E27,"ERROR",IF(C27=E27,"ok",IF(C27&gt;E27,"ERROR","formula error")))</f>
        <v>ERROR</v>
      </c>
      <c r="I27" t="str">
        <f>IF(C27&lt;E27,"Cannot use extreme.method = direct when extreme.period &lt; out.interval",IF(C27=E27,"period vs out: ok",IF(C27&gt;E27,"See period vs. out message","formula error")))</f>
        <v>Cannot use extreme.method = direct when extreme.period &lt; out.interval</v>
      </c>
      <c r="J27" t="str">
        <f>IF(G27="none","ok",IF(A27&lt;C27,"ok","ERROR"))</f>
        <v>ERROR</v>
      </c>
      <c r="K27" t="str">
        <f>IF(G27="none","not applicable",IF(A27&lt;C27,"",IF(A27&gt;=C27,"Cannot calculate extreme value when in.interval &gt;= extreme.period","formula error")))</f>
        <v>Cannot calculate extreme value when in.interval &gt;= extreme.period</v>
      </c>
      <c r="L27" t="str">
        <f>IF(A27&lt;=E27,"ok","ERROR")</f>
        <v>ok</v>
      </c>
      <c r="M27" t="str">
        <f>IF(A27&lt;E27,"in vs. out: ok",IF(A27=E27,"Must use extreme.method = none",IF(A27&gt;E27,"No summary possible when in.interval &gt; out.interval","formula errow")))</f>
        <v>in vs. out: ok</v>
      </c>
      <c r="N27" t="str">
        <f>IF(G27="none","ok",IF(C27&lt;=E27,"ok","ERROR"))</f>
        <v>ok</v>
      </c>
      <c r="O27" t="str">
        <f>IF(G27="none","not applicable",IF(C27&lt;E27,"period vs out: ok",IF(C27=E27,"Must use extreme.method = direct",IF(C27&gt;E27,"Cannot calculate extreme value when extreme.period &gt; out.interval","formula error"))))</f>
        <v>period vs out: ok</v>
      </c>
    </row>
    <row r="28" spans="1:15" x14ac:dyDescent="0.2">
      <c r="A28">
        <v>2</v>
      </c>
      <c r="B28" t="s">
        <v>1</v>
      </c>
      <c r="C28">
        <v>3</v>
      </c>
      <c r="D28" t="s">
        <v>5</v>
      </c>
      <c r="E28">
        <v>1</v>
      </c>
      <c r="F28" t="s">
        <v>0</v>
      </c>
      <c r="G28" t="s">
        <v>3</v>
      </c>
      <c r="H28" t="str">
        <f>IF(C28&lt;E28,"ERROR",IF(C28=E28,"ok",IF(C28&gt;E28,"ERROR","formula error")))</f>
        <v>ERROR</v>
      </c>
      <c r="I28" t="str">
        <f>IF(C28&lt;E28,"Cannot use extreme.method = direct when extreme.period &lt; out.interval",IF(C28=E28,"period vs out: ok",IF(C28&gt;E28,"See period vs. out message","formula error")))</f>
        <v>See period vs. out message</v>
      </c>
      <c r="J28" t="str">
        <f>IF(G28="none","ok",IF(A28&lt;C28,"ok","ERROR"))</f>
        <v>ok</v>
      </c>
      <c r="K28" t="str">
        <f>IF(G28="none","not applicable",IF(A28&lt;C28,"",IF(A28&gt;=C28,"Cannot calculate extreme value when in.interval &gt;= extreme.period","formula error")))</f>
        <v/>
      </c>
      <c r="L28" t="str">
        <f>IF(A28&lt;=E28,"ok","ERROR")</f>
        <v>ERROR</v>
      </c>
      <c r="M28" t="str">
        <f>IF(A28&lt;E28,"in vs. out: ok",IF(A28=E28,"Must use extreme.method = none",IF(A28&gt;E28,"No summary possible when in.interval &gt; out.interval","formula errow")))</f>
        <v>No summary possible when in.interval &gt; out.interval</v>
      </c>
      <c r="N28" t="str">
        <f>IF(G28="none","ok",IF(C28&lt;=E28,"ok","ERROR"))</f>
        <v>ERROR</v>
      </c>
      <c r="O28" t="str">
        <f>IF(G28="none","not applicable",IF(C28&lt;E28,"period vs out: ok",IF(C28=E28,"Must use extreme.method = direct",IF(C28&gt;E28,"Cannot calculate extreme value when extreme.period &gt; out.interval","formula error"))))</f>
        <v>Cannot calculate extreme value when extreme.period &gt; out.interval</v>
      </c>
    </row>
    <row r="29" spans="1:15" x14ac:dyDescent="0.2">
      <c r="A29">
        <v>1</v>
      </c>
      <c r="B29" t="s">
        <v>0</v>
      </c>
      <c r="C29">
        <v>2</v>
      </c>
      <c r="D29" t="s">
        <v>1</v>
      </c>
      <c r="E29">
        <v>1</v>
      </c>
      <c r="F29" t="s">
        <v>0</v>
      </c>
      <c r="G29" t="s">
        <v>3</v>
      </c>
      <c r="H29" t="str">
        <f>IF(C29&lt;E29,"ERROR",IF(C29=E29,"ok",IF(C29&gt;E29,"ERROR","formula error")))</f>
        <v>ERROR</v>
      </c>
      <c r="I29" t="str">
        <f>IF(C29&lt;E29,"Cannot use extreme.method = direct when extreme.period &lt; out.interval",IF(C29=E29,"period vs out: ok",IF(C29&gt;E29,"See period vs. out message","formula error")))</f>
        <v>See period vs. out message</v>
      </c>
      <c r="J29" t="str">
        <f>IF(G29="none","ok",IF(A29&lt;C29,"ok","ERROR"))</f>
        <v>ok</v>
      </c>
      <c r="K29" t="str">
        <f>IF(G29="none","not applicable",IF(A29&lt;C29,"",IF(A29&gt;=C29,"Cannot calculate extreme value when in.interval &gt;= extreme.period","formula error")))</f>
        <v/>
      </c>
      <c r="L29" t="str">
        <f>IF(A29&lt;=E29,"ok","ERROR")</f>
        <v>ok</v>
      </c>
      <c r="M29" t="str">
        <f>IF(A29&lt;E29,"in vs. out: ok",IF(A29=E29,"Must use extreme.method = none",IF(A29&gt;E29,"No summary possible when in.interval &gt; out.interval","formula errow")))</f>
        <v>Must use extreme.method = none</v>
      </c>
      <c r="N29" t="str">
        <f>IF(G29="none","ok",IF(C29&lt;=E29,"ok","ERROR"))</f>
        <v>ERROR</v>
      </c>
      <c r="O29" t="str">
        <f>IF(G29="none","not applicable",IF(C29&lt;E29,"period vs out: ok",IF(C29=E29,"Must use extreme.method = direct",IF(C29&gt;E29,"Cannot calculate extreme value when extreme.period &gt; out.interval","formula error"))))</f>
        <v>Cannot calculate extreme value when extreme.period &gt; out.interval</v>
      </c>
    </row>
    <row r="30" spans="1:15" x14ac:dyDescent="0.2">
      <c r="A30">
        <v>1</v>
      </c>
      <c r="B30" t="s">
        <v>0</v>
      </c>
      <c r="C30">
        <v>3</v>
      </c>
      <c r="D30" t="s">
        <v>5</v>
      </c>
      <c r="E30">
        <v>1</v>
      </c>
      <c r="F30" t="s">
        <v>0</v>
      </c>
      <c r="G30" t="s">
        <v>3</v>
      </c>
      <c r="H30" t="str">
        <f>IF(C30&lt;E30,"ERROR",IF(C30=E30,"ok",IF(C30&gt;E30,"ERROR","formula error")))</f>
        <v>ERROR</v>
      </c>
      <c r="I30" t="str">
        <f>IF(C30&lt;E30,"Cannot use extreme.method = direct when extreme.period &lt; out.interval",IF(C30=E30,"period vs out: ok",IF(C30&gt;E30,"See period vs. out message","formula error")))</f>
        <v>See period vs. out message</v>
      </c>
      <c r="J30" t="str">
        <f>IF(G30="none","ok",IF(A30&lt;C30,"ok","ERROR"))</f>
        <v>ok</v>
      </c>
      <c r="K30" t="str">
        <f>IF(G30="none","not applicable",IF(A30&lt;C30,"",IF(A30&gt;=C30,"Cannot calculate extreme value when in.interval &gt;= extreme.period","formula error")))</f>
        <v/>
      </c>
      <c r="L30" t="str">
        <f>IF(A30&lt;=E30,"ok","ERROR")</f>
        <v>ok</v>
      </c>
      <c r="M30" t="str">
        <f>IF(A30&lt;E30,"in vs. out: ok",IF(A30=E30,"Must use extreme.method = none",IF(A30&gt;E30,"No summary possible when in.interval &gt; out.interval","formula errow")))</f>
        <v>Must use extreme.method = none</v>
      </c>
      <c r="N30" t="str">
        <f>IF(G30="none","ok",IF(C30&lt;=E30,"ok","ERROR"))</f>
        <v>ERROR</v>
      </c>
      <c r="O30" t="str">
        <f>IF(G30="none","not applicable",IF(C30&lt;E30,"period vs out: ok",IF(C30=E30,"Must use extreme.method = direct",IF(C30&gt;E30,"Cannot calculate extreme value when extreme.period &gt; out.interval","formula error"))))</f>
        <v>Cannot calculate extreme value when extreme.period &gt; out.interval</v>
      </c>
    </row>
    <row r="31" spans="1:15" x14ac:dyDescent="0.2">
      <c r="A31">
        <v>1</v>
      </c>
      <c r="B31" t="s">
        <v>0</v>
      </c>
      <c r="C31">
        <v>3</v>
      </c>
      <c r="D31" t="s">
        <v>5</v>
      </c>
      <c r="E31">
        <v>2</v>
      </c>
      <c r="F31" t="s">
        <v>1</v>
      </c>
      <c r="G31" t="s">
        <v>3</v>
      </c>
      <c r="H31" t="str">
        <f>IF(C31&lt;E31,"ERROR",IF(C31=E31,"ok",IF(C31&gt;E31,"ERROR","formula error")))</f>
        <v>ERROR</v>
      </c>
      <c r="I31" t="str">
        <f>IF(C31&lt;E31,"Cannot use extreme.method = direct when extreme.period &lt; out.interval",IF(C31=E31,"period vs out: ok",IF(C31&gt;E31,"See period vs. out message","formula error")))</f>
        <v>See period vs. out message</v>
      </c>
      <c r="J31" t="str">
        <f>IF(G31="none","ok",IF(A31&lt;C31,"ok","ERROR"))</f>
        <v>ok</v>
      </c>
      <c r="K31" t="str">
        <f>IF(G31="none","not applicable",IF(A31&lt;C31,"",IF(A31&gt;=C31,"Cannot calculate extreme value when in.interval &gt;= extreme.period","formula error")))</f>
        <v/>
      </c>
      <c r="L31" t="str">
        <f>IF(A31&lt;=E31,"ok","ERROR")</f>
        <v>ok</v>
      </c>
      <c r="M31" t="str">
        <f>IF(A31&lt;E31,"in vs. out: ok",IF(A31=E31,"Must use extreme.method = none",IF(A31&gt;E31,"No summary possible when in.interval &gt; out.interval","formula errow")))</f>
        <v>in vs. out: ok</v>
      </c>
      <c r="N31" t="str">
        <f>IF(G31="none","ok",IF(C31&lt;=E31,"ok","ERROR"))</f>
        <v>ERROR</v>
      </c>
      <c r="O31" t="str">
        <f>IF(G31="none","not applicable",IF(C31&lt;E31,"period vs out: ok",IF(C31=E31,"Must use extreme.method = direct",IF(C31&gt;E31,"Cannot calculate extreme value when extreme.period &gt; out.interval","formula error"))))</f>
        <v>Cannot calculate extreme value when extreme.period &gt; out.interval</v>
      </c>
    </row>
    <row r="32" spans="1:15" x14ac:dyDescent="0.2">
      <c r="A32">
        <v>2</v>
      </c>
      <c r="B32" t="s">
        <v>1</v>
      </c>
      <c r="C32">
        <v>3</v>
      </c>
      <c r="D32" t="s">
        <v>5</v>
      </c>
      <c r="E32">
        <v>2</v>
      </c>
      <c r="F32" t="s">
        <v>1</v>
      </c>
      <c r="G32" t="s">
        <v>3</v>
      </c>
      <c r="H32" t="str">
        <f>IF(C32&lt;E32,"ERROR",IF(C32=E32,"ok",IF(C32&gt;E32,"ERROR","formula error")))</f>
        <v>ERROR</v>
      </c>
      <c r="I32" t="str">
        <f>IF(C32&lt;E32,"Cannot use extreme.method = direct when extreme.period &lt; out.interval",IF(C32=E32,"period vs out: ok",IF(C32&gt;E32,"See period vs. out message","formula error")))</f>
        <v>See period vs. out message</v>
      </c>
      <c r="J32" t="str">
        <f>IF(G32="none","ok",IF(A32&lt;C32,"ok","ERROR"))</f>
        <v>ok</v>
      </c>
      <c r="K32" t="str">
        <f>IF(G32="none","not applicable",IF(A32&lt;C32,"",IF(A32&gt;=C32,"Cannot calculate extreme value when in.interval &gt;= extreme.period","formula error")))</f>
        <v/>
      </c>
      <c r="L32" t="str">
        <f>IF(A32&lt;=E32,"ok","ERROR")</f>
        <v>ok</v>
      </c>
      <c r="M32" t="str">
        <f>IF(A32&lt;E32,"in vs. out: ok",IF(A32=E32,"Must use extreme.method = none",IF(A32&gt;E32,"No summary possible when in.interval &gt; out.interval","formula errow")))</f>
        <v>Must use extreme.method = none</v>
      </c>
      <c r="N32" t="str">
        <f>IF(G32="none","ok",IF(C32&lt;=E32,"ok","ERROR"))</f>
        <v>ERROR</v>
      </c>
      <c r="O32" t="str">
        <f>IF(G32="none","not applicable",IF(C32&lt;E32,"period vs out: ok",IF(C32=E32,"Must use extreme.method = direct",IF(C32&gt;E32,"Cannot calculate extreme value when extreme.period &gt; out.interval","formula error"))))</f>
        <v>Cannot calculate extreme value when extreme.period &gt; out.interval</v>
      </c>
    </row>
    <row r="33" spans="1:15" x14ac:dyDescent="0.2">
      <c r="A33">
        <v>1</v>
      </c>
      <c r="B33" t="s">
        <v>0</v>
      </c>
      <c r="C33">
        <v>2</v>
      </c>
      <c r="D33" t="s">
        <v>1</v>
      </c>
      <c r="E33">
        <v>3</v>
      </c>
      <c r="F33" t="s">
        <v>5</v>
      </c>
      <c r="G33" t="s">
        <v>3</v>
      </c>
      <c r="H33" t="str">
        <f>IF(C33&lt;E33,"ERROR",IF(C33=E33,"ok",IF(C33&gt;E33,"ERROR","formula error")))</f>
        <v>ERROR</v>
      </c>
      <c r="I33" t="str">
        <f>IF(C33&lt;E33,"Cannot use extreme.method = direct when extreme.period &lt; out.interval",IF(C33=E33,"period vs out: ok",IF(C33&gt;E33,"See period vs. out message","formula error")))</f>
        <v>Cannot use extreme.method = direct when extreme.period &lt; out.interval</v>
      </c>
      <c r="J33" t="str">
        <f>IF(G33="none","ok",IF(A33&lt;C33,"ok","ERROR"))</f>
        <v>ok</v>
      </c>
      <c r="K33" t="str">
        <f>IF(G33="none","not applicable",IF(A33&lt;C33,"",IF(A33&gt;=C33,"Cannot calculate extreme value when in.interval &gt;= extreme.period","formula error")))</f>
        <v/>
      </c>
      <c r="L33" t="str">
        <f>IF(A33&lt;=E33,"ok","ERROR")</f>
        <v>ok</v>
      </c>
      <c r="M33" t="str">
        <f>IF(A33&lt;E33,"in vs. out: ok",IF(A33=E33,"Must use extreme.method = none",IF(A33&gt;E33,"No summary possible when in.interval &gt; out.interval","formula errow")))</f>
        <v>in vs. out: ok</v>
      </c>
      <c r="N33" t="str">
        <f>IF(G33="none","ok",IF(C33&lt;=E33,"ok","ERROR"))</f>
        <v>ok</v>
      </c>
      <c r="O33" t="str">
        <f>IF(G33="none","not applicable",IF(C33&lt;E33,"period vs out: ok",IF(C33=E33,"Must use extreme.method = direct",IF(C33&gt;E33,"Cannot calculate extreme value when extreme.period &gt; out.interval","formula error"))))</f>
        <v>period vs out: ok</v>
      </c>
    </row>
    <row r="34" spans="1:15" x14ac:dyDescent="0.2">
      <c r="A34">
        <v>1</v>
      </c>
      <c r="B34" t="s">
        <v>0</v>
      </c>
      <c r="C34">
        <v>2</v>
      </c>
      <c r="D34" t="s">
        <v>1</v>
      </c>
      <c r="E34">
        <v>4</v>
      </c>
      <c r="F34" t="s">
        <v>6</v>
      </c>
      <c r="G34" t="s">
        <v>3</v>
      </c>
      <c r="H34" t="str">
        <f>IF(C34&lt;E34,"ERROR",IF(C34=E34,"ok",IF(C34&gt;E34,"ERROR","formula error")))</f>
        <v>ERROR</v>
      </c>
      <c r="I34" t="str">
        <f>IF(C34&lt;E34,"Cannot use extreme.method = direct when extreme.period &lt; out.interval",IF(C34=E34,"period vs out: ok",IF(C34&gt;E34,"See period vs. out message","formula error")))</f>
        <v>Cannot use extreme.method = direct when extreme.period &lt; out.interval</v>
      </c>
      <c r="J34" t="str">
        <f>IF(G34="none","ok",IF(A34&lt;C34,"ok","ERROR"))</f>
        <v>ok</v>
      </c>
      <c r="K34" t="str">
        <f>IF(G34="none","not applicable",IF(A34&lt;C34,"",IF(A34&gt;=C34,"Cannot calculate extreme value when in.interval &gt;= extreme.period","formula error")))</f>
        <v/>
      </c>
      <c r="L34" t="str">
        <f>IF(A34&lt;=E34,"ok","ERROR")</f>
        <v>ok</v>
      </c>
      <c r="M34" t="str">
        <f>IF(A34&lt;E34,"in vs. out: ok",IF(A34=E34,"Must use extreme.method = none",IF(A34&gt;E34,"No summary possible when in.interval &gt; out.interval","formula errow")))</f>
        <v>in vs. out: ok</v>
      </c>
      <c r="N34" t="str">
        <f>IF(G34="none","ok",IF(C34&lt;=E34,"ok","ERROR"))</f>
        <v>ok</v>
      </c>
      <c r="O34" t="str">
        <f>IF(G34="none","not applicable",IF(C34&lt;E34,"period vs out: ok",IF(C34=E34,"Must use extreme.method = direct",IF(C34&gt;E34,"Cannot calculate extreme value when extreme.period &gt; out.interval","formula error"))))</f>
        <v>period vs out: ok</v>
      </c>
    </row>
    <row r="35" spans="1:15" x14ac:dyDescent="0.2">
      <c r="A35">
        <v>1</v>
      </c>
      <c r="B35" t="s">
        <v>0</v>
      </c>
      <c r="C35">
        <v>3</v>
      </c>
      <c r="D35" t="s">
        <v>5</v>
      </c>
      <c r="E35">
        <v>4</v>
      </c>
      <c r="F35" t="s">
        <v>6</v>
      </c>
      <c r="G35" t="s">
        <v>3</v>
      </c>
      <c r="H35" t="str">
        <f>IF(C35&lt;E35,"ERROR",IF(C35=E35,"ok",IF(C35&gt;E35,"ERROR","formula error")))</f>
        <v>ERROR</v>
      </c>
      <c r="I35" t="str">
        <f>IF(C35&lt;E35,"Cannot use extreme.method = direct when extreme.period &lt; out.interval",IF(C35=E35,"period vs out: ok",IF(C35&gt;E35,"See period vs. out message","formula error")))</f>
        <v>Cannot use extreme.method = direct when extreme.period &lt; out.interval</v>
      </c>
      <c r="J35" t="str">
        <f>IF(G35="none","ok",IF(A35&lt;C35,"ok","ERROR"))</f>
        <v>ok</v>
      </c>
      <c r="K35" t="str">
        <f>IF(G35="none","not applicable",IF(A35&lt;C35,"",IF(A35&gt;=C35,"Cannot calculate extreme value when in.interval &gt;= extreme.period","formula error")))</f>
        <v/>
      </c>
      <c r="L35" t="str">
        <f>IF(A35&lt;=E35,"ok","ERROR")</f>
        <v>ok</v>
      </c>
      <c r="M35" t="str">
        <f>IF(A35&lt;E35,"in vs. out: ok",IF(A35=E35,"Must use extreme.method = none",IF(A35&gt;E35,"No summary possible when in.interval &gt; out.interval","formula errow")))</f>
        <v>in vs. out: ok</v>
      </c>
      <c r="N35" t="str">
        <f>IF(G35="none","ok",IF(C35&lt;=E35,"ok","ERROR"))</f>
        <v>ok</v>
      </c>
      <c r="O35" t="str">
        <f>IF(G35="none","not applicable",IF(C35&lt;E35,"period vs out: ok",IF(C35=E35,"Must use extreme.method = direct",IF(C35&gt;E35,"Cannot calculate extreme value when extreme.period &gt; out.interval","formula error"))))</f>
        <v>period vs out: ok</v>
      </c>
    </row>
    <row r="36" spans="1:15" x14ac:dyDescent="0.2">
      <c r="A36">
        <v>2</v>
      </c>
      <c r="B36" t="s">
        <v>1</v>
      </c>
      <c r="C36">
        <v>3</v>
      </c>
      <c r="D36" t="s">
        <v>5</v>
      </c>
      <c r="E36">
        <v>4</v>
      </c>
      <c r="F36" t="s">
        <v>6</v>
      </c>
      <c r="G36" t="s">
        <v>3</v>
      </c>
      <c r="H36" t="str">
        <f>IF(C36&lt;E36,"ERROR",IF(C36=E36,"ok",IF(C36&gt;E36,"ERROR","formula error")))</f>
        <v>ERROR</v>
      </c>
      <c r="I36" t="str">
        <f>IF(C36&lt;E36,"Cannot use extreme.method = direct when extreme.period &lt; out.interval",IF(C36=E36,"period vs out: ok",IF(C36&gt;E36,"See period vs. out message","formula error")))</f>
        <v>Cannot use extreme.method = direct when extreme.period &lt; out.interval</v>
      </c>
      <c r="J36" t="str">
        <f>IF(G36="none","ok",IF(A36&lt;C36,"ok","ERROR"))</f>
        <v>ok</v>
      </c>
      <c r="K36" t="str">
        <f>IF(G36="none","not applicable",IF(A36&lt;C36,"",IF(A36&gt;=C36,"Cannot calculate extreme value when in.interval &gt;= extreme.period","formula error")))</f>
        <v/>
      </c>
      <c r="L36" t="str">
        <f>IF(A36&lt;=E36,"ok","ERROR")</f>
        <v>ok</v>
      </c>
      <c r="M36" t="str">
        <f>IF(A36&lt;E36,"in vs. out: ok",IF(A36=E36,"Must use extreme.method = none",IF(A36&gt;E36,"No summary possible when in.interval &gt; out.interval","formula errow")))</f>
        <v>in vs. out: ok</v>
      </c>
      <c r="N36" t="str">
        <f>IF(G36="none","ok",IF(C36&lt;=E36,"ok","ERROR"))</f>
        <v>ok</v>
      </c>
      <c r="O36" t="str">
        <f>IF(G36="none","not applicable",IF(C36&lt;E36,"period vs out: ok",IF(C36=E36,"Must use extreme.method = direct",IF(C36&gt;E36,"Cannot calculate extreme value when extreme.period &gt; out.interval","formula error"))))</f>
        <v>period vs out: ok</v>
      </c>
    </row>
    <row r="37" spans="1:15" x14ac:dyDescent="0.2">
      <c r="A37">
        <v>2</v>
      </c>
      <c r="B37" t="s">
        <v>1</v>
      </c>
      <c r="C37">
        <v>2</v>
      </c>
      <c r="D37" t="s">
        <v>1</v>
      </c>
      <c r="E37">
        <v>2</v>
      </c>
      <c r="F37" t="s">
        <v>1</v>
      </c>
      <c r="G37" t="s">
        <v>3</v>
      </c>
      <c r="H37" t="str">
        <f>IF(C37&lt;E37,"ERROR",IF(C37=E37,"ok",IF(C37&gt;E37,"ERROR","formula error")))</f>
        <v>ok</v>
      </c>
      <c r="I37" t="str">
        <f>IF(C37&lt;E37,"Cannot use extreme.method = direct when extreme.period &lt; out.interval",IF(C37=E37,"period vs out: ok",IF(C37&gt;E37,"See period vs. out message","formula error")))</f>
        <v>period vs out: ok</v>
      </c>
      <c r="J37" t="str">
        <f>IF(G37="none","ok",IF(A37&lt;C37,"ok","ERROR"))</f>
        <v>ERROR</v>
      </c>
      <c r="K37" t="str">
        <f>IF(G37="none","not applicable",IF(A37&lt;C37,"",IF(A37&gt;=C37,"Cannot calculate extreme value when in.interval &gt;= extreme.period","formula error")))</f>
        <v>Cannot calculate extreme value when in.interval &gt;= extreme.period</v>
      </c>
      <c r="L37" t="str">
        <f>IF(A37&lt;=E37,"ok","ERROR")</f>
        <v>ok</v>
      </c>
      <c r="M37" t="str">
        <f>IF(A37&lt;E37,"in vs. out: ok",IF(A37=E37,"Must use extreme.method = none",IF(A37&gt;E37,"No summary possible when in.interval &gt; out.interval","formula errow")))</f>
        <v>Must use extreme.method = none</v>
      </c>
      <c r="N37" t="str">
        <f>IF(G37="none","ok",IF(C37&lt;=E37,"ok","ERROR"))</f>
        <v>ok</v>
      </c>
      <c r="O37" t="str">
        <f>IF(G37="none","not applicable",IF(C37&lt;E37,"period vs out: ok",IF(C37=E37,"Must use extreme.method = direct",IF(C37&gt;E37,"Cannot calculate extreme value when extreme.period &gt; out.interval","formula error"))))</f>
        <v>Must use extreme.method = direct</v>
      </c>
    </row>
    <row r="38" spans="1:15" x14ac:dyDescent="0.2">
      <c r="A38">
        <v>2</v>
      </c>
      <c r="B38" t="s">
        <v>1</v>
      </c>
      <c r="C38" s="2">
        <v>2</v>
      </c>
      <c r="D38" s="2" t="s">
        <v>1</v>
      </c>
      <c r="E38">
        <v>1</v>
      </c>
      <c r="F38" t="s">
        <v>0</v>
      </c>
      <c r="G38" t="s">
        <v>2</v>
      </c>
      <c r="H38" t="s">
        <v>7</v>
      </c>
      <c r="I38" t="s">
        <v>25</v>
      </c>
      <c r="J38" t="str">
        <f>IF(G38="none","ok",IF(A38&lt;C38,"ok","ERROR"))</f>
        <v>ok</v>
      </c>
      <c r="K38" t="str">
        <f>IF(G38="none","not applicable",IF(A38&lt;C38,"",IF(A38&gt;=C38,"Cannot calculate extreme value when in.interval &gt;= extreme.period","formula error")))</f>
        <v>not applicable</v>
      </c>
      <c r="L38" t="str">
        <f>IF(A38&lt;=E38,"ok","ERROR")</f>
        <v>ERROR</v>
      </c>
      <c r="M38" t="str">
        <f>IF(A38&lt;E38,"in vs. out: ok",IF(A38=E38,"Must use extreme.method = none",IF(A38&gt;E38,"No summary possible when in.interval &gt; out.interval","formula errow")))</f>
        <v>No summary possible when in.interval &gt; out.interval</v>
      </c>
      <c r="N38" t="str">
        <f>IF(G38="none","ok",IF(C38&lt;=E38,"ok","ERROR"))</f>
        <v>ok</v>
      </c>
      <c r="O38" t="str">
        <f>IF(G38="none","not applicable",IF(C38&lt;E38,"period vs out: ok",IF(C38=E38,"Must use extreme.method = direct",IF(C38&gt;E38,"Cannot calculate extreme value when extreme.period &gt; out.interval","formula error"))))</f>
        <v>not applicable</v>
      </c>
    </row>
    <row r="39" spans="1:15" x14ac:dyDescent="0.2">
      <c r="A39">
        <v>2</v>
      </c>
      <c r="B39" t="s">
        <v>1</v>
      </c>
      <c r="C39">
        <v>3</v>
      </c>
      <c r="D39" t="s">
        <v>5</v>
      </c>
      <c r="E39">
        <v>1</v>
      </c>
      <c r="F39" t="s">
        <v>0</v>
      </c>
      <c r="G39" t="s">
        <v>2</v>
      </c>
      <c r="H39" t="s">
        <v>7</v>
      </c>
      <c r="I39" t="s">
        <v>25</v>
      </c>
      <c r="J39" t="str">
        <f>IF(G39="none","ok",IF(A39&lt;C39,"ok","ERROR"))</f>
        <v>ok</v>
      </c>
      <c r="K39" t="str">
        <f>IF(G39="none","not applicable",IF(A39&lt;C39,"",IF(A39&gt;=C39,"Cannot calculate extreme value when in.interval &gt;= extreme.period","formula error")))</f>
        <v>not applicable</v>
      </c>
      <c r="L39" t="str">
        <f>IF(A39&lt;=E39,"ok","ERROR")</f>
        <v>ERROR</v>
      </c>
      <c r="M39" t="str">
        <f>IF(A39&lt;E39,"in vs. out: ok",IF(A39=E39,"Must use extreme.method = none",IF(A39&gt;E39,"No summary possible when in.interval &gt; out.interval","formula errow")))</f>
        <v>No summary possible when in.interval &gt; out.interval</v>
      </c>
      <c r="N39" t="str">
        <f>IF(G39="none","ok",IF(C39&lt;=E39,"ok","ERROR"))</f>
        <v>ok</v>
      </c>
      <c r="O39" t="str">
        <f>IF(G39="none","not applicable",IF(C39&lt;E39,"period vs out: ok",IF(C39=E39,"Must use extreme.method = direct",IF(C39&gt;E39,"Cannot calculate extreme value when extreme.period &gt; out.interval","formula error"))))</f>
        <v>not applicable</v>
      </c>
    </row>
    <row r="40" spans="1:15" x14ac:dyDescent="0.2">
      <c r="A40">
        <v>1</v>
      </c>
      <c r="B40" t="s">
        <v>0</v>
      </c>
      <c r="C40">
        <v>2</v>
      </c>
      <c r="D40" t="s">
        <v>1</v>
      </c>
      <c r="E40">
        <v>2</v>
      </c>
      <c r="F40" t="s">
        <v>1</v>
      </c>
      <c r="G40" t="s">
        <v>2</v>
      </c>
      <c r="H40" t="s">
        <v>7</v>
      </c>
      <c r="I40" t="s">
        <v>9</v>
      </c>
      <c r="J40" t="str">
        <f>IF(G40="none","ok",IF(A40&lt;C40,"ok","ERROR"))</f>
        <v>ok</v>
      </c>
      <c r="K40" t="str">
        <f>IF(G40="none","not applicable",IF(A40&lt;C40,"",IF(A40&gt;=C40,"Cannot calculate extreme value when in.interval &gt;= extreme.period","formula error")))</f>
        <v>not applicable</v>
      </c>
      <c r="L40" t="str">
        <f>IF(A40&lt;=E40,"ok","ERROR")</f>
        <v>ok</v>
      </c>
      <c r="M40" t="str">
        <f>IF(A40&lt;E40,"in vs. out: ok",IF(A40=E40,"Must use extreme.method = none",IF(A40&gt;E40,"No summary possible when in.interval &gt; out.interval","formula errow")))</f>
        <v>in vs. out: ok</v>
      </c>
      <c r="N40" t="str">
        <f>IF(G40="none","ok",IF(C40&lt;=E40,"ok","ERROR"))</f>
        <v>ok</v>
      </c>
      <c r="O40" t="str">
        <f>IF(G40="none","not applicable",IF(C40&lt;E40,"period vs out: ok",IF(C40=E40,"Must use extreme.method = direct",IF(C40&gt;E40,"Cannot calculate extreme value when extreme.period &gt; out.interval","formula error"))))</f>
        <v>not applicable</v>
      </c>
    </row>
    <row r="41" spans="1:15" x14ac:dyDescent="0.2">
      <c r="A41">
        <v>1</v>
      </c>
      <c r="B41" t="s">
        <v>0</v>
      </c>
      <c r="C41">
        <v>2</v>
      </c>
      <c r="D41" t="s">
        <v>1</v>
      </c>
      <c r="E41">
        <v>3</v>
      </c>
      <c r="F41" t="s">
        <v>5</v>
      </c>
      <c r="G41" t="s">
        <v>2</v>
      </c>
      <c r="H41" t="s">
        <v>7</v>
      </c>
      <c r="I41" t="s">
        <v>9</v>
      </c>
      <c r="J41" t="str">
        <f>IF(G41="none","ok",IF(A41&lt;C41,"ok","ERROR"))</f>
        <v>ok</v>
      </c>
      <c r="K41" t="str">
        <f>IF(G41="none","not applicable",IF(A41&lt;C41,"",IF(A41&gt;=C41,"Cannot calculate extreme value when in.interval &gt;= extreme.period","formula error")))</f>
        <v>not applicable</v>
      </c>
      <c r="L41" t="str">
        <f>IF(A41&lt;=E41,"ok","ERROR")</f>
        <v>ok</v>
      </c>
      <c r="M41" t="str">
        <f>IF(A41&lt;E41,"in vs. out: ok",IF(A41=E41,"Must use extreme.method = none",IF(A41&gt;E41,"No summary possible when in.interval &gt; out.interval","formula errow")))</f>
        <v>in vs. out: ok</v>
      </c>
      <c r="N41" t="str">
        <f>IF(G41="none","ok",IF(C41&lt;=E41,"ok","ERROR"))</f>
        <v>ok</v>
      </c>
      <c r="O41" t="str">
        <f>IF(G41="none","not applicable",IF(C41&lt;E41,"period vs out: ok",IF(C41=E41,"Must use extreme.method = direct",IF(C41&gt;E41,"Cannot calculate extreme value when extreme.period &gt; out.interval","formula error"))))</f>
        <v>not applicable</v>
      </c>
    </row>
    <row r="42" spans="1:15" x14ac:dyDescent="0.2">
      <c r="A42">
        <v>1</v>
      </c>
      <c r="B42" t="s">
        <v>0</v>
      </c>
      <c r="C42" s="2">
        <v>2</v>
      </c>
      <c r="D42" s="2" t="s">
        <v>1</v>
      </c>
      <c r="E42">
        <v>4</v>
      </c>
      <c r="F42" t="s">
        <v>6</v>
      </c>
      <c r="G42" t="s">
        <v>2</v>
      </c>
      <c r="H42" t="s">
        <v>7</v>
      </c>
      <c r="I42" t="s">
        <v>9</v>
      </c>
      <c r="J42" t="str">
        <f>IF(G42="none","ok",IF(A42&lt;C42,"ok","ERROR"))</f>
        <v>ok</v>
      </c>
      <c r="K42" t="str">
        <f>IF(G42="none","not applicable",IF(A42&lt;C42,"",IF(A42&gt;=C42,"Cannot calculate extreme value when in.interval &gt;= extreme.period","formula error")))</f>
        <v>not applicable</v>
      </c>
      <c r="L42" t="str">
        <f>IF(A42&lt;=E42,"ok","ERROR")</f>
        <v>ok</v>
      </c>
      <c r="M42" t="str">
        <f>IF(A42&lt;E42,"in vs. out: ok",IF(A42=E42,"Must use extreme.method = none",IF(A42&gt;E42,"No summary possible when in.interval &gt; out.interval","formula errow")))</f>
        <v>in vs. out: ok</v>
      </c>
      <c r="N42" t="str">
        <f>IF(G42="none","ok",IF(C42&lt;=E42,"ok","ERROR"))</f>
        <v>ok</v>
      </c>
      <c r="O42" t="str">
        <f>IF(G42="none","not applicable",IF(C42&lt;E42,"period vs out: ok",IF(C42=E42,"Must use extreme.method = direct",IF(C42&gt;E42,"Cannot calculate extreme value when extreme.period &gt; out.interval","formula error"))))</f>
        <v>not applicable</v>
      </c>
    </row>
    <row r="43" spans="1:15" x14ac:dyDescent="0.2">
      <c r="A43">
        <v>1</v>
      </c>
      <c r="B43" t="s">
        <v>0</v>
      </c>
      <c r="C43">
        <v>3</v>
      </c>
      <c r="D43" t="s">
        <v>5</v>
      </c>
      <c r="E43">
        <v>2</v>
      </c>
      <c r="F43" t="s">
        <v>1</v>
      </c>
      <c r="G43" t="s">
        <v>2</v>
      </c>
      <c r="H43" t="s">
        <v>7</v>
      </c>
      <c r="I43" t="s">
        <v>9</v>
      </c>
      <c r="J43" t="str">
        <f>IF(G43="none","ok",IF(A43&lt;C43,"ok","ERROR"))</f>
        <v>ok</v>
      </c>
      <c r="K43" t="str">
        <f>IF(G43="none","not applicable",IF(A43&lt;C43,"",IF(A43&gt;=C43,"Cannot calculate extreme value when in.interval &gt;= extreme.period","formula error")))</f>
        <v>not applicable</v>
      </c>
      <c r="L43" t="str">
        <f>IF(A43&lt;=E43,"ok","ERROR")</f>
        <v>ok</v>
      </c>
      <c r="M43" t="str">
        <f>IF(A43&lt;E43,"in vs. out: ok",IF(A43=E43,"Must use extreme.method = none",IF(A43&gt;E43,"No summary possible when in.interval &gt; out.interval","formula errow")))</f>
        <v>in vs. out: ok</v>
      </c>
      <c r="N43" t="str">
        <f>IF(G43="none","ok",IF(C43&lt;=E43,"ok","ERROR"))</f>
        <v>ok</v>
      </c>
      <c r="O43" t="str">
        <f>IF(G43="none","not applicable",IF(C43&lt;E43,"period vs out: ok",IF(C43=E43,"Must use extreme.method = direct",IF(C43&gt;E43,"Cannot calculate extreme value when extreme.period &gt; out.interval","formula error"))))</f>
        <v>not applicable</v>
      </c>
    </row>
    <row r="44" spans="1:15" x14ac:dyDescent="0.2">
      <c r="A44">
        <v>1</v>
      </c>
      <c r="B44" t="s">
        <v>0</v>
      </c>
      <c r="C44">
        <v>3</v>
      </c>
      <c r="D44" t="s">
        <v>5</v>
      </c>
      <c r="E44">
        <v>3</v>
      </c>
      <c r="F44" t="s">
        <v>5</v>
      </c>
      <c r="G44" t="s">
        <v>2</v>
      </c>
      <c r="H44" t="s">
        <v>7</v>
      </c>
      <c r="I44" t="s">
        <v>9</v>
      </c>
      <c r="J44" t="str">
        <f>IF(G44="none","ok",IF(A44&lt;C44,"ok","ERROR"))</f>
        <v>ok</v>
      </c>
      <c r="K44" t="str">
        <f>IF(G44="none","not applicable",IF(A44&lt;C44,"",IF(A44&gt;=C44,"Cannot calculate extreme value when in.interval &gt;= extreme.period","formula error")))</f>
        <v>not applicable</v>
      </c>
      <c r="L44" t="str">
        <f>IF(A44&lt;=E44,"ok","ERROR")</f>
        <v>ok</v>
      </c>
      <c r="M44" t="str">
        <f>IF(A44&lt;E44,"in vs. out: ok",IF(A44=E44,"Must use extreme.method = none",IF(A44&gt;E44,"No summary possible when in.interval &gt; out.interval","formula errow")))</f>
        <v>in vs. out: ok</v>
      </c>
      <c r="N44" t="str">
        <f>IF(G44="none","ok",IF(C44&lt;=E44,"ok","ERROR"))</f>
        <v>ok</v>
      </c>
      <c r="O44" t="str">
        <f>IF(G44="none","not applicable",IF(C44&lt;E44,"period vs out: ok",IF(C44=E44,"Must use extreme.method = direct",IF(C44&gt;E44,"Cannot calculate extreme value when extreme.period &gt; out.interval","formula error"))))</f>
        <v>not applicable</v>
      </c>
    </row>
    <row r="45" spans="1:15" x14ac:dyDescent="0.2">
      <c r="A45">
        <v>1</v>
      </c>
      <c r="B45" t="s">
        <v>0</v>
      </c>
      <c r="C45">
        <v>3</v>
      </c>
      <c r="D45" t="s">
        <v>5</v>
      </c>
      <c r="E45">
        <v>4</v>
      </c>
      <c r="F45" t="s">
        <v>6</v>
      </c>
      <c r="G45" t="s">
        <v>2</v>
      </c>
      <c r="H45" t="s">
        <v>7</v>
      </c>
      <c r="I45" t="s">
        <v>9</v>
      </c>
      <c r="J45" t="str">
        <f>IF(G45="none","ok",IF(A45&lt;C45,"ok","ERROR"))</f>
        <v>ok</v>
      </c>
      <c r="K45" t="str">
        <f>IF(G45="none","not applicable",IF(A45&lt;C45,"",IF(A45&gt;=C45,"Cannot calculate extreme value when in.interval &gt;= extreme.period","formula error")))</f>
        <v>not applicable</v>
      </c>
      <c r="L45" t="str">
        <f>IF(A45&lt;=E45,"ok","ERROR")</f>
        <v>ok</v>
      </c>
      <c r="M45" t="str">
        <f>IF(A45&lt;E45,"in vs. out: ok",IF(A45=E45,"Must use extreme.method = none",IF(A45&gt;E45,"No summary possible when in.interval &gt; out.interval","formula errow")))</f>
        <v>in vs. out: ok</v>
      </c>
      <c r="N45" t="str">
        <f>IF(G45="none","ok",IF(C45&lt;=E45,"ok","ERROR"))</f>
        <v>ok</v>
      </c>
      <c r="O45" t="str">
        <f>IF(G45="none","not applicable",IF(C45&lt;E45,"period vs out: ok",IF(C45=E45,"Must use extreme.method = direct",IF(C45&gt;E45,"Cannot calculate extreme value when extreme.period &gt; out.interval","formula error"))))</f>
        <v>not applicable</v>
      </c>
    </row>
    <row r="46" spans="1:15" x14ac:dyDescent="0.2">
      <c r="A46">
        <v>2</v>
      </c>
      <c r="B46" t="s">
        <v>1</v>
      </c>
      <c r="C46" s="2">
        <v>2</v>
      </c>
      <c r="D46" s="2" t="s">
        <v>1</v>
      </c>
      <c r="E46">
        <v>3</v>
      </c>
      <c r="F46" t="s">
        <v>5</v>
      </c>
      <c r="G46" t="s">
        <v>2</v>
      </c>
      <c r="H46" t="s">
        <v>7</v>
      </c>
      <c r="I46" t="s">
        <v>9</v>
      </c>
      <c r="J46" t="str">
        <f>IF(G46="none","ok",IF(A46&lt;C46,"ok","ERROR"))</f>
        <v>ok</v>
      </c>
      <c r="K46" t="str">
        <f>IF(G46="none","not applicable",IF(A46&lt;C46,"",IF(A46&gt;=C46,"Cannot calculate extreme value when in.interval &gt;= extreme.period","formula error")))</f>
        <v>not applicable</v>
      </c>
      <c r="L46" t="str">
        <f>IF(A46&lt;=E46,"ok","ERROR")</f>
        <v>ok</v>
      </c>
      <c r="M46" t="str">
        <f>IF(A46&lt;E46,"in vs. out: ok",IF(A46=E46,"Must use extreme.method = none",IF(A46&gt;E46,"No summary possible when in.interval &gt; out.interval","formula errow")))</f>
        <v>in vs. out: ok</v>
      </c>
      <c r="N46" t="str">
        <f>IF(G46="none","ok",IF(C46&lt;=E46,"ok","ERROR"))</f>
        <v>ok</v>
      </c>
      <c r="O46" t="str">
        <f>IF(G46="none","not applicable",IF(C46&lt;E46,"period vs out: ok",IF(C46=E46,"Must use extreme.method = direct",IF(C46&gt;E46,"Cannot calculate extreme value when extreme.period &gt; out.interval","formula error"))))</f>
        <v>not applicable</v>
      </c>
    </row>
    <row r="47" spans="1:15" x14ac:dyDescent="0.2">
      <c r="A47">
        <v>2</v>
      </c>
      <c r="B47" t="s">
        <v>1</v>
      </c>
      <c r="C47" s="2">
        <v>2</v>
      </c>
      <c r="D47" s="2" t="s">
        <v>1</v>
      </c>
      <c r="E47">
        <v>4</v>
      </c>
      <c r="F47" t="s">
        <v>6</v>
      </c>
      <c r="G47" t="s">
        <v>2</v>
      </c>
      <c r="H47" t="s">
        <v>7</v>
      </c>
      <c r="I47" t="s">
        <v>9</v>
      </c>
      <c r="J47" t="str">
        <f>IF(G47="none","ok",IF(A47&lt;C47,"ok","ERROR"))</f>
        <v>ok</v>
      </c>
      <c r="K47" t="str">
        <f>IF(G47="none","not applicable",IF(A47&lt;C47,"",IF(A47&gt;=C47,"Cannot calculate extreme value when in.interval &gt;= extreme.period","formula error")))</f>
        <v>not applicable</v>
      </c>
      <c r="L47" t="str">
        <f>IF(A47&lt;=E47,"ok","ERROR")</f>
        <v>ok</v>
      </c>
      <c r="M47" t="str">
        <f>IF(A47&lt;E47,"in vs. out: ok",IF(A47=E47,"Must use extreme.method = none",IF(A47&gt;E47,"No summary possible when in.interval &gt; out.interval","formula errow")))</f>
        <v>in vs. out: ok</v>
      </c>
      <c r="N47" t="str">
        <f>IF(G47="none","ok",IF(C47&lt;=E47,"ok","ERROR"))</f>
        <v>ok</v>
      </c>
      <c r="O47" t="str">
        <f>IF(G47="none","not applicable",IF(C47&lt;E47,"period vs out: ok",IF(C47=E47,"Must use extreme.method = direct",IF(C47&gt;E47,"Cannot calculate extreme value when extreme.period &gt; out.interval","formula error"))))</f>
        <v>not applicable</v>
      </c>
    </row>
    <row r="48" spans="1:15" x14ac:dyDescent="0.2">
      <c r="A48">
        <v>2</v>
      </c>
      <c r="B48" t="s">
        <v>1</v>
      </c>
      <c r="C48">
        <v>3</v>
      </c>
      <c r="D48" t="s">
        <v>5</v>
      </c>
      <c r="E48">
        <v>3</v>
      </c>
      <c r="F48" t="s">
        <v>5</v>
      </c>
      <c r="G48" t="s">
        <v>2</v>
      </c>
      <c r="H48" t="s">
        <v>7</v>
      </c>
      <c r="I48" t="s">
        <v>9</v>
      </c>
      <c r="J48" t="str">
        <f>IF(G48="none","ok",IF(A48&lt;C48,"ok","ERROR"))</f>
        <v>ok</v>
      </c>
      <c r="K48" t="str">
        <f>IF(G48="none","not applicable",IF(A48&lt;C48,"",IF(A48&gt;=C48,"Cannot calculate extreme value when in.interval &gt;= extreme.period","formula error")))</f>
        <v>not applicable</v>
      </c>
      <c r="L48" t="str">
        <f>IF(A48&lt;=E48,"ok","ERROR")</f>
        <v>ok</v>
      </c>
      <c r="M48" t="str">
        <f>IF(A48&lt;E48,"in vs. out: ok",IF(A48=E48,"Must use extreme.method = none",IF(A48&gt;E48,"No summary possible when in.interval &gt; out.interval","formula errow")))</f>
        <v>in vs. out: ok</v>
      </c>
      <c r="N48" t="str">
        <f>IF(G48="none","ok",IF(C48&lt;=E48,"ok","ERROR"))</f>
        <v>ok</v>
      </c>
      <c r="O48" t="str">
        <f>IF(G48="none","not applicable",IF(C48&lt;E48,"period vs out: ok",IF(C48=E48,"Must use extreme.method = direct",IF(C48&gt;E48,"Cannot calculate extreme value when extreme.period &gt; out.interval","formula error"))))</f>
        <v>not applicable</v>
      </c>
    </row>
    <row r="49" spans="1:15" x14ac:dyDescent="0.2">
      <c r="A49">
        <v>2</v>
      </c>
      <c r="B49" t="s">
        <v>1</v>
      </c>
      <c r="C49">
        <v>3</v>
      </c>
      <c r="D49" t="s">
        <v>5</v>
      </c>
      <c r="E49">
        <v>4</v>
      </c>
      <c r="F49" t="s">
        <v>6</v>
      </c>
      <c r="G49" t="s">
        <v>2</v>
      </c>
      <c r="H49" t="s">
        <v>7</v>
      </c>
      <c r="I49" t="s">
        <v>9</v>
      </c>
      <c r="J49" t="str">
        <f>IF(G49="none","ok",IF(A49&lt;C49,"ok","ERROR"))</f>
        <v>ok</v>
      </c>
      <c r="K49" t="str">
        <f>IF(G49="none","not applicable",IF(A49&lt;C49,"",IF(A49&gt;=C49,"Cannot calculate extreme value when in.interval &gt;= extreme.period","formula error")))</f>
        <v>not applicable</v>
      </c>
      <c r="L49" t="str">
        <f>IF(A49&lt;=E49,"ok","ERROR")</f>
        <v>ok</v>
      </c>
      <c r="M49" t="str">
        <f>IF(A49&lt;E49,"in vs. out: ok",IF(A49=E49,"Must use extreme.method = none",IF(A49&gt;E49,"No summary possible when in.interval &gt; out.interval","formula errow")))</f>
        <v>in vs. out: ok</v>
      </c>
      <c r="N49" t="str">
        <f>IF(G49="none","ok",IF(C49&lt;=E49,"ok","ERROR"))</f>
        <v>ok</v>
      </c>
      <c r="O49" t="str">
        <f>IF(G49="none","not applicable",IF(C49&lt;E49,"period vs out: ok",IF(C49=E49,"Must use extreme.method = direct",IF(C49&gt;E49,"Cannot calculate extreme value when extreme.period &gt; out.interval","formula error"))))</f>
        <v>not applicable</v>
      </c>
    </row>
  </sheetData>
  <sortState ref="A2:O49">
    <sortCondition ref="G11:G49"/>
    <sortCondition ref="H11:H49"/>
    <sortCondition ref="J11:J49"/>
    <sortCondition ref="L11:L49"/>
    <sortCondition ref="N11:N49"/>
    <sortCondition ref="A11:A49"/>
    <sortCondition ref="C11:C49"/>
    <sortCondition ref="E11:E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Putman</dc:creator>
  <cp:lastModifiedBy>Alex Putman</cp:lastModifiedBy>
  <dcterms:created xsi:type="dcterms:W3CDTF">2023-07-06T21:51:07Z</dcterms:created>
  <dcterms:modified xsi:type="dcterms:W3CDTF">2023-07-07T05:08:34Z</dcterms:modified>
</cp:coreProperties>
</file>