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 tabRatio="610" activeTab="3"/>
  </bookViews>
  <sheets>
    <sheet name="AIJ_XI.TKJ.1" sheetId="10" r:id="rId1"/>
    <sheet name="PKK_XI.TKJ.1" sheetId="11" r:id="rId2"/>
    <sheet name="AIJ_XI.TKJ.2" sheetId="12" r:id="rId3"/>
    <sheet name="WAN_XI.TKJ.2" sheetId="13" r:id="rId4"/>
  </sheets>
  <calcPr calcId="124519"/>
</workbook>
</file>

<file path=xl/calcChain.xml><?xml version="1.0" encoding="utf-8"?>
<calcChain xmlns="http://schemas.openxmlformats.org/spreadsheetml/2006/main">
  <c r="M37" i="13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17"/>
  <c r="L17"/>
  <c r="K17"/>
  <c r="M16"/>
  <c r="L16"/>
  <c r="K16"/>
  <c r="M15"/>
  <c r="L15"/>
  <c r="K15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M14"/>
  <c r="L14"/>
  <c r="K14"/>
  <c r="H44" i="12"/>
  <c r="H45" s="1"/>
  <c r="H46" s="1"/>
  <c r="H47" s="1"/>
  <c r="H48" s="1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17"/>
  <c r="L17"/>
  <c r="K17"/>
  <c r="M16"/>
  <c r="L16"/>
  <c r="K16"/>
  <c r="M15"/>
  <c r="L15"/>
  <c r="K15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M14"/>
  <c r="L14"/>
  <c r="K14"/>
  <c r="M37" i="11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17"/>
  <c r="L17"/>
  <c r="K17"/>
  <c r="M16"/>
  <c r="L16"/>
  <c r="K16"/>
  <c r="M15"/>
  <c r="L15"/>
  <c r="K15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M14"/>
  <c r="L14"/>
  <c r="K14"/>
  <c r="H20" i="1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16"/>
  <c r="H17" s="1"/>
  <c r="H18" s="1"/>
  <c r="H19" s="1"/>
  <c r="H15"/>
  <c r="M37" l="1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17"/>
  <c r="L17"/>
  <c r="K17"/>
  <c r="M16"/>
  <c r="L16"/>
  <c r="K16"/>
  <c r="M15"/>
  <c r="L15"/>
  <c r="K15"/>
  <c r="M14"/>
  <c r="L14"/>
  <c r="K14"/>
</calcChain>
</file>

<file path=xl/sharedStrings.xml><?xml version="1.0" encoding="utf-8"?>
<sst xmlns="http://schemas.openxmlformats.org/spreadsheetml/2006/main" count="318" uniqueCount="106">
  <si>
    <t>NO.</t>
  </si>
  <si>
    <t>NAMA</t>
  </si>
  <si>
    <t>ISI</t>
  </si>
  <si>
    <t>AKURAT</t>
  </si>
  <si>
    <t>BAHASA</t>
  </si>
  <si>
    <t>SIKAP</t>
  </si>
  <si>
    <t>DAERAH PAKET WISATA</t>
  </si>
  <si>
    <t>BALI</t>
  </si>
  <si>
    <t>LAYOUT</t>
  </si>
  <si>
    <t>BROSUR</t>
  </si>
  <si>
    <t>DKI</t>
  </si>
  <si>
    <t>YOGYAKARTA</t>
  </si>
  <si>
    <t>BANDUNG</t>
  </si>
  <si>
    <t>BANGKA</t>
  </si>
  <si>
    <t>NILAI TUGAS/HARIAN</t>
  </si>
  <si>
    <t>KETERANGAN</t>
  </si>
  <si>
    <t>S</t>
  </si>
  <si>
    <t>I</t>
  </si>
  <si>
    <t>A</t>
  </si>
  <si>
    <t>SEMESTER/TAHUN PELAJARAN</t>
  </si>
  <si>
    <t>:</t>
  </si>
  <si>
    <t>Guru Mata Pelajaran</t>
  </si>
  <si>
    <t xml:space="preserve">NILAI </t>
  </si>
  <si>
    <t>NILAI MID SEMESTER</t>
  </si>
  <si>
    <t>BOBOT</t>
  </si>
  <si>
    <t>Martapura,</t>
  </si>
  <si>
    <t>KELAS</t>
  </si>
  <si>
    <t xml:space="preserve">DAFTAR NILAI </t>
  </si>
  <si>
    <t>: XI.TKJ.1</t>
  </si>
  <si>
    <t xml:space="preserve">MATA PELAJARAN </t>
  </si>
  <si>
    <t>: Administras Infrastruktur Jaringan (AIJ)</t>
  </si>
  <si>
    <t>: II/2023</t>
  </si>
  <si>
    <r>
      <rPr>
        <sz val="8.5"/>
        <rFont val="Tahoma"/>
        <family val="2"/>
      </rPr>
      <t>ADIB ARKAN</t>
    </r>
  </si>
  <si>
    <r>
      <rPr>
        <sz val="8.5"/>
        <rFont val="Tahoma"/>
        <family val="2"/>
      </rPr>
      <t>ANGGIE AFRELIA</t>
    </r>
  </si>
  <si>
    <r>
      <rPr>
        <sz val="8.5"/>
        <rFont val="Tahoma"/>
        <family val="2"/>
      </rPr>
      <t>ANISA KHOIRU AMALA</t>
    </r>
  </si>
  <si>
    <r>
      <rPr>
        <sz val="8.5"/>
        <rFont val="Tahoma"/>
        <family val="2"/>
      </rPr>
      <t>ARIEL AGUSTI PRATAMA</t>
    </r>
  </si>
  <si>
    <r>
      <rPr>
        <sz val="8.5"/>
        <rFont val="Tahoma"/>
        <family val="2"/>
      </rPr>
      <t>BETRAN</t>
    </r>
  </si>
  <si>
    <r>
      <rPr>
        <sz val="8.5"/>
        <rFont val="Tahoma"/>
        <family val="2"/>
      </rPr>
      <t>CYNDY AMELIA</t>
    </r>
  </si>
  <si>
    <r>
      <rPr>
        <sz val="8.5"/>
        <rFont val="Tahoma"/>
        <family val="2"/>
      </rPr>
      <t>DESI INDRI SETIOWATI</t>
    </r>
  </si>
  <si>
    <r>
      <rPr>
        <sz val="8.5"/>
        <rFont val="Tahoma"/>
        <family val="2"/>
      </rPr>
      <t>DESWINTA ANGGRAINI</t>
    </r>
  </si>
  <si>
    <r>
      <rPr>
        <sz val="8.5"/>
        <rFont val="Tahoma"/>
        <family val="2"/>
      </rPr>
      <t>DIAN AYU KARTIKA</t>
    </r>
  </si>
  <si>
    <r>
      <rPr>
        <sz val="8.5"/>
        <rFont val="Tahoma"/>
        <family val="2"/>
      </rPr>
      <t>DIAN MEIDISON</t>
    </r>
  </si>
  <si>
    <r>
      <rPr>
        <sz val="8.5"/>
        <rFont val="Tahoma"/>
        <family val="2"/>
      </rPr>
      <t>DITIA WULANDARI</t>
    </r>
  </si>
  <si>
    <r>
      <rPr>
        <sz val="8.5"/>
        <rFont val="Tahoma"/>
        <family val="2"/>
      </rPr>
      <t>FLORA AYU LESTARIKA</t>
    </r>
  </si>
  <si>
    <r>
      <rPr>
        <sz val="8.5"/>
        <rFont val="Tahoma"/>
        <family val="2"/>
      </rPr>
      <t>HELMADAMA YANTI</t>
    </r>
  </si>
  <si>
    <r>
      <rPr>
        <sz val="8.5"/>
        <rFont val="Tahoma"/>
        <family val="2"/>
      </rPr>
      <t>INDAH NADIA LESTARI</t>
    </r>
  </si>
  <si>
    <r>
      <rPr>
        <sz val="8.5"/>
        <rFont val="Tahoma"/>
        <family val="2"/>
      </rPr>
      <t>JENNY BELLA DELVIA</t>
    </r>
  </si>
  <si>
    <r>
      <rPr>
        <sz val="8.5"/>
        <rFont val="Tahoma"/>
        <family val="2"/>
      </rPr>
      <t>LESTARI</t>
    </r>
  </si>
  <si>
    <r>
      <rPr>
        <sz val="8.5"/>
        <rFont val="Tahoma"/>
        <family val="2"/>
      </rPr>
      <t>LILY OKTAVIANI</t>
    </r>
  </si>
  <si>
    <r>
      <rPr>
        <sz val="8.5"/>
        <rFont val="Tahoma"/>
        <family val="2"/>
      </rPr>
      <t>LIRA ENJELIKA</t>
    </r>
  </si>
  <si>
    <r>
      <rPr>
        <sz val="8.5"/>
        <rFont val="Tahoma"/>
        <family val="2"/>
      </rPr>
      <t>MEYSI SELVI ANA</t>
    </r>
  </si>
  <si>
    <r>
      <rPr>
        <sz val="8.5"/>
        <rFont val="Tahoma"/>
        <family val="2"/>
      </rPr>
      <t>MISBAHUL MUNIR</t>
    </r>
  </si>
  <si>
    <r>
      <rPr>
        <sz val="8.5"/>
        <rFont val="Tahoma"/>
        <family val="2"/>
      </rPr>
      <t>MUHAMAD WAHYU SAPUTRA</t>
    </r>
  </si>
  <si>
    <r>
      <rPr>
        <sz val="8.5"/>
        <rFont val="Tahoma"/>
        <family val="2"/>
      </rPr>
      <t>MUHAMMAD LULUIL MAKNUN</t>
    </r>
  </si>
  <si>
    <r>
      <rPr>
        <sz val="8.5"/>
        <rFont val="Tahoma"/>
        <family val="2"/>
      </rPr>
      <t>MUHAMMAD YOPI FADIL</t>
    </r>
  </si>
  <si>
    <r>
      <rPr>
        <sz val="8.5"/>
        <rFont val="Tahoma"/>
        <family val="2"/>
      </rPr>
      <t>NUR ROHMAH</t>
    </r>
  </si>
  <si>
    <r>
      <rPr>
        <sz val="8.5"/>
        <rFont val="Tahoma"/>
        <family val="2"/>
      </rPr>
      <t>RETNO GALUH PARWATI</t>
    </r>
  </si>
  <si>
    <r>
      <rPr>
        <sz val="8.5"/>
        <rFont val="Tahoma"/>
        <family val="2"/>
      </rPr>
      <t>RINO FEBRIANTO</t>
    </r>
  </si>
  <si>
    <r>
      <rPr>
        <sz val="8.5"/>
        <rFont val="Tahoma"/>
        <family val="2"/>
      </rPr>
      <t>RUSDA MARYANTI</t>
    </r>
  </si>
  <si>
    <r>
      <rPr>
        <sz val="8.5"/>
        <rFont val="Tahoma"/>
        <family val="2"/>
      </rPr>
      <t>S, REZKI PRATAMA SIMANJUNTAK</t>
    </r>
  </si>
  <si>
    <r>
      <rPr>
        <sz val="8.5"/>
        <rFont val="Tahoma"/>
        <family val="2"/>
      </rPr>
      <t>TARA PEBIOLA</t>
    </r>
  </si>
  <si>
    <r>
      <rPr>
        <sz val="8.5"/>
        <rFont val="Tahoma"/>
        <family val="2"/>
      </rPr>
      <t>TRIYANTO KHUSNUL MUKTI</t>
    </r>
  </si>
  <si>
    <r>
      <rPr>
        <sz val="8.5"/>
        <rFont val="Tahoma"/>
        <family val="2"/>
      </rPr>
      <t>UTARI</t>
    </r>
  </si>
  <si>
    <r>
      <rPr>
        <sz val="8.5"/>
        <rFont val="Tahoma"/>
        <family val="2"/>
      </rPr>
      <t>WAHID RAHMAT ARMANDO</t>
    </r>
  </si>
  <si>
    <r>
      <rPr>
        <sz val="8.5"/>
        <rFont val="Tahoma"/>
        <family val="2"/>
      </rPr>
      <t>YELSA SELSIA</t>
    </r>
  </si>
  <si>
    <r>
      <rPr>
        <sz val="8.5"/>
        <rFont val="Tahoma"/>
        <family val="2"/>
      </rPr>
      <t>YOGA SETIAWAN</t>
    </r>
  </si>
  <si>
    <t>Novita Yulinar, S.Kom</t>
  </si>
  <si>
    <t>NIP. 199211182022212015</t>
  </si>
  <si>
    <t>: Produk Kreatif dan Kewirausahaan (PKK)</t>
  </si>
  <si>
    <r>
      <rPr>
        <sz val="8.5"/>
        <rFont val="Tahoma"/>
        <family val="2"/>
      </rPr>
      <t>A.JUAN MAULANA</t>
    </r>
  </si>
  <si>
    <r>
      <rPr>
        <sz val="8.5"/>
        <rFont val="Tahoma"/>
        <family val="2"/>
      </rPr>
      <t>AIDIL IRFANSYAH</t>
    </r>
  </si>
  <si>
    <r>
      <rPr>
        <sz val="8.5"/>
        <rFont val="Tahoma"/>
        <family val="2"/>
      </rPr>
      <t>ANGGI RATNAWATI</t>
    </r>
  </si>
  <si>
    <r>
      <rPr>
        <sz val="8.5"/>
        <rFont val="Tahoma"/>
        <family val="2"/>
      </rPr>
      <t>ANGGUN MUARIF</t>
    </r>
  </si>
  <si>
    <r>
      <rPr>
        <sz val="8.5"/>
        <rFont val="Tahoma"/>
        <family val="2"/>
      </rPr>
      <t>BUYUNG ZULHIDAYAT</t>
    </r>
  </si>
  <si>
    <r>
      <rPr>
        <sz val="8.5"/>
        <rFont val="Tahoma"/>
        <family val="2"/>
      </rPr>
      <t>DEFI ANDRIYANI</t>
    </r>
  </si>
  <si>
    <r>
      <rPr>
        <sz val="8.5"/>
        <rFont val="Tahoma"/>
        <family val="2"/>
      </rPr>
      <t>DEWI JUNIARTI</t>
    </r>
  </si>
  <si>
    <r>
      <rPr>
        <sz val="8.5"/>
        <rFont val="Tahoma"/>
        <family val="2"/>
      </rPr>
      <t>EMELDA PUTRI SRIUTAMI</t>
    </r>
  </si>
  <si>
    <r>
      <rPr>
        <sz val="8.5"/>
        <rFont val="Tahoma"/>
        <family val="2"/>
      </rPr>
      <t>FHASTA NORINA</t>
    </r>
  </si>
  <si>
    <r>
      <rPr>
        <sz val="8.5"/>
        <rFont val="Tahoma"/>
        <family val="2"/>
      </rPr>
      <t>FIKA NUR AMELIA</t>
    </r>
  </si>
  <si>
    <r>
      <rPr>
        <sz val="8.5"/>
        <rFont val="Tahoma"/>
        <family val="2"/>
      </rPr>
      <t>FRYZKA APRILYA</t>
    </r>
  </si>
  <si>
    <r>
      <rPr>
        <sz val="8.5"/>
        <rFont val="Tahoma"/>
        <family val="2"/>
      </rPr>
      <t>HAMIDAH FAUZIAH</t>
    </r>
  </si>
  <si>
    <r>
      <rPr>
        <sz val="8.5"/>
        <rFont val="Tahoma"/>
        <family val="2"/>
      </rPr>
      <t>HELDA MAWATI</t>
    </r>
  </si>
  <si>
    <r>
      <rPr>
        <sz val="8.5"/>
        <rFont val="Tahoma"/>
        <family val="2"/>
      </rPr>
      <t>JENNY NOPA RISTA</t>
    </r>
  </si>
  <si>
    <r>
      <rPr>
        <sz val="8.5"/>
        <rFont val="Tahoma"/>
        <family val="2"/>
      </rPr>
      <t>LAKSMANA AJHI</t>
    </r>
  </si>
  <si>
    <r>
      <rPr>
        <sz val="8.5"/>
        <rFont val="Tahoma"/>
        <family val="2"/>
      </rPr>
      <t>LENSY ZASKIA APRIANI</t>
    </r>
  </si>
  <si>
    <r>
      <rPr>
        <sz val="8.5"/>
        <rFont val="Tahoma"/>
        <family val="2"/>
      </rPr>
      <t>MAYANG SAGITA</t>
    </r>
  </si>
  <si>
    <r>
      <rPr>
        <sz val="8.5"/>
        <rFont val="Tahoma"/>
        <family val="2"/>
      </rPr>
      <t>NADIA SAFIRA</t>
    </r>
  </si>
  <si>
    <r>
      <rPr>
        <sz val="8.5"/>
        <rFont val="Tahoma"/>
        <family val="2"/>
      </rPr>
      <t>NANDAR HIDAYAT</t>
    </r>
  </si>
  <si>
    <r>
      <rPr>
        <sz val="8.5"/>
        <rFont val="Tahoma"/>
        <family val="2"/>
      </rPr>
      <t>NAURA FATIMAH</t>
    </r>
  </si>
  <si>
    <r>
      <rPr>
        <sz val="8.5"/>
        <rFont val="Tahoma"/>
        <family val="2"/>
      </rPr>
      <t>NAZRIL ILHAM</t>
    </r>
  </si>
  <si>
    <r>
      <rPr>
        <sz val="8.5"/>
        <rFont val="Tahoma"/>
        <family val="2"/>
      </rPr>
      <t>RAFIQ FIRMANSYAH</t>
    </r>
  </si>
  <si>
    <r>
      <rPr>
        <sz val="8.5"/>
        <rFont val="Tahoma"/>
        <family val="2"/>
      </rPr>
      <t>RANUFAKSI</t>
    </r>
  </si>
  <si>
    <r>
      <rPr>
        <sz val="8.5"/>
        <rFont val="Tahoma"/>
        <family val="2"/>
      </rPr>
      <t>REGA PERANSAH</t>
    </r>
  </si>
  <si>
    <r>
      <rPr>
        <sz val="8.5"/>
        <rFont val="Tahoma"/>
        <family val="2"/>
      </rPr>
      <t>REPA LIANA</t>
    </r>
  </si>
  <si>
    <r>
      <rPr>
        <sz val="8.5"/>
        <rFont val="Tahoma"/>
        <family val="2"/>
      </rPr>
      <t>REVA DELLA APRILIA</t>
    </r>
  </si>
  <si>
    <r>
      <rPr>
        <sz val="8.5"/>
        <rFont val="Tahoma"/>
        <family val="2"/>
      </rPr>
      <t>REVINADISTI SILVIANA PUTRI</t>
    </r>
  </si>
  <si>
    <r>
      <rPr>
        <sz val="8.5"/>
        <rFont val="Tahoma"/>
        <family val="2"/>
      </rPr>
      <t>REXY MAINAKY</t>
    </r>
  </si>
  <si>
    <r>
      <rPr>
        <sz val="8.5"/>
        <rFont val="Tahoma"/>
        <family val="2"/>
      </rPr>
      <t>REYHAN ADITIA PRATAMA</t>
    </r>
  </si>
  <si>
    <r>
      <rPr>
        <sz val="8.5"/>
        <rFont val="Tahoma"/>
        <family val="2"/>
      </rPr>
      <t>RIZKY JUNIADI</t>
    </r>
  </si>
  <si>
    <r>
      <rPr>
        <sz val="8.5"/>
        <rFont val="Tahoma"/>
        <family val="2"/>
      </rPr>
      <t>SAIDAH MARWIYAH</t>
    </r>
  </si>
  <si>
    <r>
      <rPr>
        <sz val="8.5"/>
        <rFont val="Tahoma"/>
        <family val="2"/>
      </rPr>
      <t>SEPTIA ANDRIYANI</t>
    </r>
  </si>
  <si>
    <r>
      <rPr>
        <sz val="8.5"/>
        <rFont val="Tahoma"/>
        <family val="2"/>
      </rPr>
      <t>SHIFA FADILA</t>
    </r>
  </si>
  <si>
    <r>
      <rPr>
        <sz val="8.5"/>
        <rFont val="Tahoma"/>
        <family val="2"/>
      </rPr>
      <t>TIZARA MONICA</t>
    </r>
  </si>
  <si>
    <r>
      <rPr>
        <sz val="8.5"/>
        <rFont val="Tahoma"/>
        <family val="2"/>
      </rPr>
      <t>WENIKA AYU SARI</t>
    </r>
  </si>
  <si>
    <t>: XI.TKJ.2</t>
  </si>
  <si>
    <t>: Teknologi WAN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</si>
</sst>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0_);_(* \(#,##0.00\);_(* &quot;-&quot;_);_(@_)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8"/>
      <name val="Tahoma"/>
      <family val="2"/>
    </font>
    <font>
      <sz val="8.5"/>
      <name val="Tahoma"/>
      <family val="2"/>
    </font>
    <font>
      <u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1" xfId="0" applyFont="1" applyBorder="1"/>
    <xf numFmtId="0" fontId="5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41" fontId="4" fillId="0" borderId="1" xfId="1" applyNumberFormat="1" applyFont="1" applyBorder="1" applyAlignment="1">
      <alignment horizontal="center"/>
    </xf>
    <xf numFmtId="41" fontId="4" fillId="0" borderId="1" xfId="1" applyNumberFormat="1" applyFont="1" applyBorder="1" applyAlignment="1"/>
    <xf numFmtId="0" fontId="12" fillId="0" borderId="11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4" fillId="0" borderId="8" xfId="0" applyFont="1" applyBorder="1"/>
    <xf numFmtId="41" fontId="4" fillId="0" borderId="8" xfId="1" applyNumberFormat="1" applyFont="1" applyBorder="1" applyAlignment="1"/>
    <xf numFmtId="0" fontId="12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4" fillId="0" borderId="0" xfId="0" applyFont="1" applyBorder="1"/>
    <xf numFmtId="41" fontId="4" fillId="0" borderId="0" xfId="1" applyNumberFormat="1" applyFont="1" applyBorder="1" applyAlignment="1"/>
    <xf numFmtId="0" fontId="13" fillId="0" borderId="0" xfId="0" applyFont="1"/>
    <xf numFmtId="41" fontId="4" fillId="0" borderId="8" xfId="1" applyNumberFormat="1" applyFont="1" applyBorder="1" applyAlignment="1">
      <alignment horizontal="center"/>
    </xf>
    <xf numFmtId="41" fontId="4" fillId="0" borderId="1" xfId="0" applyNumberFormat="1" applyFont="1" applyBorder="1" applyAlignment="1">
      <alignment horizontal="center"/>
    </xf>
    <xf numFmtId="41" fontId="4" fillId="0" borderId="8" xfId="0" applyNumberFormat="1" applyFont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5" xfId="0" applyFont="1" applyBorder="1"/>
    <xf numFmtId="0" fontId="8" fillId="0" borderId="6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18</xdr:col>
      <xdr:colOff>638175</xdr:colOff>
      <xdr:row>4</xdr:row>
      <xdr:rowOff>49349</xdr:rowOff>
    </xdr:to>
    <xdr:pic>
      <xdr:nvPicPr>
        <xdr:cNvPr id="3" name="Picture 2" descr="KOP SEKOLAH">
          <a:extLst>
            <a:ext uri="{FF2B5EF4-FFF2-40B4-BE49-F238E27FC236}">
              <a16:creationId xmlns:a16="http://schemas.microsoft.com/office/drawing/2014/main" xmlns="" id="{2D2BF611-2DAC-400D-9DFC-C37FE5AC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5991225" cy="81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18</xdr:col>
      <xdr:colOff>638175</xdr:colOff>
      <xdr:row>4</xdr:row>
      <xdr:rowOff>49349</xdr:rowOff>
    </xdr:to>
    <xdr:pic>
      <xdr:nvPicPr>
        <xdr:cNvPr id="2" name="Picture 1" descr="KOP SEKOLAH">
          <a:extLst>
            <a:ext uri="{FF2B5EF4-FFF2-40B4-BE49-F238E27FC236}">
              <a16:creationId xmlns:a16="http://schemas.microsoft.com/office/drawing/2014/main" xmlns="" id="{2D2BF611-2DAC-400D-9DFC-C37FE5AC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6029325" cy="81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18</xdr:col>
      <xdr:colOff>638175</xdr:colOff>
      <xdr:row>4</xdr:row>
      <xdr:rowOff>49349</xdr:rowOff>
    </xdr:to>
    <xdr:pic>
      <xdr:nvPicPr>
        <xdr:cNvPr id="2" name="Picture 1" descr="KOP SEKOLAH">
          <a:extLst>
            <a:ext uri="{FF2B5EF4-FFF2-40B4-BE49-F238E27FC236}">
              <a16:creationId xmlns:a16="http://schemas.microsoft.com/office/drawing/2014/main" xmlns="" id="{2D2BF611-2DAC-400D-9DFC-C37FE5AC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6029325" cy="81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18</xdr:col>
      <xdr:colOff>638175</xdr:colOff>
      <xdr:row>4</xdr:row>
      <xdr:rowOff>49349</xdr:rowOff>
    </xdr:to>
    <xdr:pic>
      <xdr:nvPicPr>
        <xdr:cNvPr id="2" name="Picture 1" descr="KOP SEKOLAH">
          <a:extLst>
            <a:ext uri="{FF2B5EF4-FFF2-40B4-BE49-F238E27FC236}">
              <a16:creationId xmlns:a16="http://schemas.microsoft.com/office/drawing/2014/main" xmlns="" id="{2D2BF611-2DAC-400D-9DFC-C37FE5AC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6029325" cy="81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view="pageLayout" topLeftCell="H3" zoomScaleSheetLayoutView="110" workbookViewId="0">
      <selection activeCell="N14" sqref="N14"/>
    </sheetView>
  </sheetViews>
  <sheetFormatPr defaultColWidth="9.140625" defaultRowHeight="15"/>
  <cols>
    <col min="1" max="7" width="9.140625" hidden="1" customWidth="1"/>
    <col min="8" max="8" width="4.85546875" customWidth="1"/>
    <col min="9" max="9" width="25.7109375" customWidth="1"/>
    <col min="10" max="10" width="25.42578125" hidden="1" customWidth="1"/>
    <col min="11" max="11" width="0.140625" hidden="1" customWidth="1"/>
    <col min="12" max="13" width="9.140625" hidden="1" customWidth="1"/>
    <col min="14" max="15" width="13" customWidth="1"/>
    <col min="16" max="18" width="6.7109375" customWidth="1"/>
  </cols>
  <sheetData>
    <row r="1" spans="1:19">
      <c r="H1" s="2"/>
    </row>
    <row r="2" spans="1:19">
      <c r="I2" s="2"/>
    </row>
    <row r="3" spans="1:19">
      <c r="I3" s="2"/>
    </row>
    <row r="4" spans="1:19">
      <c r="I4" s="2"/>
    </row>
    <row r="5" spans="1:19">
      <c r="I5" s="2"/>
    </row>
    <row r="6" spans="1:19" ht="23.25" customHeight="1">
      <c r="H6" s="36" t="s">
        <v>27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"/>
    </row>
    <row r="7" spans="1:19" ht="17.25" customHeight="1">
      <c r="H7" s="4" t="s">
        <v>26</v>
      </c>
      <c r="I7" s="4"/>
      <c r="J7" s="5" t="s">
        <v>20</v>
      </c>
      <c r="K7" s="4"/>
      <c r="L7" s="4"/>
      <c r="M7" s="4"/>
      <c r="N7" s="5" t="s">
        <v>28</v>
      </c>
      <c r="Q7" s="4"/>
      <c r="R7" s="4"/>
    </row>
    <row r="8" spans="1:19" ht="17.25" customHeight="1">
      <c r="H8" s="4" t="s">
        <v>29</v>
      </c>
      <c r="I8" s="4"/>
      <c r="J8" s="5"/>
      <c r="K8" s="4"/>
      <c r="L8" s="4"/>
      <c r="M8" s="4"/>
      <c r="N8" s="4" t="s">
        <v>30</v>
      </c>
      <c r="O8" s="4"/>
      <c r="Q8" s="4"/>
      <c r="R8" s="4"/>
    </row>
    <row r="9" spans="1:19" ht="17.25" customHeight="1">
      <c r="H9" s="4" t="s">
        <v>19</v>
      </c>
      <c r="I9" s="4"/>
      <c r="J9" s="5" t="s">
        <v>20</v>
      </c>
      <c r="K9" s="4"/>
      <c r="L9" s="4"/>
      <c r="M9" s="4"/>
      <c r="N9" s="5" t="s">
        <v>31</v>
      </c>
      <c r="O9" s="4"/>
      <c r="Q9" s="4"/>
      <c r="R9" s="4"/>
    </row>
    <row r="10" spans="1:19" ht="7.5" customHeight="1">
      <c r="H10" s="4"/>
      <c r="I10" s="4"/>
      <c r="J10" s="4"/>
      <c r="K10" s="4"/>
      <c r="L10" s="4"/>
      <c r="M10" s="4"/>
      <c r="N10" s="4"/>
      <c r="O10" s="4"/>
      <c r="Q10" s="4"/>
      <c r="R10" s="4"/>
    </row>
    <row r="11" spans="1:19" ht="14.25" customHeight="1">
      <c r="H11" s="37" t="s">
        <v>0</v>
      </c>
      <c r="I11" s="37" t="s">
        <v>1</v>
      </c>
      <c r="J11" s="37" t="s">
        <v>6</v>
      </c>
      <c r="K11" s="40" t="s">
        <v>14</v>
      </c>
      <c r="L11" s="41"/>
      <c r="M11" s="41"/>
      <c r="N11" s="44" t="s">
        <v>23</v>
      </c>
      <c r="O11" s="45"/>
      <c r="P11" s="48" t="s">
        <v>15</v>
      </c>
      <c r="Q11" s="49"/>
      <c r="R11" s="50"/>
    </row>
    <row r="12" spans="1:19" ht="14.25" customHeight="1">
      <c r="A12" s="1" t="s">
        <v>2</v>
      </c>
      <c r="B12" s="1" t="s">
        <v>3</v>
      </c>
      <c r="C12" s="1" t="s">
        <v>9</v>
      </c>
      <c r="D12" s="1" t="s">
        <v>5</v>
      </c>
      <c r="E12" s="1" t="s">
        <v>2</v>
      </c>
      <c r="F12" s="1" t="s">
        <v>8</v>
      </c>
      <c r="G12" s="1" t="s">
        <v>4</v>
      </c>
      <c r="H12" s="38"/>
      <c r="I12" s="38"/>
      <c r="J12" s="38"/>
      <c r="K12" s="42"/>
      <c r="L12" s="43"/>
      <c r="M12" s="43"/>
      <c r="N12" s="46"/>
      <c r="O12" s="47"/>
      <c r="P12" s="32" t="s">
        <v>16</v>
      </c>
      <c r="Q12" s="34" t="s">
        <v>17</v>
      </c>
      <c r="R12" s="34" t="s">
        <v>18</v>
      </c>
    </row>
    <row r="13" spans="1:19" ht="14.25" customHeight="1">
      <c r="A13">
        <v>50</v>
      </c>
      <c r="B13">
        <v>30</v>
      </c>
      <c r="C13">
        <v>20</v>
      </c>
      <c r="D13">
        <v>20</v>
      </c>
      <c r="E13">
        <v>50</v>
      </c>
      <c r="F13">
        <v>20</v>
      </c>
      <c r="G13">
        <v>10</v>
      </c>
      <c r="H13" s="39"/>
      <c r="I13" s="39"/>
      <c r="J13" s="39"/>
      <c r="K13" s="8" t="s">
        <v>2</v>
      </c>
      <c r="L13" s="8" t="s">
        <v>3</v>
      </c>
      <c r="M13" s="8" t="s">
        <v>9</v>
      </c>
      <c r="N13" s="9" t="s">
        <v>22</v>
      </c>
      <c r="O13" s="10" t="s">
        <v>24</v>
      </c>
      <c r="P13" s="33"/>
      <c r="Q13" s="35"/>
      <c r="R13" s="35"/>
    </row>
    <row r="14" spans="1:19" ht="14.25" customHeight="1">
      <c r="A14">
        <v>75</v>
      </c>
      <c r="B14">
        <v>75</v>
      </c>
      <c r="C14">
        <v>65</v>
      </c>
      <c r="D14">
        <v>85</v>
      </c>
      <c r="E14">
        <v>70</v>
      </c>
      <c r="F14">
        <v>80</v>
      </c>
      <c r="G14">
        <v>70</v>
      </c>
      <c r="H14" s="11">
        <v>1</v>
      </c>
      <c r="I14" s="16" t="s">
        <v>32</v>
      </c>
      <c r="J14" s="6" t="s">
        <v>10</v>
      </c>
      <c r="K14" s="6">
        <f t="shared" ref="K14:K37" si="0">+A14*$A$13/100</f>
        <v>37.5</v>
      </c>
      <c r="L14" s="6">
        <f t="shared" ref="L14:L37" si="1">+B14*$B$13/100</f>
        <v>22.5</v>
      </c>
      <c r="M14" s="6">
        <f t="shared" ref="M14:M37" si="2">+C14*$C$13/100</f>
        <v>13</v>
      </c>
      <c r="N14" s="14">
        <v>90</v>
      </c>
      <c r="O14" s="15">
        <v>20</v>
      </c>
      <c r="P14" s="6"/>
      <c r="Q14" s="6"/>
      <c r="R14" s="6"/>
    </row>
    <row r="15" spans="1:19" ht="14.25" customHeight="1">
      <c r="A15">
        <v>70</v>
      </c>
      <c r="B15">
        <v>70</v>
      </c>
      <c r="C15">
        <v>70</v>
      </c>
      <c r="D15">
        <v>80</v>
      </c>
      <c r="E15">
        <v>50</v>
      </c>
      <c r="F15">
        <v>75</v>
      </c>
      <c r="G15">
        <v>50</v>
      </c>
      <c r="H15" s="11">
        <f>H14+1</f>
        <v>2</v>
      </c>
      <c r="I15" s="16" t="s">
        <v>33</v>
      </c>
      <c r="J15" s="6" t="s">
        <v>11</v>
      </c>
      <c r="K15" s="6">
        <f t="shared" si="0"/>
        <v>35</v>
      </c>
      <c r="L15" s="6">
        <f t="shared" si="1"/>
        <v>21</v>
      </c>
      <c r="M15" s="6">
        <f t="shared" si="2"/>
        <v>14</v>
      </c>
      <c r="N15" s="14">
        <v>90</v>
      </c>
      <c r="O15" s="15">
        <v>20</v>
      </c>
      <c r="P15" s="6"/>
      <c r="Q15" s="6"/>
      <c r="R15" s="6"/>
    </row>
    <row r="16" spans="1:19" ht="14.25" customHeight="1">
      <c r="A16">
        <v>75</v>
      </c>
      <c r="B16">
        <v>75</v>
      </c>
      <c r="C16">
        <v>70</v>
      </c>
      <c r="D16">
        <v>80</v>
      </c>
      <c r="E16">
        <v>50</v>
      </c>
      <c r="F16">
        <v>75</v>
      </c>
      <c r="G16">
        <v>50</v>
      </c>
      <c r="H16" s="11">
        <f t="shared" ref="H16:H47" si="3">H15+1</f>
        <v>3</v>
      </c>
      <c r="I16" s="16" t="s">
        <v>34</v>
      </c>
      <c r="J16" s="6" t="s">
        <v>12</v>
      </c>
      <c r="K16" s="6">
        <f t="shared" si="0"/>
        <v>37.5</v>
      </c>
      <c r="L16" s="6">
        <f t="shared" si="1"/>
        <v>22.5</v>
      </c>
      <c r="M16" s="6">
        <f t="shared" si="2"/>
        <v>14</v>
      </c>
      <c r="N16" s="14">
        <v>85</v>
      </c>
      <c r="O16" s="15">
        <v>20</v>
      </c>
      <c r="P16" s="6"/>
      <c r="Q16" s="6"/>
      <c r="R16" s="6"/>
    </row>
    <row r="17" spans="1:18" ht="14.25" customHeight="1">
      <c r="A17">
        <v>75</v>
      </c>
      <c r="B17">
        <v>75</v>
      </c>
      <c r="C17">
        <v>70</v>
      </c>
      <c r="D17">
        <v>85</v>
      </c>
      <c r="E17">
        <v>50</v>
      </c>
      <c r="F17">
        <v>75</v>
      </c>
      <c r="G17">
        <v>50</v>
      </c>
      <c r="H17" s="11">
        <f t="shared" si="3"/>
        <v>4</v>
      </c>
      <c r="I17" s="16" t="s">
        <v>35</v>
      </c>
      <c r="J17" s="6" t="s">
        <v>12</v>
      </c>
      <c r="K17" s="6">
        <f t="shared" si="0"/>
        <v>37.5</v>
      </c>
      <c r="L17" s="6">
        <f t="shared" si="1"/>
        <v>22.5</v>
      </c>
      <c r="M17" s="6">
        <f t="shared" si="2"/>
        <v>14</v>
      </c>
      <c r="N17" s="14">
        <v>95</v>
      </c>
      <c r="O17" s="15">
        <v>20</v>
      </c>
      <c r="P17" s="6"/>
      <c r="Q17" s="6"/>
      <c r="R17" s="6"/>
    </row>
    <row r="18" spans="1:18" ht="14.25" customHeight="1">
      <c r="H18" s="11">
        <f t="shared" si="3"/>
        <v>5</v>
      </c>
      <c r="I18" s="16" t="s">
        <v>36</v>
      </c>
      <c r="J18" s="6"/>
      <c r="K18" s="6"/>
      <c r="L18" s="6"/>
      <c r="M18" s="6"/>
      <c r="N18" s="14">
        <v>80</v>
      </c>
      <c r="O18" s="15">
        <v>20</v>
      </c>
      <c r="P18" s="6"/>
      <c r="Q18" s="6"/>
      <c r="R18" s="6"/>
    </row>
    <row r="19" spans="1:18" ht="14.25" customHeight="1">
      <c r="H19" s="11">
        <f t="shared" si="3"/>
        <v>6</v>
      </c>
      <c r="I19" s="16" t="s">
        <v>37</v>
      </c>
      <c r="J19" s="6"/>
      <c r="K19" s="6"/>
      <c r="L19" s="6"/>
      <c r="M19" s="6"/>
      <c r="N19" s="14">
        <v>85</v>
      </c>
      <c r="O19" s="15">
        <v>20</v>
      </c>
      <c r="P19" s="6"/>
      <c r="Q19" s="6"/>
      <c r="R19" s="6"/>
    </row>
    <row r="20" spans="1:18" ht="14.25" customHeight="1">
      <c r="H20" s="11">
        <f t="shared" si="3"/>
        <v>7</v>
      </c>
      <c r="I20" s="16" t="s">
        <v>38</v>
      </c>
      <c r="J20" s="6"/>
      <c r="K20" s="6"/>
      <c r="L20" s="6"/>
      <c r="M20" s="6"/>
      <c r="N20" s="14">
        <v>85</v>
      </c>
      <c r="O20" s="15">
        <v>20</v>
      </c>
      <c r="P20" s="6"/>
      <c r="Q20" s="6"/>
      <c r="R20" s="6"/>
    </row>
    <row r="21" spans="1:18" ht="14.25" customHeight="1">
      <c r="H21" s="11">
        <f t="shared" si="3"/>
        <v>8</v>
      </c>
      <c r="I21" s="16" t="s">
        <v>39</v>
      </c>
      <c r="J21" s="6"/>
      <c r="K21" s="6"/>
      <c r="L21" s="6"/>
      <c r="M21" s="6"/>
      <c r="N21" s="14">
        <v>85</v>
      </c>
      <c r="O21" s="15">
        <v>20</v>
      </c>
      <c r="P21" s="6"/>
      <c r="Q21" s="6"/>
      <c r="R21" s="6"/>
    </row>
    <row r="22" spans="1:18" ht="14.25" customHeight="1">
      <c r="A22">
        <v>75</v>
      </c>
      <c r="B22">
        <v>75</v>
      </c>
      <c r="C22">
        <v>70</v>
      </c>
      <c r="D22">
        <v>80</v>
      </c>
      <c r="E22">
        <v>65</v>
      </c>
      <c r="F22">
        <v>70</v>
      </c>
      <c r="G22">
        <v>65</v>
      </c>
      <c r="H22" s="11">
        <f t="shared" si="3"/>
        <v>9</v>
      </c>
      <c r="I22" s="16" t="s">
        <v>40</v>
      </c>
      <c r="J22" s="6" t="s">
        <v>12</v>
      </c>
      <c r="K22" s="6">
        <f t="shared" si="0"/>
        <v>37.5</v>
      </c>
      <c r="L22" s="6">
        <f t="shared" si="1"/>
        <v>22.5</v>
      </c>
      <c r="M22" s="6">
        <f t="shared" si="2"/>
        <v>14</v>
      </c>
      <c r="N22" s="14">
        <v>85</v>
      </c>
      <c r="O22" s="15">
        <v>20</v>
      </c>
      <c r="P22" s="6"/>
      <c r="Q22" s="6"/>
      <c r="R22" s="6"/>
    </row>
    <row r="23" spans="1:18" ht="14.25" customHeight="1">
      <c r="A23">
        <v>80</v>
      </c>
      <c r="B23">
        <v>80</v>
      </c>
      <c r="C23">
        <v>80</v>
      </c>
      <c r="D23">
        <v>80</v>
      </c>
      <c r="E23">
        <v>85</v>
      </c>
      <c r="F23">
        <v>80</v>
      </c>
      <c r="G23">
        <v>80</v>
      </c>
      <c r="H23" s="11">
        <f t="shared" si="3"/>
        <v>10</v>
      </c>
      <c r="I23" s="16" t="s">
        <v>41</v>
      </c>
      <c r="J23" s="6" t="s">
        <v>11</v>
      </c>
      <c r="K23" s="6">
        <f t="shared" si="0"/>
        <v>40</v>
      </c>
      <c r="L23" s="6">
        <f t="shared" si="1"/>
        <v>24</v>
      </c>
      <c r="M23" s="6">
        <f t="shared" si="2"/>
        <v>16</v>
      </c>
      <c r="N23" s="14">
        <v>85</v>
      </c>
      <c r="O23" s="15">
        <v>20</v>
      </c>
      <c r="P23" s="6"/>
      <c r="Q23" s="6"/>
      <c r="R23" s="6"/>
    </row>
    <row r="24" spans="1:18" ht="14.25" customHeight="1">
      <c r="A24">
        <v>70</v>
      </c>
      <c r="B24">
        <v>70</v>
      </c>
      <c r="C24">
        <v>70</v>
      </c>
      <c r="D24">
        <v>80</v>
      </c>
      <c r="E24">
        <v>70</v>
      </c>
      <c r="F24">
        <v>70</v>
      </c>
      <c r="G24">
        <v>70</v>
      </c>
      <c r="H24" s="11">
        <f t="shared" si="3"/>
        <v>11</v>
      </c>
      <c r="I24" s="16" t="s">
        <v>42</v>
      </c>
      <c r="J24" s="6" t="s">
        <v>13</v>
      </c>
      <c r="K24" s="6">
        <f t="shared" si="0"/>
        <v>35</v>
      </c>
      <c r="L24" s="6">
        <f t="shared" si="1"/>
        <v>21</v>
      </c>
      <c r="M24" s="6">
        <f t="shared" si="2"/>
        <v>14</v>
      </c>
      <c r="N24" s="14">
        <v>98</v>
      </c>
      <c r="O24" s="15">
        <v>20</v>
      </c>
      <c r="P24" s="6"/>
      <c r="Q24" s="6"/>
      <c r="R24" s="6"/>
    </row>
    <row r="25" spans="1:18" ht="14.25" customHeight="1">
      <c r="A25">
        <v>70</v>
      </c>
      <c r="B25">
        <v>70</v>
      </c>
      <c r="C25">
        <v>70</v>
      </c>
      <c r="D25">
        <v>80</v>
      </c>
      <c r="E25">
        <v>70</v>
      </c>
      <c r="F25">
        <v>70</v>
      </c>
      <c r="G25">
        <v>70</v>
      </c>
      <c r="H25" s="11">
        <f t="shared" si="3"/>
        <v>12</v>
      </c>
      <c r="I25" s="16" t="s">
        <v>43</v>
      </c>
      <c r="J25" s="6" t="s">
        <v>13</v>
      </c>
      <c r="K25" s="6">
        <f t="shared" si="0"/>
        <v>35</v>
      </c>
      <c r="L25" s="6">
        <f t="shared" si="1"/>
        <v>21</v>
      </c>
      <c r="M25" s="6">
        <f t="shared" si="2"/>
        <v>14</v>
      </c>
      <c r="N25" s="14">
        <v>85</v>
      </c>
      <c r="O25" s="15">
        <v>20</v>
      </c>
      <c r="P25" s="6"/>
      <c r="Q25" s="6"/>
      <c r="R25" s="6"/>
    </row>
    <row r="26" spans="1:18" ht="14.25" customHeight="1">
      <c r="A26">
        <v>70</v>
      </c>
      <c r="B26">
        <v>70</v>
      </c>
      <c r="C26">
        <v>75</v>
      </c>
      <c r="D26">
        <v>80</v>
      </c>
      <c r="E26">
        <v>65</v>
      </c>
      <c r="F26">
        <v>70</v>
      </c>
      <c r="G26">
        <v>65</v>
      </c>
      <c r="H26" s="11">
        <f t="shared" si="3"/>
        <v>13</v>
      </c>
      <c r="I26" s="16" t="s">
        <v>44</v>
      </c>
      <c r="J26" s="6" t="s">
        <v>7</v>
      </c>
      <c r="K26" s="6">
        <f t="shared" si="0"/>
        <v>35</v>
      </c>
      <c r="L26" s="6">
        <f t="shared" si="1"/>
        <v>21</v>
      </c>
      <c r="M26" s="6">
        <f t="shared" si="2"/>
        <v>15</v>
      </c>
      <c r="N26" s="14">
        <v>85</v>
      </c>
      <c r="O26" s="15">
        <v>20</v>
      </c>
      <c r="P26" s="6"/>
      <c r="Q26" s="6"/>
      <c r="R26" s="6"/>
    </row>
    <row r="27" spans="1:18" ht="14.25" customHeight="1">
      <c r="A27">
        <v>70</v>
      </c>
      <c r="B27">
        <v>70</v>
      </c>
      <c r="C27">
        <v>75</v>
      </c>
      <c r="D27">
        <v>80</v>
      </c>
      <c r="E27">
        <v>70</v>
      </c>
      <c r="F27">
        <v>70</v>
      </c>
      <c r="G27">
        <v>70</v>
      </c>
      <c r="H27" s="11">
        <f t="shared" si="3"/>
        <v>14</v>
      </c>
      <c r="I27" s="16" t="s">
        <v>45</v>
      </c>
      <c r="J27" s="6"/>
      <c r="K27" s="6">
        <f t="shared" si="0"/>
        <v>35</v>
      </c>
      <c r="L27" s="6">
        <f t="shared" si="1"/>
        <v>21</v>
      </c>
      <c r="M27" s="6">
        <f t="shared" si="2"/>
        <v>15</v>
      </c>
      <c r="N27" s="14">
        <v>85</v>
      </c>
      <c r="O27" s="15">
        <v>20</v>
      </c>
      <c r="P27" s="6"/>
      <c r="Q27" s="6"/>
      <c r="R27" s="6"/>
    </row>
    <row r="28" spans="1:18" ht="14.25" customHeight="1">
      <c r="A28">
        <v>70</v>
      </c>
      <c r="B28">
        <v>70</v>
      </c>
      <c r="C28">
        <v>70</v>
      </c>
      <c r="D28">
        <v>80</v>
      </c>
      <c r="E28">
        <v>70</v>
      </c>
      <c r="F28">
        <v>75</v>
      </c>
      <c r="G28">
        <v>70</v>
      </c>
      <c r="H28" s="11">
        <f t="shared" si="3"/>
        <v>15</v>
      </c>
      <c r="I28" s="16" t="s">
        <v>46</v>
      </c>
      <c r="J28" s="6" t="s">
        <v>13</v>
      </c>
      <c r="K28" s="6">
        <f t="shared" si="0"/>
        <v>35</v>
      </c>
      <c r="L28" s="6">
        <f t="shared" si="1"/>
        <v>21</v>
      </c>
      <c r="M28" s="6">
        <f t="shared" si="2"/>
        <v>14</v>
      </c>
      <c r="N28" s="14">
        <v>90</v>
      </c>
      <c r="O28" s="15">
        <v>20</v>
      </c>
      <c r="P28" s="6"/>
      <c r="Q28" s="6"/>
      <c r="R28" s="6"/>
    </row>
    <row r="29" spans="1:18" ht="14.25" customHeight="1">
      <c r="A29">
        <v>70</v>
      </c>
      <c r="B29">
        <v>70</v>
      </c>
      <c r="C29">
        <v>70</v>
      </c>
      <c r="D29">
        <v>75</v>
      </c>
      <c r="E29">
        <v>70</v>
      </c>
      <c r="F29">
        <v>70</v>
      </c>
      <c r="G29">
        <v>70</v>
      </c>
      <c r="H29" s="11">
        <f t="shared" si="3"/>
        <v>16</v>
      </c>
      <c r="I29" s="16" t="s">
        <v>47</v>
      </c>
      <c r="J29" s="6"/>
      <c r="K29" s="6">
        <f t="shared" si="0"/>
        <v>35</v>
      </c>
      <c r="L29" s="6">
        <f t="shared" si="1"/>
        <v>21</v>
      </c>
      <c r="M29" s="6">
        <f t="shared" si="2"/>
        <v>14</v>
      </c>
      <c r="N29" s="14">
        <v>85</v>
      </c>
      <c r="O29" s="15">
        <v>20</v>
      </c>
      <c r="P29" s="6"/>
      <c r="Q29" s="6"/>
      <c r="R29" s="6"/>
    </row>
    <row r="30" spans="1:18" ht="14.25" customHeight="1">
      <c r="A30">
        <v>65</v>
      </c>
      <c r="B30">
        <v>65</v>
      </c>
      <c r="C30">
        <v>70</v>
      </c>
      <c r="D30">
        <v>75</v>
      </c>
      <c r="E30">
        <v>65</v>
      </c>
      <c r="F30">
        <v>75</v>
      </c>
      <c r="G30">
        <v>65</v>
      </c>
      <c r="H30" s="11">
        <f t="shared" si="3"/>
        <v>17</v>
      </c>
      <c r="I30" s="16" t="s">
        <v>48</v>
      </c>
      <c r="J30" s="6" t="s">
        <v>11</v>
      </c>
      <c r="K30" s="6">
        <f t="shared" si="0"/>
        <v>32.5</v>
      </c>
      <c r="L30" s="6">
        <f t="shared" si="1"/>
        <v>19.5</v>
      </c>
      <c r="M30" s="6">
        <f t="shared" si="2"/>
        <v>14</v>
      </c>
      <c r="N30" s="14">
        <v>85</v>
      </c>
      <c r="O30" s="15">
        <v>20</v>
      </c>
      <c r="P30" s="6"/>
      <c r="Q30" s="6"/>
      <c r="R30" s="6"/>
    </row>
    <row r="31" spans="1:18" ht="14.25" customHeight="1">
      <c r="A31">
        <v>70</v>
      </c>
      <c r="B31">
        <v>70</v>
      </c>
      <c r="C31">
        <v>70</v>
      </c>
      <c r="D31">
        <v>80</v>
      </c>
      <c r="E31">
        <v>70</v>
      </c>
      <c r="F31">
        <v>75</v>
      </c>
      <c r="G31">
        <v>70</v>
      </c>
      <c r="H31" s="11">
        <f t="shared" si="3"/>
        <v>18</v>
      </c>
      <c r="I31" s="16" t="s">
        <v>49</v>
      </c>
      <c r="J31" s="6"/>
      <c r="K31" s="6">
        <f t="shared" si="0"/>
        <v>35</v>
      </c>
      <c r="L31" s="6">
        <f t="shared" si="1"/>
        <v>21</v>
      </c>
      <c r="M31" s="6">
        <f t="shared" si="2"/>
        <v>14</v>
      </c>
      <c r="N31" s="14">
        <v>85</v>
      </c>
      <c r="O31" s="15">
        <v>20</v>
      </c>
      <c r="P31" s="6"/>
      <c r="Q31" s="6"/>
      <c r="R31" s="6"/>
    </row>
    <row r="32" spans="1:18" ht="14.25" customHeight="1">
      <c r="A32">
        <v>70</v>
      </c>
      <c r="B32">
        <v>70</v>
      </c>
      <c r="C32">
        <v>70</v>
      </c>
      <c r="D32">
        <v>75</v>
      </c>
      <c r="E32">
        <v>70</v>
      </c>
      <c r="F32">
        <v>75</v>
      </c>
      <c r="G32">
        <v>70</v>
      </c>
      <c r="H32" s="11">
        <f t="shared" si="3"/>
        <v>19</v>
      </c>
      <c r="I32" s="16" t="s">
        <v>50</v>
      </c>
      <c r="J32" s="6"/>
      <c r="K32" s="6">
        <f t="shared" si="0"/>
        <v>35</v>
      </c>
      <c r="L32" s="6">
        <f t="shared" si="1"/>
        <v>21</v>
      </c>
      <c r="M32" s="6">
        <f t="shared" si="2"/>
        <v>14</v>
      </c>
      <c r="N32" s="14">
        <v>80</v>
      </c>
      <c r="O32" s="15">
        <v>20</v>
      </c>
      <c r="P32" s="6"/>
      <c r="Q32" s="6"/>
      <c r="R32" s="6"/>
    </row>
    <row r="33" spans="1:18" ht="14.25" customHeight="1">
      <c r="A33">
        <v>75</v>
      </c>
      <c r="B33">
        <v>75</v>
      </c>
      <c r="C33">
        <v>70</v>
      </c>
      <c r="D33">
        <v>80</v>
      </c>
      <c r="E33">
        <v>80</v>
      </c>
      <c r="F33">
        <v>75</v>
      </c>
      <c r="G33">
        <v>75</v>
      </c>
      <c r="H33" s="11">
        <f t="shared" si="3"/>
        <v>20</v>
      </c>
      <c r="I33" s="16" t="s">
        <v>51</v>
      </c>
      <c r="J33" s="6"/>
      <c r="K33" s="6">
        <f t="shared" si="0"/>
        <v>37.5</v>
      </c>
      <c r="L33" s="6">
        <f t="shared" si="1"/>
        <v>22.5</v>
      </c>
      <c r="M33" s="6">
        <f t="shared" si="2"/>
        <v>14</v>
      </c>
      <c r="N33" s="14">
        <v>98</v>
      </c>
      <c r="O33" s="15">
        <v>20</v>
      </c>
      <c r="P33" s="6"/>
      <c r="Q33" s="6"/>
      <c r="R33" s="6"/>
    </row>
    <row r="34" spans="1:18" ht="14.25" customHeight="1">
      <c r="A34">
        <v>70</v>
      </c>
      <c r="B34">
        <v>70</v>
      </c>
      <c r="C34">
        <v>70</v>
      </c>
      <c r="D34">
        <v>75</v>
      </c>
      <c r="E34">
        <v>70</v>
      </c>
      <c r="F34">
        <v>75</v>
      </c>
      <c r="G34">
        <v>70</v>
      </c>
      <c r="H34" s="11">
        <f t="shared" si="3"/>
        <v>21</v>
      </c>
      <c r="I34" s="16" t="s">
        <v>52</v>
      </c>
      <c r="J34" s="6"/>
      <c r="K34" s="6">
        <f t="shared" si="0"/>
        <v>35</v>
      </c>
      <c r="L34" s="6">
        <f t="shared" si="1"/>
        <v>21</v>
      </c>
      <c r="M34" s="6">
        <f t="shared" si="2"/>
        <v>14</v>
      </c>
      <c r="N34" s="14">
        <v>85</v>
      </c>
      <c r="O34" s="15">
        <v>20</v>
      </c>
      <c r="P34" s="6"/>
      <c r="Q34" s="6"/>
      <c r="R34" s="6"/>
    </row>
    <row r="35" spans="1:18" ht="14.25" customHeight="1">
      <c r="A35">
        <v>75</v>
      </c>
      <c r="B35">
        <v>75</v>
      </c>
      <c r="C35">
        <v>75</v>
      </c>
      <c r="D35">
        <v>75</v>
      </c>
      <c r="E35">
        <v>70</v>
      </c>
      <c r="F35">
        <v>75</v>
      </c>
      <c r="G35">
        <v>70</v>
      </c>
      <c r="H35" s="11">
        <f t="shared" si="3"/>
        <v>22</v>
      </c>
      <c r="I35" s="16" t="s">
        <v>53</v>
      </c>
      <c r="J35" s="6"/>
      <c r="K35" s="6">
        <f t="shared" si="0"/>
        <v>37.5</v>
      </c>
      <c r="L35" s="6">
        <f t="shared" si="1"/>
        <v>22.5</v>
      </c>
      <c r="M35" s="6">
        <f t="shared" si="2"/>
        <v>15</v>
      </c>
      <c r="N35" s="14">
        <v>90</v>
      </c>
      <c r="O35" s="15">
        <v>20</v>
      </c>
      <c r="P35" s="6"/>
      <c r="Q35" s="6"/>
      <c r="R35" s="6"/>
    </row>
    <row r="36" spans="1:18" ht="14.25" customHeight="1">
      <c r="A36">
        <v>70</v>
      </c>
      <c r="B36">
        <v>70</v>
      </c>
      <c r="C36">
        <v>70</v>
      </c>
      <c r="D36">
        <v>76</v>
      </c>
      <c r="E36">
        <v>70</v>
      </c>
      <c r="F36">
        <v>75</v>
      </c>
      <c r="G36">
        <v>70</v>
      </c>
      <c r="H36" s="11">
        <f t="shared" si="3"/>
        <v>23</v>
      </c>
      <c r="I36" s="16" t="s">
        <v>54</v>
      </c>
      <c r="J36" s="6"/>
      <c r="K36" s="6">
        <f t="shared" si="0"/>
        <v>35</v>
      </c>
      <c r="L36" s="6">
        <f t="shared" si="1"/>
        <v>21</v>
      </c>
      <c r="M36" s="6">
        <f t="shared" si="2"/>
        <v>14</v>
      </c>
      <c r="N36" s="14">
        <v>80</v>
      </c>
      <c r="O36" s="15">
        <v>20</v>
      </c>
      <c r="P36" s="6"/>
      <c r="Q36" s="6"/>
      <c r="R36" s="6"/>
    </row>
    <row r="37" spans="1:18" ht="14.25" customHeight="1">
      <c r="A37">
        <v>70</v>
      </c>
      <c r="B37">
        <v>70</v>
      </c>
      <c r="C37">
        <v>70</v>
      </c>
      <c r="D37">
        <v>80</v>
      </c>
      <c r="E37">
        <v>70</v>
      </c>
      <c r="F37">
        <v>75</v>
      </c>
      <c r="G37">
        <v>70</v>
      </c>
      <c r="H37" s="11">
        <f t="shared" si="3"/>
        <v>24</v>
      </c>
      <c r="I37" s="16" t="s">
        <v>55</v>
      </c>
      <c r="J37" s="6"/>
      <c r="K37" s="6">
        <f t="shared" si="0"/>
        <v>35</v>
      </c>
      <c r="L37" s="6">
        <f t="shared" si="1"/>
        <v>21</v>
      </c>
      <c r="M37" s="6">
        <f t="shared" si="2"/>
        <v>14</v>
      </c>
      <c r="N37" s="14">
        <v>85</v>
      </c>
      <c r="O37" s="15">
        <v>20</v>
      </c>
      <c r="P37" s="6"/>
      <c r="Q37" s="6"/>
      <c r="R37" s="6"/>
    </row>
    <row r="38" spans="1:18" ht="14.25" customHeight="1">
      <c r="H38" s="11">
        <f t="shared" si="3"/>
        <v>25</v>
      </c>
      <c r="I38" s="16" t="s">
        <v>56</v>
      </c>
      <c r="J38" s="6"/>
      <c r="K38" s="6"/>
      <c r="L38" s="6"/>
      <c r="M38" s="6"/>
      <c r="N38" s="14">
        <v>90</v>
      </c>
      <c r="O38" s="15">
        <v>20</v>
      </c>
      <c r="P38" s="6"/>
      <c r="Q38" s="6"/>
      <c r="R38" s="6"/>
    </row>
    <row r="39" spans="1:18" ht="14.25" customHeight="1">
      <c r="H39" s="11">
        <f t="shared" si="3"/>
        <v>26</v>
      </c>
      <c r="I39" s="16" t="s">
        <v>57</v>
      </c>
      <c r="J39" s="6"/>
      <c r="K39" s="6"/>
      <c r="L39" s="6"/>
      <c r="M39" s="6"/>
      <c r="N39" s="14">
        <v>95</v>
      </c>
      <c r="O39" s="15">
        <v>20</v>
      </c>
      <c r="P39" s="6"/>
      <c r="Q39" s="6"/>
      <c r="R39" s="6"/>
    </row>
    <row r="40" spans="1:18" ht="14.25" customHeight="1">
      <c r="H40" s="11">
        <f t="shared" si="3"/>
        <v>27</v>
      </c>
      <c r="I40" s="16" t="s">
        <v>58</v>
      </c>
      <c r="J40" s="6"/>
      <c r="K40" s="6"/>
      <c r="L40" s="6"/>
      <c r="M40" s="6"/>
      <c r="N40" s="14">
        <v>85</v>
      </c>
      <c r="O40" s="15">
        <v>20</v>
      </c>
      <c r="P40" s="6"/>
      <c r="Q40" s="6"/>
      <c r="R40" s="6"/>
    </row>
    <row r="41" spans="1:18" ht="14.25" customHeight="1">
      <c r="H41" s="11">
        <f t="shared" si="3"/>
        <v>28</v>
      </c>
      <c r="I41" s="17" t="s">
        <v>59</v>
      </c>
      <c r="J41" s="18"/>
      <c r="K41" s="18"/>
      <c r="L41" s="18"/>
      <c r="M41" s="18"/>
      <c r="N41" s="27">
        <v>90</v>
      </c>
      <c r="O41" s="19">
        <v>20</v>
      </c>
      <c r="P41" s="18"/>
      <c r="Q41" s="18"/>
      <c r="R41" s="18"/>
    </row>
    <row r="42" spans="1:18">
      <c r="H42" s="11">
        <f t="shared" si="3"/>
        <v>29</v>
      </c>
      <c r="I42" s="20" t="s">
        <v>60</v>
      </c>
      <c r="J42" s="6"/>
      <c r="K42" s="6"/>
      <c r="L42" s="6"/>
      <c r="M42" s="6"/>
      <c r="N42" s="28">
        <v>85</v>
      </c>
      <c r="O42" s="19">
        <v>20</v>
      </c>
      <c r="P42" s="6"/>
      <c r="Q42" s="6"/>
      <c r="R42" s="6"/>
    </row>
    <row r="43" spans="1:18">
      <c r="H43" s="11">
        <f t="shared" si="3"/>
        <v>30</v>
      </c>
      <c r="I43" s="20" t="s">
        <v>61</v>
      </c>
      <c r="J43" s="6"/>
      <c r="K43" s="6"/>
      <c r="L43" s="6"/>
      <c r="M43" s="6"/>
      <c r="N43" s="28">
        <v>90</v>
      </c>
      <c r="O43" s="19">
        <v>20</v>
      </c>
      <c r="P43" s="6"/>
      <c r="Q43" s="6"/>
      <c r="R43" s="6"/>
    </row>
    <row r="44" spans="1:18">
      <c r="H44" s="11">
        <f t="shared" si="3"/>
        <v>31</v>
      </c>
      <c r="I44" s="20" t="s">
        <v>62</v>
      </c>
      <c r="J44" s="6"/>
      <c r="K44" s="6"/>
      <c r="L44" s="6"/>
      <c r="M44" s="6"/>
      <c r="N44" s="28">
        <v>85</v>
      </c>
      <c r="O44" s="19">
        <v>20</v>
      </c>
      <c r="P44" s="6"/>
      <c r="Q44" s="6"/>
      <c r="R44" s="6"/>
    </row>
    <row r="45" spans="1:18">
      <c r="H45" s="11">
        <f t="shared" si="3"/>
        <v>32</v>
      </c>
      <c r="I45" s="20" t="s">
        <v>63</v>
      </c>
      <c r="J45" s="6"/>
      <c r="K45" s="6"/>
      <c r="L45" s="6"/>
      <c r="M45" s="6"/>
      <c r="N45" s="28">
        <v>90</v>
      </c>
      <c r="O45" s="19">
        <v>20</v>
      </c>
      <c r="P45" s="6"/>
      <c r="Q45" s="6"/>
      <c r="R45" s="6"/>
    </row>
    <row r="46" spans="1:18">
      <c r="H46" s="11">
        <f t="shared" si="3"/>
        <v>33</v>
      </c>
      <c r="I46" s="20" t="s">
        <v>64</v>
      </c>
      <c r="J46" s="6"/>
      <c r="K46" s="6"/>
      <c r="L46" s="6"/>
      <c r="M46" s="6"/>
      <c r="N46" s="28">
        <v>90</v>
      </c>
      <c r="O46" s="19">
        <v>20</v>
      </c>
      <c r="P46" s="6"/>
      <c r="Q46" s="6"/>
      <c r="R46" s="6"/>
    </row>
    <row r="47" spans="1:18">
      <c r="H47" s="11">
        <f t="shared" si="3"/>
        <v>34</v>
      </c>
      <c r="I47" s="20" t="s">
        <v>65</v>
      </c>
      <c r="J47" s="6"/>
      <c r="K47" s="6"/>
      <c r="L47" s="6"/>
      <c r="M47" s="6"/>
      <c r="N47" s="28">
        <v>95</v>
      </c>
      <c r="O47" s="15">
        <v>20</v>
      </c>
      <c r="P47" s="6"/>
      <c r="Q47" s="6"/>
      <c r="R47" s="6"/>
    </row>
    <row r="48" spans="1:18">
      <c r="H48" s="22"/>
      <c r="I48" s="23"/>
      <c r="J48" s="24"/>
      <c r="K48" s="24"/>
      <c r="L48" s="24"/>
      <c r="M48" s="24"/>
      <c r="N48" s="24"/>
      <c r="O48" s="25"/>
      <c r="P48" s="24"/>
      <c r="Q48" s="24"/>
      <c r="R48" s="24"/>
    </row>
    <row r="49" spans="8:18">
      <c r="H49" s="4"/>
      <c r="J49" s="4"/>
      <c r="K49" s="4"/>
      <c r="L49" s="4"/>
      <c r="M49" s="4"/>
      <c r="N49" s="4"/>
      <c r="O49" s="4" t="s">
        <v>25</v>
      </c>
      <c r="P49" s="4"/>
      <c r="Q49" s="4"/>
      <c r="R49" s="4"/>
    </row>
    <row r="50" spans="8:18">
      <c r="H50" s="4"/>
      <c r="J50" s="4"/>
      <c r="K50" s="4"/>
      <c r="L50" s="4"/>
      <c r="M50" s="4"/>
      <c r="N50" s="4"/>
      <c r="O50" s="4" t="s">
        <v>21</v>
      </c>
      <c r="P50" s="4"/>
      <c r="Q50" s="4"/>
      <c r="R50" s="4"/>
    </row>
    <row r="51" spans="8:18">
      <c r="H51" s="4"/>
      <c r="J51" s="4"/>
      <c r="K51" s="4"/>
      <c r="L51" s="4"/>
      <c r="M51" s="4"/>
      <c r="N51" s="4"/>
      <c r="O51" s="4"/>
      <c r="P51" s="4"/>
      <c r="Q51" s="4"/>
      <c r="R51" s="4"/>
    </row>
    <row r="52" spans="8:18">
      <c r="H52" s="4"/>
      <c r="J52" s="4"/>
      <c r="K52" s="4"/>
      <c r="L52" s="4"/>
      <c r="M52" s="4"/>
      <c r="N52" s="4"/>
      <c r="O52" s="4"/>
      <c r="P52" s="4"/>
      <c r="Q52" s="4"/>
      <c r="R52" s="4"/>
    </row>
    <row r="53" spans="8:18" ht="15.75">
      <c r="H53" s="12"/>
      <c r="O53" s="26" t="s">
        <v>66</v>
      </c>
      <c r="R53" s="13"/>
    </row>
    <row r="54" spans="8:18" ht="15.75">
      <c r="O54" s="7" t="s">
        <v>67</v>
      </c>
    </row>
  </sheetData>
  <mergeCells count="10">
    <mergeCell ref="P12:P13"/>
    <mergeCell ref="Q12:Q13"/>
    <mergeCell ref="R12:R13"/>
    <mergeCell ref="H6:R6"/>
    <mergeCell ref="H11:H13"/>
    <mergeCell ref="I11:I13"/>
    <mergeCell ref="J11:J13"/>
    <mergeCell ref="K11:M12"/>
    <mergeCell ref="N11:O12"/>
    <mergeCell ref="P11:R11"/>
  </mergeCells>
  <pageMargins left="0.77" right="0.2" top="0.2" bottom="0.5" header="0" footer="0"/>
  <pageSetup paperSize="9" orientation="portrait" horizontalDpi="4294967293" verticalDpi="0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"/>
  <sheetViews>
    <sheetView view="pageLayout" topLeftCell="H5" zoomScaleSheetLayoutView="110" workbookViewId="0">
      <selection activeCell="N15" sqref="N15"/>
    </sheetView>
  </sheetViews>
  <sheetFormatPr defaultColWidth="9.140625" defaultRowHeight="15"/>
  <cols>
    <col min="1" max="7" width="9.140625" hidden="1" customWidth="1"/>
    <col min="8" max="8" width="4.85546875" customWidth="1"/>
    <col min="9" max="9" width="25.7109375" customWidth="1"/>
    <col min="10" max="10" width="25.42578125" hidden="1" customWidth="1"/>
    <col min="11" max="11" width="0.140625" hidden="1" customWidth="1"/>
    <col min="12" max="13" width="9.140625" hidden="1" customWidth="1"/>
    <col min="14" max="15" width="13" customWidth="1"/>
    <col min="16" max="18" width="6.7109375" customWidth="1"/>
  </cols>
  <sheetData>
    <row r="1" spans="1:19">
      <c r="H1" s="2"/>
    </row>
    <row r="2" spans="1:19">
      <c r="I2" s="2"/>
    </row>
    <row r="3" spans="1:19">
      <c r="I3" s="2"/>
    </row>
    <row r="4" spans="1:19">
      <c r="I4" s="2"/>
    </row>
    <row r="5" spans="1:19">
      <c r="I5" s="2"/>
    </row>
    <row r="6" spans="1:19" ht="23.25" customHeight="1">
      <c r="H6" s="36" t="s">
        <v>27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"/>
    </row>
    <row r="7" spans="1:19" ht="17.25" customHeight="1">
      <c r="H7" s="4" t="s">
        <v>26</v>
      </c>
      <c r="I7" s="4"/>
      <c r="J7" s="5" t="s">
        <v>20</v>
      </c>
      <c r="K7" s="4"/>
      <c r="L7" s="4"/>
      <c r="M7" s="4"/>
      <c r="N7" s="5" t="s">
        <v>28</v>
      </c>
      <c r="Q7" s="4"/>
      <c r="R7" s="4"/>
    </row>
    <row r="8" spans="1:19" ht="17.25" customHeight="1">
      <c r="H8" s="4" t="s">
        <v>29</v>
      </c>
      <c r="I8" s="4"/>
      <c r="J8" s="5"/>
      <c r="K8" s="4"/>
      <c r="L8" s="4"/>
      <c r="M8" s="4"/>
      <c r="N8" s="4" t="s">
        <v>68</v>
      </c>
      <c r="O8" s="4"/>
      <c r="Q8" s="4"/>
      <c r="R8" s="4"/>
    </row>
    <row r="9" spans="1:19" ht="17.25" customHeight="1">
      <c r="H9" s="4" t="s">
        <v>19</v>
      </c>
      <c r="I9" s="4"/>
      <c r="J9" s="5" t="s">
        <v>20</v>
      </c>
      <c r="K9" s="4"/>
      <c r="L9" s="4"/>
      <c r="M9" s="4"/>
      <c r="N9" s="5" t="s">
        <v>31</v>
      </c>
      <c r="O9" s="4"/>
      <c r="Q9" s="4"/>
      <c r="R9" s="4"/>
    </row>
    <row r="10" spans="1:19" ht="7.5" customHeight="1">
      <c r="H10" s="4"/>
      <c r="I10" s="4"/>
      <c r="J10" s="4"/>
      <c r="K10" s="4"/>
      <c r="L10" s="4"/>
      <c r="M10" s="4"/>
      <c r="N10" s="4"/>
      <c r="O10" s="4"/>
      <c r="Q10" s="4"/>
      <c r="R10" s="4"/>
    </row>
    <row r="11" spans="1:19" ht="14.25" customHeight="1">
      <c r="H11" s="37" t="s">
        <v>0</v>
      </c>
      <c r="I11" s="37" t="s">
        <v>1</v>
      </c>
      <c r="J11" s="37" t="s">
        <v>6</v>
      </c>
      <c r="K11" s="40" t="s">
        <v>14</v>
      </c>
      <c r="L11" s="41"/>
      <c r="M11" s="41"/>
      <c r="N11" s="44" t="s">
        <v>23</v>
      </c>
      <c r="O11" s="45"/>
      <c r="P11" s="48" t="s">
        <v>15</v>
      </c>
      <c r="Q11" s="49"/>
      <c r="R11" s="50"/>
    </row>
    <row r="12" spans="1:19" ht="14.25" customHeight="1">
      <c r="A12" s="1" t="s">
        <v>2</v>
      </c>
      <c r="B12" s="1" t="s">
        <v>3</v>
      </c>
      <c r="C12" s="1" t="s">
        <v>9</v>
      </c>
      <c r="D12" s="1" t="s">
        <v>5</v>
      </c>
      <c r="E12" s="1" t="s">
        <v>2</v>
      </c>
      <c r="F12" s="1" t="s">
        <v>8</v>
      </c>
      <c r="G12" s="1" t="s">
        <v>4</v>
      </c>
      <c r="H12" s="38"/>
      <c r="I12" s="38"/>
      <c r="J12" s="38"/>
      <c r="K12" s="42"/>
      <c r="L12" s="43"/>
      <c r="M12" s="43"/>
      <c r="N12" s="46"/>
      <c r="O12" s="47"/>
      <c r="P12" s="32" t="s">
        <v>16</v>
      </c>
      <c r="Q12" s="34" t="s">
        <v>17</v>
      </c>
      <c r="R12" s="34" t="s">
        <v>18</v>
      </c>
    </row>
    <row r="13" spans="1:19" ht="14.25" customHeight="1">
      <c r="A13">
        <v>50</v>
      </c>
      <c r="B13">
        <v>30</v>
      </c>
      <c r="C13">
        <v>20</v>
      </c>
      <c r="D13">
        <v>20</v>
      </c>
      <c r="E13">
        <v>50</v>
      </c>
      <c r="F13">
        <v>20</v>
      </c>
      <c r="G13">
        <v>10</v>
      </c>
      <c r="H13" s="39"/>
      <c r="I13" s="39"/>
      <c r="J13" s="39"/>
      <c r="K13" s="8" t="s">
        <v>2</v>
      </c>
      <c r="L13" s="8" t="s">
        <v>3</v>
      </c>
      <c r="M13" s="8" t="s">
        <v>9</v>
      </c>
      <c r="N13" s="9" t="s">
        <v>22</v>
      </c>
      <c r="O13" s="10" t="s">
        <v>24</v>
      </c>
      <c r="P13" s="33"/>
      <c r="Q13" s="35"/>
      <c r="R13" s="35"/>
    </row>
    <row r="14" spans="1:19" ht="14.25" customHeight="1">
      <c r="A14">
        <v>75</v>
      </c>
      <c r="B14">
        <v>75</v>
      </c>
      <c r="C14">
        <v>65</v>
      </c>
      <c r="D14">
        <v>85</v>
      </c>
      <c r="E14">
        <v>70</v>
      </c>
      <c r="F14">
        <v>80</v>
      </c>
      <c r="G14">
        <v>70</v>
      </c>
      <c r="H14" s="11">
        <v>1</v>
      </c>
      <c r="I14" s="16" t="s">
        <v>32</v>
      </c>
      <c r="J14" s="6" t="s">
        <v>10</v>
      </c>
      <c r="K14" s="6">
        <f t="shared" ref="K14:K37" si="0">+A14*$A$13/100</f>
        <v>37.5</v>
      </c>
      <c r="L14" s="6">
        <f t="shared" ref="L14:L37" si="1">+B14*$B$13/100</f>
        <v>22.5</v>
      </c>
      <c r="M14" s="6">
        <f t="shared" ref="M14:M37" si="2">+C14*$C$13/100</f>
        <v>13</v>
      </c>
      <c r="N14" s="14">
        <v>85</v>
      </c>
      <c r="O14" s="15">
        <v>20</v>
      </c>
      <c r="P14" s="6"/>
      <c r="Q14" s="6"/>
      <c r="R14" s="6"/>
    </row>
    <row r="15" spans="1:19" ht="14.25" customHeight="1">
      <c r="A15">
        <v>70</v>
      </c>
      <c r="B15">
        <v>70</v>
      </c>
      <c r="C15">
        <v>70</v>
      </c>
      <c r="D15">
        <v>80</v>
      </c>
      <c r="E15">
        <v>50</v>
      </c>
      <c r="F15">
        <v>75</v>
      </c>
      <c r="G15">
        <v>50</v>
      </c>
      <c r="H15" s="11">
        <f>H14+1</f>
        <v>2</v>
      </c>
      <c r="I15" s="16" t="s">
        <v>33</v>
      </c>
      <c r="J15" s="6" t="s">
        <v>11</v>
      </c>
      <c r="K15" s="6">
        <f t="shared" si="0"/>
        <v>35</v>
      </c>
      <c r="L15" s="6">
        <f t="shared" si="1"/>
        <v>21</v>
      </c>
      <c r="M15" s="6">
        <f t="shared" si="2"/>
        <v>14</v>
      </c>
      <c r="N15" s="14">
        <v>85</v>
      </c>
      <c r="O15" s="15">
        <v>20</v>
      </c>
      <c r="P15" s="6"/>
      <c r="Q15" s="6"/>
      <c r="R15" s="6"/>
    </row>
    <row r="16" spans="1:19" ht="14.25" customHeight="1">
      <c r="A16">
        <v>75</v>
      </c>
      <c r="B16">
        <v>75</v>
      </c>
      <c r="C16">
        <v>70</v>
      </c>
      <c r="D16">
        <v>80</v>
      </c>
      <c r="E16">
        <v>50</v>
      </c>
      <c r="F16">
        <v>75</v>
      </c>
      <c r="G16">
        <v>50</v>
      </c>
      <c r="H16" s="11">
        <f t="shared" ref="H16:H47" si="3">H15+1</f>
        <v>3</v>
      </c>
      <c r="I16" s="16" t="s">
        <v>34</v>
      </c>
      <c r="J16" s="6" t="s">
        <v>12</v>
      </c>
      <c r="K16" s="6">
        <f t="shared" si="0"/>
        <v>37.5</v>
      </c>
      <c r="L16" s="6">
        <f t="shared" si="1"/>
        <v>22.5</v>
      </c>
      <c r="M16" s="6">
        <f t="shared" si="2"/>
        <v>14</v>
      </c>
      <c r="N16" s="14">
        <v>80</v>
      </c>
      <c r="O16" s="15">
        <v>20</v>
      </c>
      <c r="P16" s="6"/>
      <c r="Q16" s="6"/>
      <c r="R16" s="6"/>
    </row>
    <row r="17" spans="1:18" ht="14.25" customHeight="1">
      <c r="A17">
        <v>75</v>
      </c>
      <c r="B17">
        <v>75</v>
      </c>
      <c r="C17">
        <v>70</v>
      </c>
      <c r="D17">
        <v>85</v>
      </c>
      <c r="E17">
        <v>50</v>
      </c>
      <c r="F17">
        <v>75</v>
      </c>
      <c r="G17">
        <v>50</v>
      </c>
      <c r="H17" s="11">
        <f t="shared" si="3"/>
        <v>4</v>
      </c>
      <c r="I17" s="16" t="s">
        <v>35</v>
      </c>
      <c r="J17" s="6" t="s">
        <v>12</v>
      </c>
      <c r="K17" s="6">
        <f t="shared" si="0"/>
        <v>37.5</v>
      </c>
      <c r="L17" s="6">
        <f t="shared" si="1"/>
        <v>22.5</v>
      </c>
      <c r="M17" s="6">
        <f t="shared" si="2"/>
        <v>14</v>
      </c>
      <c r="N17" s="14">
        <v>90</v>
      </c>
      <c r="O17" s="15">
        <v>20</v>
      </c>
      <c r="P17" s="6"/>
      <c r="Q17" s="6"/>
      <c r="R17" s="6"/>
    </row>
    <row r="18" spans="1:18" ht="14.25" customHeight="1">
      <c r="H18" s="11">
        <f t="shared" si="3"/>
        <v>5</v>
      </c>
      <c r="I18" s="16" t="s">
        <v>36</v>
      </c>
      <c r="J18" s="6"/>
      <c r="K18" s="6"/>
      <c r="L18" s="6"/>
      <c r="M18" s="6"/>
      <c r="N18" s="14">
        <v>80</v>
      </c>
      <c r="O18" s="15">
        <v>20</v>
      </c>
      <c r="P18" s="6"/>
      <c r="Q18" s="6"/>
      <c r="R18" s="6"/>
    </row>
    <row r="19" spans="1:18" ht="14.25" customHeight="1">
      <c r="H19" s="11">
        <f t="shared" si="3"/>
        <v>6</v>
      </c>
      <c r="I19" s="16" t="s">
        <v>37</v>
      </c>
      <c r="J19" s="6"/>
      <c r="K19" s="6"/>
      <c r="L19" s="6"/>
      <c r="M19" s="6"/>
      <c r="N19" s="14">
        <v>80</v>
      </c>
      <c r="O19" s="15">
        <v>20</v>
      </c>
      <c r="P19" s="6"/>
      <c r="Q19" s="6"/>
      <c r="R19" s="6"/>
    </row>
    <row r="20" spans="1:18" ht="14.25" customHeight="1">
      <c r="H20" s="11">
        <f t="shared" si="3"/>
        <v>7</v>
      </c>
      <c r="I20" s="16" t="s">
        <v>38</v>
      </c>
      <c r="J20" s="6"/>
      <c r="K20" s="6"/>
      <c r="L20" s="6"/>
      <c r="M20" s="6"/>
      <c r="N20" s="14">
        <v>80</v>
      </c>
      <c r="O20" s="15">
        <v>20</v>
      </c>
      <c r="P20" s="6"/>
      <c r="Q20" s="6"/>
      <c r="R20" s="6"/>
    </row>
    <row r="21" spans="1:18" ht="14.25" customHeight="1">
      <c r="H21" s="11">
        <f t="shared" si="3"/>
        <v>8</v>
      </c>
      <c r="I21" s="16" t="s">
        <v>39</v>
      </c>
      <c r="J21" s="6"/>
      <c r="K21" s="6"/>
      <c r="L21" s="6"/>
      <c r="M21" s="6"/>
      <c r="N21" s="14">
        <v>80</v>
      </c>
      <c r="O21" s="15">
        <v>20</v>
      </c>
      <c r="P21" s="6"/>
      <c r="Q21" s="6"/>
      <c r="R21" s="6"/>
    </row>
    <row r="22" spans="1:18" ht="14.25" customHeight="1">
      <c r="A22">
        <v>75</v>
      </c>
      <c r="B22">
        <v>75</v>
      </c>
      <c r="C22">
        <v>70</v>
      </c>
      <c r="D22">
        <v>80</v>
      </c>
      <c r="E22">
        <v>65</v>
      </c>
      <c r="F22">
        <v>70</v>
      </c>
      <c r="G22">
        <v>65</v>
      </c>
      <c r="H22" s="11">
        <f t="shared" si="3"/>
        <v>9</v>
      </c>
      <c r="I22" s="16" t="s">
        <v>40</v>
      </c>
      <c r="J22" s="6" t="s">
        <v>12</v>
      </c>
      <c r="K22" s="6">
        <f t="shared" si="0"/>
        <v>37.5</v>
      </c>
      <c r="L22" s="6">
        <f t="shared" si="1"/>
        <v>22.5</v>
      </c>
      <c r="M22" s="6">
        <f t="shared" si="2"/>
        <v>14</v>
      </c>
      <c r="N22" s="14">
        <v>80</v>
      </c>
      <c r="O22" s="15">
        <v>20</v>
      </c>
      <c r="P22" s="6"/>
      <c r="Q22" s="6"/>
      <c r="R22" s="6"/>
    </row>
    <row r="23" spans="1:18" ht="14.25" customHeight="1">
      <c r="A23">
        <v>80</v>
      </c>
      <c r="B23">
        <v>80</v>
      </c>
      <c r="C23">
        <v>80</v>
      </c>
      <c r="D23">
        <v>80</v>
      </c>
      <c r="E23">
        <v>85</v>
      </c>
      <c r="F23">
        <v>80</v>
      </c>
      <c r="G23">
        <v>80</v>
      </c>
      <c r="H23" s="11">
        <f t="shared" si="3"/>
        <v>10</v>
      </c>
      <c r="I23" s="16" t="s">
        <v>41</v>
      </c>
      <c r="J23" s="6" t="s">
        <v>11</v>
      </c>
      <c r="K23" s="6">
        <f t="shared" si="0"/>
        <v>40</v>
      </c>
      <c r="L23" s="6">
        <f t="shared" si="1"/>
        <v>24</v>
      </c>
      <c r="M23" s="6">
        <f t="shared" si="2"/>
        <v>16</v>
      </c>
      <c r="N23" s="14">
        <v>80</v>
      </c>
      <c r="O23" s="15">
        <v>20</v>
      </c>
      <c r="P23" s="6"/>
      <c r="Q23" s="6"/>
      <c r="R23" s="6"/>
    </row>
    <row r="24" spans="1:18" ht="14.25" customHeight="1">
      <c r="A24">
        <v>70</v>
      </c>
      <c r="B24">
        <v>70</v>
      </c>
      <c r="C24">
        <v>70</v>
      </c>
      <c r="D24">
        <v>80</v>
      </c>
      <c r="E24">
        <v>70</v>
      </c>
      <c r="F24">
        <v>70</v>
      </c>
      <c r="G24">
        <v>70</v>
      </c>
      <c r="H24" s="11">
        <f t="shared" si="3"/>
        <v>11</v>
      </c>
      <c r="I24" s="16" t="s">
        <v>42</v>
      </c>
      <c r="J24" s="6" t="s">
        <v>13</v>
      </c>
      <c r="K24" s="6">
        <f t="shared" si="0"/>
        <v>35</v>
      </c>
      <c r="L24" s="6">
        <f t="shared" si="1"/>
        <v>21</v>
      </c>
      <c r="M24" s="6">
        <f t="shared" si="2"/>
        <v>14</v>
      </c>
      <c r="N24" s="14">
        <v>90</v>
      </c>
      <c r="O24" s="15">
        <v>20</v>
      </c>
      <c r="P24" s="6"/>
      <c r="Q24" s="6"/>
      <c r="R24" s="6"/>
    </row>
    <row r="25" spans="1:18" ht="14.25" customHeight="1">
      <c r="A25">
        <v>70</v>
      </c>
      <c r="B25">
        <v>70</v>
      </c>
      <c r="C25">
        <v>70</v>
      </c>
      <c r="D25">
        <v>80</v>
      </c>
      <c r="E25">
        <v>70</v>
      </c>
      <c r="F25">
        <v>70</v>
      </c>
      <c r="G25">
        <v>70</v>
      </c>
      <c r="H25" s="11">
        <f t="shared" si="3"/>
        <v>12</v>
      </c>
      <c r="I25" s="16" t="s">
        <v>43</v>
      </c>
      <c r="J25" s="6" t="s">
        <v>13</v>
      </c>
      <c r="K25" s="6">
        <f t="shared" si="0"/>
        <v>35</v>
      </c>
      <c r="L25" s="6">
        <f t="shared" si="1"/>
        <v>21</v>
      </c>
      <c r="M25" s="6">
        <f t="shared" si="2"/>
        <v>14</v>
      </c>
      <c r="N25" s="14">
        <v>80</v>
      </c>
      <c r="O25" s="15">
        <v>20</v>
      </c>
      <c r="P25" s="6"/>
      <c r="Q25" s="6"/>
      <c r="R25" s="6"/>
    </row>
    <row r="26" spans="1:18" ht="14.25" customHeight="1">
      <c r="A26">
        <v>70</v>
      </c>
      <c r="B26">
        <v>70</v>
      </c>
      <c r="C26">
        <v>75</v>
      </c>
      <c r="D26">
        <v>80</v>
      </c>
      <c r="E26">
        <v>65</v>
      </c>
      <c r="F26">
        <v>70</v>
      </c>
      <c r="G26">
        <v>65</v>
      </c>
      <c r="H26" s="11">
        <f t="shared" si="3"/>
        <v>13</v>
      </c>
      <c r="I26" s="16" t="s">
        <v>44</v>
      </c>
      <c r="J26" s="6" t="s">
        <v>7</v>
      </c>
      <c r="K26" s="6">
        <f t="shared" si="0"/>
        <v>35</v>
      </c>
      <c r="L26" s="6">
        <f t="shared" si="1"/>
        <v>21</v>
      </c>
      <c r="M26" s="6">
        <f t="shared" si="2"/>
        <v>15</v>
      </c>
      <c r="N26" s="14">
        <v>80</v>
      </c>
      <c r="O26" s="15">
        <v>20</v>
      </c>
      <c r="P26" s="6"/>
      <c r="Q26" s="6"/>
      <c r="R26" s="6"/>
    </row>
    <row r="27" spans="1:18" ht="14.25" customHeight="1">
      <c r="A27">
        <v>70</v>
      </c>
      <c r="B27">
        <v>70</v>
      </c>
      <c r="C27">
        <v>75</v>
      </c>
      <c r="D27">
        <v>80</v>
      </c>
      <c r="E27">
        <v>70</v>
      </c>
      <c r="F27">
        <v>70</v>
      </c>
      <c r="G27">
        <v>70</v>
      </c>
      <c r="H27" s="11">
        <f t="shared" si="3"/>
        <v>14</v>
      </c>
      <c r="I27" s="16" t="s">
        <v>45</v>
      </c>
      <c r="J27" s="6"/>
      <c r="K27" s="6">
        <f t="shared" si="0"/>
        <v>35</v>
      </c>
      <c r="L27" s="6">
        <f t="shared" si="1"/>
        <v>21</v>
      </c>
      <c r="M27" s="6">
        <f t="shared" si="2"/>
        <v>15</v>
      </c>
      <c r="N27" s="14">
        <v>80</v>
      </c>
      <c r="O27" s="15">
        <v>20</v>
      </c>
      <c r="P27" s="6"/>
      <c r="Q27" s="6"/>
      <c r="R27" s="6"/>
    </row>
    <row r="28" spans="1:18" ht="14.25" customHeight="1">
      <c r="A28">
        <v>70</v>
      </c>
      <c r="B28">
        <v>70</v>
      </c>
      <c r="C28">
        <v>70</v>
      </c>
      <c r="D28">
        <v>80</v>
      </c>
      <c r="E28">
        <v>70</v>
      </c>
      <c r="F28">
        <v>75</v>
      </c>
      <c r="G28">
        <v>70</v>
      </c>
      <c r="H28" s="11">
        <f t="shared" si="3"/>
        <v>15</v>
      </c>
      <c r="I28" s="16" t="s">
        <v>46</v>
      </c>
      <c r="J28" s="6" t="s">
        <v>13</v>
      </c>
      <c r="K28" s="6">
        <f t="shared" si="0"/>
        <v>35</v>
      </c>
      <c r="L28" s="6">
        <f t="shared" si="1"/>
        <v>21</v>
      </c>
      <c r="M28" s="6">
        <f t="shared" si="2"/>
        <v>14</v>
      </c>
      <c r="N28" s="14">
        <v>80</v>
      </c>
      <c r="O28" s="15">
        <v>20</v>
      </c>
      <c r="P28" s="6"/>
      <c r="Q28" s="6"/>
      <c r="R28" s="6"/>
    </row>
    <row r="29" spans="1:18" ht="14.25" customHeight="1">
      <c r="A29">
        <v>70</v>
      </c>
      <c r="B29">
        <v>70</v>
      </c>
      <c r="C29">
        <v>70</v>
      </c>
      <c r="D29">
        <v>75</v>
      </c>
      <c r="E29">
        <v>70</v>
      </c>
      <c r="F29">
        <v>70</v>
      </c>
      <c r="G29">
        <v>70</v>
      </c>
      <c r="H29" s="11">
        <f t="shared" si="3"/>
        <v>16</v>
      </c>
      <c r="I29" s="16" t="s">
        <v>47</v>
      </c>
      <c r="J29" s="6"/>
      <c r="K29" s="6">
        <f t="shared" si="0"/>
        <v>35</v>
      </c>
      <c r="L29" s="6">
        <f t="shared" si="1"/>
        <v>21</v>
      </c>
      <c r="M29" s="6">
        <f t="shared" si="2"/>
        <v>14</v>
      </c>
      <c r="N29" s="14">
        <v>80</v>
      </c>
      <c r="O29" s="15">
        <v>20</v>
      </c>
      <c r="P29" s="6"/>
      <c r="Q29" s="6"/>
      <c r="R29" s="6"/>
    </row>
    <row r="30" spans="1:18" ht="14.25" customHeight="1">
      <c r="A30">
        <v>65</v>
      </c>
      <c r="B30">
        <v>65</v>
      </c>
      <c r="C30">
        <v>70</v>
      </c>
      <c r="D30">
        <v>75</v>
      </c>
      <c r="E30">
        <v>65</v>
      </c>
      <c r="F30">
        <v>75</v>
      </c>
      <c r="G30">
        <v>65</v>
      </c>
      <c r="H30" s="11">
        <f t="shared" si="3"/>
        <v>17</v>
      </c>
      <c r="I30" s="16" t="s">
        <v>48</v>
      </c>
      <c r="J30" s="6" t="s">
        <v>11</v>
      </c>
      <c r="K30" s="6">
        <f t="shared" si="0"/>
        <v>32.5</v>
      </c>
      <c r="L30" s="6">
        <f t="shared" si="1"/>
        <v>19.5</v>
      </c>
      <c r="M30" s="6">
        <f t="shared" si="2"/>
        <v>14</v>
      </c>
      <c r="N30" s="14">
        <v>80</v>
      </c>
      <c r="O30" s="15">
        <v>20</v>
      </c>
      <c r="P30" s="6"/>
      <c r="Q30" s="6"/>
      <c r="R30" s="6"/>
    </row>
    <row r="31" spans="1:18" ht="14.25" customHeight="1">
      <c r="A31">
        <v>70</v>
      </c>
      <c r="B31">
        <v>70</v>
      </c>
      <c r="C31">
        <v>70</v>
      </c>
      <c r="D31">
        <v>80</v>
      </c>
      <c r="E31">
        <v>70</v>
      </c>
      <c r="F31">
        <v>75</v>
      </c>
      <c r="G31">
        <v>70</v>
      </c>
      <c r="H31" s="11">
        <f t="shared" si="3"/>
        <v>18</v>
      </c>
      <c r="I31" s="16" t="s">
        <v>49</v>
      </c>
      <c r="J31" s="6"/>
      <c r="K31" s="6">
        <f t="shared" si="0"/>
        <v>35</v>
      </c>
      <c r="L31" s="6">
        <f t="shared" si="1"/>
        <v>21</v>
      </c>
      <c r="M31" s="6">
        <f t="shared" si="2"/>
        <v>14</v>
      </c>
      <c r="N31" s="14">
        <v>80</v>
      </c>
      <c r="O31" s="15">
        <v>20</v>
      </c>
      <c r="P31" s="6"/>
      <c r="Q31" s="6"/>
      <c r="R31" s="6"/>
    </row>
    <row r="32" spans="1:18" ht="14.25" customHeight="1">
      <c r="A32">
        <v>70</v>
      </c>
      <c r="B32">
        <v>70</v>
      </c>
      <c r="C32">
        <v>70</v>
      </c>
      <c r="D32">
        <v>75</v>
      </c>
      <c r="E32">
        <v>70</v>
      </c>
      <c r="F32">
        <v>75</v>
      </c>
      <c r="G32">
        <v>70</v>
      </c>
      <c r="H32" s="11">
        <f t="shared" si="3"/>
        <v>19</v>
      </c>
      <c r="I32" s="16" t="s">
        <v>50</v>
      </c>
      <c r="J32" s="6"/>
      <c r="K32" s="6">
        <f t="shared" si="0"/>
        <v>35</v>
      </c>
      <c r="L32" s="6">
        <f t="shared" si="1"/>
        <v>21</v>
      </c>
      <c r="M32" s="6">
        <f t="shared" si="2"/>
        <v>14</v>
      </c>
      <c r="N32" s="14">
        <v>80</v>
      </c>
      <c r="O32" s="15">
        <v>20</v>
      </c>
      <c r="P32" s="6"/>
      <c r="Q32" s="6"/>
      <c r="R32" s="6"/>
    </row>
    <row r="33" spans="1:18" ht="14.25" customHeight="1">
      <c r="A33">
        <v>75</v>
      </c>
      <c r="B33">
        <v>75</v>
      </c>
      <c r="C33">
        <v>70</v>
      </c>
      <c r="D33">
        <v>80</v>
      </c>
      <c r="E33">
        <v>80</v>
      </c>
      <c r="F33">
        <v>75</v>
      </c>
      <c r="G33">
        <v>75</v>
      </c>
      <c r="H33" s="11">
        <f t="shared" si="3"/>
        <v>20</v>
      </c>
      <c r="I33" s="16" t="s">
        <v>51</v>
      </c>
      <c r="J33" s="6"/>
      <c r="K33" s="6">
        <f t="shared" si="0"/>
        <v>37.5</v>
      </c>
      <c r="L33" s="6">
        <f t="shared" si="1"/>
        <v>22.5</v>
      </c>
      <c r="M33" s="6">
        <f t="shared" si="2"/>
        <v>14</v>
      </c>
      <c r="N33" s="14">
        <v>85</v>
      </c>
      <c r="O33" s="15">
        <v>20</v>
      </c>
      <c r="P33" s="6"/>
      <c r="Q33" s="6"/>
      <c r="R33" s="6"/>
    </row>
    <row r="34" spans="1:18" ht="14.25" customHeight="1">
      <c r="A34">
        <v>70</v>
      </c>
      <c r="B34">
        <v>70</v>
      </c>
      <c r="C34">
        <v>70</v>
      </c>
      <c r="D34">
        <v>75</v>
      </c>
      <c r="E34">
        <v>70</v>
      </c>
      <c r="F34">
        <v>75</v>
      </c>
      <c r="G34">
        <v>70</v>
      </c>
      <c r="H34" s="11">
        <f t="shared" si="3"/>
        <v>21</v>
      </c>
      <c r="I34" s="16" t="s">
        <v>52</v>
      </c>
      <c r="J34" s="6"/>
      <c r="K34" s="6">
        <f t="shared" si="0"/>
        <v>35</v>
      </c>
      <c r="L34" s="6">
        <f t="shared" si="1"/>
        <v>21</v>
      </c>
      <c r="M34" s="6">
        <f t="shared" si="2"/>
        <v>14</v>
      </c>
      <c r="N34" s="14">
        <v>80</v>
      </c>
      <c r="O34" s="15">
        <v>20</v>
      </c>
      <c r="P34" s="6"/>
      <c r="Q34" s="6"/>
      <c r="R34" s="6"/>
    </row>
    <row r="35" spans="1:18" ht="14.25" customHeight="1">
      <c r="A35">
        <v>75</v>
      </c>
      <c r="B35">
        <v>75</v>
      </c>
      <c r="C35">
        <v>75</v>
      </c>
      <c r="D35">
        <v>75</v>
      </c>
      <c r="E35">
        <v>70</v>
      </c>
      <c r="F35">
        <v>75</v>
      </c>
      <c r="G35">
        <v>70</v>
      </c>
      <c r="H35" s="11">
        <f t="shared" si="3"/>
        <v>22</v>
      </c>
      <c r="I35" s="16" t="s">
        <v>53</v>
      </c>
      <c r="J35" s="6"/>
      <c r="K35" s="6">
        <f t="shared" si="0"/>
        <v>37.5</v>
      </c>
      <c r="L35" s="6">
        <f t="shared" si="1"/>
        <v>22.5</v>
      </c>
      <c r="M35" s="6">
        <f t="shared" si="2"/>
        <v>15</v>
      </c>
      <c r="N35" s="14">
        <v>85</v>
      </c>
      <c r="O35" s="15">
        <v>20</v>
      </c>
      <c r="P35" s="6"/>
      <c r="Q35" s="6"/>
      <c r="R35" s="6"/>
    </row>
    <row r="36" spans="1:18" ht="14.25" customHeight="1">
      <c r="A36">
        <v>70</v>
      </c>
      <c r="B36">
        <v>70</v>
      </c>
      <c r="C36">
        <v>70</v>
      </c>
      <c r="D36">
        <v>76</v>
      </c>
      <c r="E36">
        <v>70</v>
      </c>
      <c r="F36">
        <v>75</v>
      </c>
      <c r="G36">
        <v>70</v>
      </c>
      <c r="H36" s="11">
        <f t="shared" si="3"/>
        <v>23</v>
      </c>
      <c r="I36" s="16" t="s">
        <v>54</v>
      </c>
      <c r="J36" s="6"/>
      <c r="K36" s="6">
        <f t="shared" si="0"/>
        <v>35</v>
      </c>
      <c r="L36" s="6">
        <f t="shared" si="1"/>
        <v>21</v>
      </c>
      <c r="M36" s="6">
        <f t="shared" si="2"/>
        <v>14</v>
      </c>
      <c r="N36" s="14">
        <v>80</v>
      </c>
      <c r="O36" s="15">
        <v>20</v>
      </c>
      <c r="P36" s="6"/>
      <c r="Q36" s="6"/>
      <c r="R36" s="6"/>
    </row>
    <row r="37" spans="1:18" ht="14.25" customHeight="1">
      <c r="A37">
        <v>70</v>
      </c>
      <c r="B37">
        <v>70</v>
      </c>
      <c r="C37">
        <v>70</v>
      </c>
      <c r="D37">
        <v>80</v>
      </c>
      <c r="E37">
        <v>70</v>
      </c>
      <c r="F37">
        <v>75</v>
      </c>
      <c r="G37">
        <v>70</v>
      </c>
      <c r="H37" s="11">
        <f t="shared" si="3"/>
        <v>24</v>
      </c>
      <c r="I37" s="16" t="s">
        <v>55</v>
      </c>
      <c r="J37" s="6"/>
      <c r="K37" s="6">
        <f t="shared" si="0"/>
        <v>35</v>
      </c>
      <c r="L37" s="6">
        <f t="shared" si="1"/>
        <v>21</v>
      </c>
      <c r="M37" s="6">
        <f t="shared" si="2"/>
        <v>14</v>
      </c>
      <c r="N37" s="14">
        <v>80</v>
      </c>
      <c r="O37" s="15">
        <v>20</v>
      </c>
      <c r="P37" s="6"/>
      <c r="Q37" s="6"/>
      <c r="R37" s="6"/>
    </row>
    <row r="38" spans="1:18" ht="14.25" customHeight="1">
      <c r="H38" s="11">
        <f t="shared" si="3"/>
        <v>25</v>
      </c>
      <c r="I38" s="16" t="s">
        <v>56</v>
      </c>
      <c r="J38" s="6"/>
      <c r="K38" s="6"/>
      <c r="L38" s="6"/>
      <c r="M38" s="6"/>
      <c r="N38" s="14">
        <v>85</v>
      </c>
      <c r="O38" s="15">
        <v>20</v>
      </c>
      <c r="P38" s="6"/>
      <c r="Q38" s="6"/>
      <c r="R38" s="6"/>
    </row>
    <row r="39" spans="1:18" ht="14.25" customHeight="1">
      <c r="H39" s="11">
        <f t="shared" si="3"/>
        <v>26</v>
      </c>
      <c r="I39" s="16" t="s">
        <v>57</v>
      </c>
      <c r="J39" s="6"/>
      <c r="K39" s="6"/>
      <c r="L39" s="6"/>
      <c r="M39" s="6"/>
      <c r="N39" s="14">
        <v>85</v>
      </c>
      <c r="O39" s="15">
        <v>20</v>
      </c>
      <c r="P39" s="6"/>
      <c r="Q39" s="6"/>
      <c r="R39" s="6"/>
    </row>
    <row r="40" spans="1:18" ht="14.25" customHeight="1">
      <c r="H40" s="11">
        <f t="shared" si="3"/>
        <v>27</v>
      </c>
      <c r="I40" s="16" t="s">
        <v>58</v>
      </c>
      <c r="J40" s="6"/>
      <c r="K40" s="6"/>
      <c r="L40" s="6"/>
      <c r="M40" s="6"/>
      <c r="N40" s="14">
        <v>80</v>
      </c>
      <c r="O40" s="15">
        <v>20</v>
      </c>
      <c r="P40" s="6"/>
      <c r="Q40" s="6"/>
      <c r="R40" s="6"/>
    </row>
    <row r="41" spans="1:18" ht="14.25" customHeight="1">
      <c r="H41" s="11">
        <f t="shared" si="3"/>
        <v>28</v>
      </c>
      <c r="I41" s="17" t="s">
        <v>59</v>
      </c>
      <c r="J41" s="18"/>
      <c r="K41" s="18"/>
      <c r="L41" s="18"/>
      <c r="M41" s="18"/>
      <c r="N41" s="27">
        <v>80</v>
      </c>
      <c r="O41" s="19">
        <v>20</v>
      </c>
      <c r="P41" s="18"/>
      <c r="Q41" s="18"/>
      <c r="R41" s="18"/>
    </row>
    <row r="42" spans="1:18">
      <c r="H42" s="11">
        <f t="shared" si="3"/>
        <v>29</v>
      </c>
      <c r="I42" s="20" t="s">
        <v>60</v>
      </c>
      <c r="J42" s="6"/>
      <c r="K42" s="6"/>
      <c r="L42" s="6"/>
      <c r="M42" s="6"/>
      <c r="N42" s="28">
        <v>80</v>
      </c>
      <c r="O42" s="19">
        <v>20</v>
      </c>
      <c r="P42" s="6"/>
      <c r="Q42" s="6"/>
      <c r="R42" s="6"/>
    </row>
    <row r="43" spans="1:18">
      <c r="H43" s="11">
        <f t="shared" si="3"/>
        <v>30</v>
      </c>
      <c r="I43" s="20" t="s">
        <v>61</v>
      </c>
      <c r="J43" s="6"/>
      <c r="K43" s="6"/>
      <c r="L43" s="6"/>
      <c r="M43" s="6"/>
      <c r="N43" s="28">
        <v>85</v>
      </c>
      <c r="O43" s="19">
        <v>20</v>
      </c>
      <c r="P43" s="6"/>
      <c r="Q43" s="6"/>
      <c r="R43" s="6"/>
    </row>
    <row r="44" spans="1:18">
      <c r="H44" s="11">
        <f t="shared" si="3"/>
        <v>31</v>
      </c>
      <c r="I44" s="20" t="s">
        <v>62</v>
      </c>
      <c r="J44" s="6"/>
      <c r="K44" s="6"/>
      <c r="L44" s="6"/>
      <c r="M44" s="6"/>
      <c r="N44" s="28">
        <v>85</v>
      </c>
      <c r="O44" s="19">
        <v>20</v>
      </c>
      <c r="P44" s="6"/>
      <c r="Q44" s="6"/>
      <c r="R44" s="6"/>
    </row>
    <row r="45" spans="1:18">
      <c r="H45" s="11">
        <f t="shared" si="3"/>
        <v>32</v>
      </c>
      <c r="I45" s="20" t="s">
        <v>63</v>
      </c>
      <c r="J45" s="6"/>
      <c r="K45" s="6"/>
      <c r="L45" s="6"/>
      <c r="M45" s="6"/>
      <c r="N45" s="28">
        <v>85</v>
      </c>
      <c r="O45" s="19">
        <v>20</v>
      </c>
      <c r="P45" s="6"/>
      <c r="Q45" s="6"/>
      <c r="R45" s="6"/>
    </row>
    <row r="46" spans="1:18">
      <c r="H46" s="11">
        <f t="shared" si="3"/>
        <v>33</v>
      </c>
      <c r="I46" s="20" t="s">
        <v>64</v>
      </c>
      <c r="J46" s="6"/>
      <c r="K46" s="6"/>
      <c r="L46" s="6"/>
      <c r="M46" s="6"/>
      <c r="N46" s="28">
        <v>85</v>
      </c>
      <c r="O46" s="19">
        <v>20</v>
      </c>
      <c r="P46" s="6"/>
      <c r="Q46" s="6"/>
      <c r="R46" s="6"/>
    </row>
    <row r="47" spans="1:18">
      <c r="H47" s="11">
        <f t="shared" si="3"/>
        <v>34</v>
      </c>
      <c r="I47" s="20" t="s">
        <v>65</v>
      </c>
      <c r="J47" s="6"/>
      <c r="K47" s="6"/>
      <c r="L47" s="6"/>
      <c r="M47" s="6"/>
      <c r="N47" s="28">
        <v>80</v>
      </c>
      <c r="O47" s="15">
        <v>20</v>
      </c>
      <c r="P47" s="6"/>
      <c r="Q47" s="6"/>
      <c r="R47" s="6"/>
    </row>
    <row r="48" spans="1:18">
      <c r="H48" s="22"/>
      <c r="I48" s="23"/>
      <c r="J48" s="24"/>
      <c r="K48" s="24"/>
      <c r="L48" s="24"/>
      <c r="M48" s="24"/>
      <c r="N48" s="24"/>
      <c r="O48" s="25"/>
      <c r="P48" s="24"/>
      <c r="Q48" s="24"/>
      <c r="R48" s="24"/>
    </row>
    <row r="49" spans="8:18">
      <c r="H49" s="4"/>
      <c r="J49" s="4"/>
      <c r="K49" s="4"/>
      <c r="L49" s="4"/>
      <c r="M49" s="4"/>
      <c r="N49" s="4"/>
      <c r="O49" s="4" t="s">
        <v>25</v>
      </c>
      <c r="P49" s="4"/>
      <c r="Q49" s="4"/>
      <c r="R49" s="4"/>
    </row>
    <row r="50" spans="8:18">
      <c r="H50" s="4"/>
      <c r="J50" s="4"/>
      <c r="K50" s="4"/>
      <c r="L50" s="4"/>
      <c r="M50" s="4"/>
      <c r="N50" s="4"/>
      <c r="O50" s="4" t="s">
        <v>21</v>
      </c>
      <c r="P50" s="4"/>
      <c r="Q50" s="4"/>
      <c r="R50" s="4"/>
    </row>
    <row r="51" spans="8:18">
      <c r="H51" s="4"/>
      <c r="J51" s="4"/>
      <c r="K51" s="4"/>
      <c r="L51" s="4"/>
      <c r="M51" s="4"/>
      <c r="N51" s="4"/>
      <c r="O51" s="4"/>
      <c r="P51" s="4"/>
      <c r="Q51" s="4"/>
      <c r="R51" s="4"/>
    </row>
    <row r="52" spans="8:18">
      <c r="H52" s="4"/>
      <c r="J52" s="4"/>
      <c r="K52" s="4"/>
      <c r="L52" s="4"/>
      <c r="M52" s="4"/>
      <c r="N52" s="4"/>
      <c r="O52" s="4"/>
      <c r="P52" s="4"/>
      <c r="Q52" s="4"/>
      <c r="R52" s="4"/>
    </row>
    <row r="53" spans="8:18" ht="15.75">
      <c r="H53" s="12"/>
      <c r="O53" s="26" t="s">
        <v>66</v>
      </c>
      <c r="R53" s="13"/>
    </row>
    <row r="54" spans="8:18" ht="15.75">
      <c r="O54" s="7" t="s">
        <v>67</v>
      </c>
    </row>
  </sheetData>
  <mergeCells count="10">
    <mergeCell ref="H6:R6"/>
    <mergeCell ref="H11:H13"/>
    <mergeCell ref="I11:I13"/>
    <mergeCell ref="J11:J13"/>
    <mergeCell ref="K11:M12"/>
    <mergeCell ref="N11:O12"/>
    <mergeCell ref="P11:R11"/>
    <mergeCell ref="P12:P13"/>
    <mergeCell ref="Q12:Q13"/>
    <mergeCell ref="R12:R13"/>
  </mergeCells>
  <pageMargins left="0.77" right="0.2" top="0.2" bottom="0.5" header="0" footer="0"/>
  <pageSetup paperSize="9" orientation="portrait" horizontalDpi="4294967293" verticalDpi="0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5"/>
  <sheetViews>
    <sheetView view="pageLayout" topLeftCell="H1" zoomScaleSheetLayoutView="110" workbookViewId="0">
      <selection activeCell="N14" sqref="N14"/>
    </sheetView>
  </sheetViews>
  <sheetFormatPr defaultColWidth="9.140625" defaultRowHeight="15"/>
  <cols>
    <col min="1" max="7" width="9.140625" hidden="1" customWidth="1"/>
    <col min="8" max="8" width="4.85546875" customWidth="1"/>
    <col min="9" max="9" width="25.7109375" customWidth="1"/>
    <col min="10" max="10" width="25.42578125" hidden="1" customWidth="1"/>
    <col min="11" max="11" width="0.140625" hidden="1" customWidth="1"/>
    <col min="12" max="13" width="9.140625" hidden="1" customWidth="1"/>
    <col min="14" max="15" width="13" customWidth="1"/>
    <col min="16" max="18" width="6.7109375" customWidth="1"/>
  </cols>
  <sheetData>
    <row r="1" spans="1:19">
      <c r="H1" s="2"/>
    </row>
    <row r="2" spans="1:19">
      <c r="I2" s="2"/>
    </row>
    <row r="3" spans="1:19">
      <c r="I3" s="2"/>
    </row>
    <row r="4" spans="1:19">
      <c r="I4" s="2"/>
    </row>
    <row r="5" spans="1:19">
      <c r="I5" s="2"/>
    </row>
    <row r="6" spans="1:19" ht="23.25" customHeight="1">
      <c r="H6" s="36" t="s">
        <v>27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"/>
    </row>
    <row r="7" spans="1:19" ht="17.25" customHeight="1">
      <c r="H7" s="4" t="s">
        <v>26</v>
      </c>
      <c r="I7" s="4"/>
      <c r="J7" s="5" t="s">
        <v>20</v>
      </c>
      <c r="K7" s="4"/>
      <c r="L7" s="4"/>
      <c r="M7" s="4"/>
      <c r="N7" s="5" t="s">
        <v>104</v>
      </c>
      <c r="Q7" s="4"/>
      <c r="R7" s="4"/>
    </row>
    <row r="8" spans="1:19" ht="17.25" customHeight="1">
      <c r="H8" s="4" t="s">
        <v>29</v>
      </c>
      <c r="I8" s="4"/>
      <c r="J8" s="5"/>
      <c r="K8" s="4"/>
      <c r="L8" s="4"/>
      <c r="M8" s="4"/>
      <c r="N8" s="4" t="s">
        <v>30</v>
      </c>
      <c r="O8" s="4"/>
      <c r="Q8" s="4"/>
      <c r="R8" s="4"/>
    </row>
    <row r="9" spans="1:19" ht="17.25" customHeight="1">
      <c r="H9" s="4" t="s">
        <v>19</v>
      </c>
      <c r="I9" s="4"/>
      <c r="J9" s="5" t="s">
        <v>20</v>
      </c>
      <c r="K9" s="4"/>
      <c r="L9" s="4"/>
      <c r="M9" s="4"/>
      <c r="N9" s="5" t="s">
        <v>31</v>
      </c>
      <c r="O9" s="4"/>
      <c r="Q9" s="4"/>
      <c r="R9" s="4"/>
    </row>
    <row r="10" spans="1:19" ht="7.5" customHeight="1">
      <c r="H10" s="4"/>
      <c r="I10" s="4"/>
      <c r="J10" s="4"/>
      <c r="K10" s="4"/>
      <c r="L10" s="4"/>
      <c r="M10" s="4"/>
      <c r="N10" s="4"/>
      <c r="O10" s="4"/>
      <c r="Q10" s="4"/>
      <c r="R10" s="4"/>
    </row>
    <row r="11" spans="1:19" ht="14.25" customHeight="1">
      <c r="H11" s="37" t="s">
        <v>0</v>
      </c>
      <c r="I11" s="37" t="s">
        <v>1</v>
      </c>
      <c r="J11" s="37" t="s">
        <v>6</v>
      </c>
      <c r="K11" s="40" t="s">
        <v>14</v>
      </c>
      <c r="L11" s="41"/>
      <c r="M11" s="41"/>
      <c r="N11" s="44" t="s">
        <v>23</v>
      </c>
      <c r="O11" s="45"/>
      <c r="P11" s="48" t="s">
        <v>15</v>
      </c>
      <c r="Q11" s="49"/>
      <c r="R11" s="50"/>
    </row>
    <row r="12" spans="1:19" ht="14.25" customHeight="1">
      <c r="A12" s="1" t="s">
        <v>2</v>
      </c>
      <c r="B12" s="1" t="s">
        <v>3</v>
      </c>
      <c r="C12" s="1" t="s">
        <v>9</v>
      </c>
      <c r="D12" s="1" t="s">
        <v>5</v>
      </c>
      <c r="E12" s="1" t="s">
        <v>2</v>
      </c>
      <c r="F12" s="1" t="s">
        <v>8</v>
      </c>
      <c r="G12" s="1" t="s">
        <v>4</v>
      </c>
      <c r="H12" s="38"/>
      <c r="I12" s="38"/>
      <c r="J12" s="38"/>
      <c r="K12" s="42"/>
      <c r="L12" s="43"/>
      <c r="M12" s="43"/>
      <c r="N12" s="46"/>
      <c r="O12" s="47"/>
      <c r="P12" s="32" t="s">
        <v>16</v>
      </c>
      <c r="Q12" s="34" t="s">
        <v>17</v>
      </c>
      <c r="R12" s="34" t="s">
        <v>18</v>
      </c>
    </row>
    <row r="13" spans="1:19" ht="14.25" customHeight="1">
      <c r="A13">
        <v>50</v>
      </c>
      <c r="B13">
        <v>30</v>
      </c>
      <c r="C13">
        <v>20</v>
      </c>
      <c r="D13">
        <v>20</v>
      </c>
      <c r="E13">
        <v>50</v>
      </c>
      <c r="F13">
        <v>20</v>
      </c>
      <c r="G13">
        <v>10</v>
      </c>
      <c r="H13" s="39"/>
      <c r="I13" s="39"/>
      <c r="J13" s="39"/>
      <c r="K13" s="8" t="s">
        <v>2</v>
      </c>
      <c r="L13" s="8" t="s">
        <v>3</v>
      </c>
      <c r="M13" s="8" t="s">
        <v>9</v>
      </c>
      <c r="N13" s="9" t="s">
        <v>22</v>
      </c>
      <c r="O13" s="10" t="s">
        <v>24</v>
      </c>
      <c r="P13" s="33"/>
      <c r="Q13" s="35"/>
      <c r="R13" s="35"/>
    </row>
    <row r="14" spans="1:19" ht="14.25" customHeight="1">
      <c r="A14">
        <v>75</v>
      </c>
      <c r="B14">
        <v>75</v>
      </c>
      <c r="C14">
        <v>65</v>
      </c>
      <c r="D14">
        <v>85</v>
      </c>
      <c r="E14">
        <v>70</v>
      </c>
      <c r="F14">
        <v>80</v>
      </c>
      <c r="G14">
        <v>70</v>
      </c>
      <c r="H14" s="11">
        <v>1</v>
      </c>
      <c r="I14" s="16" t="s">
        <v>69</v>
      </c>
      <c r="J14" s="6" t="s">
        <v>10</v>
      </c>
      <c r="K14" s="6">
        <f t="shared" ref="K14:K37" si="0">+A14*$A$13/100</f>
        <v>37.5</v>
      </c>
      <c r="L14" s="6">
        <f t="shared" ref="L14:L37" si="1">+B14*$B$13/100</f>
        <v>22.5</v>
      </c>
      <c r="M14" s="30">
        <f t="shared" ref="M14:M37" si="2">+C14*$C$13/100</f>
        <v>13</v>
      </c>
      <c r="N14" s="21">
        <v>80</v>
      </c>
      <c r="O14" s="15">
        <v>20</v>
      </c>
      <c r="P14" s="6"/>
      <c r="Q14" s="6"/>
      <c r="R14" s="6"/>
    </row>
    <row r="15" spans="1:19" ht="14.25" customHeight="1">
      <c r="A15">
        <v>70</v>
      </c>
      <c r="B15">
        <v>70</v>
      </c>
      <c r="C15">
        <v>70</v>
      </c>
      <c r="D15">
        <v>80</v>
      </c>
      <c r="E15">
        <v>50</v>
      </c>
      <c r="F15">
        <v>75</v>
      </c>
      <c r="G15">
        <v>50</v>
      </c>
      <c r="H15" s="11">
        <f>H14+1</f>
        <v>2</v>
      </c>
      <c r="I15" s="16" t="s">
        <v>70</v>
      </c>
      <c r="J15" s="6" t="s">
        <v>11</v>
      </c>
      <c r="K15" s="6">
        <f t="shared" si="0"/>
        <v>35</v>
      </c>
      <c r="L15" s="6">
        <f t="shared" si="1"/>
        <v>21</v>
      </c>
      <c r="M15" s="30">
        <f t="shared" si="2"/>
        <v>14</v>
      </c>
      <c r="N15" s="21">
        <v>70</v>
      </c>
      <c r="O15" s="15">
        <v>20</v>
      </c>
      <c r="P15" s="6"/>
      <c r="Q15" s="6"/>
      <c r="R15" s="6"/>
    </row>
    <row r="16" spans="1:19" ht="14.25" customHeight="1">
      <c r="A16">
        <v>75</v>
      </c>
      <c r="B16">
        <v>75</v>
      </c>
      <c r="C16">
        <v>70</v>
      </c>
      <c r="D16">
        <v>80</v>
      </c>
      <c r="E16">
        <v>50</v>
      </c>
      <c r="F16">
        <v>75</v>
      </c>
      <c r="G16">
        <v>50</v>
      </c>
      <c r="H16" s="11">
        <f t="shared" ref="H16:H48" si="3">H15+1</f>
        <v>3</v>
      </c>
      <c r="I16" s="16" t="s">
        <v>71</v>
      </c>
      <c r="J16" s="6" t="s">
        <v>12</v>
      </c>
      <c r="K16" s="6">
        <f t="shared" si="0"/>
        <v>37.5</v>
      </c>
      <c r="L16" s="6">
        <f t="shared" si="1"/>
        <v>22.5</v>
      </c>
      <c r="M16" s="30">
        <f t="shared" si="2"/>
        <v>14</v>
      </c>
      <c r="N16" s="21">
        <v>80</v>
      </c>
      <c r="O16" s="15">
        <v>20</v>
      </c>
      <c r="P16" s="6"/>
      <c r="Q16" s="6"/>
      <c r="R16" s="6"/>
    </row>
    <row r="17" spans="1:18" ht="14.25" customHeight="1">
      <c r="A17">
        <v>75</v>
      </c>
      <c r="B17">
        <v>75</v>
      </c>
      <c r="C17">
        <v>70</v>
      </c>
      <c r="D17">
        <v>85</v>
      </c>
      <c r="E17">
        <v>50</v>
      </c>
      <c r="F17">
        <v>75</v>
      </c>
      <c r="G17">
        <v>50</v>
      </c>
      <c r="H17" s="11">
        <f t="shared" si="3"/>
        <v>4</v>
      </c>
      <c r="I17" s="16" t="s">
        <v>72</v>
      </c>
      <c r="J17" s="6" t="s">
        <v>12</v>
      </c>
      <c r="K17" s="6">
        <f t="shared" si="0"/>
        <v>37.5</v>
      </c>
      <c r="L17" s="6">
        <f t="shared" si="1"/>
        <v>22.5</v>
      </c>
      <c r="M17" s="30">
        <f t="shared" si="2"/>
        <v>14</v>
      </c>
      <c r="N17" s="21">
        <v>75</v>
      </c>
      <c r="O17" s="15">
        <v>20</v>
      </c>
      <c r="P17" s="6"/>
      <c r="Q17" s="6"/>
      <c r="R17" s="6"/>
    </row>
    <row r="18" spans="1:18" ht="14.25" customHeight="1">
      <c r="H18" s="11">
        <f t="shared" si="3"/>
        <v>5</v>
      </c>
      <c r="I18" s="16" t="s">
        <v>73</v>
      </c>
      <c r="J18" s="6"/>
      <c r="K18" s="6"/>
      <c r="L18" s="6"/>
      <c r="M18" s="30"/>
      <c r="N18" s="21">
        <v>98</v>
      </c>
      <c r="O18" s="15">
        <v>20</v>
      </c>
      <c r="P18" s="6"/>
      <c r="Q18" s="6"/>
      <c r="R18" s="6"/>
    </row>
    <row r="19" spans="1:18" ht="14.25" customHeight="1">
      <c r="H19" s="11">
        <f t="shared" si="3"/>
        <v>6</v>
      </c>
      <c r="I19" s="16" t="s">
        <v>74</v>
      </c>
      <c r="J19" s="6"/>
      <c r="K19" s="6"/>
      <c r="L19" s="6"/>
      <c r="M19" s="30"/>
      <c r="N19" s="21">
        <v>98</v>
      </c>
      <c r="O19" s="15">
        <v>20</v>
      </c>
      <c r="P19" s="6"/>
      <c r="Q19" s="6"/>
      <c r="R19" s="6"/>
    </row>
    <row r="20" spans="1:18" ht="14.25" customHeight="1">
      <c r="H20" s="11">
        <f t="shared" si="3"/>
        <v>7</v>
      </c>
      <c r="I20" s="16" t="s">
        <v>75</v>
      </c>
      <c r="J20" s="6"/>
      <c r="K20" s="6"/>
      <c r="L20" s="6"/>
      <c r="M20" s="30"/>
      <c r="N20" s="21">
        <v>80</v>
      </c>
      <c r="O20" s="15">
        <v>20</v>
      </c>
      <c r="P20" s="6"/>
      <c r="Q20" s="6"/>
      <c r="R20" s="6"/>
    </row>
    <row r="21" spans="1:18" ht="14.25" customHeight="1">
      <c r="H21" s="11">
        <f t="shared" si="3"/>
        <v>8</v>
      </c>
      <c r="I21" s="16" t="s">
        <v>76</v>
      </c>
      <c r="J21" s="6"/>
      <c r="K21" s="6"/>
      <c r="L21" s="6"/>
      <c r="M21" s="30"/>
      <c r="N21" s="21">
        <v>95</v>
      </c>
      <c r="O21" s="15">
        <v>20</v>
      </c>
      <c r="P21" s="6"/>
      <c r="Q21" s="6"/>
      <c r="R21" s="6"/>
    </row>
    <row r="22" spans="1:18" ht="14.25" customHeight="1">
      <c r="A22">
        <v>75</v>
      </c>
      <c r="B22">
        <v>75</v>
      </c>
      <c r="C22">
        <v>70</v>
      </c>
      <c r="D22">
        <v>80</v>
      </c>
      <c r="E22">
        <v>65</v>
      </c>
      <c r="F22">
        <v>70</v>
      </c>
      <c r="G22">
        <v>65</v>
      </c>
      <c r="H22" s="11">
        <f t="shared" si="3"/>
        <v>9</v>
      </c>
      <c r="I22" s="16" t="s">
        <v>77</v>
      </c>
      <c r="J22" s="6" t="s">
        <v>12</v>
      </c>
      <c r="K22" s="6">
        <f t="shared" si="0"/>
        <v>37.5</v>
      </c>
      <c r="L22" s="6">
        <f t="shared" si="1"/>
        <v>22.5</v>
      </c>
      <c r="M22" s="30">
        <f t="shared" si="2"/>
        <v>14</v>
      </c>
      <c r="N22" s="21">
        <v>80</v>
      </c>
      <c r="O22" s="15">
        <v>20</v>
      </c>
      <c r="P22" s="6"/>
      <c r="Q22" s="6"/>
      <c r="R22" s="6"/>
    </row>
    <row r="23" spans="1:18" ht="14.25" customHeight="1">
      <c r="A23">
        <v>80</v>
      </c>
      <c r="B23">
        <v>80</v>
      </c>
      <c r="C23">
        <v>80</v>
      </c>
      <c r="D23">
        <v>80</v>
      </c>
      <c r="E23">
        <v>85</v>
      </c>
      <c r="F23">
        <v>80</v>
      </c>
      <c r="G23">
        <v>80</v>
      </c>
      <c r="H23" s="11">
        <f t="shared" si="3"/>
        <v>10</v>
      </c>
      <c r="I23" s="16" t="s">
        <v>78</v>
      </c>
      <c r="J23" s="6" t="s">
        <v>11</v>
      </c>
      <c r="K23" s="6">
        <f t="shared" si="0"/>
        <v>40</v>
      </c>
      <c r="L23" s="6">
        <f t="shared" si="1"/>
        <v>24</v>
      </c>
      <c r="M23" s="30">
        <f t="shared" si="2"/>
        <v>16</v>
      </c>
      <c r="N23" s="21">
        <v>95</v>
      </c>
      <c r="O23" s="15">
        <v>20</v>
      </c>
      <c r="P23" s="6"/>
      <c r="Q23" s="6"/>
      <c r="R23" s="6"/>
    </row>
    <row r="24" spans="1:18" ht="14.25" customHeight="1">
      <c r="A24">
        <v>70</v>
      </c>
      <c r="B24">
        <v>70</v>
      </c>
      <c r="C24">
        <v>70</v>
      </c>
      <c r="D24">
        <v>80</v>
      </c>
      <c r="E24">
        <v>70</v>
      </c>
      <c r="F24">
        <v>70</v>
      </c>
      <c r="G24">
        <v>70</v>
      </c>
      <c r="H24" s="11">
        <f t="shared" si="3"/>
        <v>11</v>
      </c>
      <c r="I24" s="16" t="s">
        <v>79</v>
      </c>
      <c r="J24" s="6" t="s">
        <v>13</v>
      </c>
      <c r="K24" s="6">
        <f t="shared" si="0"/>
        <v>35</v>
      </c>
      <c r="L24" s="6">
        <f t="shared" si="1"/>
        <v>21</v>
      </c>
      <c r="M24" s="30">
        <f t="shared" si="2"/>
        <v>14</v>
      </c>
      <c r="N24" s="21">
        <v>95</v>
      </c>
      <c r="O24" s="15">
        <v>20</v>
      </c>
      <c r="P24" s="6"/>
      <c r="Q24" s="6"/>
      <c r="R24" s="6"/>
    </row>
    <row r="25" spans="1:18" ht="14.25" customHeight="1">
      <c r="A25">
        <v>70</v>
      </c>
      <c r="B25">
        <v>70</v>
      </c>
      <c r="C25">
        <v>70</v>
      </c>
      <c r="D25">
        <v>80</v>
      </c>
      <c r="E25">
        <v>70</v>
      </c>
      <c r="F25">
        <v>70</v>
      </c>
      <c r="G25">
        <v>70</v>
      </c>
      <c r="H25" s="11">
        <f t="shared" si="3"/>
        <v>12</v>
      </c>
      <c r="I25" s="16" t="s">
        <v>80</v>
      </c>
      <c r="J25" s="6" t="s">
        <v>13</v>
      </c>
      <c r="K25" s="6">
        <f t="shared" si="0"/>
        <v>35</v>
      </c>
      <c r="L25" s="6">
        <f t="shared" si="1"/>
        <v>21</v>
      </c>
      <c r="M25" s="30">
        <f t="shared" si="2"/>
        <v>14</v>
      </c>
      <c r="N25" s="21">
        <v>70</v>
      </c>
      <c r="O25" s="15">
        <v>20</v>
      </c>
      <c r="P25" s="6"/>
      <c r="Q25" s="6"/>
      <c r="R25" s="6"/>
    </row>
    <row r="26" spans="1:18" ht="14.25" customHeight="1">
      <c r="A26">
        <v>70</v>
      </c>
      <c r="B26">
        <v>70</v>
      </c>
      <c r="C26">
        <v>75</v>
      </c>
      <c r="D26">
        <v>80</v>
      </c>
      <c r="E26">
        <v>65</v>
      </c>
      <c r="F26">
        <v>70</v>
      </c>
      <c r="G26">
        <v>65</v>
      </c>
      <c r="H26" s="11">
        <f t="shared" si="3"/>
        <v>13</v>
      </c>
      <c r="I26" s="16" t="s">
        <v>81</v>
      </c>
      <c r="J26" s="6" t="s">
        <v>7</v>
      </c>
      <c r="K26" s="6">
        <f t="shared" si="0"/>
        <v>35</v>
      </c>
      <c r="L26" s="6">
        <f t="shared" si="1"/>
        <v>21</v>
      </c>
      <c r="M26" s="30">
        <f t="shared" si="2"/>
        <v>15</v>
      </c>
      <c r="N26" s="21">
        <v>85</v>
      </c>
      <c r="O26" s="15">
        <v>20</v>
      </c>
      <c r="P26" s="6"/>
      <c r="Q26" s="6"/>
      <c r="R26" s="6"/>
    </row>
    <row r="27" spans="1:18" ht="14.25" customHeight="1">
      <c r="A27">
        <v>70</v>
      </c>
      <c r="B27">
        <v>70</v>
      </c>
      <c r="C27">
        <v>75</v>
      </c>
      <c r="D27">
        <v>80</v>
      </c>
      <c r="E27">
        <v>70</v>
      </c>
      <c r="F27">
        <v>70</v>
      </c>
      <c r="G27">
        <v>70</v>
      </c>
      <c r="H27" s="11">
        <f t="shared" si="3"/>
        <v>14</v>
      </c>
      <c r="I27" s="16" t="s">
        <v>82</v>
      </c>
      <c r="J27" s="6"/>
      <c r="K27" s="6">
        <f t="shared" si="0"/>
        <v>35</v>
      </c>
      <c r="L27" s="6">
        <f t="shared" si="1"/>
        <v>21</v>
      </c>
      <c r="M27" s="30">
        <f t="shared" si="2"/>
        <v>15</v>
      </c>
      <c r="N27" s="21">
        <v>85</v>
      </c>
      <c r="O27" s="15">
        <v>20</v>
      </c>
      <c r="P27" s="6"/>
      <c r="Q27" s="6"/>
      <c r="R27" s="6"/>
    </row>
    <row r="28" spans="1:18" ht="14.25" customHeight="1">
      <c r="A28">
        <v>70</v>
      </c>
      <c r="B28">
        <v>70</v>
      </c>
      <c r="C28">
        <v>70</v>
      </c>
      <c r="D28">
        <v>80</v>
      </c>
      <c r="E28">
        <v>70</v>
      </c>
      <c r="F28">
        <v>75</v>
      </c>
      <c r="G28">
        <v>70</v>
      </c>
      <c r="H28" s="11">
        <f t="shared" si="3"/>
        <v>15</v>
      </c>
      <c r="I28" s="16" t="s">
        <v>83</v>
      </c>
      <c r="J28" s="6" t="s">
        <v>13</v>
      </c>
      <c r="K28" s="6">
        <f t="shared" si="0"/>
        <v>35</v>
      </c>
      <c r="L28" s="6">
        <f t="shared" si="1"/>
        <v>21</v>
      </c>
      <c r="M28" s="30">
        <f t="shared" si="2"/>
        <v>14</v>
      </c>
      <c r="N28" s="21">
        <v>80</v>
      </c>
      <c r="O28" s="15">
        <v>20</v>
      </c>
      <c r="P28" s="6"/>
      <c r="Q28" s="6"/>
      <c r="R28" s="6"/>
    </row>
    <row r="29" spans="1:18" ht="14.25" customHeight="1">
      <c r="A29">
        <v>70</v>
      </c>
      <c r="B29">
        <v>70</v>
      </c>
      <c r="C29">
        <v>70</v>
      </c>
      <c r="D29">
        <v>75</v>
      </c>
      <c r="E29">
        <v>70</v>
      </c>
      <c r="F29">
        <v>70</v>
      </c>
      <c r="G29">
        <v>70</v>
      </c>
      <c r="H29" s="11">
        <f t="shared" si="3"/>
        <v>16</v>
      </c>
      <c r="I29" s="16" t="s">
        <v>84</v>
      </c>
      <c r="J29" s="6"/>
      <c r="K29" s="6">
        <f t="shared" si="0"/>
        <v>35</v>
      </c>
      <c r="L29" s="6">
        <f t="shared" si="1"/>
        <v>21</v>
      </c>
      <c r="M29" s="30">
        <f t="shared" si="2"/>
        <v>14</v>
      </c>
      <c r="N29" s="21">
        <v>70</v>
      </c>
      <c r="O29" s="15">
        <v>20</v>
      </c>
      <c r="P29" s="6"/>
      <c r="Q29" s="6"/>
      <c r="R29" s="6"/>
    </row>
    <row r="30" spans="1:18" ht="14.25" customHeight="1">
      <c r="A30">
        <v>65</v>
      </c>
      <c r="B30">
        <v>65</v>
      </c>
      <c r="C30">
        <v>70</v>
      </c>
      <c r="D30">
        <v>75</v>
      </c>
      <c r="E30">
        <v>65</v>
      </c>
      <c r="F30">
        <v>75</v>
      </c>
      <c r="G30">
        <v>65</v>
      </c>
      <c r="H30" s="11">
        <f t="shared" si="3"/>
        <v>17</v>
      </c>
      <c r="I30" s="16" t="s">
        <v>85</v>
      </c>
      <c r="J30" s="6" t="s">
        <v>11</v>
      </c>
      <c r="K30" s="6">
        <f t="shared" si="0"/>
        <v>32.5</v>
      </c>
      <c r="L30" s="6">
        <f t="shared" si="1"/>
        <v>19.5</v>
      </c>
      <c r="M30" s="30">
        <f t="shared" si="2"/>
        <v>14</v>
      </c>
      <c r="N30" s="21">
        <v>75</v>
      </c>
      <c r="O30" s="15">
        <v>20</v>
      </c>
      <c r="P30" s="6"/>
      <c r="Q30" s="6"/>
      <c r="R30" s="6"/>
    </row>
    <row r="31" spans="1:18" ht="14.25" customHeight="1">
      <c r="A31">
        <v>70</v>
      </c>
      <c r="B31">
        <v>70</v>
      </c>
      <c r="C31">
        <v>70</v>
      </c>
      <c r="D31">
        <v>80</v>
      </c>
      <c r="E31">
        <v>70</v>
      </c>
      <c r="F31">
        <v>75</v>
      </c>
      <c r="G31">
        <v>70</v>
      </c>
      <c r="H31" s="11">
        <f t="shared" si="3"/>
        <v>18</v>
      </c>
      <c r="I31" s="16" t="s">
        <v>86</v>
      </c>
      <c r="J31" s="6"/>
      <c r="K31" s="6">
        <f t="shared" si="0"/>
        <v>35</v>
      </c>
      <c r="L31" s="6">
        <f t="shared" si="1"/>
        <v>21</v>
      </c>
      <c r="M31" s="30">
        <f t="shared" si="2"/>
        <v>14</v>
      </c>
      <c r="N31" s="21">
        <v>80</v>
      </c>
      <c r="O31" s="15">
        <v>20</v>
      </c>
      <c r="P31" s="6"/>
      <c r="Q31" s="6"/>
      <c r="R31" s="6"/>
    </row>
    <row r="32" spans="1:18" ht="14.25" customHeight="1">
      <c r="A32">
        <v>70</v>
      </c>
      <c r="B32">
        <v>70</v>
      </c>
      <c r="C32">
        <v>70</v>
      </c>
      <c r="D32">
        <v>75</v>
      </c>
      <c r="E32">
        <v>70</v>
      </c>
      <c r="F32">
        <v>75</v>
      </c>
      <c r="G32">
        <v>70</v>
      </c>
      <c r="H32" s="11">
        <f t="shared" si="3"/>
        <v>19</v>
      </c>
      <c r="I32" s="16" t="s">
        <v>87</v>
      </c>
      <c r="J32" s="6"/>
      <c r="K32" s="6">
        <f t="shared" si="0"/>
        <v>35</v>
      </c>
      <c r="L32" s="6">
        <f t="shared" si="1"/>
        <v>21</v>
      </c>
      <c r="M32" s="30">
        <f t="shared" si="2"/>
        <v>14</v>
      </c>
      <c r="N32" s="21">
        <v>80</v>
      </c>
      <c r="O32" s="15">
        <v>20</v>
      </c>
      <c r="P32" s="6"/>
      <c r="Q32" s="6"/>
      <c r="R32" s="6"/>
    </row>
    <row r="33" spans="1:18" ht="14.25" customHeight="1">
      <c r="A33">
        <v>75</v>
      </c>
      <c r="B33">
        <v>75</v>
      </c>
      <c r="C33">
        <v>70</v>
      </c>
      <c r="D33">
        <v>80</v>
      </c>
      <c r="E33">
        <v>80</v>
      </c>
      <c r="F33">
        <v>75</v>
      </c>
      <c r="G33">
        <v>75</v>
      </c>
      <c r="H33" s="11">
        <f t="shared" si="3"/>
        <v>20</v>
      </c>
      <c r="I33" s="16" t="s">
        <v>88</v>
      </c>
      <c r="J33" s="6"/>
      <c r="K33" s="6">
        <f t="shared" si="0"/>
        <v>37.5</v>
      </c>
      <c r="L33" s="6">
        <f t="shared" si="1"/>
        <v>22.5</v>
      </c>
      <c r="M33" s="30">
        <f t="shared" si="2"/>
        <v>14</v>
      </c>
      <c r="N33" s="21">
        <v>95</v>
      </c>
      <c r="O33" s="15">
        <v>20</v>
      </c>
      <c r="P33" s="6"/>
      <c r="Q33" s="6"/>
      <c r="R33" s="6"/>
    </row>
    <row r="34" spans="1:18" ht="14.25" customHeight="1">
      <c r="A34">
        <v>70</v>
      </c>
      <c r="B34">
        <v>70</v>
      </c>
      <c r="C34">
        <v>70</v>
      </c>
      <c r="D34">
        <v>75</v>
      </c>
      <c r="E34">
        <v>70</v>
      </c>
      <c r="F34">
        <v>75</v>
      </c>
      <c r="G34">
        <v>70</v>
      </c>
      <c r="H34" s="11">
        <f t="shared" si="3"/>
        <v>21</v>
      </c>
      <c r="I34" s="16" t="s">
        <v>89</v>
      </c>
      <c r="J34" s="6"/>
      <c r="K34" s="6">
        <f t="shared" si="0"/>
        <v>35</v>
      </c>
      <c r="L34" s="6">
        <f t="shared" si="1"/>
        <v>21</v>
      </c>
      <c r="M34" s="30">
        <f t="shared" si="2"/>
        <v>14</v>
      </c>
      <c r="N34" s="21">
        <v>80</v>
      </c>
      <c r="O34" s="15">
        <v>20</v>
      </c>
      <c r="P34" s="6"/>
      <c r="Q34" s="6"/>
      <c r="R34" s="6"/>
    </row>
    <row r="35" spans="1:18" ht="14.25" customHeight="1">
      <c r="A35">
        <v>75</v>
      </c>
      <c r="B35">
        <v>75</v>
      </c>
      <c r="C35">
        <v>75</v>
      </c>
      <c r="D35">
        <v>75</v>
      </c>
      <c r="E35">
        <v>70</v>
      </c>
      <c r="F35">
        <v>75</v>
      </c>
      <c r="G35">
        <v>70</v>
      </c>
      <c r="H35" s="11">
        <f t="shared" si="3"/>
        <v>22</v>
      </c>
      <c r="I35" s="16" t="s">
        <v>90</v>
      </c>
      <c r="J35" s="6"/>
      <c r="K35" s="6">
        <f t="shared" si="0"/>
        <v>37.5</v>
      </c>
      <c r="L35" s="6">
        <f t="shared" si="1"/>
        <v>22.5</v>
      </c>
      <c r="M35" s="30">
        <f t="shared" si="2"/>
        <v>15</v>
      </c>
      <c r="N35" s="21">
        <v>80</v>
      </c>
      <c r="O35" s="15">
        <v>20</v>
      </c>
      <c r="P35" s="6"/>
      <c r="Q35" s="6"/>
      <c r="R35" s="6"/>
    </row>
    <row r="36" spans="1:18" ht="14.25" customHeight="1">
      <c r="A36">
        <v>70</v>
      </c>
      <c r="B36">
        <v>70</v>
      </c>
      <c r="C36">
        <v>70</v>
      </c>
      <c r="D36">
        <v>76</v>
      </c>
      <c r="E36">
        <v>70</v>
      </c>
      <c r="F36">
        <v>75</v>
      </c>
      <c r="G36">
        <v>70</v>
      </c>
      <c r="H36" s="11">
        <f t="shared" si="3"/>
        <v>23</v>
      </c>
      <c r="I36" s="16" t="s">
        <v>91</v>
      </c>
      <c r="J36" s="6"/>
      <c r="K36" s="6">
        <f t="shared" si="0"/>
        <v>35</v>
      </c>
      <c r="L36" s="6">
        <f t="shared" si="1"/>
        <v>21</v>
      </c>
      <c r="M36" s="30">
        <f t="shared" si="2"/>
        <v>14</v>
      </c>
      <c r="N36" s="21">
        <v>75</v>
      </c>
      <c r="O36" s="15">
        <v>20</v>
      </c>
      <c r="P36" s="6"/>
      <c r="Q36" s="6"/>
      <c r="R36" s="6"/>
    </row>
    <row r="37" spans="1:18" ht="14.25" customHeight="1">
      <c r="A37">
        <v>70</v>
      </c>
      <c r="B37">
        <v>70</v>
      </c>
      <c r="C37">
        <v>70</v>
      </c>
      <c r="D37">
        <v>80</v>
      </c>
      <c r="E37">
        <v>70</v>
      </c>
      <c r="F37">
        <v>75</v>
      </c>
      <c r="G37">
        <v>70</v>
      </c>
      <c r="H37" s="11">
        <f t="shared" si="3"/>
        <v>24</v>
      </c>
      <c r="I37" s="16" t="s">
        <v>92</v>
      </c>
      <c r="J37" s="6"/>
      <c r="K37" s="6">
        <f t="shared" si="0"/>
        <v>35</v>
      </c>
      <c r="L37" s="6">
        <f t="shared" si="1"/>
        <v>21</v>
      </c>
      <c r="M37" s="30">
        <f t="shared" si="2"/>
        <v>14</v>
      </c>
      <c r="N37" s="21">
        <v>85</v>
      </c>
      <c r="O37" s="15">
        <v>20</v>
      </c>
      <c r="P37" s="6"/>
      <c r="Q37" s="6"/>
      <c r="R37" s="6"/>
    </row>
    <row r="38" spans="1:18" ht="14.25" customHeight="1">
      <c r="H38" s="11">
        <f t="shared" si="3"/>
        <v>25</v>
      </c>
      <c r="I38" s="16" t="s">
        <v>93</v>
      </c>
      <c r="J38" s="6"/>
      <c r="K38" s="6"/>
      <c r="L38" s="6"/>
      <c r="M38" s="30"/>
      <c r="N38" s="21">
        <v>80</v>
      </c>
      <c r="O38" s="15">
        <v>20</v>
      </c>
      <c r="P38" s="6"/>
      <c r="Q38" s="6"/>
      <c r="R38" s="6"/>
    </row>
    <row r="39" spans="1:18" ht="14.25" customHeight="1">
      <c r="H39" s="11">
        <f t="shared" si="3"/>
        <v>26</v>
      </c>
      <c r="I39" s="16" t="s">
        <v>94</v>
      </c>
      <c r="J39" s="6"/>
      <c r="K39" s="6"/>
      <c r="L39" s="6"/>
      <c r="M39" s="30"/>
      <c r="N39" s="21">
        <v>80</v>
      </c>
      <c r="O39" s="15">
        <v>20</v>
      </c>
      <c r="P39" s="6"/>
      <c r="Q39" s="6"/>
      <c r="R39" s="6"/>
    </row>
    <row r="40" spans="1:18" ht="14.25" customHeight="1">
      <c r="H40" s="11">
        <f t="shared" si="3"/>
        <v>27</v>
      </c>
      <c r="I40" s="16" t="s">
        <v>95</v>
      </c>
      <c r="J40" s="6"/>
      <c r="K40" s="6"/>
      <c r="L40" s="6"/>
      <c r="M40" s="30"/>
      <c r="N40" s="21">
        <v>95</v>
      </c>
      <c r="O40" s="15">
        <v>20</v>
      </c>
      <c r="P40" s="6"/>
      <c r="Q40" s="6"/>
      <c r="R40" s="6"/>
    </row>
    <row r="41" spans="1:18" ht="14.25" customHeight="1">
      <c r="H41" s="11">
        <f t="shared" si="3"/>
        <v>28</v>
      </c>
      <c r="I41" s="16" t="s">
        <v>96</v>
      </c>
      <c r="J41" s="18"/>
      <c r="K41" s="18"/>
      <c r="L41" s="18"/>
      <c r="M41" s="31"/>
      <c r="N41" s="21">
        <v>80</v>
      </c>
      <c r="O41" s="19">
        <v>20</v>
      </c>
      <c r="P41" s="18"/>
      <c r="Q41" s="18"/>
      <c r="R41" s="18"/>
    </row>
    <row r="42" spans="1:18">
      <c r="H42" s="11">
        <f t="shared" si="3"/>
        <v>29</v>
      </c>
      <c r="I42" s="16" t="s">
        <v>97</v>
      </c>
      <c r="J42" s="6"/>
      <c r="K42" s="6"/>
      <c r="L42" s="6"/>
      <c r="M42" s="30"/>
      <c r="N42" s="21">
        <v>80</v>
      </c>
      <c r="O42" s="19">
        <v>20</v>
      </c>
      <c r="P42" s="6"/>
      <c r="Q42" s="6"/>
      <c r="R42" s="6"/>
    </row>
    <row r="43" spans="1:18">
      <c r="H43" s="11">
        <f t="shared" si="3"/>
        <v>30</v>
      </c>
      <c r="I43" s="16" t="s">
        <v>98</v>
      </c>
      <c r="J43" s="6"/>
      <c r="K43" s="6"/>
      <c r="L43" s="6"/>
      <c r="M43" s="30"/>
      <c r="N43" s="21">
        <v>75</v>
      </c>
      <c r="O43" s="19">
        <v>20</v>
      </c>
      <c r="P43" s="6"/>
      <c r="Q43" s="6"/>
      <c r="R43" s="6"/>
    </row>
    <row r="44" spans="1:18">
      <c r="H44" s="11">
        <f t="shared" si="3"/>
        <v>31</v>
      </c>
      <c r="I44" s="16" t="s">
        <v>99</v>
      </c>
      <c r="J44" s="6"/>
      <c r="K44" s="6"/>
      <c r="L44" s="6"/>
      <c r="M44" s="30"/>
      <c r="N44" s="21">
        <v>95</v>
      </c>
      <c r="O44" s="19">
        <v>20</v>
      </c>
      <c r="P44" s="6"/>
      <c r="Q44" s="6"/>
      <c r="R44" s="6"/>
    </row>
    <row r="45" spans="1:18">
      <c r="H45" s="11">
        <f t="shared" si="3"/>
        <v>32</v>
      </c>
      <c r="I45" s="16" t="s">
        <v>100</v>
      </c>
      <c r="J45" s="6"/>
      <c r="K45" s="6"/>
      <c r="L45" s="6"/>
      <c r="M45" s="30"/>
      <c r="N45" s="21">
        <v>70</v>
      </c>
      <c r="O45" s="19">
        <v>20</v>
      </c>
      <c r="P45" s="6"/>
      <c r="Q45" s="6"/>
      <c r="R45" s="6"/>
    </row>
    <row r="46" spans="1:18">
      <c r="H46" s="11">
        <f t="shared" si="3"/>
        <v>33</v>
      </c>
      <c r="I46" s="16" t="s">
        <v>101</v>
      </c>
      <c r="J46" s="6"/>
      <c r="K46" s="6"/>
      <c r="L46" s="6"/>
      <c r="M46" s="30"/>
      <c r="N46" s="21">
        <v>80</v>
      </c>
      <c r="O46" s="19">
        <v>20</v>
      </c>
      <c r="P46" s="18"/>
      <c r="Q46" s="18"/>
      <c r="R46" s="18"/>
    </row>
    <row r="47" spans="1:18">
      <c r="H47" s="11">
        <f t="shared" si="3"/>
        <v>34</v>
      </c>
      <c r="I47" s="16" t="s">
        <v>102</v>
      </c>
      <c r="J47" s="24"/>
      <c r="K47" s="24"/>
      <c r="L47" s="24"/>
      <c r="M47" s="24"/>
      <c r="N47" s="21">
        <v>98</v>
      </c>
      <c r="O47" s="19">
        <v>20</v>
      </c>
      <c r="P47" s="6"/>
      <c r="Q47" s="6"/>
      <c r="R47" s="6"/>
    </row>
    <row r="48" spans="1:18">
      <c r="H48" s="11">
        <f t="shared" si="3"/>
        <v>35</v>
      </c>
      <c r="I48" s="16" t="s">
        <v>103</v>
      </c>
      <c r="J48" s="4"/>
      <c r="K48" s="4"/>
      <c r="L48" s="4"/>
      <c r="M48" s="4"/>
      <c r="N48" s="21">
        <v>95</v>
      </c>
      <c r="O48" s="15">
        <v>20</v>
      </c>
      <c r="P48" s="6"/>
      <c r="Q48" s="6"/>
      <c r="R48" s="6"/>
    </row>
    <row r="49" spans="8:18">
      <c r="H49" s="22"/>
      <c r="I49" s="23"/>
      <c r="J49" s="4"/>
      <c r="K49" s="4"/>
      <c r="L49" s="4"/>
      <c r="M49" s="4"/>
      <c r="N49" s="24"/>
      <c r="O49" s="25"/>
      <c r="P49" s="24"/>
      <c r="Q49" s="24"/>
      <c r="R49" s="24"/>
    </row>
    <row r="50" spans="8:18">
      <c r="H50" s="4"/>
      <c r="J50" s="4"/>
      <c r="K50" s="4"/>
      <c r="L50" s="4"/>
      <c r="M50" s="4"/>
      <c r="O50" s="4" t="s">
        <v>25</v>
      </c>
      <c r="P50" s="4"/>
      <c r="Q50" s="4"/>
      <c r="R50" s="4"/>
    </row>
    <row r="51" spans="8:18">
      <c r="H51" s="4"/>
      <c r="J51" s="4"/>
      <c r="K51" s="4"/>
      <c r="L51" s="4"/>
      <c r="M51" s="4"/>
      <c r="O51" s="4" t="s">
        <v>21</v>
      </c>
      <c r="P51" s="4"/>
      <c r="Q51" s="4"/>
      <c r="R51" s="4"/>
    </row>
    <row r="52" spans="8:18">
      <c r="H52" s="4"/>
      <c r="J52" s="4"/>
      <c r="K52" s="4"/>
      <c r="L52" s="4"/>
      <c r="M52" s="4"/>
      <c r="O52" s="4"/>
      <c r="P52" s="4"/>
      <c r="Q52" s="4"/>
      <c r="R52" s="4"/>
    </row>
    <row r="53" spans="8:18">
      <c r="H53" s="12"/>
      <c r="O53" s="4"/>
      <c r="R53" s="13"/>
    </row>
    <row r="54" spans="8:18" ht="15.75">
      <c r="O54" s="26" t="s">
        <v>66</v>
      </c>
    </row>
    <row r="55" spans="8:18" ht="15.75">
      <c r="O55" s="7" t="s">
        <v>67</v>
      </c>
    </row>
  </sheetData>
  <mergeCells count="10">
    <mergeCell ref="H6:R6"/>
    <mergeCell ref="H11:H13"/>
    <mergeCell ref="I11:I13"/>
    <mergeCell ref="J11:J13"/>
    <mergeCell ref="K11:M12"/>
    <mergeCell ref="N11:O12"/>
    <mergeCell ref="P11:R11"/>
    <mergeCell ref="P12:P13"/>
    <mergeCell ref="Q12:Q13"/>
    <mergeCell ref="R12:R13"/>
  </mergeCells>
  <pageMargins left="0.77" right="0.2" top="0.2" bottom="0.5" header="0" footer="0"/>
  <pageSetup paperSize="9" orientation="portrait" horizontalDpi="4294967293" verticalDpi="0" r:id="rId1"/>
  <headerFooter differentOddEven="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5"/>
  <sheetViews>
    <sheetView tabSelected="1" view="pageLayout" topLeftCell="H7" zoomScaleSheetLayoutView="110" workbookViewId="0">
      <selection activeCell="N15" sqref="N15"/>
    </sheetView>
  </sheetViews>
  <sheetFormatPr defaultColWidth="9.140625" defaultRowHeight="15"/>
  <cols>
    <col min="1" max="7" width="9.140625" hidden="1" customWidth="1"/>
    <col min="8" max="8" width="4.85546875" customWidth="1"/>
    <col min="9" max="9" width="25.7109375" customWidth="1"/>
    <col min="10" max="10" width="25.42578125" hidden="1" customWidth="1"/>
    <col min="11" max="11" width="0.140625" hidden="1" customWidth="1"/>
    <col min="12" max="13" width="9.140625" hidden="1" customWidth="1"/>
    <col min="14" max="15" width="13" customWidth="1"/>
    <col min="16" max="18" width="6.7109375" customWidth="1"/>
  </cols>
  <sheetData>
    <row r="1" spans="1:19">
      <c r="H1" s="2"/>
    </row>
    <row r="2" spans="1:19">
      <c r="I2" s="2"/>
    </row>
    <row r="3" spans="1:19">
      <c r="I3" s="2"/>
    </row>
    <row r="4" spans="1:19">
      <c r="I4" s="2"/>
    </row>
    <row r="5" spans="1:19">
      <c r="I5" s="2"/>
    </row>
    <row r="6" spans="1:19" ht="23.25" customHeight="1">
      <c r="H6" s="36" t="s">
        <v>27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"/>
    </row>
    <row r="7" spans="1:19" ht="17.25" customHeight="1">
      <c r="H7" s="4" t="s">
        <v>26</v>
      </c>
      <c r="I7" s="4"/>
      <c r="J7" s="5" t="s">
        <v>20</v>
      </c>
      <c r="K7" s="4"/>
      <c r="L7" s="4"/>
      <c r="M7" s="4"/>
      <c r="N7" s="5" t="s">
        <v>104</v>
      </c>
      <c r="Q7" s="4"/>
      <c r="R7" s="4"/>
    </row>
    <row r="8" spans="1:19" ht="17.25" customHeight="1">
      <c r="H8" s="4" t="s">
        <v>29</v>
      </c>
      <c r="I8" s="4"/>
      <c r="J8" s="5"/>
      <c r="K8" s="4"/>
      <c r="L8" s="4"/>
      <c r="M8" s="4"/>
      <c r="N8" s="4" t="s">
        <v>105</v>
      </c>
      <c r="O8" s="4"/>
      <c r="Q8" s="4"/>
      <c r="R8" s="4"/>
    </row>
    <row r="9" spans="1:19" ht="17.25" customHeight="1">
      <c r="H9" s="4" t="s">
        <v>19</v>
      </c>
      <c r="I9" s="4"/>
      <c r="J9" s="5" t="s">
        <v>20</v>
      </c>
      <c r="K9" s="4"/>
      <c r="L9" s="4"/>
      <c r="M9" s="4"/>
      <c r="N9" s="5" t="s">
        <v>31</v>
      </c>
      <c r="O9" s="4"/>
      <c r="Q9" s="4"/>
      <c r="R9" s="4"/>
    </row>
    <row r="10" spans="1:19" ht="7.5" customHeight="1">
      <c r="H10" s="4"/>
      <c r="I10" s="4"/>
      <c r="J10" s="4"/>
      <c r="K10" s="4"/>
      <c r="L10" s="4"/>
      <c r="M10" s="4"/>
      <c r="N10" s="4"/>
      <c r="O10" s="4"/>
      <c r="Q10" s="4"/>
      <c r="R10" s="4"/>
    </row>
    <row r="11" spans="1:19" ht="14.25" customHeight="1">
      <c r="H11" s="37" t="s">
        <v>0</v>
      </c>
      <c r="I11" s="37" t="s">
        <v>1</v>
      </c>
      <c r="J11" s="37" t="s">
        <v>6</v>
      </c>
      <c r="K11" s="40" t="s">
        <v>14</v>
      </c>
      <c r="L11" s="41"/>
      <c r="M11" s="41"/>
      <c r="N11" s="44" t="s">
        <v>23</v>
      </c>
      <c r="O11" s="45"/>
      <c r="P11" s="48" t="s">
        <v>15</v>
      </c>
      <c r="Q11" s="49"/>
      <c r="R11" s="50"/>
    </row>
    <row r="12" spans="1:19" ht="14.25" customHeight="1">
      <c r="A12" s="1" t="s">
        <v>2</v>
      </c>
      <c r="B12" s="1" t="s">
        <v>3</v>
      </c>
      <c r="C12" s="1" t="s">
        <v>9</v>
      </c>
      <c r="D12" s="1" t="s">
        <v>5</v>
      </c>
      <c r="E12" s="1" t="s">
        <v>2</v>
      </c>
      <c r="F12" s="1" t="s">
        <v>8</v>
      </c>
      <c r="G12" s="1" t="s">
        <v>4</v>
      </c>
      <c r="H12" s="38"/>
      <c r="I12" s="38"/>
      <c r="J12" s="38"/>
      <c r="K12" s="42"/>
      <c r="L12" s="43"/>
      <c r="M12" s="43"/>
      <c r="N12" s="46"/>
      <c r="O12" s="47"/>
      <c r="P12" s="32" t="s">
        <v>16</v>
      </c>
      <c r="Q12" s="34" t="s">
        <v>17</v>
      </c>
      <c r="R12" s="34" t="s">
        <v>18</v>
      </c>
    </row>
    <row r="13" spans="1:19" ht="14.25" customHeight="1">
      <c r="A13">
        <v>50</v>
      </c>
      <c r="B13">
        <v>30</v>
      </c>
      <c r="C13">
        <v>20</v>
      </c>
      <c r="D13">
        <v>20</v>
      </c>
      <c r="E13">
        <v>50</v>
      </c>
      <c r="F13">
        <v>20</v>
      </c>
      <c r="G13">
        <v>10</v>
      </c>
      <c r="H13" s="39"/>
      <c r="I13" s="39"/>
      <c r="J13" s="39"/>
      <c r="K13" s="8" t="s">
        <v>2</v>
      </c>
      <c r="L13" s="8" t="s">
        <v>3</v>
      </c>
      <c r="M13" s="8" t="s">
        <v>9</v>
      </c>
      <c r="N13" s="9" t="s">
        <v>22</v>
      </c>
      <c r="O13" s="10" t="s">
        <v>24</v>
      </c>
      <c r="P13" s="33"/>
      <c r="Q13" s="35"/>
      <c r="R13" s="35"/>
    </row>
    <row r="14" spans="1:19" ht="14.25" customHeight="1">
      <c r="A14">
        <v>75</v>
      </c>
      <c r="B14">
        <v>75</v>
      </c>
      <c r="C14">
        <v>65</v>
      </c>
      <c r="D14">
        <v>85</v>
      </c>
      <c r="E14">
        <v>70</v>
      </c>
      <c r="F14">
        <v>80</v>
      </c>
      <c r="G14">
        <v>70</v>
      </c>
      <c r="H14" s="11">
        <v>1</v>
      </c>
      <c r="I14" s="16" t="s">
        <v>69</v>
      </c>
      <c r="J14" s="6" t="s">
        <v>10</v>
      </c>
      <c r="K14" s="6">
        <f t="shared" ref="K14:K37" si="0">+A14*$A$13/100</f>
        <v>37.5</v>
      </c>
      <c r="L14" s="6">
        <f t="shared" ref="L14:L37" si="1">+B14*$B$13/100</f>
        <v>22.5</v>
      </c>
      <c r="M14" s="6">
        <f t="shared" ref="M14:M37" si="2">+C14*$C$13/100</f>
        <v>13</v>
      </c>
      <c r="N14" s="14">
        <v>70</v>
      </c>
      <c r="O14" s="15">
        <v>20</v>
      </c>
      <c r="P14" s="6"/>
      <c r="Q14" s="6"/>
      <c r="R14" s="6"/>
    </row>
    <row r="15" spans="1:19" ht="14.25" customHeight="1">
      <c r="A15">
        <v>70</v>
      </c>
      <c r="B15">
        <v>70</v>
      </c>
      <c r="C15">
        <v>70</v>
      </c>
      <c r="D15">
        <v>80</v>
      </c>
      <c r="E15">
        <v>50</v>
      </c>
      <c r="F15">
        <v>75</v>
      </c>
      <c r="G15">
        <v>50</v>
      </c>
      <c r="H15" s="11">
        <f>H14+1</f>
        <v>2</v>
      </c>
      <c r="I15" s="16" t="s">
        <v>70</v>
      </c>
      <c r="J15" s="6" t="s">
        <v>11</v>
      </c>
      <c r="K15" s="6">
        <f t="shared" si="0"/>
        <v>35</v>
      </c>
      <c r="L15" s="6">
        <f t="shared" si="1"/>
        <v>21</v>
      </c>
      <c r="M15" s="6">
        <f t="shared" si="2"/>
        <v>14</v>
      </c>
      <c r="N15" s="14">
        <v>70</v>
      </c>
      <c r="O15" s="15">
        <v>20</v>
      </c>
      <c r="P15" s="6"/>
      <c r="Q15" s="6"/>
      <c r="R15" s="6"/>
    </row>
    <row r="16" spans="1:19" ht="14.25" customHeight="1">
      <c r="A16">
        <v>75</v>
      </c>
      <c r="B16">
        <v>75</v>
      </c>
      <c r="C16">
        <v>70</v>
      </c>
      <c r="D16">
        <v>80</v>
      </c>
      <c r="E16">
        <v>50</v>
      </c>
      <c r="F16">
        <v>75</v>
      </c>
      <c r="G16">
        <v>50</v>
      </c>
      <c r="H16" s="11">
        <f t="shared" ref="H16:H48" si="3">H15+1</f>
        <v>3</v>
      </c>
      <c r="I16" s="16" t="s">
        <v>71</v>
      </c>
      <c r="J16" s="6" t="s">
        <v>12</v>
      </c>
      <c r="K16" s="6">
        <f t="shared" si="0"/>
        <v>37.5</v>
      </c>
      <c r="L16" s="6">
        <f t="shared" si="1"/>
        <v>22.5</v>
      </c>
      <c r="M16" s="6">
        <f t="shared" si="2"/>
        <v>14</v>
      </c>
      <c r="N16" s="14">
        <v>80</v>
      </c>
      <c r="O16" s="15">
        <v>20</v>
      </c>
      <c r="P16" s="6"/>
      <c r="Q16" s="6"/>
      <c r="R16" s="6"/>
    </row>
    <row r="17" spans="1:18" ht="14.25" customHeight="1">
      <c r="A17">
        <v>75</v>
      </c>
      <c r="B17">
        <v>75</v>
      </c>
      <c r="C17">
        <v>70</v>
      </c>
      <c r="D17">
        <v>85</v>
      </c>
      <c r="E17">
        <v>50</v>
      </c>
      <c r="F17">
        <v>75</v>
      </c>
      <c r="G17">
        <v>50</v>
      </c>
      <c r="H17" s="11">
        <f t="shared" si="3"/>
        <v>4</v>
      </c>
      <c r="I17" s="16" t="s">
        <v>72</v>
      </c>
      <c r="J17" s="6" t="s">
        <v>12</v>
      </c>
      <c r="K17" s="6">
        <f t="shared" si="0"/>
        <v>37.5</v>
      </c>
      <c r="L17" s="6">
        <f t="shared" si="1"/>
        <v>22.5</v>
      </c>
      <c r="M17" s="6">
        <f t="shared" si="2"/>
        <v>14</v>
      </c>
      <c r="N17" s="14">
        <v>90</v>
      </c>
      <c r="O17" s="15">
        <v>20</v>
      </c>
      <c r="P17" s="6"/>
      <c r="Q17" s="6"/>
      <c r="R17" s="6"/>
    </row>
    <row r="18" spans="1:18" ht="14.25" customHeight="1">
      <c r="H18" s="11">
        <f t="shared" si="3"/>
        <v>5</v>
      </c>
      <c r="I18" s="16" t="s">
        <v>73</v>
      </c>
      <c r="J18" s="6"/>
      <c r="K18" s="6"/>
      <c r="L18" s="6"/>
      <c r="M18" s="6"/>
      <c r="N18" s="14">
        <v>90</v>
      </c>
      <c r="O18" s="15">
        <v>20</v>
      </c>
      <c r="P18" s="6"/>
      <c r="Q18" s="6"/>
      <c r="R18" s="6"/>
    </row>
    <row r="19" spans="1:18" ht="14.25" customHeight="1">
      <c r="H19" s="11">
        <f t="shared" si="3"/>
        <v>6</v>
      </c>
      <c r="I19" s="16" t="s">
        <v>74</v>
      </c>
      <c r="J19" s="6"/>
      <c r="K19" s="6"/>
      <c r="L19" s="6"/>
      <c r="M19" s="6"/>
      <c r="N19" s="14">
        <v>98</v>
      </c>
      <c r="O19" s="15">
        <v>20</v>
      </c>
      <c r="P19" s="6"/>
      <c r="Q19" s="6"/>
      <c r="R19" s="6"/>
    </row>
    <row r="20" spans="1:18" ht="14.25" customHeight="1">
      <c r="H20" s="11">
        <f t="shared" si="3"/>
        <v>7</v>
      </c>
      <c r="I20" s="16" t="s">
        <v>75</v>
      </c>
      <c r="J20" s="6"/>
      <c r="K20" s="6"/>
      <c r="L20" s="6"/>
      <c r="M20" s="6"/>
      <c r="N20" s="14">
        <v>80</v>
      </c>
      <c r="O20" s="15">
        <v>20</v>
      </c>
      <c r="P20" s="6"/>
      <c r="Q20" s="6"/>
      <c r="R20" s="6"/>
    </row>
    <row r="21" spans="1:18" ht="14.25" customHeight="1">
      <c r="H21" s="11">
        <f t="shared" si="3"/>
        <v>8</v>
      </c>
      <c r="I21" s="16" t="s">
        <v>76</v>
      </c>
      <c r="J21" s="6"/>
      <c r="K21" s="6"/>
      <c r="L21" s="6"/>
      <c r="M21" s="6"/>
      <c r="N21" s="14">
        <v>90</v>
      </c>
      <c r="O21" s="15">
        <v>20</v>
      </c>
      <c r="P21" s="6"/>
      <c r="Q21" s="6"/>
      <c r="R21" s="6"/>
    </row>
    <row r="22" spans="1:18" ht="14.25" customHeight="1">
      <c r="A22">
        <v>75</v>
      </c>
      <c r="B22">
        <v>75</v>
      </c>
      <c r="C22">
        <v>70</v>
      </c>
      <c r="D22">
        <v>80</v>
      </c>
      <c r="E22">
        <v>65</v>
      </c>
      <c r="F22">
        <v>70</v>
      </c>
      <c r="G22">
        <v>65</v>
      </c>
      <c r="H22" s="11">
        <f t="shared" si="3"/>
        <v>9</v>
      </c>
      <c r="I22" s="16" t="s">
        <v>77</v>
      </c>
      <c r="J22" s="6" t="s">
        <v>12</v>
      </c>
      <c r="K22" s="6">
        <f t="shared" si="0"/>
        <v>37.5</v>
      </c>
      <c r="L22" s="6">
        <f t="shared" si="1"/>
        <v>22.5</v>
      </c>
      <c r="M22" s="6">
        <f t="shared" si="2"/>
        <v>14</v>
      </c>
      <c r="N22" s="14">
        <v>85</v>
      </c>
      <c r="O22" s="15">
        <v>20</v>
      </c>
      <c r="P22" s="6"/>
      <c r="Q22" s="6"/>
      <c r="R22" s="6"/>
    </row>
    <row r="23" spans="1:18" ht="14.25" customHeight="1">
      <c r="A23">
        <v>80</v>
      </c>
      <c r="B23">
        <v>80</v>
      </c>
      <c r="C23">
        <v>80</v>
      </c>
      <c r="D23">
        <v>80</v>
      </c>
      <c r="E23">
        <v>85</v>
      </c>
      <c r="F23">
        <v>80</v>
      </c>
      <c r="G23">
        <v>80</v>
      </c>
      <c r="H23" s="11">
        <f t="shared" si="3"/>
        <v>10</v>
      </c>
      <c r="I23" s="16" t="s">
        <v>78</v>
      </c>
      <c r="J23" s="6" t="s">
        <v>11</v>
      </c>
      <c r="K23" s="6">
        <f t="shared" si="0"/>
        <v>40</v>
      </c>
      <c r="L23" s="6">
        <f t="shared" si="1"/>
        <v>24</v>
      </c>
      <c r="M23" s="6">
        <f t="shared" si="2"/>
        <v>16</v>
      </c>
      <c r="N23" s="14">
        <v>80</v>
      </c>
      <c r="O23" s="15">
        <v>20</v>
      </c>
      <c r="P23" s="6"/>
      <c r="Q23" s="6"/>
      <c r="R23" s="6"/>
    </row>
    <row r="24" spans="1:18" ht="14.25" customHeight="1">
      <c r="A24">
        <v>70</v>
      </c>
      <c r="B24">
        <v>70</v>
      </c>
      <c r="C24">
        <v>70</v>
      </c>
      <c r="D24">
        <v>80</v>
      </c>
      <c r="E24">
        <v>70</v>
      </c>
      <c r="F24">
        <v>70</v>
      </c>
      <c r="G24">
        <v>70</v>
      </c>
      <c r="H24" s="11">
        <f t="shared" si="3"/>
        <v>11</v>
      </c>
      <c r="I24" s="16" t="s">
        <v>79</v>
      </c>
      <c r="J24" s="6" t="s">
        <v>13</v>
      </c>
      <c r="K24" s="6">
        <f t="shared" si="0"/>
        <v>35</v>
      </c>
      <c r="L24" s="6">
        <f t="shared" si="1"/>
        <v>21</v>
      </c>
      <c r="M24" s="6">
        <f t="shared" si="2"/>
        <v>14</v>
      </c>
      <c r="N24" s="14">
        <v>85</v>
      </c>
      <c r="O24" s="15">
        <v>20</v>
      </c>
      <c r="P24" s="6"/>
      <c r="Q24" s="6"/>
      <c r="R24" s="6"/>
    </row>
    <row r="25" spans="1:18" ht="14.25" customHeight="1">
      <c r="A25">
        <v>70</v>
      </c>
      <c r="B25">
        <v>70</v>
      </c>
      <c r="C25">
        <v>70</v>
      </c>
      <c r="D25">
        <v>80</v>
      </c>
      <c r="E25">
        <v>70</v>
      </c>
      <c r="F25">
        <v>70</v>
      </c>
      <c r="G25">
        <v>70</v>
      </c>
      <c r="H25" s="11">
        <f t="shared" si="3"/>
        <v>12</v>
      </c>
      <c r="I25" s="16" t="s">
        <v>80</v>
      </c>
      <c r="J25" s="6" t="s">
        <v>13</v>
      </c>
      <c r="K25" s="6">
        <f t="shared" si="0"/>
        <v>35</v>
      </c>
      <c r="L25" s="6">
        <f t="shared" si="1"/>
        <v>21</v>
      </c>
      <c r="M25" s="6">
        <f t="shared" si="2"/>
        <v>14</v>
      </c>
      <c r="N25" s="14">
        <v>70</v>
      </c>
      <c r="O25" s="15">
        <v>20</v>
      </c>
      <c r="P25" s="6"/>
      <c r="Q25" s="6"/>
      <c r="R25" s="6"/>
    </row>
    <row r="26" spans="1:18" ht="14.25" customHeight="1">
      <c r="A26">
        <v>70</v>
      </c>
      <c r="B26">
        <v>70</v>
      </c>
      <c r="C26">
        <v>75</v>
      </c>
      <c r="D26">
        <v>80</v>
      </c>
      <c r="E26">
        <v>65</v>
      </c>
      <c r="F26">
        <v>70</v>
      </c>
      <c r="G26">
        <v>65</v>
      </c>
      <c r="H26" s="11">
        <f t="shared" si="3"/>
        <v>13</v>
      </c>
      <c r="I26" s="16" t="s">
        <v>81</v>
      </c>
      <c r="J26" s="6" t="s">
        <v>7</v>
      </c>
      <c r="K26" s="6">
        <f t="shared" si="0"/>
        <v>35</v>
      </c>
      <c r="L26" s="6">
        <f t="shared" si="1"/>
        <v>21</v>
      </c>
      <c r="M26" s="6">
        <f t="shared" si="2"/>
        <v>15</v>
      </c>
      <c r="N26" s="14">
        <v>80</v>
      </c>
      <c r="O26" s="15">
        <v>20</v>
      </c>
      <c r="P26" s="6"/>
      <c r="Q26" s="6"/>
      <c r="R26" s="6"/>
    </row>
    <row r="27" spans="1:18" ht="14.25" customHeight="1">
      <c r="A27">
        <v>70</v>
      </c>
      <c r="B27">
        <v>70</v>
      </c>
      <c r="C27">
        <v>75</v>
      </c>
      <c r="D27">
        <v>80</v>
      </c>
      <c r="E27">
        <v>70</v>
      </c>
      <c r="F27">
        <v>70</v>
      </c>
      <c r="G27">
        <v>70</v>
      </c>
      <c r="H27" s="11">
        <f t="shared" si="3"/>
        <v>14</v>
      </c>
      <c r="I27" s="16" t="s">
        <v>82</v>
      </c>
      <c r="J27" s="6"/>
      <c r="K27" s="6">
        <f t="shared" si="0"/>
        <v>35</v>
      </c>
      <c r="L27" s="6">
        <f t="shared" si="1"/>
        <v>21</v>
      </c>
      <c r="M27" s="6">
        <f t="shared" si="2"/>
        <v>15</v>
      </c>
      <c r="N27" s="14">
        <v>90</v>
      </c>
      <c r="O27" s="15">
        <v>20</v>
      </c>
      <c r="P27" s="6"/>
      <c r="Q27" s="6"/>
      <c r="R27" s="6"/>
    </row>
    <row r="28" spans="1:18" ht="14.25" customHeight="1">
      <c r="A28">
        <v>70</v>
      </c>
      <c r="B28">
        <v>70</v>
      </c>
      <c r="C28">
        <v>70</v>
      </c>
      <c r="D28">
        <v>80</v>
      </c>
      <c r="E28">
        <v>70</v>
      </c>
      <c r="F28">
        <v>75</v>
      </c>
      <c r="G28">
        <v>70</v>
      </c>
      <c r="H28" s="11">
        <f t="shared" si="3"/>
        <v>15</v>
      </c>
      <c r="I28" s="16" t="s">
        <v>83</v>
      </c>
      <c r="J28" s="6" t="s">
        <v>13</v>
      </c>
      <c r="K28" s="6">
        <f t="shared" si="0"/>
        <v>35</v>
      </c>
      <c r="L28" s="6">
        <f t="shared" si="1"/>
        <v>21</v>
      </c>
      <c r="M28" s="6">
        <f t="shared" si="2"/>
        <v>14</v>
      </c>
      <c r="N28" s="14">
        <v>70</v>
      </c>
      <c r="O28" s="15">
        <v>20</v>
      </c>
      <c r="P28" s="6"/>
      <c r="Q28" s="6"/>
      <c r="R28" s="6"/>
    </row>
    <row r="29" spans="1:18" ht="14.25" customHeight="1">
      <c r="A29">
        <v>70</v>
      </c>
      <c r="B29">
        <v>70</v>
      </c>
      <c r="C29">
        <v>70</v>
      </c>
      <c r="D29">
        <v>75</v>
      </c>
      <c r="E29">
        <v>70</v>
      </c>
      <c r="F29">
        <v>70</v>
      </c>
      <c r="G29">
        <v>70</v>
      </c>
      <c r="H29" s="11">
        <f t="shared" si="3"/>
        <v>16</v>
      </c>
      <c r="I29" s="16" t="s">
        <v>84</v>
      </c>
      <c r="J29" s="6"/>
      <c r="K29" s="6">
        <f t="shared" si="0"/>
        <v>35</v>
      </c>
      <c r="L29" s="6">
        <f t="shared" si="1"/>
        <v>21</v>
      </c>
      <c r="M29" s="6">
        <f t="shared" si="2"/>
        <v>14</v>
      </c>
      <c r="N29" s="14">
        <v>80</v>
      </c>
      <c r="O29" s="15">
        <v>20</v>
      </c>
      <c r="P29" s="6"/>
      <c r="Q29" s="6"/>
      <c r="R29" s="6"/>
    </row>
    <row r="30" spans="1:18" ht="14.25" customHeight="1">
      <c r="A30">
        <v>65</v>
      </c>
      <c r="B30">
        <v>65</v>
      </c>
      <c r="C30">
        <v>70</v>
      </c>
      <c r="D30">
        <v>75</v>
      </c>
      <c r="E30">
        <v>65</v>
      </c>
      <c r="F30">
        <v>75</v>
      </c>
      <c r="G30">
        <v>65</v>
      </c>
      <c r="H30" s="11">
        <f t="shared" si="3"/>
        <v>17</v>
      </c>
      <c r="I30" s="16" t="s">
        <v>85</v>
      </c>
      <c r="J30" s="6" t="s">
        <v>11</v>
      </c>
      <c r="K30" s="6">
        <f t="shared" si="0"/>
        <v>32.5</v>
      </c>
      <c r="L30" s="6">
        <f t="shared" si="1"/>
        <v>19.5</v>
      </c>
      <c r="M30" s="6">
        <f t="shared" si="2"/>
        <v>14</v>
      </c>
      <c r="N30" s="14">
        <v>80</v>
      </c>
      <c r="O30" s="15">
        <v>20</v>
      </c>
      <c r="P30" s="6"/>
      <c r="Q30" s="6"/>
      <c r="R30" s="6"/>
    </row>
    <row r="31" spans="1:18" ht="14.25" customHeight="1">
      <c r="A31">
        <v>70</v>
      </c>
      <c r="B31">
        <v>70</v>
      </c>
      <c r="C31">
        <v>70</v>
      </c>
      <c r="D31">
        <v>80</v>
      </c>
      <c r="E31">
        <v>70</v>
      </c>
      <c r="F31">
        <v>75</v>
      </c>
      <c r="G31">
        <v>70</v>
      </c>
      <c r="H31" s="11">
        <f t="shared" si="3"/>
        <v>18</v>
      </c>
      <c r="I31" s="16" t="s">
        <v>86</v>
      </c>
      <c r="J31" s="6"/>
      <c r="K31" s="6">
        <f t="shared" si="0"/>
        <v>35</v>
      </c>
      <c r="L31" s="6">
        <f t="shared" si="1"/>
        <v>21</v>
      </c>
      <c r="M31" s="6">
        <f t="shared" si="2"/>
        <v>14</v>
      </c>
      <c r="N31" s="14">
        <v>80</v>
      </c>
      <c r="O31" s="15">
        <v>20</v>
      </c>
      <c r="P31" s="6"/>
      <c r="Q31" s="6"/>
      <c r="R31" s="6"/>
    </row>
    <row r="32" spans="1:18" ht="14.25" customHeight="1">
      <c r="A32">
        <v>70</v>
      </c>
      <c r="B32">
        <v>70</v>
      </c>
      <c r="C32">
        <v>70</v>
      </c>
      <c r="D32">
        <v>75</v>
      </c>
      <c r="E32">
        <v>70</v>
      </c>
      <c r="F32">
        <v>75</v>
      </c>
      <c r="G32">
        <v>70</v>
      </c>
      <c r="H32" s="11">
        <f t="shared" si="3"/>
        <v>19</v>
      </c>
      <c r="I32" s="16" t="s">
        <v>87</v>
      </c>
      <c r="J32" s="6"/>
      <c r="K32" s="6">
        <f t="shared" si="0"/>
        <v>35</v>
      </c>
      <c r="L32" s="6">
        <f t="shared" si="1"/>
        <v>21</v>
      </c>
      <c r="M32" s="6">
        <f t="shared" si="2"/>
        <v>14</v>
      </c>
      <c r="N32" s="14">
        <v>70</v>
      </c>
      <c r="O32" s="15">
        <v>20</v>
      </c>
      <c r="P32" s="6"/>
      <c r="Q32" s="6"/>
      <c r="R32" s="6"/>
    </row>
    <row r="33" spans="1:18" ht="14.25" customHeight="1">
      <c r="A33">
        <v>75</v>
      </c>
      <c r="B33">
        <v>75</v>
      </c>
      <c r="C33">
        <v>70</v>
      </c>
      <c r="D33">
        <v>80</v>
      </c>
      <c r="E33">
        <v>80</v>
      </c>
      <c r="F33">
        <v>75</v>
      </c>
      <c r="G33">
        <v>75</v>
      </c>
      <c r="H33" s="11">
        <f t="shared" si="3"/>
        <v>20</v>
      </c>
      <c r="I33" s="16" t="s">
        <v>88</v>
      </c>
      <c r="J33" s="6"/>
      <c r="K33" s="6">
        <f t="shared" si="0"/>
        <v>37.5</v>
      </c>
      <c r="L33" s="6">
        <f t="shared" si="1"/>
        <v>22.5</v>
      </c>
      <c r="M33" s="6">
        <f t="shared" si="2"/>
        <v>14</v>
      </c>
      <c r="N33" s="14">
        <v>80</v>
      </c>
      <c r="O33" s="15">
        <v>20</v>
      </c>
      <c r="P33" s="6"/>
      <c r="Q33" s="6"/>
      <c r="R33" s="6"/>
    </row>
    <row r="34" spans="1:18" ht="14.25" customHeight="1">
      <c r="A34">
        <v>70</v>
      </c>
      <c r="B34">
        <v>70</v>
      </c>
      <c r="C34">
        <v>70</v>
      </c>
      <c r="D34">
        <v>75</v>
      </c>
      <c r="E34">
        <v>70</v>
      </c>
      <c r="F34">
        <v>75</v>
      </c>
      <c r="G34">
        <v>70</v>
      </c>
      <c r="H34" s="11">
        <f t="shared" si="3"/>
        <v>21</v>
      </c>
      <c r="I34" s="16" t="s">
        <v>89</v>
      </c>
      <c r="J34" s="6"/>
      <c r="K34" s="6">
        <f t="shared" si="0"/>
        <v>35</v>
      </c>
      <c r="L34" s="6">
        <f t="shared" si="1"/>
        <v>21</v>
      </c>
      <c r="M34" s="6">
        <f t="shared" si="2"/>
        <v>14</v>
      </c>
      <c r="N34" s="14">
        <v>70</v>
      </c>
      <c r="O34" s="15">
        <v>20</v>
      </c>
      <c r="P34" s="6"/>
      <c r="Q34" s="6"/>
      <c r="R34" s="6"/>
    </row>
    <row r="35" spans="1:18" ht="14.25" customHeight="1">
      <c r="A35">
        <v>75</v>
      </c>
      <c r="B35">
        <v>75</v>
      </c>
      <c r="C35">
        <v>75</v>
      </c>
      <c r="D35">
        <v>75</v>
      </c>
      <c r="E35">
        <v>70</v>
      </c>
      <c r="F35">
        <v>75</v>
      </c>
      <c r="G35">
        <v>70</v>
      </c>
      <c r="H35" s="11">
        <f t="shared" si="3"/>
        <v>22</v>
      </c>
      <c r="I35" s="16" t="s">
        <v>90</v>
      </c>
      <c r="J35" s="6"/>
      <c r="K35" s="6">
        <f t="shared" si="0"/>
        <v>37.5</v>
      </c>
      <c r="L35" s="6">
        <f t="shared" si="1"/>
        <v>22.5</v>
      </c>
      <c r="M35" s="6">
        <f t="shared" si="2"/>
        <v>15</v>
      </c>
      <c r="N35" s="14">
        <v>70</v>
      </c>
      <c r="O35" s="15">
        <v>20</v>
      </c>
      <c r="P35" s="6"/>
      <c r="Q35" s="6"/>
      <c r="R35" s="6"/>
    </row>
    <row r="36" spans="1:18" ht="14.25" customHeight="1">
      <c r="A36">
        <v>70</v>
      </c>
      <c r="B36">
        <v>70</v>
      </c>
      <c r="C36">
        <v>70</v>
      </c>
      <c r="D36">
        <v>76</v>
      </c>
      <c r="E36">
        <v>70</v>
      </c>
      <c r="F36">
        <v>75</v>
      </c>
      <c r="G36">
        <v>70</v>
      </c>
      <c r="H36" s="11">
        <f t="shared" si="3"/>
        <v>23</v>
      </c>
      <c r="I36" s="16" t="s">
        <v>91</v>
      </c>
      <c r="J36" s="6"/>
      <c r="K36" s="6">
        <f t="shared" si="0"/>
        <v>35</v>
      </c>
      <c r="L36" s="6">
        <f t="shared" si="1"/>
        <v>21</v>
      </c>
      <c r="M36" s="6">
        <f t="shared" si="2"/>
        <v>14</v>
      </c>
      <c r="N36" s="14">
        <v>80</v>
      </c>
      <c r="O36" s="15">
        <v>20</v>
      </c>
      <c r="P36" s="6"/>
      <c r="Q36" s="6"/>
      <c r="R36" s="6"/>
    </row>
    <row r="37" spans="1:18" ht="14.25" customHeight="1">
      <c r="A37">
        <v>70</v>
      </c>
      <c r="B37">
        <v>70</v>
      </c>
      <c r="C37">
        <v>70</v>
      </c>
      <c r="D37">
        <v>80</v>
      </c>
      <c r="E37">
        <v>70</v>
      </c>
      <c r="F37">
        <v>75</v>
      </c>
      <c r="G37">
        <v>70</v>
      </c>
      <c r="H37" s="11">
        <f t="shared" si="3"/>
        <v>24</v>
      </c>
      <c r="I37" s="16" t="s">
        <v>92</v>
      </c>
      <c r="J37" s="6"/>
      <c r="K37" s="6">
        <f t="shared" si="0"/>
        <v>35</v>
      </c>
      <c r="L37" s="6">
        <f t="shared" si="1"/>
        <v>21</v>
      </c>
      <c r="M37" s="6">
        <f t="shared" si="2"/>
        <v>14</v>
      </c>
      <c r="N37" s="14">
        <v>70</v>
      </c>
      <c r="O37" s="15">
        <v>20</v>
      </c>
      <c r="P37" s="6"/>
      <c r="Q37" s="6"/>
      <c r="R37" s="6"/>
    </row>
    <row r="38" spans="1:18" ht="14.25" customHeight="1">
      <c r="H38" s="11">
        <f t="shared" si="3"/>
        <v>25</v>
      </c>
      <c r="I38" s="16" t="s">
        <v>93</v>
      </c>
      <c r="J38" s="6"/>
      <c r="K38" s="6"/>
      <c r="L38" s="6"/>
      <c r="M38" s="6"/>
      <c r="N38" s="14">
        <v>85</v>
      </c>
      <c r="O38" s="15">
        <v>20</v>
      </c>
      <c r="P38" s="6"/>
      <c r="Q38" s="6"/>
      <c r="R38" s="6"/>
    </row>
    <row r="39" spans="1:18" ht="14.25" customHeight="1">
      <c r="H39" s="11">
        <f t="shared" si="3"/>
        <v>26</v>
      </c>
      <c r="I39" s="16" t="s">
        <v>94</v>
      </c>
      <c r="J39" s="6"/>
      <c r="K39" s="6"/>
      <c r="L39" s="6"/>
      <c r="M39" s="6"/>
      <c r="N39" s="14">
        <v>85</v>
      </c>
      <c r="O39" s="15">
        <v>20</v>
      </c>
      <c r="P39" s="6"/>
      <c r="Q39" s="6"/>
      <c r="R39" s="6"/>
    </row>
    <row r="40" spans="1:18" ht="14.25" customHeight="1">
      <c r="H40" s="11">
        <f t="shared" si="3"/>
        <v>27</v>
      </c>
      <c r="I40" s="16" t="s">
        <v>95</v>
      </c>
      <c r="J40" s="6"/>
      <c r="K40" s="6"/>
      <c r="L40" s="6"/>
      <c r="M40" s="6"/>
      <c r="N40" s="14">
        <v>95</v>
      </c>
      <c r="O40" s="15">
        <v>20</v>
      </c>
      <c r="P40" s="6"/>
      <c r="Q40" s="6"/>
      <c r="R40" s="6"/>
    </row>
    <row r="41" spans="1:18" ht="14.25" customHeight="1">
      <c r="H41" s="11">
        <f t="shared" si="3"/>
        <v>28</v>
      </c>
      <c r="I41" s="16" t="s">
        <v>96</v>
      </c>
      <c r="J41" s="18"/>
      <c r="K41" s="18"/>
      <c r="L41" s="18"/>
      <c r="M41" s="18"/>
      <c r="N41" s="27">
        <v>80</v>
      </c>
      <c r="O41" s="19">
        <v>20</v>
      </c>
      <c r="P41" s="18"/>
      <c r="Q41" s="18"/>
      <c r="R41" s="18"/>
    </row>
    <row r="42" spans="1:18">
      <c r="H42" s="11">
        <f t="shared" si="3"/>
        <v>29</v>
      </c>
      <c r="I42" s="16" t="s">
        <v>97</v>
      </c>
      <c r="J42" s="6"/>
      <c r="K42" s="6"/>
      <c r="L42" s="6"/>
      <c r="M42" s="6"/>
      <c r="N42" s="28">
        <v>70</v>
      </c>
      <c r="O42" s="19">
        <v>20</v>
      </c>
      <c r="P42" s="6"/>
      <c r="Q42" s="6"/>
      <c r="R42" s="6"/>
    </row>
    <row r="43" spans="1:18">
      <c r="H43" s="11">
        <f t="shared" si="3"/>
        <v>30</v>
      </c>
      <c r="I43" s="16" t="s">
        <v>98</v>
      </c>
      <c r="J43" s="6"/>
      <c r="K43" s="6"/>
      <c r="L43" s="6"/>
      <c r="M43" s="6"/>
      <c r="N43" s="28">
        <v>70</v>
      </c>
      <c r="O43" s="19">
        <v>20</v>
      </c>
      <c r="P43" s="6"/>
      <c r="Q43" s="6"/>
      <c r="R43" s="6"/>
    </row>
    <row r="44" spans="1:18">
      <c r="H44" s="11">
        <f t="shared" si="3"/>
        <v>31</v>
      </c>
      <c r="I44" s="16" t="s">
        <v>99</v>
      </c>
      <c r="J44" s="6"/>
      <c r="K44" s="6"/>
      <c r="L44" s="6"/>
      <c r="M44" s="6"/>
      <c r="N44" s="28">
        <v>80</v>
      </c>
      <c r="O44" s="19">
        <v>20</v>
      </c>
      <c r="P44" s="6"/>
      <c r="Q44" s="6"/>
      <c r="R44" s="6"/>
    </row>
    <row r="45" spans="1:18">
      <c r="H45" s="11">
        <f t="shared" si="3"/>
        <v>32</v>
      </c>
      <c r="I45" s="16" t="s">
        <v>100</v>
      </c>
      <c r="J45" s="6"/>
      <c r="K45" s="6"/>
      <c r="L45" s="6"/>
      <c r="M45" s="6"/>
      <c r="N45" s="28">
        <v>90</v>
      </c>
      <c r="O45" s="19">
        <v>20</v>
      </c>
      <c r="P45" s="6"/>
      <c r="Q45" s="6"/>
      <c r="R45" s="6"/>
    </row>
    <row r="46" spans="1:18">
      <c r="H46" s="11">
        <f t="shared" si="3"/>
        <v>33</v>
      </c>
      <c r="I46" s="16" t="s">
        <v>101</v>
      </c>
      <c r="J46" s="6"/>
      <c r="K46" s="6"/>
      <c r="L46" s="6"/>
      <c r="M46" s="6"/>
      <c r="N46" s="29">
        <v>90</v>
      </c>
      <c r="O46" s="19">
        <v>20</v>
      </c>
      <c r="P46" s="18"/>
      <c r="Q46" s="18"/>
      <c r="R46" s="18"/>
    </row>
    <row r="47" spans="1:18">
      <c r="H47" s="11">
        <f t="shared" si="3"/>
        <v>34</v>
      </c>
      <c r="I47" s="16" t="s">
        <v>102</v>
      </c>
      <c r="J47" s="24"/>
      <c r="K47" s="24"/>
      <c r="L47" s="24"/>
      <c r="M47" s="24"/>
      <c r="N47" s="6">
        <v>80</v>
      </c>
      <c r="O47" s="19">
        <v>20</v>
      </c>
      <c r="P47" s="6"/>
      <c r="Q47" s="6"/>
      <c r="R47" s="6"/>
    </row>
    <row r="48" spans="1:18">
      <c r="H48" s="11">
        <f t="shared" si="3"/>
        <v>35</v>
      </c>
      <c r="I48" s="16" t="s">
        <v>103</v>
      </c>
      <c r="J48" s="4"/>
      <c r="K48" s="4"/>
      <c r="L48" s="4"/>
      <c r="M48" s="4"/>
      <c r="N48" s="6">
        <v>80</v>
      </c>
      <c r="O48" s="15">
        <v>20</v>
      </c>
      <c r="P48" s="6"/>
      <c r="Q48" s="6"/>
      <c r="R48" s="6"/>
    </row>
    <row r="49" spans="8:18">
      <c r="H49" s="22"/>
      <c r="I49" s="23"/>
      <c r="J49" s="4"/>
      <c r="K49" s="4"/>
      <c r="L49" s="4"/>
      <c r="M49" s="4"/>
      <c r="N49" s="24"/>
      <c r="O49" s="25"/>
      <c r="P49" s="24"/>
      <c r="Q49" s="24"/>
      <c r="R49" s="24"/>
    </row>
    <row r="50" spans="8:18">
      <c r="H50" s="4"/>
      <c r="J50" s="4"/>
      <c r="K50" s="4"/>
      <c r="L50" s="4"/>
      <c r="M50" s="4"/>
      <c r="O50" s="4" t="s">
        <v>25</v>
      </c>
      <c r="P50" s="4"/>
      <c r="Q50" s="4"/>
      <c r="R50" s="4"/>
    </row>
    <row r="51" spans="8:18">
      <c r="H51" s="4"/>
      <c r="J51" s="4"/>
      <c r="K51" s="4"/>
      <c r="L51" s="4"/>
      <c r="M51" s="4"/>
      <c r="O51" s="4" t="s">
        <v>21</v>
      </c>
      <c r="P51" s="4"/>
      <c r="Q51" s="4"/>
      <c r="R51" s="4"/>
    </row>
    <row r="52" spans="8:18">
      <c r="H52" s="4"/>
      <c r="J52" s="4"/>
      <c r="K52" s="4"/>
      <c r="L52" s="4"/>
      <c r="M52" s="4"/>
      <c r="O52" s="4"/>
      <c r="P52" s="4"/>
      <c r="Q52" s="4"/>
      <c r="R52" s="4"/>
    </row>
    <row r="53" spans="8:18">
      <c r="H53" s="12"/>
      <c r="O53" s="4"/>
      <c r="R53" s="13"/>
    </row>
    <row r="54" spans="8:18" ht="15.75">
      <c r="O54" s="26" t="s">
        <v>66</v>
      </c>
    </row>
    <row r="55" spans="8:18" ht="15.75">
      <c r="O55" s="7" t="s">
        <v>67</v>
      </c>
    </row>
  </sheetData>
  <mergeCells count="10">
    <mergeCell ref="H6:R6"/>
    <mergeCell ref="H11:H13"/>
    <mergeCell ref="I11:I13"/>
    <mergeCell ref="J11:J13"/>
    <mergeCell ref="K11:M12"/>
    <mergeCell ref="N11:O12"/>
    <mergeCell ref="P11:R11"/>
    <mergeCell ref="P12:P13"/>
    <mergeCell ref="Q12:Q13"/>
    <mergeCell ref="R12:R13"/>
  </mergeCells>
  <pageMargins left="0.77" right="0.2" top="0.2" bottom="0.5" header="0" footer="0"/>
  <pageSetup paperSize="9" orientation="portrait" horizontalDpi="4294967293" verticalDpi="0" r:id="rId1"/>
  <headerFooter differentOddEven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AIJ_XI.TKJ.1</vt:lpstr>
      <vt:lpstr>PKK_XI.TKJ.1</vt:lpstr>
      <vt:lpstr>AIJ_XI.TKJ.2</vt:lpstr>
      <vt:lpstr>WAN_XI.TKJ.2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2013-10-05T02:39:58Z</cp:lastPrinted>
  <dcterms:created xsi:type="dcterms:W3CDTF">2010-11-12T15:58:45Z</dcterms:created>
  <dcterms:modified xsi:type="dcterms:W3CDTF">2023-04-03T15:04:54Z</dcterms:modified>
</cp:coreProperties>
</file>