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Data Mining\"/>
    </mc:Choice>
  </mc:AlternateContent>
  <xr:revisionPtr revIDLastSave="0" documentId="13_ncr:1_{D02EE9B9-B360-4212-9479-77C03678B4C1}" xr6:coauthVersionLast="47" xr6:coauthVersionMax="47" xr10:uidLastSave="{00000000-0000-0000-0000-000000000000}"/>
  <bookViews>
    <workbookView xWindow="-108" yWindow="-108" windowWidth="23256" windowHeight="12456" xr2:uid="{08ADCD3A-7548-490A-8C7A-D98B7FC3A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4" l="1"/>
  <c r="AR7" i="4" s="1"/>
  <c r="AQ8" i="4"/>
  <c r="AR8" i="4" s="1"/>
  <c r="AQ9" i="4"/>
  <c r="AR9" i="4" s="1"/>
  <c r="AQ10" i="4"/>
  <c r="AR10" i="4" s="1"/>
  <c r="AQ11" i="4"/>
  <c r="AR11" i="4" s="1"/>
  <c r="AQ12" i="4"/>
  <c r="AR12" i="4" s="1"/>
  <c r="AQ13" i="4"/>
  <c r="AR13" i="4" s="1"/>
  <c r="AQ14" i="4"/>
  <c r="AR14" i="4" s="1"/>
  <c r="AQ15" i="4"/>
  <c r="AR15" i="4" s="1"/>
  <c r="AQ16" i="4"/>
  <c r="AR16" i="4" s="1"/>
  <c r="AQ17" i="4"/>
  <c r="AR17" i="4" s="1"/>
  <c r="AQ18" i="4"/>
  <c r="AR18" i="4" s="1"/>
  <c r="AQ19" i="4"/>
  <c r="AR19" i="4" s="1"/>
  <c r="AQ20" i="4"/>
  <c r="AR20" i="4" s="1"/>
  <c r="AQ21" i="4"/>
  <c r="AR21" i="4" s="1"/>
  <c r="AQ22" i="4"/>
  <c r="AR22" i="4" s="1"/>
  <c r="AQ23" i="4"/>
  <c r="AR23" i="4" s="1"/>
  <c r="AQ24" i="4"/>
  <c r="AR24" i="4" s="1"/>
  <c r="AQ25" i="4"/>
  <c r="AR25" i="4" s="1"/>
  <c r="AQ26" i="4"/>
  <c r="AR26" i="4" s="1"/>
  <c r="AQ27" i="4"/>
  <c r="AR27" i="4" s="1"/>
  <c r="AQ28" i="4"/>
  <c r="AR28" i="4" s="1"/>
  <c r="AQ29" i="4"/>
  <c r="AR29" i="4" s="1"/>
  <c r="AQ30" i="4"/>
  <c r="AR30" i="4" s="1"/>
  <c r="AQ31" i="4"/>
  <c r="AR31" i="4" s="1"/>
  <c r="AQ32" i="4"/>
  <c r="AR32" i="4" s="1"/>
  <c r="AQ33" i="4"/>
  <c r="AR33" i="4" s="1"/>
  <c r="AQ34" i="4"/>
  <c r="AR34" i="4" s="1"/>
  <c r="AQ35" i="4"/>
  <c r="AR35" i="4" s="1"/>
  <c r="AQ36" i="4"/>
  <c r="AR36" i="4" s="1"/>
  <c r="AQ37" i="4"/>
  <c r="AR37" i="4" s="1"/>
  <c r="AQ38" i="4"/>
  <c r="AR38" i="4" s="1"/>
  <c r="AQ39" i="4"/>
  <c r="AR39" i="4" s="1"/>
  <c r="AQ40" i="4"/>
  <c r="AR40" i="4" s="1"/>
  <c r="AQ41" i="4"/>
  <c r="AR41" i="4" s="1"/>
  <c r="AQ42" i="4"/>
  <c r="AR42" i="4" s="1"/>
  <c r="AQ43" i="4"/>
  <c r="AR43" i="4" s="1"/>
  <c r="AQ44" i="4"/>
  <c r="AR44" i="4" s="1"/>
  <c r="AQ45" i="4"/>
  <c r="AR45" i="4" s="1"/>
  <c r="AQ46" i="4"/>
  <c r="AR46" i="4" s="1"/>
  <c r="AQ47" i="4"/>
  <c r="AR47" i="4" s="1"/>
  <c r="AQ48" i="4"/>
  <c r="AR48" i="4" s="1"/>
  <c r="AQ49" i="4"/>
  <c r="AR49" i="4" s="1"/>
  <c r="AQ50" i="4"/>
  <c r="AR50" i="4" s="1"/>
  <c r="AQ51" i="4"/>
  <c r="AR51" i="4" s="1"/>
  <c r="AQ52" i="4"/>
  <c r="AR52" i="4" s="1"/>
  <c r="AQ53" i="4"/>
  <c r="AR53" i="4" s="1"/>
  <c r="AQ54" i="4"/>
  <c r="AR54" i="4" s="1"/>
  <c r="AQ55" i="4"/>
  <c r="AR55" i="4" s="1"/>
  <c r="AQ56" i="4"/>
  <c r="AR56" i="4" s="1"/>
  <c r="AQ57" i="4"/>
  <c r="AR57" i="4" s="1"/>
  <c r="AQ58" i="4"/>
  <c r="AR58" i="4" s="1"/>
  <c r="AQ59" i="4"/>
  <c r="AR59" i="4" s="1"/>
  <c r="AQ60" i="4"/>
  <c r="AR60" i="4" s="1"/>
  <c r="AQ61" i="4"/>
  <c r="AR61" i="4" s="1"/>
  <c r="AQ62" i="4"/>
  <c r="AR62" i="4" s="1"/>
  <c r="AQ63" i="4"/>
  <c r="AR63" i="4" s="1"/>
  <c r="AQ64" i="4"/>
  <c r="AR64" i="4" s="1"/>
  <c r="AQ65" i="4"/>
  <c r="AR65" i="4" s="1"/>
  <c r="AQ66" i="4"/>
  <c r="AR66" i="4" s="1"/>
  <c r="AQ67" i="4"/>
  <c r="AR67" i="4" s="1"/>
  <c r="AQ68" i="4"/>
  <c r="AR68" i="4" s="1"/>
  <c r="AQ69" i="4"/>
  <c r="AR69" i="4" s="1"/>
  <c r="AQ70" i="4"/>
  <c r="AR70" i="4" s="1"/>
  <c r="AQ71" i="4"/>
  <c r="AR71" i="4" s="1"/>
  <c r="AQ72" i="4"/>
  <c r="AR72" i="4" s="1"/>
  <c r="AQ73" i="4"/>
  <c r="AR73" i="4" s="1"/>
  <c r="AQ74" i="4"/>
  <c r="AR74" i="4" s="1"/>
  <c r="AQ75" i="4"/>
  <c r="AR75" i="4" s="1"/>
  <c r="AQ78" i="4"/>
  <c r="AR78" i="4" s="1"/>
  <c r="AQ79" i="4"/>
  <c r="AR79" i="4" s="1"/>
  <c r="AQ80" i="4"/>
  <c r="AR80" i="4" s="1"/>
  <c r="AQ81" i="4"/>
  <c r="AR81" i="4" s="1"/>
  <c r="AQ82" i="4"/>
  <c r="AR82" i="4" s="1"/>
  <c r="AQ83" i="4"/>
  <c r="AR83" i="4" s="1"/>
  <c r="AQ84" i="4"/>
  <c r="AR84" i="4" s="1"/>
  <c r="AQ85" i="4"/>
  <c r="AR85" i="4" s="1"/>
  <c r="AQ86" i="4"/>
  <c r="AR86" i="4" s="1"/>
  <c r="AQ87" i="4"/>
  <c r="AR87" i="4" s="1"/>
  <c r="AQ88" i="4"/>
  <c r="AR88" i="4" s="1"/>
  <c r="AQ89" i="4"/>
  <c r="AR89" i="4" s="1"/>
  <c r="AQ90" i="4"/>
  <c r="AR90" i="4" s="1"/>
  <c r="AQ91" i="4"/>
  <c r="AR91" i="4" s="1"/>
  <c r="AQ92" i="4"/>
  <c r="AR92" i="4" s="1"/>
  <c r="AQ93" i="4"/>
  <c r="AR93" i="4" s="1"/>
  <c r="AQ94" i="4"/>
  <c r="AR94" i="4" s="1"/>
  <c r="AQ95" i="4"/>
  <c r="AR95" i="4" s="1"/>
  <c r="AQ96" i="4"/>
  <c r="AR96" i="4" s="1"/>
  <c r="AQ97" i="4"/>
  <c r="AR97" i="4" s="1"/>
  <c r="AQ98" i="4"/>
  <c r="AR98" i="4" s="1"/>
  <c r="AQ99" i="4"/>
  <c r="AR99" i="4" s="1"/>
  <c r="AQ100" i="4"/>
  <c r="AR100" i="4" s="1"/>
  <c r="AQ101" i="4"/>
  <c r="AR101" i="4" s="1"/>
  <c r="AQ102" i="4"/>
  <c r="AR102" i="4" s="1"/>
  <c r="AQ103" i="4"/>
  <c r="AR103" i="4" s="1"/>
  <c r="AQ104" i="4"/>
  <c r="AR104" i="4" s="1"/>
  <c r="AQ105" i="4"/>
  <c r="AR105" i="4" s="1"/>
  <c r="AQ106" i="4"/>
  <c r="AR106" i="4" s="1"/>
  <c r="AQ107" i="4"/>
  <c r="AR107" i="4" s="1"/>
  <c r="AQ108" i="4"/>
  <c r="AR108" i="4" s="1"/>
  <c r="AQ109" i="4"/>
  <c r="AR109" i="4" s="1"/>
  <c r="AQ110" i="4"/>
  <c r="AR110" i="4" s="1"/>
  <c r="AQ111" i="4"/>
  <c r="AR111" i="4" s="1"/>
  <c r="AQ112" i="4"/>
  <c r="AR112" i="4" s="1"/>
  <c r="AQ113" i="4"/>
  <c r="AR113" i="4" s="1"/>
  <c r="AQ114" i="4"/>
  <c r="AR114" i="4" s="1"/>
  <c r="AQ115" i="4"/>
  <c r="AR115" i="4" s="1"/>
  <c r="AQ116" i="4"/>
  <c r="AR116" i="4" s="1"/>
  <c r="AQ117" i="4"/>
  <c r="AR117" i="4" s="1"/>
  <c r="AQ118" i="4"/>
  <c r="AR118" i="4" s="1"/>
  <c r="AQ119" i="4"/>
  <c r="AR119" i="4" s="1"/>
  <c r="AQ120" i="4"/>
  <c r="AR120" i="4" s="1"/>
  <c r="AQ121" i="4"/>
  <c r="AR121" i="4" s="1"/>
  <c r="AQ122" i="4"/>
  <c r="AR122" i="4" s="1"/>
  <c r="AQ123" i="4"/>
  <c r="AR123" i="4" s="1"/>
  <c r="AQ124" i="4"/>
  <c r="AR124" i="4" s="1"/>
  <c r="AQ125" i="4"/>
  <c r="AR125" i="4" s="1"/>
  <c r="AQ126" i="4"/>
  <c r="AR126" i="4" s="1"/>
  <c r="AQ127" i="4"/>
  <c r="AR127" i="4" s="1"/>
  <c r="AQ128" i="4"/>
  <c r="AR128" i="4" s="1"/>
  <c r="AQ129" i="4"/>
  <c r="AR129" i="4" s="1"/>
  <c r="AQ130" i="4"/>
  <c r="AR130" i="4" s="1"/>
  <c r="AQ131" i="4"/>
  <c r="AR131" i="4" s="1"/>
  <c r="AQ132" i="4"/>
  <c r="AR132" i="4" s="1"/>
  <c r="AQ133" i="4"/>
  <c r="AR133" i="4" s="1"/>
  <c r="AQ134" i="4"/>
  <c r="AR134" i="4" s="1"/>
  <c r="AQ135" i="4"/>
  <c r="AR135" i="4" s="1"/>
  <c r="AQ136" i="4"/>
  <c r="AR136" i="4" s="1"/>
  <c r="AQ137" i="4"/>
  <c r="AR137" i="4" s="1"/>
  <c r="AQ138" i="4"/>
  <c r="AR138" i="4" s="1"/>
  <c r="AQ139" i="4"/>
  <c r="AR139" i="4" s="1"/>
  <c r="AQ140" i="4"/>
  <c r="AR140" i="4" s="1"/>
  <c r="AQ141" i="4"/>
  <c r="AR141" i="4" s="1"/>
  <c r="AQ142" i="4"/>
  <c r="AR142" i="4" s="1"/>
  <c r="AQ143" i="4"/>
  <c r="AR143" i="4" s="1"/>
  <c r="AQ144" i="4"/>
  <c r="AR144" i="4" s="1"/>
  <c r="AQ145" i="4"/>
  <c r="AR145" i="4" s="1"/>
  <c r="AQ146" i="4"/>
  <c r="AR146" i="4" s="1"/>
  <c r="AQ147" i="4"/>
  <c r="AR147" i="4" s="1"/>
  <c r="AQ6" i="4"/>
  <c r="AR6" i="4" s="1"/>
</calcChain>
</file>

<file path=xl/sharedStrings.xml><?xml version="1.0" encoding="utf-8"?>
<sst xmlns="http://schemas.openxmlformats.org/spreadsheetml/2006/main" count="783" uniqueCount="132">
  <si>
    <t>KELAPA GADING</t>
  </si>
  <si>
    <t>SUNTER</t>
  </si>
  <si>
    <t>PERBANDINGAN SELISIH STAN AWAL DAN STAN AKHIR GARDU INDUK KELAPA GADING DAN GARDU INDUK SUNTER BULAN AGUSTUS</t>
  </si>
  <si>
    <t>GARDU INDUK</t>
  </si>
  <si>
    <t>PEMILIK</t>
  </si>
  <si>
    <t>NAMA</t>
  </si>
  <si>
    <t>SELISIH KWH</t>
  </si>
  <si>
    <t>GI KELAPA GADING</t>
  </si>
  <si>
    <t>DISJAYA</t>
  </si>
  <si>
    <t>PLN</t>
  </si>
  <si>
    <t>SAKURA / H</t>
  </si>
  <si>
    <t>SAKURA / L1</t>
  </si>
  <si>
    <t>SAKURA / L2</t>
  </si>
  <si>
    <t>ADENIUM / H</t>
  </si>
  <si>
    <t>ADENIUM / L1</t>
  </si>
  <si>
    <t>ADENIUM / L2</t>
  </si>
  <si>
    <t>ARBEY / H</t>
  </si>
  <si>
    <t>ARBEY / L1</t>
  </si>
  <si>
    <t>ARBEY / L2</t>
  </si>
  <si>
    <t>FLAMBOYAN / H</t>
  </si>
  <si>
    <t>FLAMBOYAN / L1</t>
  </si>
  <si>
    <t>FLAMBOYAN / L2</t>
  </si>
  <si>
    <t>CEMPAKA / H</t>
  </si>
  <si>
    <t>CEMPAKA / L1</t>
  </si>
  <si>
    <t>CEMPAKA / L2</t>
  </si>
  <si>
    <t>AKG2 / H</t>
  </si>
  <si>
    <t>AKG2 / L1</t>
  </si>
  <si>
    <t>AKG2 / L2</t>
  </si>
  <si>
    <t>CERRY / H</t>
  </si>
  <si>
    <t>CERRY / L1</t>
  </si>
  <si>
    <t>CERRY / L2</t>
  </si>
  <si>
    <t>AGLONEMA / H</t>
  </si>
  <si>
    <t>AGLONEMA / L1</t>
  </si>
  <si>
    <t>AGLONEMA / L2</t>
  </si>
  <si>
    <t>KRISSAN / H</t>
  </si>
  <si>
    <t>KRISSAN / L1</t>
  </si>
  <si>
    <t>KRISSAN / L2</t>
  </si>
  <si>
    <t>EDELWIS / H</t>
  </si>
  <si>
    <t>EDELWIS / L1</t>
  </si>
  <si>
    <t>EDELWIS / L2</t>
  </si>
  <si>
    <t>KAKTUS / H</t>
  </si>
  <si>
    <t>KAKTUS / L1</t>
  </si>
  <si>
    <t>KAKTUS / L2</t>
  </si>
  <si>
    <t>DAHLIA / H</t>
  </si>
  <si>
    <t>DAHLIA / L1</t>
  </si>
  <si>
    <t>DAHLIA / L2</t>
  </si>
  <si>
    <t>LAVENDER / H</t>
  </si>
  <si>
    <t>LAVENDER / L1</t>
  </si>
  <si>
    <t>LAVENDER / L2</t>
  </si>
  <si>
    <t>ASTER / H</t>
  </si>
  <si>
    <t>ASTER / L1</t>
  </si>
  <si>
    <t>ASTER / L2</t>
  </si>
  <si>
    <t>SEROJA / H</t>
  </si>
  <si>
    <t>SEROJA / L1</t>
  </si>
  <si>
    <t>SEROJA / L2</t>
  </si>
  <si>
    <t>ASOKA / H</t>
  </si>
  <si>
    <t>ASOKA / L1</t>
  </si>
  <si>
    <t>ASOKA / L2</t>
  </si>
  <si>
    <t>HIBISCUS / H</t>
  </si>
  <si>
    <t>HIBISCUS / L1</t>
  </si>
  <si>
    <t>HIBISCUS / L2</t>
  </si>
  <si>
    <t>LOTUS / H</t>
  </si>
  <si>
    <t>LOTUS / L1</t>
  </si>
  <si>
    <t>LOTUS / L2</t>
  </si>
  <si>
    <t>KOCHIA / H</t>
  </si>
  <si>
    <t>KOCHIA / L1</t>
  </si>
  <si>
    <t>KOCHIA / L2</t>
  </si>
  <si>
    <t>TRAFO 1 / H</t>
  </si>
  <si>
    <t>TRAFO 1 / L1</t>
  </si>
  <si>
    <t>TRAFO 1 / L2</t>
  </si>
  <si>
    <t>TRAFO 1 / KVARH</t>
  </si>
  <si>
    <t>TRAFO 2 / H</t>
  </si>
  <si>
    <t>TRAFO 2 / L1</t>
  </si>
  <si>
    <t>TRAFO 2 / L2</t>
  </si>
  <si>
    <t>TRAFO 2 / KVARH</t>
  </si>
  <si>
    <t>GI SUNTER</t>
  </si>
  <si>
    <t>MONETER / H</t>
  </si>
  <si>
    <t>MONETER / L1</t>
  </si>
  <si>
    <t>MONETER / L2</t>
  </si>
  <si>
    <t>MARKET / H</t>
  </si>
  <si>
    <t>MARKET / L1</t>
  </si>
  <si>
    <t>MARKET / L2</t>
  </si>
  <si>
    <t>BISNIS / H</t>
  </si>
  <si>
    <t>BISNIS / L1</t>
  </si>
  <si>
    <t>BISNIS / L2</t>
  </si>
  <si>
    <t>INFLASI / H</t>
  </si>
  <si>
    <t>INFLASI / L1</t>
  </si>
  <si>
    <t>INFLASI / L2</t>
  </si>
  <si>
    <t>KUOTA / H</t>
  </si>
  <si>
    <t>KUOTA / L1</t>
  </si>
  <si>
    <t>KUOTA / L2</t>
  </si>
  <si>
    <t>EMBARGO / H</t>
  </si>
  <si>
    <t>EMBARGO / L1</t>
  </si>
  <si>
    <t>EMBARGO / L2</t>
  </si>
  <si>
    <t>EKONOMI / H</t>
  </si>
  <si>
    <t>EKONOMI / L1</t>
  </si>
  <si>
    <t>EKONOMI / L2</t>
  </si>
  <si>
    <t>EKSPOR / H</t>
  </si>
  <si>
    <t>EKSPOR / L1</t>
  </si>
  <si>
    <t>EKSPOR / L2</t>
  </si>
  <si>
    <t>DEVISA / H</t>
  </si>
  <si>
    <t>DEVISA / L1</t>
  </si>
  <si>
    <t>DEVISA / L2</t>
  </si>
  <si>
    <t>BARTER / H</t>
  </si>
  <si>
    <t>BARTER / L1</t>
  </si>
  <si>
    <t>BARTER / L2</t>
  </si>
  <si>
    <t>INVESTOR / H</t>
  </si>
  <si>
    <t>INVESTOR / L1</t>
  </si>
  <si>
    <t>INVESTOR / L2</t>
  </si>
  <si>
    <t>GROSIR / H</t>
  </si>
  <si>
    <t>GROSIR / L1</t>
  </si>
  <si>
    <t>GROSIR / L2</t>
  </si>
  <si>
    <t>LOGISTIK / H</t>
  </si>
  <si>
    <t>LOGISTIK / L1</t>
  </si>
  <si>
    <t>LOGISTIK / L2</t>
  </si>
  <si>
    <t>NIAGA / H</t>
  </si>
  <si>
    <t>NIAGA / L1</t>
  </si>
  <si>
    <t>NIAGA / L2</t>
  </si>
  <si>
    <t>RITEL / H</t>
  </si>
  <si>
    <t>RITEL / L1</t>
  </si>
  <si>
    <t>RITEL / L2</t>
  </si>
  <si>
    <t>TRADING / H</t>
  </si>
  <si>
    <t>TRADING / L1</t>
  </si>
  <si>
    <t>TRADING / L2</t>
  </si>
  <si>
    <t>TRAFO PS1 / H</t>
  </si>
  <si>
    <t>TRAFO PS1 / L1</t>
  </si>
  <si>
    <t>TRAFO PS1 / L2</t>
  </si>
  <si>
    <t>TRAFO PS2 / H</t>
  </si>
  <si>
    <t>TRAFO PS2 / L1</t>
  </si>
  <si>
    <t>TRAFO PS2 / L2</t>
  </si>
  <si>
    <t>Level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</si>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</sst>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D9A3"/>
      <color rgb="FFB9DCA4"/>
      <color rgb="FF9DD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3BC8-F2E0-4FAB-9877-8704E68C5F7F}">
  <dimension ref="C2:AR147"/>
  <sheetViews>
    <sheetView tabSelected="1" topLeftCell="H26" zoomScale="72" zoomScaleNormal="63" workbookViewId="0">
      <selection activeCell="S40" sqref="S40"/>
    </sheetView>
  </sheetViews>
  <sheetFormatPr defaultRowHeight="14.4" x14ac:dyDescent="0.3"/>
  <cols>
    <col min="2" max="2" width="8.88671875" customWidth="1"/>
    <col min="3" max="3" width="10.109375" customWidth="1"/>
    <col min="5" max="5" width="12.109375" customWidth="1"/>
    <col min="6" max="6" width="12.21875" customWidth="1"/>
    <col min="7" max="7" width="10" customWidth="1"/>
    <col min="43" max="43" width="19.109375" customWidth="1"/>
    <col min="44" max="44" width="13.109375" customWidth="1"/>
  </cols>
  <sheetData>
    <row r="2" spans="3:44" ht="14.4" customHeight="1" x14ac:dyDescent="0.3">
      <c r="C2" s="15" t="s">
        <v>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3:44" ht="14.4" customHeight="1" x14ac:dyDescent="0.3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3:44" ht="25.8" customHeight="1" x14ac:dyDescent="0.3">
      <c r="C4" s="12" t="s">
        <v>0</v>
      </c>
      <c r="D4" s="4" t="s">
        <v>3</v>
      </c>
      <c r="E4" s="5"/>
      <c r="F4" s="5"/>
      <c r="G4" s="5" t="s">
        <v>4</v>
      </c>
      <c r="H4" s="5"/>
      <c r="I4" s="5" t="s">
        <v>5</v>
      </c>
      <c r="J4" s="5"/>
      <c r="K4" s="5"/>
      <c r="L4" s="4" t="s">
        <v>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18" t="s">
        <v>131</v>
      </c>
      <c r="AR4" s="18" t="s">
        <v>130</v>
      </c>
    </row>
    <row r="5" spans="3:44" ht="14.4" customHeight="1" x14ac:dyDescent="0.3">
      <c r="C5" s="13"/>
      <c r="D5" s="4"/>
      <c r="E5" s="5"/>
      <c r="F5" s="5"/>
      <c r="G5" s="5"/>
      <c r="H5" s="5"/>
      <c r="I5" s="5"/>
      <c r="J5" s="5"/>
      <c r="K5" s="5"/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>
        <v>7</v>
      </c>
      <c r="S5" s="1">
        <v>8</v>
      </c>
      <c r="T5" s="1">
        <v>9</v>
      </c>
      <c r="U5" s="1">
        <v>10</v>
      </c>
      <c r="V5" s="1">
        <v>11</v>
      </c>
      <c r="W5" s="1">
        <v>12</v>
      </c>
      <c r="X5" s="1">
        <v>13</v>
      </c>
      <c r="Y5" s="1">
        <v>14</v>
      </c>
      <c r="Z5" s="1">
        <v>15</v>
      </c>
      <c r="AA5" s="1">
        <v>16</v>
      </c>
      <c r="AB5" s="1">
        <v>17</v>
      </c>
      <c r="AC5" s="1">
        <v>18</v>
      </c>
      <c r="AD5" s="1">
        <v>19</v>
      </c>
      <c r="AE5" s="1">
        <v>20</v>
      </c>
      <c r="AF5" s="1">
        <v>21</v>
      </c>
      <c r="AG5" s="1">
        <v>22</v>
      </c>
      <c r="AH5" s="1">
        <v>23</v>
      </c>
      <c r="AI5" s="1">
        <v>24</v>
      </c>
      <c r="AJ5" s="1">
        <v>25</v>
      </c>
      <c r="AK5" s="1">
        <v>26</v>
      </c>
      <c r="AL5" s="1">
        <v>27</v>
      </c>
      <c r="AM5" s="1">
        <v>28</v>
      </c>
      <c r="AN5" s="1">
        <v>29</v>
      </c>
      <c r="AO5" s="1">
        <v>30</v>
      </c>
      <c r="AP5" s="1">
        <v>31</v>
      </c>
      <c r="AQ5" s="18"/>
      <c r="AR5" s="19"/>
    </row>
    <row r="6" spans="3:44" ht="15.6" x14ac:dyDescent="0.3">
      <c r="C6" s="13"/>
      <c r="D6" s="6" t="s">
        <v>7</v>
      </c>
      <c r="E6" s="6"/>
      <c r="F6" s="7"/>
      <c r="G6" s="8" t="s">
        <v>8</v>
      </c>
      <c r="H6" s="8"/>
      <c r="I6" s="9" t="s">
        <v>10</v>
      </c>
      <c r="J6" s="10" t="s">
        <v>10</v>
      </c>
      <c r="K6" s="11" t="s">
        <v>10</v>
      </c>
      <c r="L6" s="2">
        <v>6.2100000000000364</v>
      </c>
      <c r="M6" s="2">
        <v>5.9400000000005093</v>
      </c>
      <c r="N6" s="2">
        <v>6.3899999999994179</v>
      </c>
      <c r="O6" s="2">
        <v>6.2899999999999636</v>
      </c>
      <c r="P6" s="2">
        <v>6.5700000000006185</v>
      </c>
      <c r="Q6" s="2">
        <v>8.4099999999998545</v>
      </c>
      <c r="R6" s="2">
        <v>9.2799999999997453</v>
      </c>
      <c r="S6" s="2">
        <v>8.680000000000291</v>
      </c>
      <c r="T6" s="2">
        <v>7.0100000000002183</v>
      </c>
      <c r="U6" s="2">
        <v>7.7299999999995634</v>
      </c>
      <c r="V6" s="2">
        <v>4.1999999999998181</v>
      </c>
      <c r="W6" s="2">
        <v>8.3699999999998909</v>
      </c>
      <c r="X6" s="2">
        <v>9.2800000000006548</v>
      </c>
      <c r="Y6" s="2">
        <v>9.1899999999995998</v>
      </c>
      <c r="Z6" s="2">
        <v>8.4899999999997817</v>
      </c>
      <c r="AA6" s="2">
        <v>8.2300000000004729</v>
      </c>
      <c r="AB6" s="2">
        <v>9.7100000000000364</v>
      </c>
      <c r="AC6" s="2">
        <v>8.3999999999996362</v>
      </c>
      <c r="AD6" s="2">
        <v>9.5900000000001455</v>
      </c>
      <c r="AE6" s="2">
        <v>9.6000000000003638</v>
      </c>
      <c r="AF6" s="2">
        <v>9.6199999999998909</v>
      </c>
      <c r="AG6" s="2">
        <v>8.2299999999995634</v>
      </c>
      <c r="AH6" s="2">
        <v>8.3500000000003638</v>
      </c>
      <c r="AI6" s="2">
        <v>0</v>
      </c>
      <c r="AJ6" s="2">
        <v>9.8699999999998909</v>
      </c>
      <c r="AK6" s="2">
        <v>9.6999999999998181</v>
      </c>
      <c r="AL6" s="2">
        <v>9.7399999999997817</v>
      </c>
      <c r="AM6" s="2">
        <v>10.040000000000873</v>
      </c>
      <c r="AN6" s="2">
        <v>9.0499999999992724</v>
      </c>
      <c r="AO6" s="2">
        <v>8.6100000000005821</v>
      </c>
      <c r="AP6" s="2">
        <v>10.429999999999382</v>
      </c>
      <c r="AQ6" s="2">
        <f>AVERAGE(L6:AP6)</f>
        <v>8.1035483870967759</v>
      </c>
      <c r="AR6" s="2" t="str">
        <f>IF(AQ6&lt;=20,"Rendah",IF(AQ6&gt;70,"Tinggi","Normal"))</f>
        <v>Rendah</v>
      </c>
    </row>
    <row r="7" spans="3:44" ht="15.6" x14ac:dyDescent="0.3">
      <c r="C7" s="13"/>
      <c r="D7" s="6" t="s">
        <v>7</v>
      </c>
      <c r="E7" s="6"/>
      <c r="F7" s="7"/>
      <c r="G7" s="8" t="s">
        <v>8</v>
      </c>
      <c r="H7" s="8"/>
      <c r="I7" s="9" t="s">
        <v>11</v>
      </c>
      <c r="J7" s="10" t="s">
        <v>11</v>
      </c>
      <c r="K7" s="11" t="s">
        <v>11</v>
      </c>
      <c r="L7" s="2">
        <v>10.25</v>
      </c>
      <c r="M7" s="2">
        <v>10.269999999998618</v>
      </c>
      <c r="N7" s="2">
        <v>10.280000000000655</v>
      </c>
      <c r="O7" s="2">
        <v>10.209999999999127</v>
      </c>
      <c r="P7" s="2">
        <v>14.090000000000146</v>
      </c>
      <c r="Q7" s="2">
        <v>17.680000000000291</v>
      </c>
      <c r="R7" s="2">
        <v>8.5500000000010914</v>
      </c>
      <c r="S7" s="2">
        <v>13.399999999999636</v>
      </c>
      <c r="T7" s="2">
        <v>11.260000000000218</v>
      </c>
      <c r="U7" s="2">
        <v>11.159999999999854</v>
      </c>
      <c r="V7" s="2">
        <v>11.019999999998618</v>
      </c>
      <c r="W7" s="2">
        <v>63.230000000001382</v>
      </c>
      <c r="X7" s="2">
        <v>13.569999999999709</v>
      </c>
      <c r="Y7" s="2">
        <v>13.209999999999127</v>
      </c>
      <c r="Z7" s="2">
        <v>13.06000000000131</v>
      </c>
      <c r="AA7" s="2">
        <v>13.299999999999272</v>
      </c>
      <c r="AB7" s="2">
        <v>13.690000000000509</v>
      </c>
      <c r="AC7" s="2">
        <v>13.510000000000218</v>
      </c>
      <c r="AD7" s="2">
        <v>13.819999999999709</v>
      </c>
      <c r="AE7" s="2">
        <v>13.600000000000364</v>
      </c>
      <c r="AF7" s="2">
        <v>13.93999999999869</v>
      </c>
      <c r="AG7" s="2">
        <v>13.06000000000131</v>
      </c>
      <c r="AH7" s="2">
        <v>13.229999999999563</v>
      </c>
      <c r="AI7" s="2">
        <v>0</v>
      </c>
      <c r="AJ7" s="2">
        <v>17.639999999999418</v>
      </c>
      <c r="AK7" s="2">
        <v>13.920000000000073</v>
      </c>
      <c r="AL7" s="2">
        <v>14.300000000001091</v>
      </c>
      <c r="AM7" s="2">
        <v>14.279999999998836</v>
      </c>
      <c r="AN7" s="2">
        <v>14.239999999999782</v>
      </c>
      <c r="AO7" s="2">
        <v>13.800000000001091</v>
      </c>
      <c r="AP7" s="2">
        <v>14.579999999999927</v>
      </c>
      <c r="AQ7" s="2">
        <f t="shared" ref="AQ7:AQ70" si="0">AVERAGE(L7:AP7)</f>
        <v>14.26290322580644</v>
      </c>
      <c r="AR7" s="2" t="str">
        <f>IF(AQ7&lt;=20,"Rendah",IF(AQ7&gt;70,"Tinggi","Normal"))</f>
        <v>Rendah</v>
      </c>
    </row>
    <row r="8" spans="3:44" ht="15.6" x14ac:dyDescent="0.3">
      <c r="C8" s="13"/>
      <c r="D8" s="6" t="s">
        <v>7</v>
      </c>
      <c r="E8" s="6"/>
      <c r="F8" s="7"/>
      <c r="G8" s="8" t="s">
        <v>8</v>
      </c>
      <c r="H8" s="8"/>
      <c r="I8" s="9" t="s">
        <v>12</v>
      </c>
      <c r="J8" s="10" t="s">
        <v>12</v>
      </c>
      <c r="K8" s="11" t="s">
        <v>12</v>
      </c>
      <c r="L8" s="2">
        <v>17.639999999999418</v>
      </c>
      <c r="M8" s="2">
        <v>15.900000000001455</v>
      </c>
      <c r="N8" s="2">
        <v>21.849999999998545</v>
      </c>
      <c r="O8" s="2">
        <v>21.490000000001601</v>
      </c>
      <c r="P8" s="2">
        <v>26.369999999998981</v>
      </c>
      <c r="Q8" s="2">
        <v>36.209999999999127</v>
      </c>
      <c r="R8" s="2">
        <v>42</v>
      </c>
      <c r="S8" s="2">
        <v>19.529999999998836</v>
      </c>
      <c r="T8" s="2">
        <v>21.55000000000291</v>
      </c>
      <c r="U8" s="2">
        <v>25.079999999998108</v>
      </c>
      <c r="V8" s="2">
        <v>18.990000000001601</v>
      </c>
      <c r="W8" s="2">
        <v>26.809999999997672</v>
      </c>
      <c r="X8" s="2">
        <v>41.150000000001455</v>
      </c>
      <c r="Y8" s="2">
        <v>37.979999999999563</v>
      </c>
      <c r="Z8" s="2">
        <v>28.760000000002037</v>
      </c>
      <c r="AA8" s="2">
        <v>30.019999999996799</v>
      </c>
      <c r="AB8" s="2">
        <v>39.330000000001746</v>
      </c>
      <c r="AC8" s="2">
        <v>27.819999999999709</v>
      </c>
      <c r="AD8" s="2">
        <v>53.009999999998399</v>
      </c>
      <c r="AE8" s="2">
        <v>33.940000000002328</v>
      </c>
      <c r="AF8" s="2">
        <v>40.380000000001019</v>
      </c>
      <c r="AG8" s="2">
        <v>27</v>
      </c>
      <c r="AH8" s="2">
        <v>30.359999999996944</v>
      </c>
      <c r="AI8" s="2">
        <v>0</v>
      </c>
      <c r="AJ8" s="2">
        <v>44.540000000000873</v>
      </c>
      <c r="AK8" s="2">
        <v>41.569999999999709</v>
      </c>
      <c r="AL8" s="2">
        <v>44.720000000001164</v>
      </c>
      <c r="AM8" s="2">
        <v>40.119999999998981</v>
      </c>
      <c r="AN8" s="2">
        <v>32.569999999999709</v>
      </c>
      <c r="AO8" s="2">
        <v>28.600000000002183</v>
      </c>
      <c r="AP8" s="2">
        <v>44.180000000000291</v>
      </c>
      <c r="AQ8" s="2">
        <f t="shared" si="0"/>
        <v>30.95064516129036</v>
      </c>
      <c r="AR8" s="2" t="str">
        <f>IF(AQ8&lt;=20,"Rendah",IF(AQ8&gt;70,"Tinggi","Normal"))</f>
        <v>Normal</v>
      </c>
    </row>
    <row r="9" spans="3:44" ht="15.6" x14ac:dyDescent="0.3">
      <c r="C9" s="13"/>
      <c r="D9" s="6" t="s">
        <v>7</v>
      </c>
      <c r="E9" s="6"/>
      <c r="F9" s="7"/>
      <c r="G9" s="8" t="s">
        <v>8</v>
      </c>
      <c r="H9" s="8"/>
      <c r="I9" s="9" t="s">
        <v>13</v>
      </c>
      <c r="J9" s="10" t="s">
        <v>13</v>
      </c>
      <c r="K9" s="11" t="s">
        <v>13</v>
      </c>
      <c r="L9" s="2">
        <v>8.0999999999994543</v>
      </c>
      <c r="M9" s="2">
        <v>8.2400000000006912</v>
      </c>
      <c r="N9" s="2">
        <v>8.3999999999996362</v>
      </c>
      <c r="O9" s="2">
        <v>8.430000000000291</v>
      </c>
      <c r="P9" s="2">
        <v>8.6300000000001091</v>
      </c>
      <c r="Q9" s="2">
        <v>7.5</v>
      </c>
      <c r="R9" s="2">
        <v>7.9299999999993815</v>
      </c>
      <c r="S9" s="2">
        <v>7.9500000000007276</v>
      </c>
      <c r="T9" s="2">
        <v>8.1199999999998909</v>
      </c>
      <c r="U9" s="2">
        <v>8.4099999999998545</v>
      </c>
      <c r="V9" s="2">
        <v>7.9299999999993815</v>
      </c>
      <c r="W9" s="2">
        <v>7.8600000000005821</v>
      </c>
      <c r="X9" s="2">
        <v>8.3299999999999272</v>
      </c>
      <c r="Y9" s="2">
        <v>7.9399999999995998</v>
      </c>
      <c r="Z9" s="2">
        <v>7.8299999999999272</v>
      </c>
      <c r="AA9" s="2">
        <v>7.930000000000291</v>
      </c>
      <c r="AB9" s="2">
        <v>8.3100000000004002</v>
      </c>
      <c r="AC9" s="2">
        <v>8.2299999999995634</v>
      </c>
      <c r="AD9" s="2">
        <v>8.2799999999997453</v>
      </c>
      <c r="AE9" s="2">
        <v>8.2100000000000364</v>
      </c>
      <c r="AF9" s="2">
        <v>8.3200000000006185</v>
      </c>
      <c r="AG9" s="2">
        <v>7.5099999999993088</v>
      </c>
      <c r="AH9" s="2">
        <v>8</v>
      </c>
      <c r="AI9" s="2">
        <v>0</v>
      </c>
      <c r="AJ9" s="2">
        <v>8.4600000000000364</v>
      </c>
      <c r="AK9" s="2">
        <v>8.160000000000764</v>
      </c>
      <c r="AL9" s="2">
        <v>8.3999999999996362</v>
      </c>
      <c r="AM9" s="2">
        <v>8.2399999999997817</v>
      </c>
      <c r="AN9" s="2">
        <v>7.8000000000001819</v>
      </c>
      <c r="AO9" s="2">
        <v>7.8800000000001091</v>
      </c>
      <c r="AP9" s="2">
        <v>8.4200000000000728</v>
      </c>
      <c r="AQ9" s="2">
        <f t="shared" si="0"/>
        <v>7.862903225806452</v>
      </c>
      <c r="AR9" s="2" t="str">
        <f t="shared" ref="AR9:AR72" si="1">IF(AQ9&lt;=20,"Rendah",IF(AQ9&gt;70,"Tinggi","Normal"))</f>
        <v>Rendah</v>
      </c>
    </row>
    <row r="10" spans="3:44" ht="15.6" x14ac:dyDescent="0.3">
      <c r="C10" s="13"/>
      <c r="D10" s="6" t="s">
        <v>7</v>
      </c>
      <c r="E10" s="6"/>
      <c r="F10" s="7"/>
      <c r="G10" s="8" t="s">
        <v>8</v>
      </c>
      <c r="H10" s="8"/>
      <c r="I10" s="9" t="s">
        <v>14</v>
      </c>
      <c r="J10" s="10" t="s">
        <v>14</v>
      </c>
      <c r="K10" s="11" t="s">
        <v>14</v>
      </c>
      <c r="L10" s="2">
        <v>14.670000000000073</v>
      </c>
      <c r="M10" s="2">
        <v>14.729999999999563</v>
      </c>
      <c r="N10" s="2">
        <v>14.889999999999418</v>
      </c>
      <c r="O10" s="2">
        <v>15.030000000000655</v>
      </c>
      <c r="P10" s="2">
        <v>15.309999999999491</v>
      </c>
      <c r="Q10" s="2">
        <v>13.090000000000146</v>
      </c>
      <c r="R10" s="2">
        <v>14.170000000000073</v>
      </c>
      <c r="S10" s="2">
        <v>14.489999999999782</v>
      </c>
      <c r="T10" s="2">
        <v>14.790000000000873</v>
      </c>
      <c r="U10" s="2">
        <v>14.319999999999709</v>
      </c>
      <c r="V10" s="2">
        <v>13.930000000000291</v>
      </c>
      <c r="W10" s="2">
        <v>4.1599999999998545</v>
      </c>
      <c r="X10" s="2">
        <v>14.739999999999782</v>
      </c>
      <c r="Y10" s="2">
        <v>14.069999999999709</v>
      </c>
      <c r="Z10" s="2">
        <v>14.6299999999992</v>
      </c>
      <c r="AA10" s="2">
        <v>14.430000000000291</v>
      </c>
      <c r="AB10" s="2">
        <v>15.050000000001091</v>
      </c>
      <c r="AC10" s="2">
        <v>15.100000000000364</v>
      </c>
      <c r="AD10" s="2">
        <v>14.849999999998545</v>
      </c>
      <c r="AE10" s="2">
        <v>14.31000000000131</v>
      </c>
      <c r="AF10" s="2">
        <v>14.909999999999854</v>
      </c>
      <c r="AG10" s="2">
        <v>13.789999999999054</v>
      </c>
      <c r="AH10" s="2">
        <v>14.640000000001237</v>
      </c>
      <c r="AI10" s="2">
        <v>0</v>
      </c>
      <c r="AJ10" s="2">
        <v>8</v>
      </c>
      <c r="AK10" s="2">
        <v>14.679999999998472</v>
      </c>
      <c r="AL10" s="2">
        <v>15.210000000000946</v>
      </c>
      <c r="AM10" s="2">
        <v>14.959999999999127</v>
      </c>
      <c r="AN10" s="2">
        <v>14.940000000000509</v>
      </c>
      <c r="AO10" s="2">
        <v>14.690000000000509</v>
      </c>
      <c r="AP10" s="2">
        <v>15.340000000000146</v>
      </c>
      <c r="AQ10" s="2">
        <f t="shared" si="0"/>
        <v>13.610322580645164</v>
      </c>
      <c r="AR10" s="2" t="str">
        <f t="shared" si="1"/>
        <v>Rendah</v>
      </c>
    </row>
    <row r="11" spans="3:44" ht="15.6" x14ac:dyDescent="0.3">
      <c r="C11" s="13"/>
      <c r="D11" s="6" t="s">
        <v>7</v>
      </c>
      <c r="E11" s="6"/>
      <c r="F11" s="7"/>
      <c r="G11" s="8" t="s">
        <v>8</v>
      </c>
      <c r="H11" s="8"/>
      <c r="I11" s="9" t="s">
        <v>15</v>
      </c>
      <c r="J11" s="10" t="s">
        <v>15</v>
      </c>
      <c r="K11" s="11" t="s">
        <v>15</v>
      </c>
      <c r="L11" s="2">
        <v>19.659999999999854</v>
      </c>
      <c r="M11" s="2">
        <v>18.309999999999491</v>
      </c>
      <c r="N11" s="2">
        <v>21.239999999999782</v>
      </c>
      <c r="O11" s="2">
        <v>20.890000000001237</v>
      </c>
      <c r="P11" s="2">
        <v>21.049999999999272</v>
      </c>
      <c r="Q11" s="2">
        <v>19.130000000001019</v>
      </c>
      <c r="R11" s="2">
        <v>23.619999999998981</v>
      </c>
      <c r="S11" s="2">
        <v>15.040000000000873</v>
      </c>
      <c r="T11" s="2">
        <v>19.209999999999127</v>
      </c>
      <c r="U11" s="2">
        <v>20.979999999999563</v>
      </c>
      <c r="V11" s="2">
        <v>20.25</v>
      </c>
      <c r="W11" s="2">
        <v>10.780000000000655</v>
      </c>
      <c r="X11" s="2">
        <v>10.329999999999927</v>
      </c>
      <c r="Y11" s="2">
        <v>19.739999999999782</v>
      </c>
      <c r="Z11" s="2">
        <v>18.399999999999636</v>
      </c>
      <c r="AA11" s="2">
        <v>18.659999999999854</v>
      </c>
      <c r="AB11" s="2">
        <v>21.130000000001019</v>
      </c>
      <c r="AC11" s="2">
        <v>18.739999999999782</v>
      </c>
      <c r="AD11" s="2">
        <v>25.139999999999418</v>
      </c>
      <c r="AE11" s="2">
        <v>16.81000000000131</v>
      </c>
      <c r="AF11" s="2">
        <v>20.489999999999782</v>
      </c>
      <c r="AG11" s="2">
        <v>17.680000000000291</v>
      </c>
      <c r="AH11" s="2">
        <v>18.829999999999927</v>
      </c>
      <c r="AI11" s="2">
        <v>0</v>
      </c>
      <c r="AJ11" s="2">
        <v>19.279999999998836</v>
      </c>
      <c r="AK11" s="2">
        <v>19.569999999999709</v>
      </c>
      <c r="AL11" s="2">
        <v>21.329999999999927</v>
      </c>
      <c r="AM11" s="2">
        <v>20.210000000000946</v>
      </c>
      <c r="AN11" s="2">
        <v>19.360000000000582</v>
      </c>
      <c r="AO11" s="2">
        <v>17.649999999999636</v>
      </c>
      <c r="AP11" s="2">
        <v>21.389999999999418</v>
      </c>
      <c r="AQ11" s="2">
        <f t="shared" si="0"/>
        <v>18.545161290322568</v>
      </c>
      <c r="AR11" s="2" t="str">
        <f t="shared" si="1"/>
        <v>Rendah</v>
      </c>
    </row>
    <row r="12" spans="3:44" ht="15.6" x14ac:dyDescent="0.3">
      <c r="C12" s="13"/>
      <c r="D12" s="6" t="s">
        <v>7</v>
      </c>
      <c r="E12" s="6"/>
      <c r="F12" s="7"/>
      <c r="G12" s="8" t="s">
        <v>8</v>
      </c>
      <c r="H12" s="8"/>
      <c r="I12" s="9" t="s">
        <v>16</v>
      </c>
      <c r="J12" s="10" t="s">
        <v>16</v>
      </c>
      <c r="K12" s="11" t="s">
        <v>16</v>
      </c>
      <c r="L12" s="2">
        <v>18.819999999999709</v>
      </c>
      <c r="M12" s="2">
        <v>18.81000000000131</v>
      </c>
      <c r="N12" s="2">
        <v>18.889999999999418</v>
      </c>
      <c r="O12" s="2">
        <v>18.989999999999782</v>
      </c>
      <c r="P12" s="2">
        <v>19.440000000000509</v>
      </c>
      <c r="Q12" s="2">
        <v>17.149999999999636</v>
      </c>
      <c r="R12" s="2">
        <v>18.219999999999345</v>
      </c>
      <c r="S12" s="2">
        <v>18.409999999999854</v>
      </c>
      <c r="T12" s="2">
        <v>18.960000000000946</v>
      </c>
      <c r="U12" s="2">
        <v>19.25</v>
      </c>
      <c r="V12" s="2">
        <v>18.289999999999054</v>
      </c>
      <c r="W12" s="2">
        <v>18.230000000001382</v>
      </c>
      <c r="X12" s="2">
        <v>18.729999999999563</v>
      </c>
      <c r="Y12" s="2">
        <v>18.270000000000437</v>
      </c>
      <c r="Z12" s="2">
        <v>18.100000000000364</v>
      </c>
      <c r="AA12" s="2">
        <v>18.519999999998618</v>
      </c>
      <c r="AB12" s="2">
        <v>18.909999999999854</v>
      </c>
      <c r="AC12" s="2">
        <v>18.8700000000008</v>
      </c>
      <c r="AD12" s="2">
        <v>18.770000000000437</v>
      </c>
      <c r="AE12" s="2">
        <v>18.889999999999418</v>
      </c>
      <c r="AF12" s="2">
        <v>18.770000000000437</v>
      </c>
      <c r="AG12" s="2">
        <v>17.590000000000146</v>
      </c>
      <c r="AH12" s="2">
        <v>18.569999999999709</v>
      </c>
      <c r="AI12" s="2">
        <v>0</v>
      </c>
      <c r="AJ12" s="2">
        <v>19.170000000000073</v>
      </c>
      <c r="AK12" s="2">
        <v>18.899999999999636</v>
      </c>
      <c r="AL12" s="2">
        <v>19.049999999999272</v>
      </c>
      <c r="AM12" s="2">
        <v>18.690000000000509</v>
      </c>
      <c r="AN12" s="2">
        <v>18.280000000000655</v>
      </c>
      <c r="AO12" s="2">
        <v>18.430000000000291</v>
      </c>
      <c r="AP12" s="2">
        <v>19.329999999999927</v>
      </c>
      <c r="AQ12" s="2">
        <f t="shared" si="0"/>
        <v>18.041935483871004</v>
      </c>
      <c r="AR12" s="2" t="str">
        <f t="shared" si="1"/>
        <v>Rendah</v>
      </c>
    </row>
    <row r="13" spans="3:44" ht="15.6" x14ac:dyDescent="0.3">
      <c r="C13" s="13"/>
      <c r="D13" s="6" t="s">
        <v>7</v>
      </c>
      <c r="E13" s="6"/>
      <c r="F13" s="7"/>
      <c r="G13" s="8" t="s">
        <v>8</v>
      </c>
      <c r="H13" s="8"/>
      <c r="I13" s="9" t="s">
        <v>17</v>
      </c>
      <c r="J13" s="10" t="s">
        <v>17</v>
      </c>
      <c r="K13" s="11" t="s">
        <v>17</v>
      </c>
      <c r="L13" s="2">
        <v>32.200000000000728</v>
      </c>
      <c r="M13" s="2">
        <v>32.489999999997963</v>
      </c>
      <c r="N13" s="2">
        <v>32.670000000001892</v>
      </c>
      <c r="O13" s="2">
        <v>33.049999999999272</v>
      </c>
      <c r="P13" s="2">
        <v>33.849999999998545</v>
      </c>
      <c r="Q13" s="2">
        <v>28.950000000000728</v>
      </c>
      <c r="R13" s="2">
        <v>31.409999999999854</v>
      </c>
      <c r="S13" s="2">
        <v>32.400000000001455</v>
      </c>
      <c r="T13" s="2">
        <v>33.169999999998254</v>
      </c>
      <c r="U13" s="2">
        <v>31.330000000001746</v>
      </c>
      <c r="V13" s="2">
        <v>31.31000000000131</v>
      </c>
      <c r="W13" s="2">
        <v>31.319999999999709</v>
      </c>
      <c r="X13" s="2">
        <v>33.109999999996944</v>
      </c>
      <c r="Y13" s="2">
        <v>31.510000000002037</v>
      </c>
      <c r="Z13" s="2">
        <v>32.540000000000873</v>
      </c>
      <c r="AA13" s="2">
        <v>32.529999999998836</v>
      </c>
      <c r="AB13" s="2">
        <v>33.470000000001164</v>
      </c>
      <c r="AC13" s="2">
        <v>33.659999999999854</v>
      </c>
      <c r="AD13" s="2">
        <v>33.059999999997672</v>
      </c>
      <c r="AE13" s="2">
        <v>31.900000000001455</v>
      </c>
      <c r="AF13" s="2">
        <v>33.200000000000728</v>
      </c>
      <c r="AG13" s="2">
        <v>30.809999999997672</v>
      </c>
      <c r="AH13" s="2">
        <v>32.55000000000291</v>
      </c>
      <c r="AI13" s="2">
        <v>0</v>
      </c>
      <c r="AJ13" s="2">
        <v>18.219999999997526</v>
      </c>
      <c r="AK13" s="2">
        <v>32.979999999999563</v>
      </c>
      <c r="AL13" s="2">
        <v>33.130000000001019</v>
      </c>
      <c r="AM13" s="2">
        <v>33.159999999999854</v>
      </c>
      <c r="AN13" s="2">
        <v>33.299999999999272</v>
      </c>
      <c r="AO13" s="2">
        <v>33.090000000000146</v>
      </c>
      <c r="AP13" s="2">
        <v>34.06000000000131</v>
      </c>
      <c r="AQ13" s="2">
        <f t="shared" si="0"/>
        <v>30.981612903225816</v>
      </c>
      <c r="AR13" s="2" t="str">
        <f t="shared" si="1"/>
        <v>Normal</v>
      </c>
    </row>
    <row r="14" spans="3:44" ht="15.6" x14ac:dyDescent="0.3">
      <c r="C14" s="13"/>
      <c r="D14" s="6" t="s">
        <v>7</v>
      </c>
      <c r="E14" s="6"/>
      <c r="F14" s="7"/>
      <c r="G14" s="8" t="s">
        <v>8</v>
      </c>
      <c r="H14" s="8"/>
      <c r="I14" s="9" t="s">
        <v>18</v>
      </c>
      <c r="J14" s="10" t="s">
        <v>18</v>
      </c>
      <c r="K14" s="11" t="s">
        <v>18</v>
      </c>
      <c r="L14" s="2">
        <v>46.55000000000291</v>
      </c>
      <c r="M14" s="2">
        <v>42.349999999998545</v>
      </c>
      <c r="N14" s="2">
        <v>46.599999999998545</v>
      </c>
      <c r="O14" s="2">
        <v>45.860000000000582</v>
      </c>
      <c r="P14" s="2">
        <v>46.990000000005239</v>
      </c>
      <c r="Q14" s="2">
        <v>42.689999999995052</v>
      </c>
      <c r="R14" s="2">
        <v>52.819999999999709</v>
      </c>
      <c r="S14" s="2">
        <v>37.389999999999418</v>
      </c>
      <c r="T14" s="2">
        <v>45.05000000000291</v>
      </c>
      <c r="U14" s="2">
        <v>46.290000000000873</v>
      </c>
      <c r="V14" s="2">
        <v>46.559999999997672</v>
      </c>
      <c r="W14" s="2">
        <v>37.410000000003492</v>
      </c>
      <c r="X14" s="2">
        <v>44.069999999999709</v>
      </c>
      <c r="Y14" s="2">
        <v>44.379999999997381</v>
      </c>
      <c r="Z14" s="2">
        <v>44.260000000002037</v>
      </c>
      <c r="AA14" s="2">
        <v>44.180000000000291</v>
      </c>
      <c r="AB14" s="2">
        <v>47.659999999996217</v>
      </c>
      <c r="AC14" s="2">
        <v>44.040000000000873</v>
      </c>
      <c r="AD14" s="2">
        <v>55.950000000004366</v>
      </c>
      <c r="AE14" s="2">
        <v>37.529999999998836</v>
      </c>
      <c r="AF14" s="2">
        <v>46.760000000002037</v>
      </c>
      <c r="AG14" s="2">
        <v>43.129999999997381</v>
      </c>
      <c r="AH14" s="2">
        <v>44.989999999997963</v>
      </c>
      <c r="AI14" s="2">
        <v>0</v>
      </c>
      <c r="AJ14" s="2">
        <v>43.450000000004366</v>
      </c>
      <c r="AK14" s="2">
        <v>43.989999999997963</v>
      </c>
      <c r="AL14" s="2">
        <v>46.809999999997672</v>
      </c>
      <c r="AM14" s="2">
        <v>45.669999999998254</v>
      </c>
      <c r="AN14" s="2">
        <v>47.560000000004948</v>
      </c>
      <c r="AO14" s="2">
        <v>41.57999999999447</v>
      </c>
      <c r="AP14" s="2">
        <v>47.360000000000582</v>
      </c>
      <c r="AQ14" s="2">
        <f t="shared" si="0"/>
        <v>43.546129032258072</v>
      </c>
      <c r="AR14" s="2" t="str">
        <f t="shared" si="1"/>
        <v>Normal</v>
      </c>
    </row>
    <row r="15" spans="3:44" ht="15.6" x14ac:dyDescent="0.3">
      <c r="C15" s="13"/>
      <c r="D15" s="6" t="s">
        <v>7</v>
      </c>
      <c r="E15" s="6"/>
      <c r="F15" s="7"/>
      <c r="G15" s="8" t="s">
        <v>8</v>
      </c>
      <c r="H15" s="8"/>
      <c r="I15" s="9" t="s">
        <v>19</v>
      </c>
      <c r="J15" s="10" t="s">
        <v>19</v>
      </c>
      <c r="K15" s="11" t="s">
        <v>19</v>
      </c>
      <c r="L15" s="2">
        <v>7.2799999999997453</v>
      </c>
      <c r="M15" s="2">
        <v>7.2899999999999636</v>
      </c>
      <c r="N15" s="2">
        <v>7.319999999999709</v>
      </c>
      <c r="O15" s="2">
        <v>7.4600000000000364</v>
      </c>
      <c r="P15" s="2">
        <v>7.5200000000004366</v>
      </c>
      <c r="Q15" s="2">
        <v>6.6899999999995998</v>
      </c>
      <c r="R15" s="2">
        <v>7.1400000000003274</v>
      </c>
      <c r="S15" s="2">
        <v>7.319999999999709</v>
      </c>
      <c r="T15" s="2">
        <v>7.3200000000006185</v>
      </c>
      <c r="U15" s="2">
        <v>7.4299999999993815</v>
      </c>
      <c r="V15" s="2">
        <v>7.1199999999998909</v>
      </c>
      <c r="W15" s="2">
        <v>8.7100000000000364</v>
      </c>
      <c r="X15" s="2">
        <v>9.0600000000004002</v>
      </c>
      <c r="Y15" s="2">
        <v>8.7100000000000364</v>
      </c>
      <c r="Z15" s="2">
        <v>8.6700000000000728</v>
      </c>
      <c r="AA15" s="2">
        <v>8.8000000000001819</v>
      </c>
      <c r="AB15" s="2">
        <v>8.7699999999995271</v>
      </c>
      <c r="AC15" s="2">
        <v>8.9400000000005093</v>
      </c>
      <c r="AD15" s="2">
        <v>8.839999999999236</v>
      </c>
      <c r="AE15" s="2">
        <v>8.7800000000006548</v>
      </c>
      <c r="AF15" s="2">
        <v>8.9600000000000364</v>
      </c>
      <c r="AG15" s="2">
        <v>8.4799999999995634</v>
      </c>
      <c r="AH15" s="2">
        <v>8.8400000000001455</v>
      </c>
      <c r="AI15" s="2">
        <v>0</v>
      </c>
      <c r="AJ15" s="2">
        <v>9.0900000000001455</v>
      </c>
      <c r="AK15" s="2">
        <v>8.8800000000001091</v>
      </c>
      <c r="AL15" s="2">
        <v>9.1300000000001091</v>
      </c>
      <c r="AM15" s="2">
        <v>9.2299999999995634</v>
      </c>
      <c r="AN15" s="2">
        <v>9.0100000000002183</v>
      </c>
      <c r="AO15" s="2">
        <v>8.9299999999993815</v>
      </c>
      <c r="AP15" s="2">
        <v>9.2200000000002547</v>
      </c>
      <c r="AQ15" s="2">
        <f t="shared" si="0"/>
        <v>8.0303225806451479</v>
      </c>
      <c r="AR15" s="2" t="str">
        <f t="shared" si="1"/>
        <v>Rendah</v>
      </c>
    </row>
    <row r="16" spans="3:44" ht="15.6" x14ac:dyDescent="0.3">
      <c r="C16" s="13"/>
      <c r="D16" s="6" t="s">
        <v>7</v>
      </c>
      <c r="E16" s="6"/>
      <c r="F16" s="7"/>
      <c r="G16" s="8" t="s">
        <v>8</v>
      </c>
      <c r="H16" s="8"/>
      <c r="I16" s="9" t="s">
        <v>20</v>
      </c>
      <c r="J16" s="10" t="s">
        <v>20</v>
      </c>
      <c r="K16" s="11" t="s">
        <v>20</v>
      </c>
      <c r="L16" s="2">
        <v>8.8099999999994907</v>
      </c>
      <c r="M16" s="2">
        <v>12.059999999999491</v>
      </c>
      <c r="N16" s="2">
        <v>10.630000000001019</v>
      </c>
      <c r="O16" s="2">
        <v>10.579999999999927</v>
      </c>
      <c r="P16" s="2">
        <v>10.920000000000073</v>
      </c>
      <c r="Q16" s="2">
        <v>9.3699999999989814</v>
      </c>
      <c r="R16" s="2">
        <v>10.180000000000291</v>
      </c>
      <c r="S16" s="2">
        <v>10.600000000000364</v>
      </c>
      <c r="T16" s="2">
        <v>10.75</v>
      </c>
      <c r="U16" s="2">
        <v>10.170000000000073</v>
      </c>
      <c r="V16" s="2">
        <v>10.180000000000291</v>
      </c>
      <c r="W16" s="2">
        <v>10.039999999999054</v>
      </c>
      <c r="X16" s="2">
        <v>10.670000000000073</v>
      </c>
      <c r="Y16" s="2">
        <v>10.220000000001164</v>
      </c>
      <c r="Z16" s="2">
        <v>10.559999999999491</v>
      </c>
      <c r="AA16" s="2">
        <v>10.479999999999563</v>
      </c>
      <c r="AB16" s="2">
        <v>10.780000000000655</v>
      </c>
      <c r="AC16" s="2">
        <v>10.769999999998618</v>
      </c>
      <c r="AD16" s="2">
        <v>10.660000000001673</v>
      </c>
      <c r="AE16" s="2">
        <v>10.489999999999782</v>
      </c>
      <c r="AF16" s="2">
        <v>10.799999999999272</v>
      </c>
      <c r="AG16" s="2">
        <v>10.090000000000146</v>
      </c>
      <c r="AH16" s="2">
        <v>10.479999999999563</v>
      </c>
      <c r="AI16" s="2">
        <v>0</v>
      </c>
      <c r="AJ16" s="2">
        <v>11.610000000000582</v>
      </c>
      <c r="AK16" s="2">
        <v>10.719999999999345</v>
      </c>
      <c r="AL16" s="2">
        <v>10.770000000000437</v>
      </c>
      <c r="AM16" s="2">
        <v>10.799999999999272</v>
      </c>
      <c r="AN16" s="2">
        <v>10.829999999999927</v>
      </c>
      <c r="AO16" s="2">
        <v>10.690000000000509</v>
      </c>
      <c r="AP16" s="2">
        <v>10.8700000000008</v>
      </c>
      <c r="AQ16" s="2">
        <f t="shared" si="0"/>
        <v>10.212258064516126</v>
      </c>
      <c r="AR16" s="2" t="str">
        <f t="shared" si="1"/>
        <v>Rendah</v>
      </c>
    </row>
    <row r="17" spans="3:44" ht="15.6" x14ac:dyDescent="0.3">
      <c r="C17" s="13"/>
      <c r="D17" s="6" t="s">
        <v>7</v>
      </c>
      <c r="E17" s="6"/>
      <c r="F17" s="7"/>
      <c r="G17" s="8" t="s">
        <v>8</v>
      </c>
      <c r="H17" s="8"/>
      <c r="I17" s="9" t="s">
        <v>21</v>
      </c>
      <c r="J17" s="10" t="s">
        <v>21</v>
      </c>
      <c r="K17" s="11" t="s">
        <v>21</v>
      </c>
      <c r="L17" s="2">
        <v>54.150000000001455</v>
      </c>
      <c r="M17" s="2">
        <v>0.55999999999767169</v>
      </c>
      <c r="N17" s="2">
        <v>11.730000000003201</v>
      </c>
      <c r="O17" s="2">
        <v>22.669999999998254</v>
      </c>
      <c r="P17" s="2">
        <v>22.970000000001164</v>
      </c>
      <c r="Q17" s="2">
        <v>21.469999999997526</v>
      </c>
      <c r="R17" s="2">
        <v>26.540000000000873</v>
      </c>
      <c r="S17" s="2">
        <v>18.409999999999854</v>
      </c>
      <c r="T17" s="2">
        <v>22.459999999999127</v>
      </c>
      <c r="U17" s="2">
        <v>23.600000000002183</v>
      </c>
      <c r="V17" s="2">
        <v>26.479999999999563</v>
      </c>
      <c r="W17" s="2">
        <v>25.380000000001019</v>
      </c>
      <c r="X17" s="2">
        <v>29.779999999998836</v>
      </c>
      <c r="Y17" s="2">
        <v>30.259999999998399</v>
      </c>
      <c r="Z17" s="2">
        <v>29.980000000003201</v>
      </c>
      <c r="AA17" s="2">
        <v>29.669999999998254</v>
      </c>
      <c r="AB17" s="2">
        <v>32.090000000000146</v>
      </c>
      <c r="AC17" s="2">
        <v>29.340000000000146</v>
      </c>
      <c r="AD17" s="2">
        <v>38.680000000000291</v>
      </c>
      <c r="AE17" s="2">
        <v>24.31000000000131</v>
      </c>
      <c r="AF17" s="2">
        <v>31.489999999997963</v>
      </c>
      <c r="AG17" s="2">
        <v>29.299999999999272</v>
      </c>
      <c r="AH17" s="2">
        <v>30.75</v>
      </c>
      <c r="AI17" s="2">
        <v>0.10000000000218279</v>
      </c>
      <c r="AJ17" s="2">
        <v>32.209999999999127</v>
      </c>
      <c r="AK17" s="2">
        <v>30.299999999999272</v>
      </c>
      <c r="AL17" s="2">
        <v>32.450000000000728</v>
      </c>
      <c r="AM17" s="2">
        <v>31.419999999998254</v>
      </c>
      <c r="AN17" s="2">
        <v>32.450000000000728</v>
      </c>
      <c r="AO17" s="2">
        <v>28.380000000001019</v>
      </c>
      <c r="AP17" s="2">
        <v>32.409999999999854</v>
      </c>
      <c r="AQ17" s="2">
        <f t="shared" si="0"/>
        <v>26.831935483870996</v>
      </c>
      <c r="AR17" s="2" t="str">
        <f t="shared" si="1"/>
        <v>Normal</v>
      </c>
    </row>
    <row r="18" spans="3:44" ht="15.6" x14ac:dyDescent="0.3">
      <c r="C18" s="13"/>
      <c r="D18" s="6" t="s">
        <v>7</v>
      </c>
      <c r="E18" s="6"/>
      <c r="F18" s="7"/>
      <c r="G18" s="8" t="s">
        <v>8</v>
      </c>
      <c r="H18" s="8"/>
      <c r="I18" s="9" t="s">
        <v>22</v>
      </c>
      <c r="J18" s="10" t="s">
        <v>22</v>
      </c>
      <c r="K18" s="11" t="s">
        <v>22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f t="shared" si="0"/>
        <v>0</v>
      </c>
      <c r="AR18" s="2" t="str">
        <f t="shared" si="1"/>
        <v>Rendah</v>
      </c>
    </row>
    <row r="19" spans="3:44" ht="15.6" x14ac:dyDescent="0.3">
      <c r="C19" s="13"/>
      <c r="D19" s="6" t="s">
        <v>7</v>
      </c>
      <c r="E19" s="6"/>
      <c r="F19" s="7"/>
      <c r="G19" s="8" t="s">
        <v>8</v>
      </c>
      <c r="H19" s="8"/>
      <c r="I19" s="9" t="s">
        <v>23</v>
      </c>
      <c r="J19" s="10" t="s">
        <v>23</v>
      </c>
      <c r="K19" s="11" t="s">
        <v>23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1.9999999998617568E-2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f t="shared" si="0"/>
        <v>6.4516129027798611E-4</v>
      </c>
      <c r="AR19" s="2" t="str">
        <f t="shared" si="1"/>
        <v>Rendah</v>
      </c>
    </row>
    <row r="20" spans="3:44" ht="15.6" x14ac:dyDescent="0.3">
      <c r="C20" s="13"/>
      <c r="D20" s="6" t="s">
        <v>7</v>
      </c>
      <c r="E20" s="6"/>
      <c r="F20" s="7"/>
      <c r="G20" s="8" t="s">
        <v>8</v>
      </c>
      <c r="H20" s="8"/>
      <c r="I20" s="9" t="s">
        <v>24</v>
      </c>
      <c r="J20" s="10" t="s">
        <v>24</v>
      </c>
      <c r="K20" s="11" t="s">
        <v>24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f t="shared" si="0"/>
        <v>0</v>
      </c>
      <c r="AR20" s="2" t="str">
        <f t="shared" si="1"/>
        <v>Rendah</v>
      </c>
    </row>
    <row r="21" spans="3:44" ht="15.6" x14ac:dyDescent="0.3">
      <c r="C21" s="13"/>
      <c r="D21" s="6" t="s">
        <v>7</v>
      </c>
      <c r="E21" s="6"/>
      <c r="F21" s="7"/>
      <c r="G21" s="8" t="s">
        <v>8</v>
      </c>
      <c r="H21" s="8"/>
      <c r="I21" s="9" t="s">
        <v>25</v>
      </c>
      <c r="J21" s="10" t="s">
        <v>25</v>
      </c>
      <c r="K21" s="11" t="s">
        <v>25</v>
      </c>
      <c r="L21" s="2">
        <v>6.4700000000000273</v>
      </c>
      <c r="M21" s="2">
        <v>0.16999999999995907</v>
      </c>
      <c r="N21" s="2">
        <v>0.23000000000001819</v>
      </c>
      <c r="O21" s="2">
        <v>1.1900000000000546</v>
      </c>
      <c r="P21" s="2">
        <v>0.14999999999997726</v>
      </c>
      <c r="Q21" s="2">
        <v>0.14999999999997726</v>
      </c>
      <c r="R21" s="2">
        <v>0.27999999999997272</v>
      </c>
      <c r="S21" s="2">
        <v>0.12000000000000455</v>
      </c>
      <c r="T21" s="2">
        <v>0.23000000000001819</v>
      </c>
      <c r="U21" s="2">
        <v>0.15999999999996817</v>
      </c>
      <c r="V21" s="2">
        <v>0.20000000000004547</v>
      </c>
      <c r="W21" s="2">
        <v>0.28999999999996362</v>
      </c>
      <c r="X21" s="2">
        <v>0.26999999999998181</v>
      </c>
      <c r="Y21" s="2">
        <v>0.24000000000000909</v>
      </c>
      <c r="Z21" s="2">
        <v>0.23000000000001819</v>
      </c>
      <c r="AA21" s="2">
        <v>0.25</v>
      </c>
      <c r="AB21" s="2">
        <v>0.20000000000004547</v>
      </c>
      <c r="AC21" s="2">
        <v>0.26999999999998181</v>
      </c>
      <c r="AD21" s="2">
        <v>0.25999999999999091</v>
      </c>
      <c r="AE21" s="2">
        <v>0.26999999999998181</v>
      </c>
      <c r="AF21" s="2">
        <v>0.24000000000000909</v>
      </c>
      <c r="AG21" s="2">
        <v>0.30999999999994543</v>
      </c>
      <c r="AH21" s="2">
        <v>0.23000000000001819</v>
      </c>
      <c r="AI21" s="2">
        <v>0.24000000000000909</v>
      </c>
      <c r="AJ21" s="2">
        <v>0.27999999999997272</v>
      </c>
      <c r="AK21" s="2">
        <v>0.25</v>
      </c>
      <c r="AL21" s="2">
        <v>0.23000000000001819</v>
      </c>
      <c r="AM21" s="2">
        <v>0.24000000000000909</v>
      </c>
      <c r="AN21" s="2">
        <v>0.25</v>
      </c>
      <c r="AO21" s="2">
        <v>0.25999999999999091</v>
      </c>
      <c r="AP21" s="2">
        <v>0.24000000000000909</v>
      </c>
      <c r="AQ21" s="2">
        <f t="shared" si="0"/>
        <v>0.46451612903225731</v>
      </c>
      <c r="AR21" s="2" t="str">
        <f t="shared" si="1"/>
        <v>Rendah</v>
      </c>
    </row>
    <row r="22" spans="3:44" ht="15.6" x14ac:dyDescent="0.3">
      <c r="C22" s="13"/>
      <c r="D22" s="6" t="s">
        <v>7</v>
      </c>
      <c r="E22" s="6"/>
      <c r="F22" s="7"/>
      <c r="G22" s="8" t="s">
        <v>8</v>
      </c>
      <c r="H22" s="8"/>
      <c r="I22" s="9" t="s">
        <v>26</v>
      </c>
      <c r="J22" s="10" t="s">
        <v>26</v>
      </c>
      <c r="K22" s="11" t="s">
        <v>26</v>
      </c>
      <c r="L22" s="2">
        <v>7.6499999999996362</v>
      </c>
      <c r="M22" s="2">
        <v>7.2200000000002547</v>
      </c>
      <c r="N22" s="2">
        <v>7.4799999999995634</v>
      </c>
      <c r="O22" s="2">
        <v>7.4600000000000364</v>
      </c>
      <c r="P22" s="2">
        <v>7.3599999999996726</v>
      </c>
      <c r="Q22" s="2">
        <v>7.2600000000002183</v>
      </c>
      <c r="R22" s="2">
        <v>7.3400000000001455</v>
      </c>
      <c r="S22" s="2">
        <v>7.6700000000000728</v>
      </c>
      <c r="T22" s="2">
        <v>7.3699999999998909</v>
      </c>
      <c r="U22" s="2">
        <v>7.6400000000003274</v>
      </c>
      <c r="V22" s="2">
        <v>7.4499999999998181</v>
      </c>
      <c r="W22" s="2">
        <v>7.25</v>
      </c>
      <c r="X22" s="2">
        <v>7.5</v>
      </c>
      <c r="Y22" s="2">
        <v>7.5900000000001455</v>
      </c>
      <c r="Z22" s="2">
        <v>7.6399999999994179</v>
      </c>
      <c r="AA22" s="2">
        <v>7.3200000000006185</v>
      </c>
      <c r="AB22" s="2">
        <v>7.7100000000000364</v>
      </c>
      <c r="AC22" s="2">
        <v>7.75</v>
      </c>
      <c r="AD22" s="2">
        <v>7.3899999999994179</v>
      </c>
      <c r="AE22" s="2">
        <v>7.9000000000005457</v>
      </c>
      <c r="AF22" s="2">
        <v>7.9299999999993815</v>
      </c>
      <c r="AG22" s="2">
        <v>7.7300000000004729</v>
      </c>
      <c r="AH22" s="2">
        <v>7.7100000000000364</v>
      </c>
      <c r="AI22" s="2">
        <v>7.8000000000001819</v>
      </c>
      <c r="AJ22" s="2">
        <v>7.5499999999992724</v>
      </c>
      <c r="AK22" s="2">
        <v>7.2400000000006912</v>
      </c>
      <c r="AL22" s="2">
        <v>7.1899999999995998</v>
      </c>
      <c r="AM22" s="2">
        <v>8.1599999999998545</v>
      </c>
      <c r="AN22" s="2">
        <v>8.0399999999999636</v>
      </c>
      <c r="AO22" s="2">
        <v>7.7700000000004366</v>
      </c>
      <c r="AP22" s="2">
        <v>7.9600000000000364</v>
      </c>
      <c r="AQ22" s="2">
        <f t="shared" si="0"/>
        <v>7.581612903225798</v>
      </c>
      <c r="AR22" s="2" t="str">
        <f t="shared" si="1"/>
        <v>Rendah</v>
      </c>
    </row>
    <row r="23" spans="3:44" ht="15.6" x14ac:dyDescent="0.3">
      <c r="C23" s="13"/>
      <c r="D23" s="6" t="s">
        <v>7</v>
      </c>
      <c r="E23" s="6"/>
      <c r="F23" s="7"/>
      <c r="G23" s="8" t="s">
        <v>8</v>
      </c>
      <c r="H23" s="8"/>
      <c r="I23" s="9" t="s">
        <v>27</v>
      </c>
      <c r="J23" s="10" t="s">
        <v>27</v>
      </c>
      <c r="K23" s="11" t="s">
        <v>27</v>
      </c>
      <c r="L23" s="2">
        <v>25.020000000000437</v>
      </c>
      <c r="M23" s="2">
        <v>23.029999999998836</v>
      </c>
      <c r="N23" s="2">
        <v>23.630000000001019</v>
      </c>
      <c r="O23" s="2">
        <v>24.520000000000437</v>
      </c>
      <c r="P23" s="2">
        <v>24.099999999998545</v>
      </c>
      <c r="Q23" s="2">
        <v>22.549999999999272</v>
      </c>
      <c r="R23" s="2">
        <v>28.55000000000291</v>
      </c>
      <c r="S23" s="2">
        <v>18.349999999998545</v>
      </c>
      <c r="T23" s="2">
        <v>22.840000000000146</v>
      </c>
      <c r="U23" s="2">
        <v>23.400000000001455</v>
      </c>
      <c r="V23" s="2">
        <v>25.93999999999869</v>
      </c>
      <c r="W23" s="2">
        <v>13.529999999998836</v>
      </c>
      <c r="X23" s="2">
        <v>21.920000000001892</v>
      </c>
      <c r="Y23" s="2">
        <v>23.219999999997526</v>
      </c>
      <c r="Z23" s="2">
        <v>48.470000000001164</v>
      </c>
      <c r="AA23" s="2">
        <v>51.490000000001601</v>
      </c>
      <c r="AB23" s="2">
        <v>55.039999999997235</v>
      </c>
      <c r="AC23" s="2">
        <v>51.340000000000146</v>
      </c>
      <c r="AD23" s="2">
        <v>69.470000000001164</v>
      </c>
      <c r="AE23" s="2">
        <v>41.200000000000728</v>
      </c>
      <c r="AF23" s="2">
        <v>51.409999999999854</v>
      </c>
      <c r="AG23" s="2">
        <v>23.919999999998254</v>
      </c>
      <c r="AH23" s="2">
        <v>22.440000000002328</v>
      </c>
      <c r="AI23" s="2">
        <v>24.799999999999272</v>
      </c>
      <c r="AJ23" s="2">
        <v>25.790000000000873</v>
      </c>
      <c r="AK23" s="2">
        <v>20.889999999999418</v>
      </c>
      <c r="AL23" s="2">
        <v>30.459999999999127</v>
      </c>
      <c r="AM23" s="2">
        <v>30.170000000001892</v>
      </c>
      <c r="AN23" s="2">
        <v>30.829999999998108</v>
      </c>
      <c r="AO23" s="2">
        <v>27.209999999999127</v>
      </c>
      <c r="AP23" s="2">
        <v>33.630000000001019</v>
      </c>
      <c r="AQ23" s="2">
        <f t="shared" si="0"/>
        <v>30.940645161290316</v>
      </c>
      <c r="AR23" s="2" t="str">
        <f t="shared" si="1"/>
        <v>Normal</v>
      </c>
    </row>
    <row r="24" spans="3:44" ht="15.6" x14ac:dyDescent="0.3">
      <c r="C24" s="13"/>
      <c r="D24" s="6" t="s">
        <v>7</v>
      </c>
      <c r="E24" s="6"/>
      <c r="F24" s="7"/>
      <c r="G24" s="8" t="s">
        <v>8</v>
      </c>
      <c r="H24" s="8"/>
      <c r="I24" s="9" t="s">
        <v>28</v>
      </c>
      <c r="J24" s="10" t="s">
        <v>28</v>
      </c>
      <c r="K24" s="11" t="s">
        <v>28</v>
      </c>
      <c r="L24" s="2">
        <v>4.8500000000003638</v>
      </c>
      <c r="M24" s="2">
        <v>5.3099999999994907</v>
      </c>
      <c r="N24" s="2">
        <v>5.4700000000002547</v>
      </c>
      <c r="O24" s="2">
        <v>5.5299999999997453</v>
      </c>
      <c r="P24" s="2">
        <v>6.3800000000001091</v>
      </c>
      <c r="Q24" s="2">
        <v>5.5</v>
      </c>
      <c r="R24" s="2">
        <v>5.4099999999998545</v>
      </c>
      <c r="S24" s="2">
        <v>5.4400000000005093</v>
      </c>
      <c r="T24" s="2">
        <v>5.1999999999998181</v>
      </c>
      <c r="U24" s="2">
        <v>5.8599999999996726</v>
      </c>
      <c r="V24" s="2">
        <v>5.6100000000005821</v>
      </c>
      <c r="W24" s="2">
        <v>4.4499999999998181</v>
      </c>
      <c r="X24" s="2">
        <v>5.430000000000291</v>
      </c>
      <c r="Y24" s="2">
        <v>5.4200000000000728</v>
      </c>
      <c r="Z24" s="2">
        <v>4.7799999999997453</v>
      </c>
      <c r="AA24" s="2">
        <v>4.6999999999998181</v>
      </c>
      <c r="AB24" s="2">
        <v>5.5200000000004366</v>
      </c>
      <c r="AC24" s="2">
        <v>4.6499999999996362</v>
      </c>
      <c r="AD24" s="2">
        <v>5.4099999999998545</v>
      </c>
      <c r="AE24" s="2">
        <v>5.5600000000004002</v>
      </c>
      <c r="AF24" s="2">
        <v>5.4499999999998181</v>
      </c>
      <c r="AG24" s="2">
        <v>4.4799999999995634</v>
      </c>
      <c r="AH24" s="2">
        <v>4.680000000000291</v>
      </c>
      <c r="AI24" s="2">
        <v>5.8800000000001091</v>
      </c>
      <c r="AJ24" s="2">
        <v>5.3299999999999272</v>
      </c>
      <c r="AK24" s="2">
        <v>5.6999999999998181</v>
      </c>
      <c r="AL24" s="2">
        <v>5.7100000000000364</v>
      </c>
      <c r="AM24" s="2">
        <v>5.5299999999997453</v>
      </c>
      <c r="AN24" s="2">
        <v>5.25</v>
      </c>
      <c r="AO24" s="2">
        <v>3.9800000000004729</v>
      </c>
      <c r="AP24" s="2">
        <v>5.5599999999994907</v>
      </c>
      <c r="AQ24" s="2">
        <f t="shared" si="0"/>
        <v>5.2912903225806369</v>
      </c>
      <c r="AR24" s="2" t="str">
        <f t="shared" si="1"/>
        <v>Rendah</v>
      </c>
    </row>
    <row r="25" spans="3:44" ht="15.6" x14ac:dyDescent="0.3">
      <c r="C25" s="13"/>
      <c r="D25" s="6" t="s">
        <v>7</v>
      </c>
      <c r="E25" s="6"/>
      <c r="F25" s="7"/>
      <c r="G25" s="8" t="s">
        <v>8</v>
      </c>
      <c r="H25" s="8"/>
      <c r="I25" s="9" t="s">
        <v>29</v>
      </c>
      <c r="J25" s="10" t="s">
        <v>29</v>
      </c>
      <c r="K25" s="11" t="s">
        <v>29</v>
      </c>
      <c r="L25" s="2">
        <v>8.7400000000006912</v>
      </c>
      <c r="M25" s="2">
        <v>9.5099999999993088</v>
      </c>
      <c r="N25" s="2">
        <v>9.3400000000001455</v>
      </c>
      <c r="O25" s="2">
        <v>9.4099999999998545</v>
      </c>
      <c r="P25" s="2">
        <v>10.880000000000109</v>
      </c>
      <c r="Q25" s="2">
        <v>9.6500000000005457</v>
      </c>
      <c r="R25" s="2">
        <v>9.4299999999993815</v>
      </c>
      <c r="S25" s="2">
        <v>9.3900000000003274</v>
      </c>
      <c r="T25" s="2">
        <v>9.4899999999997817</v>
      </c>
      <c r="U25" s="2">
        <v>10.039999999999964</v>
      </c>
      <c r="V25" s="2">
        <v>9.2200000000002547</v>
      </c>
      <c r="W25" s="2">
        <v>8.1700000000000728</v>
      </c>
      <c r="X25" s="2">
        <v>9.2699999999995271</v>
      </c>
      <c r="Y25" s="2">
        <v>9.6000000000003638</v>
      </c>
      <c r="Z25" s="2">
        <v>8.8800000000001091</v>
      </c>
      <c r="AA25" s="2">
        <v>8.6300000000001091</v>
      </c>
      <c r="AB25" s="2">
        <v>9.8999999999996362</v>
      </c>
      <c r="AC25" s="2">
        <v>8.7700000000004366</v>
      </c>
      <c r="AD25" s="2">
        <v>9.1999999999998181</v>
      </c>
      <c r="AE25" s="2">
        <v>1.819999999999709</v>
      </c>
      <c r="AF25" s="2">
        <v>9.430000000000291</v>
      </c>
      <c r="AG25" s="2">
        <v>8.2600000000002183</v>
      </c>
      <c r="AH25" s="2">
        <v>8.7999999999992724</v>
      </c>
      <c r="AI25" s="2">
        <v>10.140000000000327</v>
      </c>
      <c r="AJ25" s="2">
        <v>9.2799999999997453</v>
      </c>
      <c r="AK25" s="2">
        <v>9.0300000000006548</v>
      </c>
      <c r="AL25" s="2">
        <v>9.3999999999996362</v>
      </c>
      <c r="AM25" s="2">
        <v>9.7600000000002183</v>
      </c>
      <c r="AN25" s="2">
        <v>8.819999999999709</v>
      </c>
      <c r="AO25" s="2">
        <v>8.6400000000003274</v>
      </c>
      <c r="AP25" s="2">
        <v>9.6399999999994179</v>
      </c>
      <c r="AQ25" s="2">
        <f t="shared" si="0"/>
        <v>9.0496774193548379</v>
      </c>
      <c r="AR25" s="2" t="str">
        <f t="shared" si="1"/>
        <v>Rendah</v>
      </c>
    </row>
    <row r="26" spans="3:44" ht="15.6" x14ac:dyDescent="0.3">
      <c r="C26" s="13"/>
      <c r="D26" s="6" t="s">
        <v>7</v>
      </c>
      <c r="E26" s="6"/>
      <c r="F26" s="7"/>
      <c r="G26" s="8" t="s">
        <v>8</v>
      </c>
      <c r="H26" s="8"/>
      <c r="I26" s="9" t="s">
        <v>30</v>
      </c>
      <c r="J26" s="10" t="s">
        <v>30</v>
      </c>
      <c r="K26" s="11" t="s">
        <v>30</v>
      </c>
      <c r="L26" s="2">
        <v>14.649999999999636</v>
      </c>
      <c r="M26" s="2">
        <v>18.529999999998836</v>
      </c>
      <c r="N26" s="2">
        <v>24.090000000000146</v>
      </c>
      <c r="O26" s="2">
        <v>25.390000000001237</v>
      </c>
      <c r="P26" s="2">
        <v>26.769999999998618</v>
      </c>
      <c r="Q26" s="2">
        <v>24.300000000001091</v>
      </c>
      <c r="R26" s="2">
        <v>23.829999999999927</v>
      </c>
      <c r="S26" s="2">
        <v>12.159999999999854</v>
      </c>
      <c r="T26" s="2">
        <v>18.819999999999709</v>
      </c>
      <c r="U26" s="2">
        <v>27.850000000000364</v>
      </c>
      <c r="V26" s="2">
        <v>20.700000000000728</v>
      </c>
      <c r="W26" s="2">
        <v>15.5</v>
      </c>
      <c r="X26" s="2">
        <v>24.109999999998763</v>
      </c>
      <c r="Y26" s="2">
        <v>19.430000000000291</v>
      </c>
      <c r="Z26" s="2">
        <v>13.489999999999782</v>
      </c>
      <c r="AA26" s="2">
        <v>14.8700000000008</v>
      </c>
      <c r="AB26" s="2">
        <v>17.639999999999418</v>
      </c>
      <c r="AC26" s="2">
        <v>16.920000000000073</v>
      </c>
      <c r="AD26" s="2">
        <v>30.819999999999709</v>
      </c>
      <c r="AE26" s="2">
        <v>11.670000000000073</v>
      </c>
      <c r="AF26" s="2">
        <v>5.430000000000291</v>
      </c>
      <c r="AG26" s="2">
        <v>13.549999999999272</v>
      </c>
      <c r="AH26" s="2">
        <v>16.850000000000364</v>
      </c>
      <c r="AI26" s="2">
        <v>26.690000000000509</v>
      </c>
      <c r="AJ26" s="2">
        <v>24.930000000000291</v>
      </c>
      <c r="AK26" s="2">
        <v>22.719999999999345</v>
      </c>
      <c r="AL26" s="2">
        <v>22.690000000000509</v>
      </c>
      <c r="AM26" s="2">
        <v>18.989999999999782</v>
      </c>
      <c r="AN26" s="2">
        <v>14.440000000000509</v>
      </c>
      <c r="AO26" s="2">
        <v>14.510000000000218</v>
      </c>
      <c r="AP26" s="2">
        <v>24.729999999999563</v>
      </c>
      <c r="AQ26" s="2">
        <f t="shared" si="0"/>
        <v>19.582903225806444</v>
      </c>
      <c r="AR26" s="2" t="str">
        <f t="shared" si="1"/>
        <v>Rendah</v>
      </c>
    </row>
    <row r="27" spans="3:44" ht="15.6" x14ac:dyDescent="0.3">
      <c r="C27" s="13"/>
      <c r="D27" s="6" t="s">
        <v>7</v>
      </c>
      <c r="E27" s="6"/>
      <c r="F27" s="7"/>
      <c r="G27" s="8" t="s">
        <v>8</v>
      </c>
      <c r="H27" s="8"/>
      <c r="I27" s="9" t="s">
        <v>31</v>
      </c>
      <c r="J27" s="10" t="s">
        <v>31</v>
      </c>
      <c r="K27" s="11" t="s">
        <v>31</v>
      </c>
      <c r="L27" s="2">
        <v>12.149999999999636</v>
      </c>
      <c r="M27" s="2">
        <v>11.639999999999418</v>
      </c>
      <c r="N27" s="2">
        <v>12.479999999999563</v>
      </c>
      <c r="O27" s="2">
        <v>12.670000000000073</v>
      </c>
      <c r="P27" s="2">
        <v>12.780000000000655</v>
      </c>
      <c r="Q27" s="2">
        <v>11.579999999999927</v>
      </c>
      <c r="R27" s="2">
        <v>12.25</v>
      </c>
      <c r="S27" s="2">
        <v>12.270000000000437</v>
      </c>
      <c r="T27" s="2">
        <v>11.819999999999709</v>
      </c>
      <c r="U27" s="2">
        <v>12.829999999999927</v>
      </c>
      <c r="V27" s="2">
        <v>10.770000000000437</v>
      </c>
      <c r="W27" s="2">
        <v>11.75</v>
      </c>
      <c r="X27" s="2">
        <v>12.409999999999854</v>
      </c>
      <c r="Y27" s="2">
        <v>12.409999999999854</v>
      </c>
      <c r="Z27" s="2">
        <v>12.209999999999127</v>
      </c>
      <c r="AA27" s="2">
        <v>11.860000000000582</v>
      </c>
      <c r="AB27" s="2">
        <v>12.569999999999709</v>
      </c>
      <c r="AC27" s="2">
        <v>11.780000000000655</v>
      </c>
      <c r="AD27" s="2">
        <v>12.529999999998836</v>
      </c>
      <c r="AE27" s="2">
        <v>12.579999999999927</v>
      </c>
      <c r="AF27" s="2">
        <v>12.630000000001019</v>
      </c>
      <c r="AG27" s="2">
        <v>11.479999999999563</v>
      </c>
      <c r="AH27" s="2">
        <v>11.75</v>
      </c>
      <c r="AI27" s="2">
        <v>12.880000000001019</v>
      </c>
      <c r="AJ27" s="2">
        <v>12.809999999999491</v>
      </c>
      <c r="AK27" s="2">
        <v>12.889999999999418</v>
      </c>
      <c r="AL27" s="2">
        <v>13.059999999999491</v>
      </c>
      <c r="AM27" s="2">
        <v>12.960000000000946</v>
      </c>
      <c r="AN27" s="2">
        <v>12.369999999998981</v>
      </c>
      <c r="AO27" s="2">
        <v>11.700000000000728</v>
      </c>
      <c r="AP27" s="2">
        <v>12.829999999999927</v>
      </c>
      <c r="AQ27" s="2">
        <f t="shared" si="0"/>
        <v>12.280645161290288</v>
      </c>
      <c r="AR27" s="2" t="str">
        <f t="shared" si="1"/>
        <v>Rendah</v>
      </c>
    </row>
    <row r="28" spans="3:44" ht="15.6" x14ac:dyDescent="0.3">
      <c r="C28" s="13"/>
      <c r="D28" s="6" t="s">
        <v>7</v>
      </c>
      <c r="E28" s="6"/>
      <c r="F28" s="7"/>
      <c r="G28" s="8" t="s">
        <v>8</v>
      </c>
      <c r="H28" s="8"/>
      <c r="I28" s="9" t="s">
        <v>32</v>
      </c>
      <c r="J28" s="10" t="s">
        <v>32</v>
      </c>
      <c r="K28" s="11" t="s">
        <v>32</v>
      </c>
      <c r="L28" s="2">
        <v>18.850000000000364</v>
      </c>
      <c r="M28" s="2">
        <v>18.700000000000728</v>
      </c>
      <c r="N28" s="2">
        <v>19.020000000000437</v>
      </c>
      <c r="O28" s="2">
        <v>19.169999999998254</v>
      </c>
      <c r="P28" s="2">
        <v>19.56000000000131</v>
      </c>
      <c r="Q28" s="2">
        <v>17.779999999998836</v>
      </c>
      <c r="R28" s="2">
        <v>18.630000000001019</v>
      </c>
      <c r="S28" s="2">
        <v>18.909999999999854</v>
      </c>
      <c r="T28" s="2">
        <v>18.940000000000509</v>
      </c>
      <c r="U28" s="2">
        <v>18.429999999998472</v>
      </c>
      <c r="V28" s="2">
        <v>17.840000000000146</v>
      </c>
      <c r="W28" s="2">
        <v>18.740000000001601</v>
      </c>
      <c r="X28" s="2">
        <v>18.969999999999345</v>
      </c>
      <c r="Y28" s="2">
        <v>18.579999999999927</v>
      </c>
      <c r="Z28" s="2">
        <v>19.25</v>
      </c>
      <c r="AA28" s="2">
        <v>18.950000000000728</v>
      </c>
      <c r="AB28" s="2">
        <v>19.25</v>
      </c>
      <c r="AC28" s="2">
        <v>19.009999999998399</v>
      </c>
      <c r="AD28" s="2">
        <v>18.940000000000509</v>
      </c>
      <c r="AE28" s="2">
        <v>18.360000000000582</v>
      </c>
      <c r="AF28" s="2">
        <v>18.969999999999345</v>
      </c>
      <c r="AG28" s="2">
        <v>17.649999999999636</v>
      </c>
      <c r="AH28" s="2">
        <v>18.600000000000364</v>
      </c>
      <c r="AI28" s="2">
        <v>19</v>
      </c>
      <c r="AJ28" s="2">
        <v>18.75</v>
      </c>
      <c r="AK28" s="2">
        <v>19.020000000000437</v>
      </c>
      <c r="AL28" s="2">
        <v>19.149999999999636</v>
      </c>
      <c r="AM28" s="2">
        <v>18.979999999999563</v>
      </c>
      <c r="AN28" s="2">
        <v>19.230000000001382</v>
      </c>
      <c r="AO28" s="2">
        <v>19.059999999999491</v>
      </c>
      <c r="AP28" s="2">
        <v>18.869999999998981</v>
      </c>
      <c r="AQ28" s="2">
        <f t="shared" si="0"/>
        <v>18.8116129032258</v>
      </c>
      <c r="AR28" s="2" t="str">
        <f t="shared" si="1"/>
        <v>Rendah</v>
      </c>
    </row>
    <row r="29" spans="3:44" ht="15.6" x14ac:dyDescent="0.3">
      <c r="C29" s="13"/>
      <c r="D29" s="6" t="s">
        <v>7</v>
      </c>
      <c r="E29" s="6"/>
      <c r="F29" s="7"/>
      <c r="G29" s="8" t="s">
        <v>8</v>
      </c>
      <c r="H29" s="8"/>
      <c r="I29" s="9" t="s">
        <v>33</v>
      </c>
      <c r="J29" s="10" t="s">
        <v>33</v>
      </c>
      <c r="K29" s="11" t="s">
        <v>33</v>
      </c>
      <c r="L29" s="2">
        <v>33.43999999999869</v>
      </c>
      <c r="M29" s="2">
        <v>34.150000000001455</v>
      </c>
      <c r="N29" s="2">
        <v>39.789999999997235</v>
      </c>
      <c r="O29" s="2">
        <v>41.020000000000437</v>
      </c>
      <c r="P29" s="2">
        <v>42.779999999998836</v>
      </c>
      <c r="Q29" s="2">
        <v>38.720000000001164</v>
      </c>
      <c r="R29" s="2">
        <v>45.240000000001601</v>
      </c>
      <c r="S29" s="2">
        <v>26.239999999997963</v>
      </c>
      <c r="T29" s="2">
        <v>33.620000000002619</v>
      </c>
      <c r="U29" s="2">
        <v>41.569999999999709</v>
      </c>
      <c r="V29" s="2">
        <v>33.43999999999869</v>
      </c>
      <c r="W29" s="2">
        <v>29.610000000000582</v>
      </c>
      <c r="X29" s="2">
        <v>41.399999999997817</v>
      </c>
      <c r="Y29" s="2">
        <v>39.390000000003056</v>
      </c>
      <c r="Z29" s="2">
        <v>32.229999999999563</v>
      </c>
      <c r="AA29" s="2">
        <v>34.049999999999272</v>
      </c>
      <c r="AB29" s="2">
        <v>41.06000000000131</v>
      </c>
      <c r="AC29" s="2">
        <v>33.959999999999127</v>
      </c>
      <c r="AD29" s="2">
        <v>51.969999999997526</v>
      </c>
      <c r="AE29" s="2">
        <v>34.360000000000582</v>
      </c>
      <c r="AF29" s="2">
        <v>41.200000000000728</v>
      </c>
      <c r="AG29" s="2">
        <v>30.970000000001164</v>
      </c>
      <c r="AH29" s="2">
        <v>33.489999999997963</v>
      </c>
      <c r="AI29" s="2">
        <v>45.190000000002328</v>
      </c>
      <c r="AJ29" s="2">
        <v>42.779999999998836</v>
      </c>
      <c r="AK29" s="2">
        <v>42.509999999998399</v>
      </c>
      <c r="AL29" s="2">
        <v>43.470000000001164</v>
      </c>
      <c r="AM29" s="2">
        <v>40.690000000002328</v>
      </c>
      <c r="AN29" s="2">
        <v>35.129999999997381</v>
      </c>
      <c r="AO29" s="2">
        <v>31.080000000001746</v>
      </c>
      <c r="AP29" s="2">
        <v>44.629999999997381</v>
      </c>
      <c r="AQ29" s="2">
        <f t="shared" si="0"/>
        <v>38.038064516128927</v>
      </c>
      <c r="AR29" s="2" t="str">
        <f t="shared" si="1"/>
        <v>Normal</v>
      </c>
    </row>
    <row r="30" spans="3:44" ht="15.6" x14ac:dyDescent="0.3">
      <c r="C30" s="13"/>
      <c r="D30" s="6" t="s">
        <v>7</v>
      </c>
      <c r="E30" s="6"/>
      <c r="F30" s="7"/>
      <c r="G30" s="8" t="s">
        <v>8</v>
      </c>
      <c r="H30" s="8"/>
      <c r="I30" s="9" t="s">
        <v>34</v>
      </c>
      <c r="J30" s="10" t="s">
        <v>34</v>
      </c>
      <c r="K30" s="11" t="s">
        <v>34</v>
      </c>
      <c r="L30" s="2">
        <v>9.3100000000004002</v>
      </c>
      <c r="M30" s="2">
        <v>9.1399999999994179</v>
      </c>
      <c r="N30" s="2">
        <v>9.4200000000000728</v>
      </c>
      <c r="O30" s="2">
        <v>9.4099999999998545</v>
      </c>
      <c r="P30" s="2">
        <v>9.7800000000006548</v>
      </c>
      <c r="Q30" s="2">
        <v>8.7699999999995271</v>
      </c>
      <c r="R30" s="2">
        <v>9.1599999999998545</v>
      </c>
      <c r="S30" s="2">
        <v>9</v>
      </c>
      <c r="T30" s="2">
        <v>9.3500000000003638</v>
      </c>
      <c r="U30" s="2">
        <v>9.6000000000003638</v>
      </c>
      <c r="V30" s="2">
        <v>9.3099999999994907</v>
      </c>
      <c r="W30" s="2">
        <v>9.1999999999998181</v>
      </c>
      <c r="X30" s="2">
        <v>9.4700000000002547</v>
      </c>
      <c r="Y30" s="2">
        <v>9.1700000000000728</v>
      </c>
      <c r="Z30" s="2">
        <v>9.0299999999997453</v>
      </c>
      <c r="AA30" s="2">
        <v>8.9899999999997817</v>
      </c>
      <c r="AB30" s="2">
        <v>9.4400000000005093</v>
      </c>
      <c r="AC30" s="2">
        <v>9.2600000000002183</v>
      </c>
      <c r="AD30" s="2">
        <v>9.4299999999993815</v>
      </c>
      <c r="AE30" s="2">
        <v>9.3800000000001091</v>
      </c>
      <c r="AF30" s="2">
        <v>9.180000000000291</v>
      </c>
      <c r="AG30" s="2">
        <v>8.6099999999996726</v>
      </c>
      <c r="AH30" s="2">
        <v>8.9900000000006912</v>
      </c>
      <c r="AI30" s="2">
        <v>9.4399999999995998</v>
      </c>
      <c r="AJ30" s="2">
        <v>9.3500000000003638</v>
      </c>
      <c r="AK30" s="2">
        <v>9.3099999999994907</v>
      </c>
      <c r="AL30" s="2">
        <v>9.3500000000003638</v>
      </c>
      <c r="AM30" s="2">
        <v>9.3499999999994543</v>
      </c>
      <c r="AN30" s="2">
        <v>9</v>
      </c>
      <c r="AO30" s="2">
        <v>9.3900000000003274</v>
      </c>
      <c r="AP30" s="2">
        <v>10.0600000000004</v>
      </c>
      <c r="AQ30" s="2">
        <f t="shared" si="0"/>
        <v>9.2790322580645341</v>
      </c>
      <c r="AR30" s="2" t="str">
        <f t="shared" si="1"/>
        <v>Rendah</v>
      </c>
    </row>
    <row r="31" spans="3:44" ht="15.6" x14ac:dyDescent="0.3">
      <c r="C31" s="13"/>
      <c r="D31" s="6" t="s">
        <v>7</v>
      </c>
      <c r="E31" s="6"/>
      <c r="F31" s="7"/>
      <c r="G31" s="8" t="s">
        <v>8</v>
      </c>
      <c r="H31" s="8"/>
      <c r="I31" s="9" t="s">
        <v>35</v>
      </c>
      <c r="J31" s="10" t="s">
        <v>35</v>
      </c>
      <c r="K31" s="11" t="s">
        <v>35</v>
      </c>
      <c r="L31" s="2">
        <v>15.800000000001091</v>
      </c>
      <c r="M31" s="2">
        <v>15.609999999998763</v>
      </c>
      <c r="N31" s="2">
        <v>15.490000000001601</v>
      </c>
      <c r="O31" s="2">
        <v>15.789999999999054</v>
      </c>
      <c r="P31" s="2">
        <v>11.149999999999636</v>
      </c>
      <c r="Q31" s="2">
        <v>14.31000000000131</v>
      </c>
      <c r="R31" s="2">
        <v>15.259999999998399</v>
      </c>
      <c r="S31" s="2">
        <v>15.390000000001237</v>
      </c>
      <c r="T31" s="2">
        <v>15.969999999999345</v>
      </c>
      <c r="U31" s="2">
        <v>15.229999999999563</v>
      </c>
      <c r="V31" s="2">
        <v>15.590000000000146</v>
      </c>
      <c r="W31" s="2">
        <v>15.390000000001237</v>
      </c>
      <c r="X31" s="2">
        <v>15.899999999999636</v>
      </c>
      <c r="Y31" s="2">
        <v>15.719999999999345</v>
      </c>
      <c r="Z31" s="2">
        <v>15.940000000000509</v>
      </c>
      <c r="AA31" s="2">
        <v>15.590000000000146</v>
      </c>
      <c r="AB31" s="2">
        <v>16.110000000000582</v>
      </c>
      <c r="AC31" s="2">
        <v>16.069999999999709</v>
      </c>
      <c r="AD31" s="2">
        <v>15.920000000000073</v>
      </c>
      <c r="AE31" s="2">
        <v>15.569999999999709</v>
      </c>
      <c r="AF31" s="2">
        <v>19.760000000000218</v>
      </c>
      <c r="AG31" s="2">
        <v>10.809999999999491</v>
      </c>
      <c r="AH31" s="2">
        <v>15.639999999999418</v>
      </c>
      <c r="AI31" s="2">
        <v>15.880000000001019</v>
      </c>
      <c r="AJ31" s="2">
        <v>15.539999999999054</v>
      </c>
      <c r="AK31" s="2">
        <v>15.790000000000873</v>
      </c>
      <c r="AL31" s="2">
        <v>15.93999999999869</v>
      </c>
      <c r="AM31" s="2">
        <v>15.900000000001455</v>
      </c>
      <c r="AN31" s="2">
        <v>16.760000000000218</v>
      </c>
      <c r="AO31" s="2">
        <v>16.199999999998909</v>
      </c>
      <c r="AP31" s="2">
        <v>17.190000000000509</v>
      </c>
      <c r="AQ31" s="2">
        <f t="shared" si="0"/>
        <v>15.58741935483874</v>
      </c>
      <c r="AR31" s="2" t="str">
        <f t="shared" si="1"/>
        <v>Rendah</v>
      </c>
    </row>
    <row r="32" spans="3:44" ht="15.6" x14ac:dyDescent="0.3">
      <c r="C32" s="13"/>
      <c r="D32" s="6" t="s">
        <v>7</v>
      </c>
      <c r="E32" s="6"/>
      <c r="F32" s="7"/>
      <c r="G32" s="8" t="s">
        <v>8</v>
      </c>
      <c r="H32" s="8"/>
      <c r="I32" s="9" t="s">
        <v>36</v>
      </c>
      <c r="J32" s="10" t="s">
        <v>36</v>
      </c>
      <c r="K32" s="11" t="s">
        <v>36</v>
      </c>
      <c r="L32" s="2">
        <v>24.819999999999709</v>
      </c>
      <c r="M32" s="2">
        <v>24.119999999998981</v>
      </c>
      <c r="N32" s="2">
        <v>24.920000000001892</v>
      </c>
      <c r="O32" s="2">
        <v>25.93999999999869</v>
      </c>
      <c r="P32" s="2">
        <v>23.5</v>
      </c>
      <c r="Q32" s="2">
        <v>19.299999999999272</v>
      </c>
      <c r="R32" s="2">
        <v>29.569999999999709</v>
      </c>
      <c r="S32" s="2">
        <v>18.900000000001455</v>
      </c>
      <c r="T32" s="2">
        <v>23.159999999999854</v>
      </c>
      <c r="U32" s="2">
        <v>26.819999999999709</v>
      </c>
      <c r="V32" s="2">
        <v>25.790000000000873</v>
      </c>
      <c r="W32" s="2">
        <v>20.43999999999869</v>
      </c>
      <c r="X32" s="2">
        <v>26.069999999999709</v>
      </c>
      <c r="Y32" s="2">
        <v>25.200000000000728</v>
      </c>
      <c r="Z32" s="2">
        <v>23.520000000000437</v>
      </c>
      <c r="AA32" s="2">
        <v>23.470000000001164</v>
      </c>
      <c r="AB32" s="2">
        <v>26.159999999999854</v>
      </c>
      <c r="AC32" s="2">
        <v>23</v>
      </c>
      <c r="AD32" s="2">
        <v>31.969999999997526</v>
      </c>
      <c r="AE32" s="2">
        <v>21.110000000000582</v>
      </c>
      <c r="AF32" s="2">
        <v>25.56000000000131</v>
      </c>
      <c r="AG32" s="2">
        <v>22.220000000001164</v>
      </c>
      <c r="AH32" s="2">
        <v>22.18999999999869</v>
      </c>
      <c r="AI32" s="2">
        <v>26.540000000000873</v>
      </c>
      <c r="AJ32" s="2">
        <v>25.629999999997381</v>
      </c>
      <c r="AK32" s="2">
        <v>25.020000000000437</v>
      </c>
      <c r="AL32" s="2">
        <v>25.930000000000291</v>
      </c>
      <c r="AM32" s="2">
        <v>25.770000000000437</v>
      </c>
      <c r="AN32" s="2">
        <v>24.56000000000131</v>
      </c>
      <c r="AO32" s="2">
        <v>21.989999999997963</v>
      </c>
      <c r="AP32" s="2">
        <v>28.490000000001601</v>
      </c>
      <c r="AQ32" s="2">
        <f t="shared" si="0"/>
        <v>24.570322580645172</v>
      </c>
      <c r="AR32" s="2" t="str">
        <f t="shared" si="1"/>
        <v>Normal</v>
      </c>
    </row>
    <row r="33" spans="3:44" ht="15.6" x14ac:dyDescent="0.3">
      <c r="C33" s="13"/>
      <c r="D33" s="6" t="s">
        <v>7</v>
      </c>
      <c r="E33" s="6"/>
      <c r="F33" s="7"/>
      <c r="G33" s="8" t="s">
        <v>8</v>
      </c>
      <c r="H33" s="8"/>
      <c r="I33" s="9" t="s">
        <v>37</v>
      </c>
      <c r="J33" s="10" t="s">
        <v>37</v>
      </c>
      <c r="K33" s="11" t="s">
        <v>37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f t="shared" si="0"/>
        <v>0</v>
      </c>
      <c r="AR33" s="2" t="str">
        <f t="shared" si="1"/>
        <v>Rendah</v>
      </c>
    </row>
    <row r="34" spans="3:44" ht="15.6" x14ac:dyDescent="0.3">
      <c r="C34" s="13"/>
      <c r="D34" s="6" t="s">
        <v>7</v>
      </c>
      <c r="E34" s="6"/>
      <c r="F34" s="7"/>
      <c r="G34" s="8" t="s">
        <v>8</v>
      </c>
      <c r="H34" s="8"/>
      <c r="I34" s="9" t="s">
        <v>38</v>
      </c>
      <c r="J34" s="10" t="s">
        <v>38</v>
      </c>
      <c r="K34" s="11" t="s">
        <v>38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f t="shared" si="0"/>
        <v>0</v>
      </c>
      <c r="AR34" s="2" t="str">
        <f t="shared" si="1"/>
        <v>Rendah</v>
      </c>
    </row>
    <row r="35" spans="3:44" ht="15.6" x14ac:dyDescent="0.3">
      <c r="C35" s="13"/>
      <c r="D35" s="6" t="s">
        <v>7</v>
      </c>
      <c r="E35" s="6"/>
      <c r="F35" s="7"/>
      <c r="G35" s="8" t="s">
        <v>8</v>
      </c>
      <c r="H35" s="8"/>
      <c r="I35" s="9" t="s">
        <v>39</v>
      </c>
      <c r="J35" s="10" t="s">
        <v>39</v>
      </c>
      <c r="K35" s="11" t="s">
        <v>39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f t="shared" si="0"/>
        <v>0</v>
      </c>
      <c r="AR35" s="2" t="str">
        <f t="shared" si="1"/>
        <v>Rendah</v>
      </c>
    </row>
    <row r="36" spans="3:44" ht="15.6" x14ac:dyDescent="0.3">
      <c r="C36" s="13"/>
      <c r="D36" s="6" t="s">
        <v>7</v>
      </c>
      <c r="E36" s="6"/>
      <c r="F36" s="7"/>
      <c r="G36" s="8" t="s">
        <v>8</v>
      </c>
      <c r="H36" s="8"/>
      <c r="I36" s="9" t="s">
        <v>40</v>
      </c>
      <c r="J36" s="10" t="s">
        <v>40</v>
      </c>
      <c r="K36" s="11" t="s">
        <v>40</v>
      </c>
      <c r="L36" s="2">
        <v>9.4400000000005093</v>
      </c>
      <c r="M36" s="2">
        <v>8.5399999999999636</v>
      </c>
      <c r="N36" s="2">
        <v>9.319999999999709</v>
      </c>
      <c r="O36" s="2">
        <v>9.4600000000000364</v>
      </c>
      <c r="P36" s="2">
        <v>6.7700000000004366</v>
      </c>
      <c r="Q36" s="2">
        <v>6.3400000000001455</v>
      </c>
      <c r="R36" s="2">
        <v>6.4599999999991269</v>
      </c>
      <c r="S36" s="2">
        <v>6.4600000000000364</v>
      </c>
      <c r="T36" s="2">
        <v>6.410000000000764</v>
      </c>
      <c r="U36" s="2">
        <v>6.75</v>
      </c>
      <c r="V36" s="2">
        <v>6.5799999999999272</v>
      </c>
      <c r="W36" s="2">
        <v>6.1799999999993815</v>
      </c>
      <c r="X36" s="2">
        <v>6.7100000000000364</v>
      </c>
      <c r="Y36" s="2">
        <v>6.4400000000005093</v>
      </c>
      <c r="Z36" s="2">
        <v>6.4499999999998181</v>
      </c>
      <c r="AA36" s="2">
        <v>6.3100000000004002</v>
      </c>
      <c r="AB36" s="2">
        <v>6.6199999999998909</v>
      </c>
      <c r="AC36" s="2">
        <v>6.3599999999996726</v>
      </c>
      <c r="AD36" s="2">
        <v>6.680000000000291</v>
      </c>
      <c r="AE36" s="2">
        <v>6.6199999999998909</v>
      </c>
      <c r="AF36" s="2">
        <v>6.6700000000000728</v>
      </c>
      <c r="AG36" s="2">
        <v>6.1899999999995998</v>
      </c>
      <c r="AH36" s="2">
        <v>6.3400000000001455</v>
      </c>
      <c r="AI36" s="2">
        <v>6057.25</v>
      </c>
      <c r="AJ36" s="2">
        <v>6.7899999999999636</v>
      </c>
      <c r="AK36" s="2">
        <v>6.7100000000000364</v>
      </c>
      <c r="AL36" s="2">
        <v>6.6999999999998181</v>
      </c>
      <c r="AM36" s="2">
        <v>7</v>
      </c>
      <c r="AN36" s="2">
        <v>6.6199999999998909</v>
      </c>
      <c r="AO36" s="2">
        <v>6.6400000000003274</v>
      </c>
      <c r="AP36" s="2">
        <v>7.1300000000001091</v>
      </c>
      <c r="AQ36" s="2">
        <f t="shared" si="0"/>
        <v>202.09483870967745</v>
      </c>
      <c r="AR36" s="2" t="str">
        <f t="shared" si="1"/>
        <v>Tinggi</v>
      </c>
    </row>
    <row r="37" spans="3:44" ht="15.6" x14ac:dyDescent="0.3">
      <c r="C37" s="13"/>
      <c r="D37" s="6" t="s">
        <v>7</v>
      </c>
      <c r="E37" s="6"/>
      <c r="F37" s="7"/>
      <c r="G37" s="8" t="s">
        <v>8</v>
      </c>
      <c r="H37" s="8"/>
      <c r="I37" s="9" t="s">
        <v>41</v>
      </c>
      <c r="J37" s="10" t="s">
        <v>41</v>
      </c>
      <c r="K37" s="11" t="s">
        <v>41</v>
      </c>
      <c r="L37" s="2">
        <v>12.719999999999345</v>
      </c>
      <c r="M37" s="2">
        <v>12.600000000000364</v>
      </c>
      <c r="N37" s="2">
        <v>12.829999999999927</v>
      </c>
      <c r="O37" s="2">
        <v>11.569999999999709</v>
      </c>
      <c r="P37" s="2">
        <v>9.5900000000001455</v>
      </c>
      <c r="Q37" s="2">
        <v>8.930000000000291</v>
      </c>
      <c r="R37" s="2">
        <v>9.3000000000001819</v>
      </c>
      <c r="S37" s="2">
        <v>9.2799999999997453</v>
      </c>
      <c r="T37" s="2">
        <v>9.3900000000003274</v>
      </c>
      <c r="U37" s="2">
        <v>9.8499999999994543</v>
      </c>
      <c r="V37" s="2">
        <v>9.1999999999998181</v>
      </c>
      <c r="W37" s="2">
        <v>9.0900000000001455</v>
      </c>
      <c r="X37" s="2">
        <v>9.3600000000005821</v>
      </c>
      <c r="Y37" s="2">
        <v>9.1599999999998545</v>
      </c>
      <c r="Z37" s="2">
        <v>9.3499999999994543</v>
      </c>
      <c r="AA37" s="2">
        <v>9.3200000000006185</v>
      </c>
      <c r="AB37" s="2">
        <v>9.6099999999996726</v>
      </c>
      <c r="AC37" s="2">
        <v>9.3999999999996362</v>
      </c>
      <c r="AD37" s="2">
        <v>9.75</v>
      </c>
      <c r="AE37" s="2">
        <v>9.180000000000291</v>
      </c>
      <c r="AF37" s="2">
        <v>9.3400000000001455</v>
      </c>
      <c r="AG37" s="2">
        <v>8.9399999999995998</v>
      </c>
      <c r="AH37" s="2">
        <v>9.430000000000291</v>
      </c>
      <c r="AI37" s="2">
        <v>7303.54</v>
      </c>
      <c r="AJ37" s="2">
        <v>9.7200000000002547</v>
      </c>
      <c r="AK37" s="2">
        <v>9.4099999999998545</v>
      </c>
      <c r="AL37" s="2">
        <v>9.569999999999709</v>
      </c>
      <c r="AM37" s="2">
        <v>9.6100000000005821</v>
      </c>
      <c r="AN37" s="2">
        <v>9.6299999999991996</v>
      </c>
      <c r="AO37" s="2">
        <v>9.5100000000002183</v>
      </c>
      <c r="AP37" s="2">
        <v>9.7600000000002183</v>
      </c>
      <c r="AQ37" s="2">
        <f t="shared" si="0"/>
        <v>245.09483870967742</v>
      </c>
      <c r="AR37" s="2" t="str">
        <f t="shared" si="1"/>
        <v>Tinggi</v>
      </c>
    </row>
    <row r="38" spans="3:44" ht="15.6" x14ac:dyDescent="0.3">
      <c r="C38" s="13"/>
      <c r="D38" s="6" t="s">
        <v>7</v>
      </c>
      <c r="E38" s="6"/>
      <c r="F38" s="7"/>
      <c r="G38" s="8" t="s">
        <v>8</v>
      </c>
      <c r="H38" s="8"/>
      <c r="I38" s="9" t="s">
        <v>42</v>
      </c>
      <c r="J38" s="10" t="s">
        <v>42</v>
      </c>
      <c r="K38" s="11" t="s">
        <v>42</v>
      </c>
      <c r="L38" s="2">
        <v>34.81000000000131</v>
      </c>
      <c r="M38" s="2">
        <v>35.469999999997526</v>
      </c>
      <c r="N38" s="2">
        <v>42.580000000001746</v>
      </c>
      <c r="O38" s="2">
        <v>39.520000000000437</v>
      </c>
      <c r="P38" s="2">
        <v>27.119999999998981</v>
      </c>
      <c r="Q38" s="2">
        <v>25.090000000000146</v>
      </c>
      <c r="R38" s="2">
        <v>29.840000000000146</v>
      </c>
      <c r="S38" s="2">
        <v>18.040000000000873</v>
      </c>
      <c r="T38" s="2">
        <v>22.639999999999418</v>
      </c>
      <c r="U38" s="2">
        <v>27.509999999998399</v>
      </c>
      <c r="V38" s="2">
        <v>26.30000000000291</v>
      </c>
      <c r="W38" s="2">
        <v>19.94999999999709</v>
      </c>
      <c r="X38" s="2">
        <v>26.56000000000131</v>
      </c>
      <c r="Y38" s="2">
        <v>24.720000000001164</v>
      </c>
      <c r="Z38" s="2">
        <v>21.969999999997526</v>
      </c>
      <c r="AA38" s="2">
        <v>23.260000000002037</v>
      </c>
      <c r="AB38" s="2">
        <v>26.669999999998254</v>
      </c>
      <c r="AC38" s="2">
        <v>21.940000000002328</v>
      </c>
      <c r="AD38" s="2">
        <v>33.219999999997526</v>
      </c>
      <c r="AE38" s="2">
        <v>22.010000000002037</v>
      </c>
      <c r="AF38" s="2">
        <v>26.009999999998399</v>
      </c>
      <c r="AG38" s="2">
        <v>21.119999999998981</v>
      </c>
      <c r="AH38" s="2">
        <v>22.510000000002037</v>
      </c>
      <c r="AI38" s="2">
        <v>20485.93</v>
      </c>
      <c r="AJ38" s="2">
        <v>28.409999999999854</v>
      </c>
      <c r="AK38" s="2">
        <v>27.490000000001601</v>
      </c>
      <c r="AL38" s="2">
        <v>28.139999999999418</v>
      </c>
      <c r="AM38" s="2">
        <v>25.969999999997526</v>
      </c>
      <c r="AN38" s="2">
        <v>23.25</v>
      </c>
      <c r="AO38" s="2">
        <v>21.130000000001019</v>
      </c>
      <c r="AP38" s="2">
        <v>29.040000000000873</v>
      </c>
      <c r="AQ38" s="2">
        <f t="shared" si="0"/>
        <v>686.71677419354842</v>
      </c>
      <c r="AR38" s="2" t="str">
        <f t="shared" si="1"/>
        <v>Tinggi</v>
      </c>
    </row>
    <row r="39" spans="3:44" ht="15.6" x14ac:dyDescent="0.3">
      <c r="C39" s="13"/>
      <c r="D39" s="6" t="s">
        <v>7</v>
      </c>
      <c r="E39" s="6"/>
      <c r="F39" s="7"/>
      <c r="G39" s="8" t="s">
        <v>8</v>
      </c>
      <c r="H39" s="8"/>
      <c r="I39" s="9" t="s">
        <v>43</v>
      </c>
      <c r="J39" s="10" t="s">
        <v>43</v>
      </c>
      <c r="K39" s="11" t="s">
        <v>43</v>
      </c>
      <c r="L39" s="2">
        <v>19.979999999999563</v>
      </c>
      <c r="M39" s="2">
        <v>19.420000000000073</v>
      </c>
      <c r="N39" s="2">
        <v>19.8700000000008</v>
      </c>
      <c r="O39" s="2">
        <v>20.190000000000509</v>
      </c>
      <c r="P39" s="2">
        <v>20.519999999998618</v>
      </c>
      <c r="Q39" s="2">
        <v>18.1200000000008</v>
      </c>
      <c r="R39" s="2">
        <v>19.319999999999709</v>
      </c>
      <c r="S39" s="2">
        <v>19.829999999999927</v>
      </c>
      <c r="T39" s="2">
        <v>19.800000000001091</v>
      </c>
      <c r="U39" s="2">
        <v>20.599999999998545</v>
      </c>
      <c r="V39" s="2">
        <v>19.510000000000218</v>
      </c>
      <c r="W39" s="2">
        <v>19.390000000001237</v>
      </c>
      <c r="X39" s="2">
        <v>20.049999999999272</v>
      </c>
      <c r="Y39" s="2">
        <v>19.680000000000291</v>
      </c>
      <c r="Z39" s="2">
        <v>19.6299999999992</v>
      </c>
      <c r="AA39" s="2">
        <v>19.440000000000509</v>
      </c>
      <c r="AB39" s="2">
        <v>20.030000000000655</v>
      </c>
      <c r="AC39" s="2">
        <v>20.109999999998763</v>
      </c>
      <c r="AD39" s="2">
        <v>20.270000000000437</v>
      </c>
      <c r="AE39" s="2">
        <v>20.049999999999272</v>
      </c>
      <c r="AF39" s="2">
        <v>20.220000000001164</v>
      </c>
      <c r="AG39" s="2">
        <v>18.779999999998836</v>
      </c>
      <c r="AH39" s="2">
        <v>19.5</v>
      </c>
      <c r="AI39" s="2">
        <v>20.540000000000873</v>
      </c>
      <c r="AJ39" s="2">
        <v>20.260000000000218</v>
      </c>
      <c r="AK39" s="2">
        <v>20.25</v>
      </c>
      <c r="AL39" s="2">
        <v>20.299999999999272</v>
      </c>
      <c r="AM39" s="2">
        <v>20.390000000001237</v>
      </c>
      <c r="AN39" s="2">
        <v>19.829999999999927</v>
      </c>
      <c r="AO39" s="2">
        <v>20.239999999999782</v>
      </c>
      <c r="AP39" s="2">
        <v>20.959999999999127</v>
      </c>
      <c r="AQ39" s="2">
        <f t="shared" si="0"/>
        <v>19.9058064516129</v>
      </c>
      <c r="AR39" s="2" t="str">
        <f t="shared" si="1"/>
        <v>Rendah</v>
      </c>
    </row>
    <row r="40" spans="3:44" ht="15.6" x14ac:dyDescent="0.3">
      <c r="C40" s="13"/>
      <c r="D40" s="6" t="s">
        <v>7</v>
      </c>
      <c r="E40" s="6"/>
      <c r="F40" s="7"/>
      <c r="G40" s="8" t="s">
        <v>8</v>
      </c>
      <c r="H40" s="8"/>
      <c r="I40" s="9" t="s">
        <v>44</v>
      </c>
      <c r="J40" s="10" t="s">
        <v>44</v>
      </c>
      <c r="K40" s="11" t="s">
        <v>44</v>
      </c>
      <c r="L40" s="2">
        <v>31.590000000000146</v>
      </c>
      <c r="M40" s="2">
        <v>31.31000000000131</v>
      </c>
      <c r="N40" s="2">
        <v>31.68999999999869</v>
      </c>
      <c r="O40" s="2">
        <v>32.31000000000131</v>
      </c>
      <c r="P40" s="2">
        <v>32.799999999999272</v>
      </c>
      <c r="Q40" s="2">
        <v>28.740000000001601</v>
      </c>
      <c r="R40" s="2">
        <v>31.009999999998399</v>
      </c>
      <c r="S40" s="2">
        <v>32.010000000002037</v>
      </c>
      <c r="T40" s="2">
        <v>32.43999999999869</v>
      </c>
      <c r="U40" s="2">
        <v>31.279999999998836</v>
      </c>
      <c r="V40" s="2">
        <v>30.770000000000437</v>
      </c>
      <c r="W40" s="2">
        <v>30.81000000000131</v>
      </c>
      <c r="X40" s="2">
        <v>32.299999999999272</v>
      </c>
      <c r="Y40" s="2">
        <v>31.090000000000146</v>
      </c>
      <c r="Z40" s="2">
        <v>32.209999999999127</v>
      </c>
      <c r="AA40" s="2">
        <v>32.049999999999272</v>
      </c>
      <c r="AB40" s="2">
        <v>33.069999999999709</v>
      </c>
      <c r="AC40" s="2">
        <v>32.920000000001892</v>
      </c>
      <c r="AD40" s="2">
        <v>32.329999999998108</v>
      </c>
      <c r="AE40" s="2">
        <v>31.390000000003056</v>
      </c>
      <c r="AF40" s="2">
        <v>32.489999999997963</v>
      </c>
      <c r="AG40" s="2">
        <v>30.549999999999272</v>
      </c>
      <c r="AH40" s="2">
        <v>32.229999999999563</v>
      </c>
      <c r="AI40" s="2">
        <v>33.180000000000291</v>
      </c>
      <c r="AJ40" s="2">
        <v>31.530000000002474</v>
      </c>
      <c r="AK40" s="2">
        <v>31.93999999999869</v>
      </c>
      <c r="AL40" s="2">
        <v>32.650000000001455</v>
      </c>
      <c r="AM40" s="2">
        <v>32.509999999998399</v>
      </c>
      <c r="AN40" s="2">
        <v>33.069999999999709</v>
      </c>
      <c r="AO40" s="2">
        <v>32.389999999999418</v>
      </c>
      <c r="AP40" s="2">
        <v>33.260000000002037</v>
      </c>
      <c r="AQ40" s="2">
        <f t="shared" si="0"/>
        <v>31.932903225806513</v>
      </c>
      <c r="AR40" s="2" t="str">
        <f t="shared" si="1"/>
        <v>Normal</v>
      </c>
    </row>
    <row r="41" spans="3:44" ht="15.6" x14ac:dyDescent="0.3">
      <c r="C41" s="13"/>
      <c r="D41" s="6" t="s">
        <v>7</v>
      </c>
      <c r="E41" s="6"/>
      <c r="F41" s="7"/>
      <c r="G41" s="8" t="s">
        <v>8</v>
      </c>
      <c r="H41" s="8"/>
      <c r="I41" s="9" t="s">
        <v>45</v>
      </c>
      <c r="J41" s="10" t="s">
        <v>45</v>
      </c>
      <c r="K41" s="11" t="s">
        <v>45</v>
      </c>
      <c r="L41" s="2">
        <v>51.169999999998254</v>
      </c>
      <c r="M41" s="2">
        <v>49.479999999995925</v>
      </c>
      <c r="N41" s="2">
        <v>51.080000000001746</v>
      </c>
      <c r="O41" s="2">
        <v>53.209999999999127</v>
      </c>
      <c r="P41" s="2">
        <v>54.80000000000291</v>
      </c>
      <c r="Q41" s="2">
        <v>49.799999999995634</v>
      </c>
      <c r="R41" s="2">
        <v>61.590000000003783</v>
      </c>
      <c r="S41" s="2">
        <v>41.589999999996508</v>
      </c>
      <c r="T41" s="2">
        <v>49.880000000004657</v>
      </c>
      <c r="U41" s="2">
        <v>56.099999999998545</v>
      </c>
      <c r="V41" s="2">
        <v>53.900000000001455</v>
      </c>
      <c r="W41" s="2">
        <v>43.69999999999709</v>
      </c>
      <c r="X41" s="2">
        <v>52.760000000002037</v>
      </c>
      <c r="Y41" s="2">
        <v>51.379999999997381</v>
      </c>
      <c r="Z41" s="2">
        <v>49.510000000002037</v>
      </c>
      <c r="AA41" s="2">
        <v>50.400000000001455</v>
      </c>
      <c r="AB41" s="2">
        <v>54.669999999998254</v>
      </c>
      <c r="AC41" s="2">
        <v>50.190000000002328</v>
      </c>
      <c r="AD41" s="2">
        <v>66.989999999997963</v>
      </c>
      <c r="AE41" s="2">
        <v>43.220000000001164</v>
      </c>
      <c r="AF41" s="2">
        <v>54.709999999999127</v>
      </c>
      <c r="AG41" s="2">
        <v>48.220000000001164</v>
      </c>
      <c r="AH41" s="2">
        <v>49.319999999999709</v>
      </c>
      <c r="AI41" s="2">
        <v>57.559999999997672</v>
      </c>
      <c r="AJ41" s="2">
        <v>54.959999999999127</v>
      </c>
      <c r="AK41" s="2">
        <v>54.520000000004075</v>
      </c>
      <c r="AL41" s="2">
        <v>54.680000000000291</v>
      </c>
      <c r="AM41" s="2">
        <v>55.029999999998836</v>
      </c>
      <c r="AN41" s="2">
        <v>54.259999999994761</v>
      </c>
      <c r="AO41" s="2">
        <v>47.430000000000291</v>
      </c>
      <c r="AP41" s="2">
        <v>57.280000000006112</v>
      </c>
      <c r="AQ41" s="2">
        <f t="shared" si="0"/>
        <v>52.367419354838688</v>
      </c>
      <c r="AR41" s="2" t="str">
        <f t="shared" si="1"/>
        <v>Normal</v>
      </c>
    </row>
    <row r="42" spans="3:44" ht="15.6" x14ac:dyDescent="0.3">
      <c r="C42" s="13"/>
      <c r="D42" s="6" t="s">
        <v>7</v>
      </c>
      <c r="E42" s="6"/>
      <c r="F42" s="7"/>
      <c r="G42" s="8" t="s">
        <v>8</v>
      </c>
      <c r="H42" s="8"/>
      <c r="I42" s="9" t="s">
        <v>46</v>
      </c>
      <c r="J42" s="10" t="s">
        <v>46</v>
      </c>
      <c r="K42" s="11" t="s">
        <v>46</v>
      </c>
      <c r="L42" s="2">
        <v>1.4500000000000455</v>
      </c>
      <c r="M42" s="2">
        <v>1.4900000000000091</v>
      </c>
      <c r="N42" s="2">
        <v>1.5499999999999545</v>
      </c>
      <c r="O42" s="2">
        <v>1.2699999999999818</v>
      </c>
      <c r="P42" s="2">
        <v>0</v>
      </c>
      <c r="Q42" s="2">
        <v>1.25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f t="shared" si="0"/>
        <v>0.22612903225806422</v>
      </c>
      <c r="AR42" s="2" t="str">
        <f t="shared" si="1"/>
        <v>Rendah</v>
      </c>
    </row>
    <row r="43" spans="3:44" ht="15.6" x14ac:dyDescent="0.3">
      <c r="C43" s="13"/>
      <c r="D43" s="6" t="s">
        <v>7</v>
      </c>
      <c r="E43" s="6"/>
      <c r="F43" s="7"/>
      <c r="G43" s="8" t="s">
        <v>8</v>
      </c>
      <c r="H43" s="8"/>
      <c r="I43" s="9" t="s">
        <v>47</v>
      </c>
      <c r="J43" s="10" t="s">
        <v>47</v>
      </c>
      <c r="K43" s="11" t="s">
        <v>47</v>
      </c>
      <c r="L43" s="2">
        <v>2.8000000000001819</v>
      </c>
      <c r="M43" s="2">
        <v>2.8899999999998727</v>
      </c>
      <c r="N43" s="2">
        <v>2.9200000000000728</v>
      </c>
      <c r="O43" s="2">
        <v>2.3899999999998727</v>
      </c>
      <c r="P43" s="2">
        <v>0</v>
      </c>
      <c r="Q43" s="2">
        <v>0.59000000000014552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f t="shared" si="0"/>
        <v>0.37387096774194017</v>
      </c>
      <c r="AR43" s="2" t="str">
        <f t="shared" si="1"/>
        <v>Rendah</v>
      </c>
    </row>
    <row r="44" spans="3:44" ht="15.6" x14ac:dyDescent="0.3">
      <c r="C44" s="13"/>
      <c r="D44" s="6" t="s">
        <v>7</v>
      </c>
      <c r="E44" s="6"/>
      <c r="F44" s="7"/>
      <c r="G44" s="8" t="s">
        <v>8</v>
      </c>
      <c r="H44" s="8"/>
      <c r="I44" s="9" t="s">
        <v>48</v>
      </c>
      <c r="J44" s="10" t="s">
        <v>48</v>
      </c>
      <c r="K44" s="11" t="s">
        <v>48</v>
      </c>
      <c r="L44" s="2">
        <v>4.4800000000000182</v>
      </c>
      <c r="M44" s="2">
        <v>4.5899999999996908</v>
      </c>
      <c r="N44" s="2">
        <v>4.3100000000004002</v>
      </c>
      <c r="O44" s="2">
        <v>1.8499999999999091</v>
      </c>
      <c r="P44" s="2">
        <v>0</v>
      </c>
      <c r="Q44" s="2">
        <v>2.4699999999997999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1.0000000000218279E-2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f t="shared" si="0"/>
        <v>0.57129032258064638</v>
      </c>
      <c r="AR44" s="2" t="str">
        <f t="shared" si="1"/>
        <v>Rendah</v>
      </c>
    </row>
    <row r="45" spans="3:44" ht="15.6" x14ac:dyDescent="0.3">
      <c r="C45" s="13"/>
      <c r="D45" s="6" t="s">
        <v>7</v>
      </c>
      <c r="E45" s="6"/>
      <c r="F45" s="7"/>
      <c r="G45" s="8" t="s">
        <v>8</v>
      </c>
      <c r="H45" s="8"/>
      <c r="I45" s="9" t="s">
        <v>49</v>
      </c>
      <c r="J45" s="10" t="s">
        <v>49</v>
      </c>
      <c r="K45" s="11" t="s">
        <v>49</v>
      </c>
      <c r="L45" s="2">
        <v>3.5899999999996908</v>
      </c>
      <c r="M45" s="2">
        <v>3.4200000000000728</v>
      </c>
      <c r="N45" s="2">
        <v>4.0900000000001455</v>
      </c>
      <c r="O45" s="2">
        <v>4.0300000000002001</v>
      </c>
      <c r="P45" s="2">
        <v>0</v>
      </c>
      <c r="Q45" s="2">
        <v>4.0199999999999818</v>
      </c>
      <c r="R45" s="2">
        <v>3.0099999999997635</v>
      </c>
      <c r="S45" s="2">
        <v>3.6100000000001273</v>
      </c>
      <c r="T45" s="2">
        <v>3.5299999999997453</v>
      </c>
      <c r="U45" s="2">
        <v>4.0399999999999636</v>
      </c>
      <c r="V45" s="2">
        <v>3.9200000000000728</v>
      </c>
      <c r="W45" s="2">
        <v>3.5199999999999818</v>
      </c>
      <c r="X45" s="2">
        <v>4.0900000000001455</v>
      </c>
      <c r="Y45" s="2">
        <v>3.2100000000000364</v>
      </c>
      <c r="Z45" s="2">
        <v>3.5900000000001455</v>
      </c>
      <c r="AA45" s="2">
        <v>3.4600000000000364</v>
      </c>
      <c r="AB45" s="2">
        <v>4.1399999999998727</v>
      </c>
      <c r="AC45" s="2">
        <v>3.5899999999996908</v>
      </c>
      <c r="AD45" s="2">
        <v>4.1200000000003456</v>
      </c>
      <c r="AE45" s="2">
        <v>3.9099999999998545</v>
      </c>
      <c r="AF45" s="2">
        <v>4.0100000000002183</v>
      </c>
      <c r="AG45" s="2">
        <v>3.4899999999997817</v>
      </c>
      <c r="AH45" s="2">
        <v>3.5199999999999818</v>
      </c>
      <c r="AI45" s="2">
        <v>4.1700000000000728</v>
      </c>
      <c r="AJ45" s="2">
        <v>4.0299999999997453</v>
      </c>
      <c r="AK45" s="2">
        <v>4.0900000000001455</v>
      </c>
      <c r="AL45" s="2">
        <v>4.1599999999998545</v>
      </c>
      <c r="AM45" s="2">
        <v>4.080000000000382</v>
      </c>
      <c r="AN45" s="2">
        <v>3.669999999999618</v>
      </c>
      <c r="AO45" s="2">
        <v>3.4700000000002547</v>
      </c>
      <c r="AP45" s="2">
        <v>4.2899999999999636</v>
      </c>
      <c r="AQ45" s="2">
        <f t="shared" si="0"/>
        <v>3.6732258064516095</v>
      </c>
      <c r="AR45" s="2" t="str">
        <f t="shared" si="1"/>
        <v>Rendah</v>
      </c>
    </row>
    <row r="46" spans="3:44" ht="15.6" x14ac:dyDescent="0.3">
      <c r="C46" s="13"/>
      <c r="D46" s="6" t="s">
        <v>7</v>
      </c>
      <c r="E46" s="6"/>
      <c r="F46" s="7"/>
      <c r="G46" s="8" t="s">
        <v>8</v>
      </c>
      <c r="H46" s="8"/>
      <c r="I46" s="9" t="s">
        <v>50</v>
      </c>
      <c r="J46" s="10" t="s">
        <v>50</v>
      </c>
      <c r="K46" s="11" t="s">
        <v>50</v>
      </c>
      <c r="L46" s="2">
        <v>5.0999999999994543</v>
      </c>
      <c r="M46" s="2">
        <v>4.9700000000002547</v>
      </c>
      <c r="N46" s="2">
        <v>5.2699999999995271</v>
      </c>
      <c r="O46" s="2">
        <v>5.3000000000001819</v>
      </c>
      <c r="P46" s="2">
        <v>0</v>
      </c>
      <c r="Q46" s="2">
        <v>2.7399999999997817</v>
      </c>
      <c r="R46" s="2">
        <v>5.1400000000003274</v>
      </c>
      <c r="S46" s="2">
        <v>5.2600000000002183</v>
      </c>
      <c r="T46" s="2">
        <v>5.0799999999999272</v>
      </c>
      <c r="U46" s="2">
        <v>5.5399999999999636</v>
      </c>
      <c r="V46" s="2">
        <v>5.069999999999709</v>
      </c>
      <c r="W46" s="2">
        <v>55.010000000000218</v>
      </c>
      <c r="X46" s="2">
        <v>4.2899999999999636</v>
      </c>
      <c r="Y46" s="2">
        <v>5.2300000000004729</v>
      </c>
      <c r="Z46" s="2">
        <v>5.1799999999993815</v>
      </c>
      <c r="AA46" s="2">
        <v>5.0300000000006548</v>
      </c>
      <c r="AB46" s="2">
        <v>5.3099999999994907</v>
      </c>
      <c r="AC46" s="2">
        <v>5.2100000000000364</v>
      </c>
      <c r="AD46" s="2">
        <v>5.2200000000002547</v>
      </c>
      <c r="AE46" s="2">
        <v>5.0999999999994543</v>
      </c>
      <c r="AF46" s="2">
        <v>5.3100000000004002</v>
      </c>
      <c r="AG46" s="2">
        <v>5.0799999999999272</v>
      </c>
      <c r="AH46" s="2">
        <v>5.25</v>
      </c>
      <c r="AI46" s="2">
        <v>5.3599999999996726</v>
      </c>
      <c r="AJ46" s="2">
        <v>5.1700000000000728</v>
      </c>
      <c r="AK46" s="2">
        <v>5.2400000000006912</v>
      </c>
      <c r="AL46" s="2">
        <v>5.2999999999992724</v>
      </c>
      <c r="AM46" s="2">
        <v>5.1700000000000728</v>
      </c>
      <c r="AN46" s="2">
        <v>5.3100000000004002</v>
      </c>
      <c r="AO46" s="2">
        <v>5.2699999999995271</v>
      </c>
      <c r="AP46" s="2">
        <v>5.4500000000007276</v>
      </c>
      <c r="AQ46" s="2">
        <f t="shared" si="0"/>
        <v>6.54709677419355</v>
      </c>
      <c r="AR46" s="2" t="str">
        <f t="shared" si="1"/>
        <v>Rendah</v>
      </c>
    </row>
    <row r="47" spans="3:44" ht="15.6" x14ac:dyDescent="0.3">
      <c r="C47" s="13"/>
      <c r="D47" s="6" t="s">
        <v>7</v>
      </c>
      <c r="E47" s="6"/>
      <c r="F47" s="7"/>
      <c r="G47" s="8" t="s">
        <v>8</v>
      </c>
      <c r="H47" s="8"/>
      <c r="I47" s="9" t="s">
        <v>51</v>
      </c>
      <c r="J47" s="10" t="s">
        <v>51</v>
      </c>
      <c r="K47" s="11" t="s">
        <v>51</v>
      </c>
      <c r="L47" s="2">
        <v>10.930000000000291</v>
      </c>
      <c r="M47" s="2">
        <v>12.200000000000728</v>
      </c>
      <c r="N47" s="2">
        <v>16.809999999999491</v>
      </c>
      <c r="O47" s="2">
        <v>17.100000000000364</v>
      </c>
      <c r="P47" s="2">
        <v>0</v>
      </c>
      <c r="Q47" s="2">
        <v>12.180000000000291</v>
      </c>
      <c r="R47" s="2">
        <v>7.929999999998472</v>
      </c>
      <c r="S47" s="2">
        <v>8.5600000000013097</v>
      </c>
      <c r="T47" s="2">
        <v>12.039999999999054</v>
      </c>
      <c r="U47" s="2">
        <v>18.940000000000509</v>
      </c>
      <c r="V47" s="2">
        <v>14.729999999999563</v>
      </c>
      <c r="W47" s="2">
        <v>10.710000000000946</v>
      </c>
      <c r="X47" s="2">
        <v>15.260000000000218</v>
      </c>
      <c r="Y47" s="2">
        <v>8.8799999999991996</v>
      </c>
      <c r="Z47" s="2">
        <v>10.8700000000008</v>
      </c>
      <c r="AA47" s="2">
        <v>12.309999999999491</v>
      </c>
      <c r="AB47" s="2">
        <v>16.760000000000218</v>
      </c>
      <c r="AC47" s="2">
        <v>12.329999999999927</v>
      </c>
      <c r="AD47" s="2">
        <v>22.690000000000509</v>
      </c>
      <c r="AE47" s="2">
        <v>14.489999999999782</v>
      </c>
      <c r="AF47" s="2">
        <v>16.719999999999345</v>
      </c>
      <c r="AG47" s="2">
        <v>10.409999999999854</v>
      </c>
      <c r="AH47" s="2">
        <v>11.940000000000509</v>
      </c>
      <c r="AI47" s="2">
        <v>19.600000000000364</v>
      </c>
      <c r="AJ47" s="2">
        <v>18.079999999999927</v>
      </c>
      <c r="AK47" s="2">
        <v>18.1299999999992</v>
      </c>
      <c r="AL47" s="2">
        <v>18.430000000000291</v>
      </c>
      <c r="AM47" s="2">
        <v>17.010000000000218</v>
      </c>
      <c r="AN47" s="2">
        <v>11.699999999998909</v>
      </c>
      <c r="AO47" s="2">
        <v>11.3700000000008</v>
      </c>
      <c r="AP47" s="2">
        <v>19.260000000000218</v>
      </c>
      <c r="AQ47" s="20">
        <f t="shared" si="0"/>
        <v>13.81838709677422</v>
      </c>
      <c r="AR47" s="2" t="str">
        <f t="shared" si="1"/>
        <v>Rendah</v>
      </c>
    </row>
    <row r="48" spans="3:44" ht="15.6" x14ac:dyDescent="0.3">
      <c r="C48" s="13"/>
      <c r="D48" s="6" t="s">
        <v>7</v>
      </c>
      <c r="E48" s="6"/>
      <c r="F48" s="7"/>
      <c r="G48" s="8" t="s">
        <v>8</v>
      </c>
      <c r="H48" s="8"/>
      <c r="I48" s="9" t="s">
        <v>52</v>
      </c>
      <c r="J48" s="10" t="s">
        <v>52</v>
      </c>
      <c r="K48" s="11" t="s">
        <v>52</v>
      </c>
      <c r="L48" s="2">
        <v>6.4700000000002547</v>
      </c>
      <c r="M48" s="2">
        <v>6.2599999999993088</v>
      </c>
      <c r="N48" s="2">
        <v>6.6100000000005821</v>
      </c>
      <c r="O48" s="2">
        <v>6.6199999999998909</v>
      </c>
      <c r="P48" s="2">
        <v>0</v>
      </c>
      <c r="Q48" s="2">
        <v>6.75</v>
      </c>
      <c r="R48" s="2">
        <v>6.3900000000003274</v>
      </c>
      <c r="S48" s="2">
        <v>6.4099999999998545</v>
      </c>
      <c r="T48" s="2">
        <v>6.4399999999995998</v>
      </c>
      <c r="U48" s="2">
        <v>6.8000000000001819</v>
      </c>
      <c r="V48" s="2">
        <v>6.3500000000003638</v>
      </c>
      <c r="W48" s="2">
        <v>6.2099999999991269</v>
      </c>
      <c r="X48" s="2">
        <v>6.6400000000003274</v>
      </c>
      <c r="Y48" s="2">
        <v>6.6199999999998909</v>
      </c>
      <c r="Z48" s="2">
        <v>6.4400000000005093</v>
      </c>
      <c r="AA48" s="2">
        <v>6.3299999999999272</v>
      </c>
      <c r="AB48" s="2">
        <v>6.6999999999998181</v>
      </c>
      <c r="AC48" s="2">
        <v>6.5</v>
      </c>
      <c r="AD48" s="2">
        <v>6.7899999999999636</v>
      </c>
      <c r="AE48" s="2">
        <v>6.6300000000001091</v>
      </c>
      <c r="AF48" s="2">
        <v>6.75</v>
      </c>
      <c r="AG48" s="2">
        <v>6.2100000000000364</v>
      </c>
      <c r="AH48" s="2">
        <v>6.430000000000291</v>
      </c>
      <c r="AI48" s="2">
        <v>6.8599999999996726</v>
      </c>
      <c r="AJ48" s="2">
        <v>6.7600000000002183</v>
      </c>
      <c r="AK48" s="2">
        <v>6.8599999999996726</v>
      </c>
      <c r="AL48" s="2">
        <v>6.9600000000000364</v>
      </c>
      <c r="AM48" s="2">
        <v>6.9499999999998181</v>
      </c>
      <c r="AN48" s="2">
        <v>6.6000000000003638</v>
      </c>
      <c r="AO48" s="2">
        <v>6.3499999999994543</v>
      </c>
      <c r="AP48" s="2">
        <v>6.9700000000002547</v>
      </c>
      <c r="AQ48" s="2">
        <f t="shared" si="0"/>
        <v>6.3761290322580599</v>
      </c>
      <c r="AR48" s="2" t="str">
        <f t="shared" si="1"/>
        <v>Rendah</v>
      </c>
    </row>
    <row r="49" spans="3:44" ht="15.6" x14ac:dyDescent="0.3">
      <c r="C49" s="13"/>
      <c r="D49" s="6" t="s">
        <v>7</v>
      </c>
      <c r="E49" s="6"/>
      <c r="F49" s="7"/>
      <c r="G49" s="8" t="s">
        <v>8</v>
      </c>
      <c r="H49" s="8"/>
      <c r="I49" s="9" t="s">
        <v>53</v>
      </c>
      <c r="J49" s="10" t="s">
        <v>53</v>
      </c>
      <c r="K49" s="11" t="s">
        <v>53</v>
      </c>
      <c r="L49" s="2">
        <v>10.1200000000008</v>
      </c>
      <c r="M49" s="2">
        <v>10.329999999999927</v>
      </c>
      <c r="N49" s="2">
        <v>10.369999999998981</v>
      </c>
      <c r="O49" s="2">
        <v>10.450000000000728</v>
      </c>
      <c r="P49" s="2">
        <v>0</v>
      </c>
      <c r="Q49" s="2">
        <v>4.9200000000000728</v>
      </c>
      <c r="R49" s="2">
        <v>9.8799999999991996</v>
      </c>
      <c r="S49" s="2">
        <v>10.25</v>
      </c>
      <c r="T49" s="2">
        <v>10.470000000001164</v>
      </c>
      <c r="U49" s="2">
        <v>9.9799999999995634</v>
      </c>
      <c r="V49" s="2">
        <v>9.8500000000003638</v>
      </c>
      <c r="W49" s="2">
        <v>9.930000000000291</v>
      </c>
      <c r="X49" s="2">
        <v>10.459999999999127</v>
      </c>
      <c r="Y49" s="2">
        <v>10.190000000000509</v>
      </c>
      <c r="Z49" s="2">
        <v>10.479999999999563</v>
      </c>
      <c r="AA49" s="2">
        <v>10.460000000000946</v>
      </c>
      <c r="AB49" s="2">
        <v>10.759999999998399</v>
      </c>
      <c r="AC49" s="2">
        <v>10.720000000001164</v>
      </c>
      <c r="AD49" s="2">
        <v>10.529999999998836</v>
      </c>
      <c r="AE49" s="2">
        <v>10.329999999999927</v>
      </c>
      <c r="AF49" s="2">
        <v>10.490000000001601</v>
      </c>
      <c r="AG49" s="2">
        <v>9.9200000000000728</v>
      </c>
      <c r="AH49" s="2">
        <v>10.409999999999854</v>
      </c>
      <c r="AI49" s="2">
        <v>10.789999999999054</v>
      </c>
      <c r="AJ49" s="2">
        <v>10.340000000000146</v>
      </c>
      <c r="AK49" s="2">
        <v>10.5</v>
      </c>
      <c r="AL49" s="2">
        <v>10.780000000000655</v>
      </c>
      <c r="AM49" s="2">
        <v>10.43999999999869</v>
      </c>
      <c r="AN49" s="2">
        <v>10.700000000000728</v>
      </c>
      <c r="AO49" s="2">
        <v>10.409999999999854</v>
      </c>
      <c r="AP49" s="2">
        <v>10.790000000000873</v>
      </c>
      <c r="AQ49" s="2">
        <f t="shared" si="0"/>
        <v>9.8725806451613263</v>
      </c>
      <c r="AR49" s="2" t="str">
        <f t="shared" si="1"/>
        <v>Rendah</v>
      </c>
    </row>
    <row r="50" spans="3:44" ht="15.6" x14ac:dyDescent="0.3">
      <c r="C50" s="13"/>
      <c r="D50" s="6" t="s">
        <v>7</v>
      </c>
      <c r="E50" s="6"/>
      <c r="F50" s="7"/>
      <c r="G50" s="8" t="s">
        <v>8</v>
      </c>
      <c r="H50" s="8"/>
      <c r="I50" s="9" t="s">
        <v>54</v>
      </c>
      <c r="J50" s="10" t="s">
        <v>54</v>
      </c>
      <c r="K50" s="11" t="s">
        <v>54</v>
      </c>
      <c r="L50" s="2">
        <v>17.559999999999491</v>
      </c>
      <c r="M50" s="2">
        <v>18.040000000000873</v>
      </c>
      <c r="N50" s="2">
        <v>19.579999999999927</v>
      </c>
      <c r="O50" s="2">
        <v>20.18999999999869</v>
      </c>
      <c r="P50" s="2">
        <v>0</v>
      </c>
      <c r="Q50" s="2">
        <v>19.380000000001019</v>
      </c>
      <c r="R50" s="2">
        <v>22.239999999999782</v>
      </c>
      <c r="S50" s="2">
        <v>14.180000000000291</v>
      </c>
      <c r="T50" s="2">
        <v>17.409999999999854</v>
      </c>
      <c r="U50" s="2">
        <v>21.329999999999927</v>
      </c>
      <c r="V50" s="2">
        <v>19.180000000000291</v>
      </c>
      <c r="W50" s="2">
        <v>14.989999999999782</v>
      </c>
      <c r="X50" s="2">
        <v>20.75</v>
      </c>
      <c r="Y50" s="2">
        <v>19.079999999999927</v>
      </c>
      <c r="Z50" s="2">
        <v>17.510000000000218</v>
      </c>
      <c r="AA50" s="2">
        <v>18.029999999998836</v>
      </c>
      <c r="AB50" s="2">
        <v>20.440000000000509</v>
      </c>
      <c r="AC50" s="2">
        <v>18.049999999999272</v>
      </c>
      <c r="AD50" s="2">
        <v>25.540000000000873</v>
      </c>
      <c r="AE50" s="2">
        <v>16.950000000000728</v>
      </c>
      <c r="AF50" s="2">
        <v>20.509999999998399</v>
      </c>
      <c r="AG50" s="2">
        <v>17.030000000000655</v>
      </c>
      <c r="AH50" s="2">
        <v>17.569999999999709</v>
      </c>
      <c r="AI50" s="2">
        <v>22.210000000000946</v>
      </c>
      <c r="AJ50" s="2">
        <v>20.969999999999345</v>
      </c>
      <c r="AK50" s="2">
        <v>21.020000000000437</v>
      </c>
      <c r="AL50" s="2">
        <v>21.229999999999563</v>
      </c>
      <c r="AM50" s="2">
        <v>20.569999999999709</v>
      </c>
      <c r="AN50" s="2">
        <v>18.760000000000218</v>
      </c>
      <c r="AO50" s="2">
        <v>16.819999999999709</v>
      </c>
      <c r="AP50" s="2">
        <v>21.730000000001382</v>
      </c>
      <c r="AQ50" s="2">
        <f t="shared" si="0"/>
        <v>18.6725806451613</v>
      </c>
      <c r="AR50" s="2" t="str">
        <f t="shared" si="1"/>
        <v>Rendah</v>
      </c>
    </row>
    <row r="51" spans="3:44" ht="15.6" x14ac:dyDescent="0.3">
      <c r="C51" s="13"/>
      <c r="D51" s="6" t="s">
        <v>7</v>
      </c>
      <c r="E51" s="6"/>
      <c r="F51" s="7"/>
      <c r="G51" s="8" t="s">
        <v>8</v>
      </c>
      <c r="H51" s="8"/>
      <c r="I51" s="9" t="s">
        <v>55</v>
      </c>
      <c r="J51" s="10" t="s">
        <v>55</v>
      </c>
      <c r="K51" s="11" t="s">
        <v>55</v>
      </c>
      <c r="L51" s="2">
        <v>1.6400000000003274</v>
      </c>
      <c r="M51" s="2">
        <v>1.4499999999998181</v>
      </c>
      <c r="N51" s="2">
        <v>1.8200000000001637</v>
      </c>
      <c r="O51" s="2">
        <v>1.8099999999999454</v>
      </c>
      <c r="P51" s="2">
        <v>0</v>
      </c>
      <c r="Q51" s="2">
        <v>1.7999999999997272</v>
      </c>
      <c r="R51" s="2">
        <v>1.7899999999999636</v>
      </c>
      <c r="S51" s="2">
        <v>1.580000000000382</v>
      </c>
      <c r="T51" s="2">
        <v>1.5599999999999454</v>
      </c>
      <c r="U51" s="2">
        <v>1.8099999999999454</v>
      </c>
      <c r="V51" s="2">
        <v>1.8699999999998909</v>
      </c>
      <c r="W51" s="2">
        <v>1.4700000000002547</v>
      </c>
      <c r="X51" s="2">
        <v>1.5099999999997635</v>
      </c>
      <c r="Y51" s="2">
        <v>2.3899999999998727</v>
      </c>
      <c r="Z51" s="2">
        <v>1.6100000000001273</v>
      </c>
      <c r="AA51" s="2">
        <v>1.6199999999998909</v>
      </c>
      <c r="AB51" s="2">
        <v>2.0199999999999818</v>
      </c>
      <c r="AC51" s="2">
        <v>1.4800000000000182</v>
      </c>
      <c r="AD51" s="2">
        <v>2.1200000000003456</v>
      </c>
      <c r="AE51" s="2">
        <v>2.0999999999999091</v>
      </c>
      <c r="AF51" s="2">
        <v>1.9299999999998363</v>
      </c>
      <c r="AG51" s="2">
        <v>1.6599999999998545</v>
      </c>
      <c r="AH51" s="2">
        <v>1.6100000000001273</v>
      </c>
      <c r="AI51" s="2">
        <v>1.9400000000000546</v>
      </c>
      <c r="AJ51" s="2">
        <v>1.8499999999999091</v>
      </c>
      <c r="AK51" s="2">
        <v>2.0300000000002001</v>
      </c>
      <c r="AL51" s="2">
        <v>2.0099999999997635</v>
      </c>
      <c r="AM51" s="2">
        <v>1.9800000000000182</v>
      </c>
      <c r="AN51" s="2">
        <v>1.6500000000000909</v>
      </c>
      <c r="AO51" s="2">
        <v>1.5599999999999454</v>
      </c>
      <c r="AP51" s="2">
        <v>1.9900000000002365</v>
      </c>
      <c r="AQ51" s="2">
        <f t="shared" si="0"/>
        <v>1.7309677419354939</v>
      </c>
      <c r="AR51" s="2" t="str">
        <f t="shared" si="1"/>
        <v>Rendah</v>
      </c>
    </row>
    <row r="52" spans="3:44" ht="15.6" x14ac:dyDescent="0.3">
      <c r="C52" s="13"/>
      <c r="D52" s="6" t="s">
        <v>7</v>
      </c>
      <c r="E52" s="6"/>
      <c r="F52" s="7"/>
      <c r="G52" s="8" t="s">
        <v>8</v>
      </c>
      <c r="H52" s="8"/>
      <c r="I52" s="9" t="s">
        <v>56</v>
      </c>
      <c r="J52" s="10" t="s">
        <v>56</v>
      </c>
      <c r="K52" s="11" t="s">
        <v>56</v>
      </c>
      <c r="L52" s="2">
        <v>1.9600000000000364</v>
      </c>
      <c r="M52" s="2">
        <v>1.9099999999998545</v>
      </c>
      <c r="N52" s="2">
        <v>1.9600000000000364</v>
      </c>
      <c r="O52" s="2">
        <v>2.0199999999999818</v>
      </c>
      <c r="P52" s="2">
        <v>0</v>
      </c>
      <c r="Q52" s="2">
        <v>0.99000000000023647</v>
      </c>
      <c r="R52" s="2">
        <v>1.9499999999998181</v>
      </c>
      <c r="S52" s="2">
        <v>1.9600000000000364</v>
      </c>
      <c r="T52" s="2">
        <v>1.9800000000000182</v>
      </c>
      <c r="U52" s="2">
        <v>1.9800000000000182</v>
      </c>
      <c r="V52" s="2">
        <v>1.9400000000000546</v>
      </c>
      <c r="W52" s="2">
        <v>1.9299999999998363</v>
      </c>
      <c r="X52" s="2">
        <v>1.9200000000000728</v>
      </c>
      <c r="Y52" s="2">
        <v>1.9000000000000909</v>
      </c>
      <c r="Z52" s="2">
        <v>1.8499999999999091</v>
      </c>
      <c r="AA52" s="2">
        <v>1.9400000000000546</v>
      </c>
      <c r="AB52" s="2">
        <v>2</v>
      </c>
      <c r="AC52" s="2">
        <v>2.0599999999999454</v>
      </c>
      <c r="AD52" s="2">
        <v>1.9499999999998181</v>
      </c>
      <c r="AE52" s="2">
        <v>1.9900000000002365</v>
      </c>
      <c r="AF52" s="2">
        <v>1.8699999999998909</v>
      </c>
      <c r="AG52" s="2">
        <v>1.8699999999998909</v>
      </c>
      <c r="AH52" s="2">
        <v>1.9200000000000728</v>
      </c>
      <c r="AI52" s="2">
        <v>1.9100000000003092</v>
      </c>
      <c r="AJ52" s="2">
        <v>1.9800000000000182</v>
      </c>
      <c r="AK52" s="2">
        <v>1.8899999999998727</v>
      </c>
      <c r="AL52" s="2">
        <v>1.8800000000001091</v>
      </c>
      <c r="AM52" s="2">
        <v>1.8899999999998727</v>
      </c>
      <c r="AN52" s="2">
        <v>1.8400000000001455</v>
      </c>
      <c r="AO52" s="2">
        <v>1.8999999999996362</v>
      </c>
      <c r="AP52" s="2">
        <v>1.9200000000000728</v>
      </c>
      <c r="AQ52" s="2">
        <f t="shared" si="0"/>
        <v>1.8406451612903207</v>
      </c>
      <c r="AR52" s="2" t="str">
        <f t="shared" si="1"/>
        <v>Rendah</v>
      </c>
    </row>
    <row r="53" spans="3:44" ht="15.6" x14ac:dyDescent="0.3">
      <c r="C53" s="13"/>
      <c r="D53" s="6" t="s">
        <v>7</v>
      </c>
      <c r="E53" s="6"/>
      <c r="F53" s="7"/>
      <c r="G53" s="8" t="s">
        <v>8</v>
      </c>
      <c r="H53" s="8"/>
      <c r="I53" s="9" t="s">
        <v>57</v>
      </c>
      <c r="J53" s="10" t="s">
        <v>57</v>
      </c>
      <c r="K53" s="11" t="s">
        <v>57</v>
      </c>
      <c r="L53" s="2">
        <v>6.8400000000001455</v>
      </c>
      <c r="M53" s="2">
        <v>7.75</v>
      </c>
      <c r="N53" s="2">
        <v>10.180000000000291</v>
      </c>
      <c r="O53" s="2">
        <v>10.3700000000008</v>
      </c>
      <c r="P53" s="2">
        <v>0</v>
      </c>
      <c r="Q53" s="2">
        <v>10.079999999999927</v>
      </c>
      <c r="R53" s="2">
        <v>11.049999999999272</v>
      </c>
      <c r="S53" s="2">
        <v>5.4799999999995634</v>
      </c>
      <c r="T53" s="2">
        <v>7.3700000000008004</v>
      </c>
      <c r="U53" s="2">
        <v>11.639999999999418</v>
      </c>
      <c r="V53" s="2">
        <v>9.6200000000008004</v>
      </c>
      <c r="W53" s="2">
        <v>6.9399999999986903</v>
      </c>
      <c r="X53" s="2">
        <v>11.070000000001528</v>
      </c>
      <c r="Y53" s="2">
        <v>9.0199999999986176</v>
      </c>
      <c r="Z53" s="2">
        <v>7.0100000000002183</v>
      </c>
      <c r="AA53" s="2">
        <v>7.6200000000008004</v>
      </c>
      <c r="AB53" s="2">
        <v>10.260000000000218</v>
      </c>
      <c r="AC53" s="2">
        <v>8.0299999999988358</v>
      </c>
      <c r="AD53" s="2">
        <v>13.640000000001237</v>
      </c>
      <c r="AE53" s="2">
        <v>2.8899999999994179</v>
      </c>
      <c r="AF53" s="2">
        <v>16.25</v>
      </c>
      <c r="AG53" s="2">
        <v>6.819999999999709</v>
      </c>
      <c r="AH53" s="2">
        <v>8.4700000000011642</v>
      </c>
      <c r="AI53" s="2">
        <v>11.429999999998472</v>
      </c>
      <c r="AJ53" s="2">
        <v>11.540000000000873</v>
      </c>
      <c r="AK53" s="2">
        <v>11.430000000000291</v>
      </c>
      <c r="AL53" s="2">
        <v>11.6299999999992</v>
      </c>
      <c r="AM53" s="2">
        <v>10.559999999999491</v>
      </c>
      <c r="AN53" s="2">
        <v>7.5400000000008731</v>
      </c>
      <c r="AO53" s="2">
        <v>7.7000000000007276</v>
      </c>
      <c r="AP53" s="2">
        <v>11.959999999999127</v>
      </c>
      <c r="AQ53" s="2">
        <f t="shared" si="0"/>
        <v>9.1029032258064682</v>
      </c>
      <c r="AR53" s="2" t="str">
        <f t="shared" si="1"/>
        <v>Rendah</v>
      </c>
    </row>
    <row r="54" spans="3:44" ht="15.6" x14ac:dyDescent="0.3">
      <c r="C54" s="13"/>
      <c r="D54" s="6" t="s">
        <v>7</v>
      </c>
      <c r="E54" s="6"/>
      <c r="F54" s="7"/>
      <c r="G54" s="8" t="s">
        <v>8</v>
      </c>
      <c r="H54" s="8"/>
      <c r="I54" s="9" t="s">
        <v>58</v>
      </c>
      <c r="J54" s="10" t="s">
        <v>58</v>
      </c>
      <c r="K54" s="11" t="s">
        <v>58</v>
      </c>
      <c r="L54" s="2">
        <v>13.760000000000218</v>
      </c>
      <c r="M54" s="2">
        <v>13.809999999999491</v>
      </c>
      <c r="N54" s="2">
        <v>13.469999999999345</v>
      </c>
      <c r="O54" s="2">
        <v>13.890000000001237</v>
      </c>
      <c r="P54" s="2">
        <v>0</v>
      </c>
      <c r="Q54" s="2">
        <v>14.3799999999992</v>
      </c>
      <c r="R54" s="2">
        <v>13.329999999999927</v>
      </c>
      <c r="S54" s="2">
        <v>13.829999999999927</v>
      </c>
      <c r="T54" s="2">
        <v>14.180000000000291</v>
      </c>
      <c r="U54" s="2">
        <v>14</v>
      </c>
      <c r="V54" s="2">
        <v>13.290000000000873</v>
      </c>
      <c r="W54" s="2">
        <v>13.359999999998763</v>
      </c>
      <c r="X54" s="2">
        <v>13.81000000000131</v>
      </c>
      <c r="Y54" s="2">
        <v>13.399999999999636</v>
      </c>
      <c r="Z54" s="2">
        <v>13.559999999999491</v>
      </c>
      <c r="AA54" s="2">
        <v>13.920000000000073</v>
      </c>
      <c r="AB54" s="2">
        <v>13.860000000000582</v>
      </c>
      <c r="AC54" s="2">
        <v>14.329999999999927</v>
      </c>
      <c r="AD54" s="2">
        <v>13.840000000000146</v>
      </c>
      <c r="AE54" s="2">
        <v>13.799999999999272</v>
      </c>
      <c r="AF54" s="2">
        <v>13.780000000000655</v>
      </c>
      <c r="AG54" s="2">
        <v>13.510000000000218</v>
      </c>
      <c r="AH54" s="2">
        <v>13.959999999999127</v>
      </c>
      <c r="AI54" s="2">
        <v>14.069999999999709</v>
      </c>
      <c r="AJ54" s="2">
        <v>13.670000000000073</v>
      </c>
      <c r="AK54" s="2">
        <v>14.079999999999927</v>
      </c>
      <c r="AL54" s="2">
        <v>13.770000000000437</v>
      </c>
      <c r="AM54" s="2">
        <v>13.75</v>
      </c>
      <c r="AN54" s="2">
        <v>13.690000000000509</v>
      </c>
      <c r="AO54" s="2">
        <v>14.209999999999127</v>
      </c>
      <c r="AP54" s="2">
        <v>13.829999999999927</v>
      </c>
      <c r="AQ54" s="2">
        <f t="shared" si="0"/>
        <v>13.359354838709658</v>
      </c>
      <c r="AR54" s="2" t="str">
        <f t="shared" si="1"/>
        <v>Rendah</v>
      </c>
    </row>
    <row r="55" spans="3:44" ht="15.6" x14ac:dyDescent="0.3">
      <c r="C55" s="13"/>
      <c r="D55" s="6" t="s">
        <v>7</v>
      </c>
      <c r="E55" s="6"/>
      <c r="F55" s="7"/>
      <c r="G55" s="8" t="s">
        <v>8</v>
      </c>
      <c r="H55" s="8"/>
      <c r="I55" s="9" t="s">
        <v>59</v>
      </c>
      <c r="J55" s="10" t="s">
        <v>59</v>
      </c>
      <c r="K55" s="11" t="s">
        <v>59</v>
      </c>
      <c r="L55" s="2">
        <v>21.340000000000146</v>
      </c>
      <c r="M55" s="2">
        <v>20.979999999999563</v>
      </c>
      <c r="N55" s="2">
        <v>21.139999999999418</v>
      </c>
      <c r="O55" s="2">
        <v>21.520000000000437</v>
      </c>
      <c r="P55" s="2">
        <v>0</v>
      </c>
      <c r="Q55" s="2">
        <v>9.4900000000016007</v>
      </c>
      <c r="R55" s="2">
        <v>20.959999999999127</v>
      </c>
      <c r="S55" s="2">
        <v>21.720000000001164</v>
      </c>
      <c r="T55" s="2">
        <v>21.659999999999854</v>
      </c>
      <c r="U55" s="2">
        <v>20.889999999999418</v>
      </c>
      <c r="V55" s="2">
        <v>20.709999999999127</v>
      </c>
      <c r="W55" s="2">
        <v>20.380000000001019</v>
      </c>
      <c r="X55" s="2">
        <v>21.630000000001019</v>
      </c>
      <c r="Y55" s="2">
        <v>21.019999999996799</v>
      </c>
      <c r="Z55" s="2">
        <v>21.569999999999709</v>
      </c>
      <c r="AA55" s="2">
        <v>21.210000000002765</v>
      </c>
      <c r="AB55" s="2">
        <v>21.93999999999869</v>
      </c>
      <c r="AC55" s="2">
        <v>21.889999999999418</v>
      </c>
      <c r="AD55" s="2">
        <v>21.620000000002619</v>
      </c>
      <c r="AE55" s="2">
        <v>20.919999999998254</v>
      </c>
      <c r="AF55" s="2">
        <v>21.569999999999709</v>
      </c>
      <c r="AG55" s="2">
        <v>20.56000000000131</v>
      </c>
      <c r="AH55" s="2">
        <v>21.259999999998399</v>
      </c>
      <c r="AI55" s="2">
        <v>21.940000000002328</v>
      </c>
      <c r="AJ55" s="2">
        <v>21.079999999998108</v>
      </c>
      <c r="AK55" s="2">
        <v>21.220000000001164</v>
      </c>
      <c r="AL55" s="2">
        <v>21.459999999999127</v>
      </c>
      <c r="AM55" s="2">
        <v>21.540000000000873</v>
      </c>
      <c r="AN55" s="2">
        <v>22.069999999999709</v>
      </c>
      <c r="AO55" s="2">
        <v>21.149999999997817</v>
      </c>
      <c r="AP55" s="2">
        <v>21.81000000000131</v>
      </c>
      <c r="AQ55" s="2">
        <f t="shared" si="0"/>
        <v>20.266129032258064</v>
      </c>
      <c r="AR55" s="2" t="str">
        <f t="shared" si="1"/>
        <v>Normal</v>
      </c>
    </row>
    <row r="56" spans="3:44" ht="15.6" x14ac:dyDescent="0.3">
      <c r="C56" s="13"/>
      <c r="D56" s="6" t="s">
        <v>7</v>
      </c>
      <c r="E56" s="6"/>
      <c r="F56" s="7"/>
      <c r="G56" s="8" t="s">
        <v>8</v>
      </c>
      <c r="H56" s="8"/>
      <c r="I56" s="9" t="s">
        <v>60</v>
      </c>
      <c r="J56" s="10" t="s">
        <v>60</v>
      </c>
      <c r="K56" s="11" t="s">
        <v>60</v>
      </c>
      <c r="L56" s="2">
        <v>36.029999999998836</v>
      </c>
      <c r="M56" s="2">
        <v>36.139999999999418</v>
      </c>
      <c r="N56" s="2">
        <v>35.760000000002037</v>
      </c>
      <c r="O56" s="2">
        <v>37.270000000000437</v>
      </c>
      <c r="P56" s="2">
        <v>0</v>
      </c>
      <c r="Q56" s="2">
        <v>37.479999999999563</v>
      </c>
      <c r="R56" s="2">
        <v>41.739999999997963</v>
      </c>
      <c r="S56" s="2">
        <v>29.450000000000728</v>
      </c>
      <c r="T56" s="2">
        <v>35.630000000001019</v>
      </c>
      <c r="U56" s="2">
        <v>39.240000000001601</v>
      </c>
      <c r="V56" s="2">
        <v>37.169999999998254</v>
      </c>
      <c r="W56" s="2">
        <v>29.540000000000873</v>
      </c>
      <c r="X56" s="2">
        <v>36.599999999998545</v>
      </c>
      <c r="Y56" s="2">
        <v>35.049999999999272</v>
      </c>
      <c r="Z56" s="2">
        <v>35.05000000000291</v>
      </c>
      <c r="AA56" s="2">
        <v>35.389999999999418</v>
      </c>
      <c r="AB56" s="2">
        <v>37.790000000000873</v>
      </c>
      <c r="AC56" s="2">
        <v>35.989999999997963</v>
      </c>
      <c r="AD56" s="2">
        <v>45.770000000000437</v>
      </c>
      <c r="AE56" s="2">
        <v>30.819999999999709</v>
      </c>
      <c r="AF56" s="2">
        <v>36.909999999999854</v>
      </c>
      <c r="AG56" s="2">
        <v>34.950000000000728</v>
      </c>
      <c r="AH56" s="2">
        <v>34.579999999998108</v>
      </c>
      <c r="AI56" s="2">
        <v>39.100000000002183</v>
      </c>
      <c r="AJ56" s="2">
        <v>36.709999999999127</v>
      </c>
      <c r="AK56" s="2">
        <v>37.729999999999563</v>
      </c>
      <c r="AL56" s="2">
        <v>37.56000000000131</v>
      </c>
      <c r="AM56" s="2">
        <v>37.209999999999127</v>
      </c>
      <c r="AN56" s="2">
        <v>37.720000000001164</v>
      </c>
      <c r="AO56" s="2">
        <v>33.649999999997817</v>
      </c>
      <c r="AP56" s="2">
        <v>38.190000000002328</v>
      </c>
      <c r="AQ56" s="2">
        <f t="shared" si="0"/>
        <v>35.232903225806488</v>
      </c>
      <c r="AR56" s="2" t="str">
        <f t="shared" si="1"/>
        <v>Normal</v>
      </c>
    </row>
    <row r="57" spans="3:44" ht="15.6" x14ac:dyDescent="0.3">
      <c r="C57" s="13"/>
      <c r="D57" s="6" t="s">
        <v>7</v>
      </c>
      <c r="E57" s="6"/>
      <c r="F57" s="7"/>
      <c r="G57" s="8" t="s">
        <v>8</v>
      </c>
      <c r="H57" s="8"/>
      <c r="I57" s="9" t="s">
        <v>61</v>
      </c>
      <c r="J57" s="10" t="s">
        <v>61</v>
      </c>
      <c r="K57" s="11" t="s">
        <v>61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3.0500000000000114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7.0500000000000114</v>
      </c>
      <c r="AF57" s="2">
        <v>0</v>
      </c>
      <c r="AG57" s="2">
        <v>0</v>
      </c>
      <c r="AH57" s="2">
        <v>0</v>
      </c>
      <c r="AI57" s="2">
        <v>0</v>
      </c>
      <c r="AJ57" s="2">
        <v>9.5500000000000114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f t="shared" si="0"/>
        <v>0.63387096774193663</v>
      </c>
      <c r="AR57" s="2" t="str">
        <f t="shared" si="1"/>
        <v>Rendah</v>
      </c>
    </row>
    <row r="58" spans="3:44" ht="15.6" x14ac:dyDescent="0.3">
      <c r="C58" s="13"/>
      <c r="D58" s="6" t="s">
        <v>7</v>
      </c>
      <c r="E58" s="6"/>
      <c r="F58" s="7"/>
      <c r="G58" s="8" t="s">
        <v>9</v>
      </c>
      <c r="H58" s="8"/>
      <c r="I58" s="9" t="s">
        <v>62</v>
      </c>
      <c r="J58" s="10" t="s">
        <v>62</v>
      </c>
      <c r="K58" s="11" t="s">
        <v>62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9.9199999999999591</v>
      </c>
      <c r="AE58" s="2">
        <v>4.1100000000000136</v>
      </c>
      <c r="AF58" s="2">
        <v>0</v>
      </c>
      <c r="AG58" s="2">
        <v>0</v>
      </c>
      <c r="AH58" s="2">
        <v>0</v>
      </c>
      <c r="AI58" s="2">
        <v>5.5500000000000682</v>
      </c>
      <c r="AJ58" s="2">
        <v>4.6100000000000136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f t="shared" si="0"/>
        <v>0.78032258064516302</v>
      </c>
      <c r="AR58" s="2" t="str">
        <f t="shared" si="1"/>
        <v>Rendah</v>
      </c>
    </row>
    <row r="59" spans="3:44" ht="15.6" x14ac:dyDescent="0.3">
      <c r="C59" s="13"/>
      <c r="D59" s="6" t="s">
        <v>7</v>
      </c>
      <c r="E59" s="6"/>
      <c r="F59" s="7"/>
      <c r="G59" s="8" t="s">
        <v>9</v>
      </c>
      <c r="H59" s="8"/>
      <c r="I59" s="9" t="s">
        <v>63</v>
      </c>
      <c r="J59" s="10" t="s">
        <v>63</v>
      </c>
      <c r="K59" s="11" t="s">
        <v>63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4</v>
      </c>
      <c r="V59" s="2">
        <v>9.1299999999998818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7.8499999999999091</v>
      </c>
      <c r="AE59" s="2">
        <v>7.1800000000000637</v>
      </c>
      <c r="AF59" s="2">
        <v>0</v>
      </c>
      <c r="AG59" s="2">
        <v>0</v>
      </c>
      <c r="AH59" s="2">
        <v>0</v>
      </c>
      <c r="AI59" s="2">
        <v>12.850000000000136</v>
      </c>
      <c r="AJ59" s="2">
        <v>30.399999999999864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f t="shared" si="0"/>
        <v>2.3035483870967695</v>
      </c>
      <c r="AR59" s="2" t="str">
        <f t="shared" si="1"/>
        <v>Rendah</v>
      </c>
    </row>
    <row r="60" spans="3:44" ht="15.6" x14ac:dyDescent="0.3">
      <c r="C60" s="13"/>
      <c r="D60" s="6" t="s">
        <v>7</v>
      </c>
      <c r="E60" s="6"/>
      <c r="F60" s="7"/>
      <c r="G60" s="8" t="s">
        <v>9</v>
      </c>
      <c r="H60" s="8"/>
      <c r="I60" s="9" t="s">
        <v>64</v>
      </c>
      <c r="J60" s="10" t="s">
        <v>64</v>
      </c>
      <c r="K60" s="11" t="s">
        <v>64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f t="shared" si="0"/>
        <v>0</v>
      </c>
      <c r="AR60" s="2" t="str">
        <f t="shared" si="1"/>
        <v>Rendah</v>
      </c>
    </row>
    <row r="61" spans="3:44" ht="15.6" x14ac:dyDescent="0.3">
      <c r="C61" s="13"/>
      <c r="D61" s="6" t="s">
        <v>7</v>
      </c>
      <c r="E61" s="6"/>
      <c r="F61" s="7"/>
      <c r="G61" s="8" t="s">
        <v>9</v>
      </c>
      <c r="H61" s="8"/>
      <c r="I61" s="9" t="s">
        <v>65</v>
      </c>
      <c r="J61" s="10" t="s">
        <v>65</v>
      </c>
      <c r="K61" s="11" t="s">
        <v>65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f t="shared" si="0"/>
        <v>0</v>
      </c>
      <c r="AR61" s="2" t="str">
        <f t="shared" si="1"/>
        <v>Rendah</v>
      </c>
    </row>
    <row r="62" spans="3:44" ht="15.6" x14ac:dyDescent="0.3">
      <c r="C62" s="13"/>
      <c r="D62" s="6" t="s">
        <v>7</v>
      </c>
      <c r="E62" s="6"/>
      <c r="F62" s="7"/>
      <c r="G62" s="8" t="s">
        <v>9</v>
      </c>
      <c r="H62" s="8"/>
      <c r="I62" s="9" t="s">
        <v>66</v>
      </c>
      <c r="J62" s="10" t="s">
        <v>66</v>
      </c>
      <c r="K62" s="11" t="s">
        <v>66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f t="shared" si="0"/>
        <v>0</v>
      </c>
      <c r="AR62" s="2" t="str">
        <f t="shared" si="1"/>
        <v>Rendah</v>
      </c>
    </row>
    <row r="63" spans="3:44" ht="15.6" x14ac:dyDescent="0.3">
      <c r="C63" s="13"/>
      <c r="D63" s="6" t="s">
        <v>7</v>
      </c>
      <c r="E63" s="6"/>
      <c r="F63" s="7"/>
      <c r="G63" s="8" t="s">
        <v>9</v>
      </c>
      <c r="H63" s="8"/>
      <c r="I63" s="9" t="s">
        <v>67</v>
      </c>
      <c r="J63" s="10" t="s">
        <v>67</v>
      </c>
      <c r="K63" s="11" t="s">
        <v>67</v>
      </c>
      <c r="L63" s="2">
        <v>49.919999999983702</v>
      </c>
      <c r="M63" s="2">
        <v>48.860000000015134</v>
      </c>
      <c r="N63" s="2">
        <v>50.35999999998603</v>
      </c>
      <c r="O63" s="2">
        <v>50.690000000002328</v>
      </c>
      <c r="P63" s="2">
        <v>48.960000000020955</v>
      </c>
      <c r="Q63" s="2">
        <v>46.179999999993015</v>
      </c>
      <c r="R63" s="2">
        <v>24.38</v>
      </c>
      <c r="S63" s="2">
        <v>25.23</v>
      </c>
      <c r="T63" s="2">
        <v>25.78</v>
      </c>
      <c r="U63" s="2">
        <v>26.700000000000003</v>
      </c>
      <c r="V63" s="2">
        <v>28.599999999999994</v>
      </c>
      <c r="W63" s="2">
        <v>24.610000000000014</v>
      </c>
      <c r="X63" s="2">
        <v>26.519999999999982</v>
      </c>
      <c r="Y63" s="2">
        <v>25.099999999999994</v>
      </c>
      <c r="Z63" s="2">
        <v>24.980000000000018</v>
      </c>
      <c r="AA63" s="2">
        <v>25.369999999999976</v>
      </c>
      <c r="AB63" s="2">
        <v>26.759999999999991</v>
      </c>
      <c r="AC63" s="2">
        <v>26.010000000000048</v>
      </c>
      <c r="AD63" s="2">
        <v>26.930000000000007</v>
      </c>
      <c r="AE63" s="2">
        <v>33.559999999999945</v>
      </c>
      <c r="AF63" s="2">
        <v>26.580000000000041</v>
      </c>
      <c r="AG63" s="2">
        <v>24.899999999999977</v>
      </c>
      <c r="AH63" s="2">
        <v>25.600000000000023</v>
      </c>
      <c r="AI63" s="2">
        <v>27.069999999999993</v>
      </c>
      <c r="AJ63" s="2">
        <v>36.009999999999991</v>
      </c>
      <c r="AK63" s="2">
        <v>27.130000000000052</v>
      </c>
      <c r="AL63" s="2">
        <v>26.949999999999932</v>
      </c>
      <c r="AM63" s="2">
        <v>26.800000000000068</v>
      </c>
      <c r="AN63" s="2">
        <v>25.519999999999982</v>
      </c>
      <c r="AO63" s="2">
        <v>25.659999999999968</v>
      </c>
      <c r="AP63" s="2">
        <v>27.159999999999968</v>
      </c>
      <c r="AQ63" s="2">
        <f t="shared" si="0"/>
        <v>31.12516129032262</v>
      </c>
      <c r="AR63" s="2" t="str">
        <f t="shared" si="1"/>
        <v>Normal</v>
      </c>
    </row>
    <row r="64" spans="3:44" ht="15.6" x14ac:dyDescent="0.3">
      <c r="C64" s="13"/>
      <c r="D64" s="6" t="s">
        <v>7</v>
      </c>
      <c r="E64" s="6"/>
      <c r="F64" s="7"/>
      <c r="G64" s="8" t="s">
        <v>9</v>
      </c>
      <c r="H64" s="8"/>
      <c r="I64" s="9" t="s">
        <v>68</v>
      </c>
      <c r="J64" s="10" t="s">
        <v>68</v>
      </c>
      <c r="K64" s="11" t="s">
        <v>68</v>
      </c>
      <c r="L64" s="2">
        <v>80.360000000015134</v>
      </c>
      <c r="M64" s="2">
        <v>80.639999999984866</v>
      </c>
      <c r="N64" s="2">
        <v>81.39000000001397</v>
      </c>
      <c r="O64" s="2">
        <v>80.529999999998836</v>
      </c>
      <c r="P64" s="2">
        <v>83.779999999998836</v>
      </c>
      <c r="Q64" s="2">
        <v>73.14000000001397</v>
      </c>
      <c r="R64" s="2">
        <v>37.74</v>
      </c>
      <c r="S64" s="2">
        <v>39.26</v>
      </c>
      <c r="T64" s="2">
        <v>39.319999999999993</v>
      </c>
      <c r="U64" s="2">
        <v>38.400000000000006</v>
      </c>
      <c r="V64" s="2">
        <v>37.69</v>
      </c>
      <c r="W64" s="2">
        <v>37.319999999999993</v>
      </c>
      <c r="X64" s="2">
        <v>38.299999999999983</v>
      </c>
      <c r="Y64" s="2">
        <v>38.31</v>
      </c>
      <c r="Z64" s="2">
        <v>39.050000000000011</v>
      </c>
      <c r="AA64" s="2">
        <v>38.78000000000003</v>
      </c>
      <c r="AB64" s="2">
        <v>40.129999999999995</v>
      </c>
      <c r="AC64" s="2">
        <v>40.050000000000011</v>
      </c>
      <c r="AD64" s="2">
        <v>49.340000000000032</v>
      </c>
      <c r="AE64" s="2">
        <v>42.6099999999999</v>
      </c>
      <c r="AF64" s="2">
        <v>39.379999999999995</v>
      </c>
      <c r="AG64" s="2">
        <v>37.460000000000036</v>
      </c>
      <c r="AH64" s="2">
        <v>38.940000000000055</v>
      </c>
      <c r="AI64" s="2">
        <v>45.589999999999918</v>
      </c>
      <c r="AJ64" s="2">
        <v>43.370000000000005</v>
      </c>
      <c r="AK64" s="2">
        <v>38.970000000000027</v>
      </c>
      <c r="AL64" s="2">
        <v>39.470000000000027</v>
      </c>
      <c r="AM64" s="2">
        <v>39.009999999999991</v>
      </c>
      <c r="AN64" s="2">
        <v>39.899999999999977</v>
      </c>
      <c r="AO64" s="2">
        <v>38.830000000000041</v>
      </c>
      <c r="AP64" s="2">
        <v>40.120000000000005</v>
      </c>
      <c r="AQ64" s="2">
        <f t="shared" si="0"/>
        <v>47.650967741936299</v>
      </c>
      <c r="AR64" s="2" t="str">
        <f t="shared" si="1"/>
        <v>Normal</v>
      </c>
    </row>
    <row r="65" spans="3:44" ht="15.6" x14ac:dyDescent="0.3">
      <c r="C65" s="13"/>
      <c r="D65" s="6" t="s">
        <v>7</v>
      </c>
      <c r="E65" s="6"/>
      <c r="F65" s="7"/>
      <c r="G65" s="8" t="s">
        <v>9</v>
      </c>
      <c r="H65" s="8"/>
      <c r="I65" s="9" t="s">
        <v>69</v>
      </c>
      <c r="J65" s="10" t="s">
        <v>69</v>
      </c>
      <c r="K65" s="11" t="s">
        <v>69</v>
      </c>
      <c r="L65" s="2">
        <v>141.84999999997672</v>
      </c>
      <c r="M65" s="2">
        <v>130.62000000005355</v>
      </c>
      <c r="N65" s="2">
        <v>157.81999999994878</v>
      </c>
      <c r="O65" s="2">
        <v>149.37000000005355</v>
      </c>
      <c r="P65" s="2">
        <v>143.71999999997206</v>
      </c>
      <c r="Q65" s="2">
        <v>143.5</v>
      </c>
      <c r="R65" s="2">
        <v>49.28</v>
      </c>
      <c r="S65" s="2">
        <v>107.06</v>
      </c>
      <c r="T65" s="2">
        <v>72.63</v>
      </c>
      <c r="U65" s="2">
        <v>93.869999999999976</v>
      </c>
      <c r="V65" s="2">
        <v>91.380000000000052</v>
      </c>
      <c r="W65" s="2">
        <v>61.979999999999961</v>
      </c>
      <c r="X65" s="2">
        <v>82.94</v>
      </c>
      <c r="Y65" s="2">
        <v>72.149999999999977</v>
      </c>
      <c r="Z65" s="2">
        <v>70.430000000000064</v>
      </c>
      <c r="AA65" s="2">
        <v>75.799999999999955</v>
      </c>
      <c r="AB65" s="2">
        <v>84.050000000000068</v>
      </c>
      <c r="AC65" s="2">
        <v>73.579999999999927</v>
      </c>
      <c r="AD65" s="2">
        <v>115.59000000000003</v>
      </c>
      <c r="AE65" s="2">
        <v>80.980000000000018</v>
      </c>
      <c r="AF65" s="2">
        <v>81.8599999999999</v>
      </c>
      <c r="AG65" s="2">
        <v>67.8900000000001</v>
      </c>
      <c r="AH65" s="2">
        <v>72.690000000000055</v>
      </c>
      <c r="AI65" s="2">
        <v>106.1099999999999</v>
      </c>
      <c r="AJ65" s="2">
        <v>118.95000000000005</v>
      </c>
      <c r="AK65" s="2">
        <v>86.299999999999955</v>
      </c>
      <c r="AL65" s="2">
        <v>90.230000000000018</v>
      </c>
      <c r="AM65" s="2">
        <v>87.349999999999909</v>
      </c>
      <c r="AN65" s="2">
        <v>73.430000000000064</v>
      </c>
      <c r="AO65" s="2">
        <v>68.740000000000009</v>
      </c>
      <c r="AP65" s="2">
        <v>92.349999999999909</v>
      </c>
      <c r="AQ65" s="2">
        <f t="shared" si="0"/>
        <v>94.983870967742092</v>
      </c>
      <c r="AR65" s="2" t="str">
        <f t="shared" si="1"/>
        <v>Tinggi</v>
      </c>
    </row>
    <row r="66" spans="3:44" ht="15.6" x14ac:dyDescent="0.3">
      <c r="C66" s="13"/>
      <c r="D66" s="6" t="s">
        <v>7</v>
      </c>
      <c r="E66" s="6"/>
      <c r="F66" s="7"/>
      <c r="G66" s="8" t="s">
        <v>9</v>
      </c>
      <c r="H66" s="8"/>
      <c r="I66" s="9" t="s">
        <v>70</v>
      </c>
      <c r="J66" s="10" t="s">
        <v>70</v>
      </c>
      <c r="K66" s="11" t="s">
        <v>70</v>
      </c>
      <c r="L66" s="2">
        <v>272.17999999993481</v>
      </c>
      <c r="M66" s="2">
        <v>260.14000000001397</v>
      </c>
      <c r="N66" s="2">
        <v>289.55999999993946</v>
      </c>
      <c r="O66" s="2">
        <v>280.62000000011176</v>
      </c>
      <c r="P66" s="2">
        <v>276.41999999992549</v>
      </c>
      <c r="Q66" s="2">
        <v>262.83000000007451</v>
      </c>
      <c r="R66" s="2">
        <v>161.44999999999999</v>
      </c>
      <c r="S66" s="2">
        <v>121.5</v>
      </c>
      <c r="T66" s="2">
        <v>137.66000000000003</v>
      </c>
      <c r="U66" s="2">
        <v>159.06999999999994</v>
      </c>
      <c r="V66" s="2">
        <v>157.66000000000008</v>
      </c>
      <c r="W66" s="2">
        <v>123.88999999999999</v>
      </c>
      <c r="X66" s="2">
        <v>147.79999999999995</v>
      </c>
      <c r="Y66" s="2">
        <v>135.62000000000012</v>
      </c>
      <c r="Z66" s="2">
        <v>134.36999999999989</v>
      </c>
      <c r="AA66" s="2">
        <v>139.94000000000005</v>
      </c>
      <c r="AB66" s="2">
        <v>150.94000000000005</v>
      </c>
      <c r="AC66" s="2">
        <v>139.63999999999987</v>
      </c>
      <c r="AD66" s="2">
        <v>191.88000000000011</v>
      </c>
      <c r="AE66" s="2">
        <v>157.15999999999985</v>
      </c>
      <c r="AF66" s="2">
        <v>147.78999999999996</v>
      </c>
      <c r="AG66" s="2">
        <v>30.25</v>
      </c>
      <c r="AH66" s="2">
        <v>237.28999999999996</v>
      </c>
      <c r="AI66" s="2">
        <v>178.71000000000004</v>
      </c>
      <c r="AJ66" s="2">
        <v>198.32999999999993</v>
      </c>
      <c r="AK66" s="2">
        <v>152.44000000000005</v>
      </c>
      <c r="AL66" s="2">
        <v>170.68000000000029</v>
      </c>
      <c r="AM66" s="2">
        <v>139.09999999999991</v>
      </c>
      <c r="AN66" s="2">
        <v>273.84000000000015</v>
      </c>
      <c r="AO66" s="2">
        <v>133.22999999999956</v>
      </c>
      <c r="AP66" s="2">
        <v>159.66000000000031</v>
      </c>
      <c r="AQ66" s="2">
        <f t="shared" si="0"/>
        <v>178.11774193548385</v>
      </c>
      <c r="AR66" s="2" t="str">
        <f t="shared" si="1"/>
        <v>Tinggi</v>
      </c>
    </row>
    <row r="67" spans="3:44" ht="15.6" x14ac:dyDescent="0.3">
      <c r="C67" s="13"/>
      <c r="D67" s="6" t="s">
        <v>7</v>
      </c>
      <c r="E67" s="6"/>
      <c r="F67" s="7"/>
      <c r="G67" s="8" t="s">
        <v>9</v>
      </c>
      <c r="H67" s="8"/>
      <c r="I67" s="9" t="s">
        <v>67</v>
      </c>
      <c r="J67" s="10" t="s">
        <v>67</v>
      </c>
      <c r="K67" s="11" t="s">
        <v>67</v>
      </c>
      <c r="L67" s="2">
        <v>49.970000000001164</v>
      </c>
      <c r="M67" s="2">
        <v>48.859999999996944</v>
      </c>
      <c r="N67" s="2">
        <v>50.400000000005093</v>
      </c>
      <c r="O67" s="2">
        <v>50.719999999993888</v>
      </c>
      <c r="P67" s="2">
        <v>48.980000000003201</v>
      </c>
      <c r="Q67" s="2">
        <v>46.19999999999709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f t="shared" si="0"/>
        <v>9.5203225806450771</v>
      </c>
      <c r="AR67" s="2" t="str">
        <f t="shared" si="1"/>
        <v>Rendah</v>
      </c>
    </row>
    <row r="68" spans="3:44" ht="15.6" x14ac:dyDescent="0.3">
      <c r="C68" s="13"/>
      <c r="D68" s="6" t="s">
        <v>7</v>
      </c>
      <c r="E68" s="6"/>
      <c r="F68" s="7"/>
      <c r="G68" s="8" t="s">
        <v>9</v>
      </c>
      <c r="H68" s="8"/>
      <c r="I68" s="9" t="s">
        <v>68</v>
      </c>
      <c r="J68" s="10" t="s">
        <v>68</v>
      </c>
      <c r="K68" s="11" t="s">
        <v>68</v>
      </c>
      <c r="L68" s="2">
        <v>80.400000000001455</v>
      </c>
      <c r="M68" s="2">
        <v>80.690000000002328</v>
      </c>
      <c r="N68" s="2">
        <v>81.439999999995052</v>
      </c>
      <c r="O68" s="2">
        <v>80.590000000003783</v>
      </c>
      <c r="P68" s="2">
        <v>83.819999999999709</v>
      </c>
      <c r="Q68" s="2">
        <v>73.169999999998254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f t="shared" si="0"/>
        <v>15.487419354838728</v>
      </c>
      <c r="AR68" s="2" t="str">
        <f t="shared" si="1"/>
        <v>Rendah</v>
      </c>
    </row>
    <row r="69" spans="3:44" ht="15.6" x14ac:dyDescent="0.3">
      <c r="C69" s="13"/>
      <c r="D69" s="6" t="s">
        <v>7</v>
      </c>
      <c r="E69" s="6"/>
      <c r="F69" s="7"/>
      <c r="G69" s="8" t="s">
        <v>9</v>
      </c>
      <c r="H69" s="8"/>
      <c r="I69" s="9" t="s">
        <v>69</v>
      </c>
      <c r="J69" s="10" t="s">
        <v>69</v>
      </c>
      <c r="K69" s="11" t="s">
        <v>69</v>
      </c>
      <c r="L69" s="2">
        <v>141.69000000000233</v>
      </c>
      <c r="M69" s="2">
        <v>130.55999999999767</v>
      </c>
      <c r="N69" s="2">
        <v>157.72000000000116</v>
      </c>
      <c r="O69" s="2">
        <v>149.25999999999476</v>
      </c>
      <c r="P69" s="2">
        <v>143.58000000000175</v>
      </c>
      <c r="Q69" s="2">
        <v>143.77999999999884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f t="shared" si="0"/>
        <v>27.954516129032147</v>
      </c>
      <c r="AR69" s="2" t="str">
        <f t="shared" si="1"/>
        <v>Normal</v>
      </c>
    </row>
    <row r="70" spans="3:44" ht="15.6" x14ac:dyDescent="0.3">
      <c r="C70" s="13"/>
      <c r="D70" s="6" t="s">
        <v>7</v>
      </c>
      <c r="E70" s="6"/>
      <c r="F70" s="7"/>
      <c r="G70" s="8" t="s">
        <v>9</v>
      </c>
      <c r="H70" s="8"/>
      <c r="I70" s="9" t="s">
        <v>70</v>
      </c>
      <c r="J70" s="10" t="s">
        <v>70</v>
      </c>
      <c r="K70" s="11" t="s">
        <v>70</v>
      </c>
      <c r="L70" s="2">
        <v>272.02999999999884</v>
      </c>
      <c r="M70" s="2">
        <v>260.13000000000466</v>
      </c>
      <c r="N70" s="2">
        <v>289.57000000000698</v>
      </c>
      <c r="O70" s="2">
        <v>280.57000000000698</v>
      </c>
      <c r="P70" s="2">
        <v>276.35000000000582</v>
      </c>
      <c r="Q70" s="2">
        <v>263.19999999998254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f t="shared" si="0"/>
        <v>52.962903225806642</v>
      </c>
      <c r="AR70" s="2" t="str">
        <f t="shared" si="1"/>
        <v>Normal</v>
      </c>
    </row>
    <row r="71" spans="3:44" ht="15.6" x14ac:dyDescent="0.3">
      <c r="C71" s="13"/>
      <c r="D71" s="6" t="s">
        <v>7</v>
      </c>
      <c r="E71" s="6"/>
      <c r="F71" s="7"/>
      <c r="G71" s="8" t="s">
        <v>9</v>
      </c>
      <c r="H71" s="8"/>
      <c r="I71" s="9" t="s">
        <v>71</v>
      </c>
      <c r="J71" s="10" t="s">
        <v>71</v>
      </c>
      <c r="K71" s="11" t="s">
        <v>71</v>
      </c>
      <c r="L71" s="2">
        <v>79.679999999993015</v>
      </c>
      <c r="M71" s="2">
        <v>71.929999999993015</v>
      </c>
      <c r="N71" s="2">
        <v>74.970000000001164</v>
      </c>
      <c r="O71" s="2">
        <v>76.549999999988358</v>
      </c>
      <c r="P71" s="2">
        <v>77.830000000016298</v>
      </c>
      <c r="Q71" s="2">
        <v>43.950000000011642</v>
      </c>
      <c r="R71" s="2">
        <v>49.119999999995343</v>
      </c>
      <c r="S71" s="2">
        <v>48.850000000005821</v>
      </c>
      <c r="T71" s="2">
        <v>47.850000000005821</v>
      </c>
      <c r="U71" s="2">
        <v>49.599999999976717</v>
      </c>
      <c r="V71" s="2">
        <v>44.120000000024447</v>
      </c>
      <c r="W71" s="2">
        <v>49.419999999983702</v>
      </c>
      <c r="X71" s="2">
        <v>52.220000000001164</v>
      </c>
      <c r="Y71" s="2">
        <v>50.64000000001397</v>
      </c>
      <c r="Z71" s="2">
        <v>49.579999999987194</v>
      </c>
      <c r="AA71" s="2">
        <v>49.860000000015134</v>
      </c>
      <c r="AB71" s="2">
        <v>52.389999999984866</v>
      </c>
      <c r="AC71" s="2">
        <v>50.89000000001397</v>
      </c>
      <c r="AD71" s="2">
        <v>52.579999999987194</v>
      </c>
      <c r="AE71" s="2">
        <v>51.920000000012806</v>
      </c>
      <c r="AF71" s="2">
        <v>52.389999999984866</v>
      </c>
      <c r="AG71" s="2">
        <v>48.029999999998836</v>
      </c>
      <c r="AH71" s="2">
        <v>50.100000000005821</v>
      </c>
      <c r="AI71" s="2">
        <v>0</v>
      </c>
      <c r="AJ71" s="2">
        <v>53.559999999997672</v>
      </c>
      <c r="AK71" s="2">
        <v>52.39000000001397</v>
      </c>
      <c r="AL71" s="2">
        <v>53.10999999998603</v>
      </c>
      <c r="AM71" s="2">
        <v>53.279999999998836</v>
      </c>
      <c r="AN71" s="2">
        <v>50.809999999997672</v>
      </c>
      <c r="AO71" s="2">
        <v>50.520000000018626</v>
      </c>
      <c r="AP71" s="2">
        <v>54.60999999998603</v>
      </c>
      <c r="AQ71" s="2">
        <f t="shared" ref="AQ71:AQ132" si="2">AVERAGE(L71:AP71)</f>
        <v>52.991935483870968</v>
      </c>
      <c r="AR71" s="2" t="str">
        <f t="shared" si="1"/>
        <v>Normal</v>
      </c>
    </row>
    <row r="72" spans="3:44" ht="15.6" x14ac:dyDescent="0.3">
      <c r="C72" s="13"/>
      <c r="D72" s="6" t="s">
        <v>7</v>
      </c>
      <c r="E72" s="6"/>
      <c r="F72" s="7"/>
      <c r="G72" s="8" t="s">
        <v>9</v>
      </c>
      <c r="H72" s="8"/>
      <c r="I72" s="9" t="s">
        <v>72</v>
      </c>
      <c r="J72" s="10" t="s">
        <v>72</v>
      </c>
      <c r="K72" s="11" t="s">
        <v>72</v>
      </c>
      <c r="L72" s="2">
        <v>123.88000000000466</v>
      </c>
      <c r="M72" s="2">
        <v>123.5</v>
      </c>
      <c r="N72" s="2">
        <v>124.61999999999534</v>
      </c>
      <c r="O72" s="2">
        <v>125.78000000002794</v>
      </c>
      <c r="P72" s="2">
        <v>100.65999999997439</v>
      </c>
      <c r="Q72" s="2">
        <v>77.559999999997672</v>
      </c>
      <c r="R72" s="2">
        <v>78.689999999973224</v>
      </c>
      <c r="S72" s="2">
        <v>80.260000000009313</v>
      </c>
      <c r="T72" s="2">
        <v>79.410000000003492</v>
      </c>
      <c r="U72" s="2">
        <v>76.970000000001164</v>
      </c>
      <c r="V72" s="2">
        <v>75.720000000001164</v>
      </c>
      <c r="W72" s="2">
        <v>67.950000000011642</v>
      </c>
      <c r="X72" s="2">
        <v>81.559999999997672</v>
      </c>
      <c r="Y72" s="2">
        <v>78.239999999990687</v>
      </c>
      <c r="Z72" s="2">
        <v>80.220000000001164</v>
      </c>
      <c r="AA72" s="2">
        <v>80.119999999995343</v>
      </c>
      <c r="AB72" s="2">
        <v>82.690000000002328</v>
      </c>
      <c r="AC72" s="2">
        <v>82.529999999998836</v>
      </c>
      <c r="AD72" s="2">
        <v>82.190000000002328</v>
      </c>
      <c r="AE72" s="2">
        <v>79.529999999969732</v>
      </c>
      <c r="AF72" s="2">
        <v>82.190000000002328</v>
      </c>
      <c r="AG72" s="2">
        <v>76.650000000023283</v>
      </c>
      <c r="AH72" s="2">
        <v>80.320000000006985</v>
      </c>
      <c r="AI72" s="2">
        <v>0</v>
      </c>
      <c r="AJ72" s="2">
        <v>65.559999999997672</v>
      </c>
      <c r="AK72" s="2">
        <v>81.71999999997206</v>
      </c>
      <c r="AL72" s="2">
        <v>82.970000000030268</v>
      </c>
      <c r="AM72" s="2">
        <v>82.809999999997672</v>
      </c>
      <c r="AN72" s="2">
        <v>82.929999999993015</v>
      </c>
      <c r="AO72" s="2">
        <v>81.760000000009313</v>
      </c>
      <c r="AP72" s="2">
        <v>84.619999999995343</v>
      </c>
      <c r="AQ72" s="2">
        <f t="shared" si="2"/>
        <v>83.342258064515676</v>
      </c>
      <c r="AR72" s="2" t="str">
        <f t="shared" si="1"/>
        <v>Tinggi</v>
      </c>
    </row>
    <row r="73" spans="3:44" ht="15.6" x14ac:dyDescent="0.3">
      <c r="C73" s="13"/>
      <c r="D73" s="6" t="s">
        <v>7</v>
      </c>
      <c r="E73" s="6"/>
      <c r="F73" s="7"/>
      <c r="G73" s="8" t="s">
        <v>9</v>
      </c>
      <c r="H73" s="8"/>
      <c r="I73" s="9" t="s">
        <v>73</v>
      </c>
      <c r="J73" s="10" t="s">
        <v>73</v>
      </c>
      <c r="K73" s="11" t="s">
        <v>73</v>
      </c>
      <c r="L73" s="2">
        <v>224.81999999994878</v>
      </c>
      <c r="M73" s="2">
        <v>210.93000000005122</v>
      </c>
      <c r="N73" s="2">
        <v>264.56999999994878</v>
      </c>
      <c r="O73" s="2">
        <v>256.5</v>
      </c>
      <c r="P73" s="2">
        <v>236.43000000005122</v>
      </c>
      <c r="Q73" s="2">
        <v>153.63000000000466</v>
      </c>
      <c r="R73" s="2">
        <v>175.75</v>
      </c>
      <c r="S73" s="2">
        <v>109.78000000002794</v>
      </c>
      <c r="T73" s="2">
        <v>128.75</v>
      </c>
      <c r="U73" s="2">
        <v>145.09999999997672</v>
      </c>
      <c r="V73" s="2">
        <v>137.21000000002095</v>
      </c>
      <c r="W73" s="2">
        <v>119.28999999997905</v>
      </c>
      <c r="X73" s="2">
        <v>153.17999999999302</v>
      </c>
      <c r="Y73" s="2">
        <v>153.40999999997439</v>
      </c>
      <c r="Z73" s="2">
        <v>146.06000000005588</v>
      </c>
      <c r="AA73" s="2">
        <v>151.05999999999767</v>
      </c>
      <c r="AB73" s="2">
        <v>161.21999999997206</v>
      </c>
      <c r="AC73" s="2">
        <v>142.19000000000233</v>
      </c>
      <c r="AD73" s="2">
        <v>201.80999999999767</v>
      </c>
      <c r="AE73" s="2">
        <v>161.90999999997439</v>
      </c>
      <c r="AF73" s="2">
        <v>286.47000000003027</v>
      </c>
      <c r="AG73" s="2">
        <v>138.34000000002561</v>
      </c>
      <c r="AH73" s="2">
        <v>145.15999999997439</v>
      </c>
      <c r="AI73" s="2">
        <v>0</v>
      </c>
      <c r="AJ73" s="2">
        <v>168.86999999999534</v>
      </c>
      <c r="AK73" s="2">
        <v>163.84999999997672</v>
      </c>
      <c r="AL73" s="2">
        <v>171.05999999999767</v>
      </c>
      <c r="AM73" s="2">
        <v>168.1600000000326</v>
      </c>
      <c r="AN73" s="2">
        <v>152</v>
      </c>
      <c r="AO73" s="2">
        <v>135.42999999999302</v>
      </c>
      <c r="AP73" s="2">
        <v>173.34999999997672</v>
      </c>
      <c r="AQ73" s="2">
        <f t="shared" si="2"/>
        <v>165.68677419354771</v>
      </c>
      <c r="AR73" s="2" t="str">
        <f t="shared" ref="AR73:AR134" si="3">IF(AQ73&lt;=20,"Rendah",IF(AQ73&gt;70,"Tinggi","Normal"))</f>
        <v>Tinggi</v>
      </c>
    </row>
    <row r="74" spans="3:44" ht="15.6" x14ac:dyDescent="0.3">
      <c r="C74" s="13"/>
      <c r="D74" s="6" t="s">
        <v>7</v>
      </c>
      <c r="E74" s="6"/>
      <c r="F74" s="7"/>
      <c r="G74" s="8" t="s">
        <v>9</v>
      </c>
      <c r="H74" s="8"/>
      <c r="I74" s="9" t="s">
        <v>74</v>
      </c>
      <c r="J74" s="10" t="s">
        <v>74</v>
      </c>
      <c r="K74" s="11" t="s">
        <v>74</v>
      </c>
      <c r="L74" s="2">
        <v>428.16000000014901</v>
      </c>
      <c r="M74" s="2">
        <v>406.45999999996275</v>
      </c>
      <c r="N74" s="2">
        <v>464.12000000011176</v>
      </c>
      <c r="O74" s="2">
        <v>458.87999999988824</v>
      </c>
      <c r="P74" s="2">
        <v>414.81000000005588</v>
      </c>
      <c r="Q74" s="2">
        <v>275.06000000005588</v>
      </c>
      <c r="R74" s="2">
        <v>303.55999999993946</v>
      </c>
      <c r="S74" s="2">
        <v>238.88000000000466</v>
      </c>
      <c r="T74" s="2">
        <v>256.06000000005588</v>
      </c>
      <c r="U74" s="2">
        <v>271.62999999988824</v>
      </c>
      <c r="V74" s="2">
        <v>257.12000000011176</v>
      </c>
      <c r="W74" s="2">
        <v>236.57999999995809</v>
      </c>
      <c r="X74" s="2">
        <v>286.97999999998137</v>
      </c>
      <c r="Y74" s="2">
        <v>282.31999999994878</v>
      </c>
      <c r="Z74" s="2">
        <v>275.87000000011176</v>
      </c>
      <c r="AA74" s="2">
        <v>280.97999999998137</v>
      </c>
      <c r="AB74" s="2">
        <v>296.29999999993015</v>
      </c>
      <c r="AC74" s="2">
        <v>275.6600000000326</v>
      </c>
      <c r="AD74" s="2">
        <v>336.63000000000466</v>
      </c>
      <c r="AE74" s="2">
        <v>293.30999999993946</v>
      </c>
      <c r="AF74" s="2">
        <v>421</v>
      </c>
      <c r="AG74" s="2">
        <v>263.06000000005588</v>
      </c>
      <c r="AH74" s="2">
        <v>275.56000000005588</v>
      </c>
      <c r="AI74" s="2">
        <v>0</v>
      </c>
      <c r="AJ74" s="2">
        <v>287.96999999997206</v>
      </c>
      <c r="AK74" s="2">
        <v>298.03000000002794</v>
      </c>
      <c r="AL74" s="2">
        <v>333.93999999994412</v>
      </c>
      <c r="AM74" s="2">
        <v>277.38000000000466</v>
      </c>
      <c r="AN74" s="2">
        <v>285.73999999999069</v>
      </c>
      <c r="AO74" s="2">
        <v>267.76000000000931</v>
      </c>
      <c r="AP74" s="2">
        <v>312.61999999999534</v>
      </c>
      <c r="AQ74" s="2">
        <f t="shared" si="2"/>
        <v>302.01387096774732</v>
      </c>
      <c r="AR74" s="2" t="str">
        <f t="shared" si="3"/>
        <v>Tinggi</v>
      </c>
    </row>
    <row r="75" spans="3:44" ht="15.6" x14ac:dyDescent="0.3">
      <c r="C75" s="13"/>
      <c r="D75" s="6" t="s">
        <v>7</v>
      </c>
      <c r="E75" s="6"/>
      <c r="F75" s="7"/>
      <c r="G75" s="8" t="s">
        <v>9</v>
      </c>
      <c r="H75" s="8"/>
      <c r="I75" s="9" t="s">
        <v>71</v>
      </c>
      <c r="J75" s="10" t="s">
        <v>71</v>
      </c>
      <c r="K75" s="11" t="s">
        <v>71</v>
      </c>
      <c r="L75" s="2">
        <v>79.650000000001455</v>
      </c>
      <c r="M75" s="2">
        <v>71.909999999996217</v>
      </c>
      <c r="N75" s="2">
        <v>74.959999999999127</v>
      </c>
      <c r="O75" s="2">
        <v>76.529999999998836</v>
      </c>
      <c r="P75" s="2">
        <v>77.790000000000873</v>
      </c>
      <c r="Q75" s="2">
        <v>43.959999999999127</v>
      </c>
      <c r="R75" s="2">
        <v>49.150000000001455</v>
      </c>
      <c r="S75" s="2">
        <v>48.879999999997381</v>
      </c>
      <c r="T75" s="2">
        <v>47.840000000003783</v>
      </c>
      <c r="U75" s="2">
        <v>49.639999999999418</v>
      </c>
      <c r="V75" s="2">
        <v>44.099999999998545</v>
      </c>
      <c r="W75" s="2">
        <v>49.459999999999127</v>
      </c>
      <c r="X75" s="2">
        <v>52.270000000004075</v>
      </c>
      <c r="Y75" s="2">
        <v>50.689999999995052</v>
      </c>
      <c r="Z75" s="2">
        <v>49.630000000004657</v>
      </c>
      <c r="AA75" s="2">
        <v>49.889999999999418</v>
      </c>
      <c r="AB75" s="2">
        <v>52.44999999999709</v>
      </c>
      <c r="AC75" s="2">
        <v>50.910000000003492</v>
      </c>
      <c r="AD75" s="2">
        <v>52.629999999997381</v>
      </c>
      <c r="AE75" s="2">
        <v>51.980000000003201</v>
      </c>
      <c r="AF75" s="2">
        <v>52.44999999999709</v>
      </c>
      <c r="AG75" s="2">
        <v>48.069999999999709</v>
      </c>
      <c r="AH75" s="2">
        <v>50.130000000004657</v>
      </c>
      <c r="AI75" s="2">
        <v>0</v>
      </c>
      <c r="AJ75" s="2">
        <v>53.599999999998545</v>
      </c>
      <c r="AK75" s="2">
        <v>52.44999999999709</v>
      </c>
      <c r="AL75" s="2">
        <v>53.150000000001455</v>
      </c>
      <c r="AM75" s="2">
        <v>53.339999999996508</v>
      </c>
      <c r="AN75" s="2">
        <v>50.860000000000582</v>
      </c>
      <c r="AO75" s="2">
        <v>50.540000000000873</v>
      </c>
      <c r="AP75" s="2">
        <v>54.660000000003492</v>
      </c>
      <c r="AQ75" s="2">
        <f t="shared" si="2"/>
        <v>53.018387096774184</v>
      </c>
      <c r="AR75" s="2" t="str">
        <f t="shared" si="3"/>
        <v>Normal</v>
      </c>
    </row>
    <row r="76" spans="3:44" ht="25.8" customHeight="1" x14ac:dyDescent="0.3">
      <c r="C76" s="17" t="s">
        <v>1</v>
      </c>
      <c r="D76" s="5" t="s">
        <v>3</v>
      </c>
      <c r="E76" s="5"/>
      <c r="F76" s="5"/>
      <c r="G76" s="5" t="s">
        <v>4</v>
      </c>
      <c r="H76" s="5"/>
      <c r="I76" s="5" t="s">
        <v>5</v>
      </c>
      <c r="J76" s="5"/>
      <c r="K76" s="5"/>
      <c r="L76" s="4" t="s">
        <v>6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"/>
      <c r="AR76" s="2"/>
    </row>
    <row r="77" spans="3:44" ht="18" x14ac:dyDescent="0.3">
      <c r="C77" s="17"/>
      <c r="D77" s="5"/>
      <c r="E77" s="5"/>
      <c r="F77" s="5"/>
      <c r="G77" s="5"/>
      <c r="H77" s="5"/>
      <c r="I77" s="5"/>
      <c r="J77" s="5"/>
      <c r="K77" s="5"/>
      <c r="L77" s="1">
        <v>1</v>
      </c>
      <c r="M77" s="1">
        <v>2</v>
      </c>
      <c r="N77" s="1">
        <v>3</v>
      </c>
      <c r="O77" s="1">
        <v>4</v>
      </c>
      <c r="P77" s="1">
        <v>5</v>
      </c>
      <c r="Q77" s="1">
        <v>6</v>
      </c>
      <c r="R77" s="1">
        <v>7</v>
      </c>
      <c r="S77" s="1">
        <v>8</v>
      </c>
      <c r="T77" s="1">
        <v>9</v>
      </c>
      <c r="U77" s="1">
        <v>10</v>
      </c>
      <c r="V77" s="1">
        <v>11</v>
      </c>
      <c r="W77" s="1">
        <v>12</v>
      </c>
      <c r="X77" s="1">
        <v>13</v>
      </c>
      <c r="Y77" s="1">
        <v>14</v>
      </c>
      <c r="Z77" s="1">
        <v>15</v>
      </c>
      <c r="AA77" s="1">
        <v>16</v>
      </c>
      <c r="AB77" s="1">
        <v>17</v>
      </c>
      <c r="AC77" s="1">
        <v>18</v>
      </c>
      <c r="AD77" s="1">
        <v>19</v>
      </c>
      <c r="AE77" s="1">
        <v>20</v>
      </c>
      <c r="AF77" s="1">
        <v>21</v>
      </c>
      <c r="AG77" s="1">
        <v>22</v>
      </c>
      <c r="AH77" s="1">
        <v>23</v>
      </c>
      <c r="AI77" s="1">
        <v>24</v>
      </c>
      <c r="AJ77" s="1">
        <v>25</v>
      </c>
      <c r="AK77" s="1">
        <v>26</v>
      </c>
      <c r="AL77" s="1">
        <v>27</v>
      </c>
      <c r="AM77" s="1">
        <v>28</v>
      </c>
      <c r="AN77" s="1">
        <v>29</v>
      </c>
      <c r="AO77" s="1">
        <v>30</v>
      </c>
      <c r="AP77" s="1">
        <v>31</v>
      </c>
      <c r="AQ77" s="2"/>
      <c r="AR77" s="2"/>
    </row>
    <row r="78" spans="3:44" ht="15.6" x14ac:dyDescent="0.3">
      <c r="C78" s="17"/>
      <c r="D78" s="14" t="s">
        <v>75</v>
      </c>
      <c r="E78" s="14"/>
      <c r="F78" s="14"/>
      <c r="G78" s="8" t="s">
        <v>8</v>
      </c>
      <c r="H78" s="8" t="s">
        <v>8</v>
      </c>
      <c r="I78" s="9" t="s">
        <v>76</v>
      </c>
      <c r="J78" s="10" t="s">
        <v>76</v>
      </c>
      <c r="K78" s="11" t="s">
        <v>76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f t="shared" si="2"/>
        <v>0</v>
      </c>
      <c r="AR78" s="2" t="str">
        <f t="shared" si="3"/>
        <v>Rendah</v>
      </c>
    </row>
    <row r="79" spans="3:44" ht="15.6" x14ac:dyDescent="0.3">
      <c r="C79" s="17"/>
      <c r="D79" s="14" t="s">
        <v>75</v>
      </c>
      <c r="E79" s="14"/>
      <c r="F79" s="14"/>
      <c r="G79" s="8" t="s">
        <v>8</v>
      </c>
      <c r="H79" s="8" t="s">
        <v>8</v>
      </c>
      <c r="I79" s="9" t="s">
        <v>77</v>
      </c>
      <c r="J79" s="10" t="s">
        <v>77</v>
      </c>
      <c r="K79" s="11" t="s">
        <v>77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f t="shared" si="2"/>
        <v>0</v>
      </c>
      <c r="AR79" s="2" t="str">
        <f t="shared" si="3"/>
        <v>Rendah</v>
      </c>
    </row>
    <row r="80" spans="3:44" ht="15.6" x14ac:dyDescent="0.3">
      <c r="C80" s="17"/>
      <c r="D80" s="14" t="s">
        <v>75</v>
      </c>
      <c r="E80" s="14"/>
      <c r="F80" s="14"/>
      <c r="G80" s="8" t="s">
        <v>8</v>
      </c>
      <c r="H80" s="8" t="s">
        <v>8</v>
      </c>
      <c r="I80" s="9" t="s">
        <v>78</v>
      </c>
      <c r="J80" s="10" t="s">
        <v>78</v>
      </c>
      <c r="K80" s="11" t="s">
        <v>78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f t="shared" si="2"/>
        <v>0</v>
      </c>
      <c r="AR80" s="2" t="str">
        <f t="shared" si="3"/>
        <v>Rendah</v>
      </c>
    </row>
    <row r="81" spans="3:44" ht="15.6" x14ac:dyDescent="0.3">
      <c r="C81" s="17"/>
      <c r="D81" s="14" t="s">
        <v>75</v>
      </c>
      <c r="E81" s="14"/>
      <c r="F81" s="14"/>
      <c r="G81" s="8" t="s">
        <v>8</v>
      </c>
      <c r="H81" s="8" t="s">
        <v>8</v>
      </c>
      <c r="I81" s="9" t="s">
        <v>79</v>
      </c>
      <c r="J81" s="10" t="s">
        <v>79</v>
      </c>
      <c r="K81" s="11" t="s">
        <v>79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f t="shared" si="2"/>
        <v>0</v>
      </c>
      <c r="AR81" s="2" t="str">
        <f t="shared" si="3"/>
        <v>Rendah</v>
      </c>
    </row>
    <row r="82" spans="3:44" ht="15.6" x14ac:dyDescent="0.3">
      <c r="C82" s="17"/>
      <c r="D82" s="14" t="s">
        <v>75</v>
      </c>
      <c r="E82" s="14"/>
      <c r="F82" s="14"/>
      <c r="G82" s="8" t="s">
        <v>8</v>
      </c>
      <c r="H82" s="8" t="s">
        <v>8</v>
      </c>
      <c r="I82" s="9" t="s">
        <v>80</v>
      </c>
      <c r="J82" s="10" t="s">
        <v>80</v>
      </c>
      <c r="K82" s="11" t="s">
        <v>80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f t="shared" si="2"/>
        <v>0</v>
      </c>
      <c r="AR82" s="2" t="str">
        <f t="shared" si="3"/>
        <v>Rendah</v>
      </c>
    </row>
    <row r="83" spans="3:44" ht="15.6" x14ac:dyDescent="0.3">
      <c r="C83" s="17"/>
      <c r="D83" s="14" t="s">
        <v>75</v>
      </c>
      <c r="E83" s="14"/>
      <c r="F83" s="14"/>
      <c r="G83" s="8" t="s">
        <v>8</v>
      </c>
      <c r="H83" s="8" t="s">
        <v>8</v>
      </c>
      <c r="I83" s="9" t="s">
        <v>81</v>
      </c>
      <c r="J83" s="10" t="s">
        <v>81</v>
      </c>
      <c r="K83" s="11" t="s">
        <v>81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f t="shared" si="2"/>
        <v>0</v>
      </c>
      <c r="AR83" s="2" t="str">
        <f t="shared" si="3"/>
        <v>Rendah</v>
      </c>
    </row>
    <row r="84" spans="3:44" ht="15.6" x14ac:dyDescent="0.3">
      <c r="C84" s="17"/>
      <c r="D84" s="14" t="s">
        <v>75</v>
      </c>
      <c r="E84" s="14"/>
      <c r="F84" s="14"/>
      <c r="G84" s="8" t="s">
        <v>8</v>
      </c>
      <c r="H84" s="8" t="s">
        <v>8</v>
      </c>
      <c r="I84" s="9" t="s">
        <v>82</v>
      </c>
      <c r="J84" s="10" t="s">
        <v>82</v>
      </c>
      <c r="K84" s="11" t="s">
        <v>82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f t="shared" si="2"/>
        <v>0</v>
      </c>
      <c r="AR84" s="2" t="str">
        <f t="shared" si="3"/>
        <v>Rendah</v>
      </c>
    </row>
    <row r="85" spans="3:44" ht="15.6" x14ac:dyDescent="0.3">
      <c r="C85" s="17"/>
      <c r="D85" s="14" t="s">
        <v>75</v>
      </c>
      <c r="E85" s="14"/>
      <c r="F85" s="14"/>
      <c r="G85" s="8" t="s">
        <v>8</v>
      </c>
      <c r="H85" s="8" t="s">
        <v>8</v>
      </c>
      <c r="I85" s="9" t="s">
        <v>83</v>
      </c>
      <c r="J85" s="10" t="s">
        <v>83</v>
      </c>
      <c r="K85" s="11" t="s">
        <v>83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f t="shared" si="2"/>
        <v>0</v>
      </c>
      <c r="AR85" s="2" t="str">
        <f t="shared" si="3"/>
        <v>Rendah</v>
      </c>
    </row>
    <row r="86" spans="3:44" ht="15.6" x14ac:dyDescent="0.3">
      <c r="C86" s="17"/>
      <c r="D86" s="14" t="s">
        <v>75</v>
      </c>
      <c r="E86" s="14"/>
      <c r="F86" s="14"/>
      <c r="G86" s="8" t="s">
        <v>8</v>
      </c>
      <c r="H86" s="8" t="s">
        <v>8</v>
      </c>
      <c r="I86" s="9" t="s">
        <v>84</v>
      </c>
      <c r="J86" s="10" t="s">
        <v>84</v>
      </c>
      <c r="K86" s="11" t="s">
        <v>84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f t="shared" si="2"/>
        <v>0</v>
      </c>
      <c r="AR86" s="2" t="str">
        <f t="shared" si="3"/>
        <v>Rendah</v>
      </c>
    </row>
    <row r="87" spans="3:44" ht="15.6" x14ac:dyDescent="0.3">
      <c r="C87" s="17"/>
      <c r="D87" s="14" t="s">
        <v>75</v>
      </c>
      <c r="E87" s="14"/>
      <c r="F87" s="14"/>
      <c r="G87" s="8" t="s">
        <v>8</v>
      </c>
      <c r="H87" s="8" t="s">
        <v>8</v>
      </c>
      <c r="I87" s="9" t="s">
        <v>85</v>
      </c>
      <c r="J87" s="10" t="s">
        <v>85</v>
      </c>
      <c r="K87" s="11" t="s">
        <v>85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f t="shared" si="2"/>
        <v>0</v>
      </c>
      <c r="AR87" s="2" t="str">
        <f t="shared" si="3"/>
        <v>Rendah</v>
      </c>
    </row>
    <row r="88" spans="3:44" ht="15.6" x14ac:dyDescent="0.3">
      <c r="C88" s="17"/>
      <c r="D88" s="14" t="s">
        <v>75</v>
      </c>
      <c r="E88" s="14"/>
      <c r="F88" s="14"/>
      <c r="G88" s="8" t="s">
        <v>8</v>
      </c>
      <c r="H88" s="8" t="s">
        <v>8</v>
      </c>
      <c r="I88" s="9" t="s">
        <v>86</v>
      </c>
      <c r="J88" s="10" t="s">
        <v>86</v>
      </c>
      <c r="K88" s="11" t="s">
        <v>86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f t="shared" si="2"/>
        <v>0</v>
      </c>
      <c r="AR88" s="2" t="str">
        <f t="shared" si="3"/>
        <v>Rendah</v>
      </c>
    </row>
    <row r="89" spans="3:44" ht="15.6" x14ac:dyDescent="0.3">
      <c r="C89" s="17"/>
      <c r="D89" s="14" t="s">
        <v>75</v>
      </c>
      <c r="E89" s="14"/>
      <c r="F89" s="14"/>
      <c r="G89" s="8" t="s">
        <v>8</v>
      </c>
      <c r="H89" s="8" t="s">
        <v>8</v>
      </c>
      <c r="I89" s="9" t="s">
        <v>87</v>
      </c>
      <c r="J89" s="10" t="s">
        <v>87</v>
      </c>
      <c r="K89" s="11" t="s">
        <v>87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f t="shared" si="2"/>
        <v>0</v>
      </c>
      <c r="AR89" s="2" t="str">
        <f t="shared" si="3"/>
        <v>Rendah</v>
      </c>
    </row>
    <row r="90" spans="3:44" ht="15.6" x14ac:dyDescent="0.3">
      <c r="C90" s="17"/>
      <c r="D90" s="14" t="s">
        <v>75</v>
      </c>
      <c r="E90" s="14"/>
      <c r="F90" s="14"/>
      <c r="G90" s="8" t="s">
        <v>8</v>
      </c>
      <c r="H90" s="8" t="s">
        <v>8</v>
      </c>
      <c r="I90" s="9" t="s">
        <v>88</v>
      </c>
      <c r="J90" s="10" t="s">
        <v>88</v>
      </c>
      <c r="K90" s="11" t="s">
        <v>88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f t="shared" si="2"/>
        <v>0</v>
      </c>
      <c r="AR90" s="2" t="str">
        <f t="shared" si="3"/>
        <v>Rendah</v>
      </c>
    </row>
    <row r="91" spans="3:44" ht="15.6" x14ac:dyDescent="0.3">
      <c r="C91" s="17"/>
      <c r="D91" s="14" t="s">
        <v>75</v>
      </c>
      <c r="E91" s="14"/>
      <c r="F91" s="14"/>
      <c r="G91" s="8" t="s">
        <v>8</v>
      </c>
      <c r="H91" s="8" t="s">
        <v>8</v>
      </c>
      <c r="I91" s="9" t="s">
        <v>89</v>
      </c>
      <c r="J91" s="10" t="s">
        <v>89</v>
      </c>
      <c r="K91" s="11" t="s">
        <v>89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f t="shared" si="2"/>
        <v>0</v>
      </c>
      <c r="AR91" s="2" t="str">
        <f t="shared" si="3"/>
        <v>Rendah</v>
      </c>
    </row>
    <row r="92" spans="3:44" ht="15.6" x14ac:dyDescent="0.3">
      <c r="C92" s="17"/>
      <c r="D92" s="14" t="s">
        <v>75</v>
      </c>
      <c r="E92" s="14"/>
      <c r="F92" s="14"/>
      <c r="G92" s="8" t="s">
        <v>8</v>
      </c>
      <c r="H92" s="8" t="s">
        <v>8</v>
      </c>
      <c r="I92" s="9" t="s">
        <v>90</v>
      </c>
      <c r="J92" s="10" t="s">
        <v>90</v>
      </c>
      <c r="K92" s="11" t="s">
        <v>90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f t="shared" si="2"/>
        <v>0</v>
      </c>
      <c r="AR92" s="2" t="str">
        <f t="shared" si="3"/>
        <v>Rendah</v>
      </c>
    </row>
    <row r="93" spans="3:44" ht="15.6" x14ac:dyDescent="0.3">
      <c r="C93" s="17"/>
      <c r="D93" s="14" t="s">
        <v>75</v>
      </c>
      <c r="E93" s="14"/>
      <c r="F93" s="14"/>
      <c r="G93" s="8" t="s">
        <v>8</v>
      </c>
      <c r="H93" s="8" t="s">
        <v>8</v>
      </c>
      <c r="I93" s="9" t="s">
        <v>91</v>
      </c>
      <c r="J93" s="10" t="s">
        <v>91</v>
      </c>
      <c r="K93" s="11" t="s">
        <v>91</v>
      </c>
      <c r="L93" s="2">
        <v>0.59499999999999886</v>
      </c>
      <c r="M93" s="2">
        <v>0</v>
      </c>
      <c r="N93" s="2">
        <v>0</v>
      </c>
      <c r="O93" s="2">
        <v>11.855000000000018</v>
      </c>
      <c r="P93" s="2">
        <v>3.4940000000000002</v>
      </c>
      <c r="Q93" s="2">
        <v>0</v>
      </c>
      <c r="R93" s="2">
        <v>1.0000000000047748E-3</v>
      </c>
      <c r="S93" s="2">
        <v>6.1549999999999727</v>
      </c>
      <c r="T93" s="2">
        <v>1.0000000000331966E-3</v>
      </c>
      <c r="U93" s="2">
        <v>0</v>
      </c>
      <c r="V93" s="2">
        <v>9.9999999997635314E-4</v>
      </c>
      <c r="W93" s="2">
        <v>0</v>
      </c>
      <c r="X93" s="2">
        <v>1.0000000000331966E-3</v>
      </c>
      <c r="Y93" s="2">
        <v>0</v>
      </c>
      <c r="Z93" s="2">
        <v>0</v>
      </c>
      <c r="AA93" s="2">
        <v>9.9999999997635314E-4</v>
      </c>
      <c r="AB93" s="2">
        <v>0</v>
      </c>
      <c r="AC93" s="2">
        <v>9.9999999997635314E-4</v>
      </c>
      <c r="AD93" s="2">
        <v>0</v>
      </c>
      <c r="AE93" s="2">
        <v>0</v>
      </c>
      <c r="AF93" s="2">
        <v>1.0000000000331966E-3</v>
      </c>
      <c r="AG93" s="2">
        <v>7.7069999999999936</v>
      </c>
      <c r="AH93" s="2">
        <v>0</v>
      </c>
      <c r="AI93" s="2">
        <v>0</v>
      </c>
      <c r="AJ93" s="2">
        <v>9.9999999997635314E-4</v>
      </c>
      <c r="AK93" s="2">
        <v>0.43200000000001637</v>
      </c>
      <c r="AL93" s="2">
        <v>0</v>
      </c>
      <c r="AM93" s="2">
        <v>9.9999999997635314E-4</v>
      </c>
      <c r="AN93" s="2">
        <v>0</v>
      </c>
      <c r="AO93" s="2">
        <v>0</v>
      </c>
      <c r="AP93" s="2">
        <v>1.0000000000331966E-3</v>
      </c>
      <c r="AQ93" s="2">
        <f t="shared" si="2"/>
        <v>0.97574193548387156</v>
      </c>
      <c r="AR93" s="2" t="str">
        <f t="shared" si="3"/>
        <v>Rendah</v>
      </c>
    </row>
    <row r="94" spans="3:44" ht="15.6" x14ac:dyDescent="0.3">
      <c r="C94" s="17"/>
      <c r="D94" s="14" t="s">
        <v>75</v>
      </c>
      <c r="E94" s="14"/>
      <c r="F94" s="14"/>
      <c r="G94" s="8" t="s">
        <v>8</v>
      </c>
      <c r="H94" s="8" t="s">
        <v>8</v>
      </c>
      <c r="I94" s="9" t="s">
        <v>92</v>
      </c>
      <c r="J94" s="10" t="s">
        <v>92</v>
      </c>
      <c r="K94" s="11" t="s">
        <v>92</v>
      </c>
      <c r="L94" s="2">
        <v>1.0000000000331966E-3</v>
      </c>
      <c r="M94" s="2">
        <v>9.9999999997635314E-4</v>
      </c>
      <c r="N94" s="2">
        <v>0</v>
      </c>
      <c r="O94" s="2">
        <v>23.086000000000013</v>
      </c>
      <c r="P94" s="2">
        <v>3.3610000000000002</v>
      </c>
      <c r="Q94" s="2">
        <v>0</v>
      </c>
      <c r="R94" s="2">
        <v>3.9070000000000391</v>
      </c>
      <c r="S94" s="2">
        <v>1.3129999999999882</v>
      </c>
      <c r="T94" s="2">
        <v>0</v>
      </c>
      <c r="U94" s="2">
        <v>0</v>
      </c>
      <c r="V94" s="2">
        <v>2.0000000000095497E-3</v>
      </c>
      <c r="W94" s="2">
        <v>9.9999999997635314E-4</v>
      </c>
      <c r="X94" s="2">
        <v>9.9999999997635314E-4</v>
      </c>
      <c r="Y94" s="2">
        <v>1.0000000000331966E-3</v>
      </c>
      <c r="Z94" s="2">
        <v>4.9999999999954525E-3</v>
      </c>
      <c r="AA94" s="2">
        <v>9.9999999997635314E-4</v>
      </c>
      <c r="AB94" s="2">
        <v>1.0000000000331966E-3</v>
      </c>
      <c r="AC94" s="2">
        <v>9.9999999997635314E-4</v>
      </c>
      <c r="AD94" s="2">
        <v>1.0000000000331966E-3</v>
      </c>
      <c r="AE94" s="2">
        <v>9.9999999997635314E-4</v>
      </c>
      <c r="AF94" s="2">
        <v>5.9019999999999868</v>
      </c>
      <c r="AG94" s="2">
        <v>6.771000000000015</v>
      </c>
      <c r="AH94" s="2">
        <v>0</v>
      </c>
      <c r="AI94" s="2">
        <v>0</v>
      </c>
      <c r="AJ94" s="2">
        <v>2.0000000000095497E-3</v>
      </c>
      <c r="AK94" s="2">
        <v>0.61199999999996635</v>
      </c>
      <c r="AL94" s="2">
        <v>2.0000000000095497E-3</v>
      </c>
      <c r="AM94" s="2">
        <v>0</v>
      </c>
      <c r="AN94" s="2">
        <v>1.0000000000331966E-3</v>
      </c>
      <c r="AO94" s="2">
        <v>9.9999999997635314E-4</v>
      </c>
      <c r="AP94" s="2">
        <v>1.3410000000000082</v>
      </c>
      <c r="AQ94" s="2">
        <f t="shared" si="2"/>
        <v>1.4940645161290338</v>
      </c>
      <c r="AR94" s="2" t="str">
        <f t="shared" si="3"/>
        <v>Rendah</v>
      </c>
    </row>
    <row r="95" spans="3:44" ht="15.6" x14ac:dyDescent="0.3">
      <c r="C95" s="17"/>
      <c r="D95" s="14" t="s">
        <v>75</v>
      </c>
      <c r="E95" s="14"/>
      <c r="F95" s="14"/>
      <c r="G95" s="8" t="s">
        <v>8</v>
      </c>
      <c r="H95" s="8" t="s">
        <v>8</v>
      </c>
      <c r="I95" s="9" t="s">
        <v>93</v>
      </c>
      <c r="J95" s="10" t="s">
        <v>93</v>
      </c>
      <c r="K95" s="11" t="s">
        <v>93</v>
      </c>
      <c r="L95" s="2">
        <v>2.4139999999999873</v>
      </c>
      <c r="M95" s="2">
        <v>9.9999999997635314E-4</v>
      </c>
      <c r="N95" s="2">
        <v>11.435000000000059</v>
      </c>
      <c r="O95" s="2">
        <v>20.947000000000003</v>
      </c>
      <c r="P95" s="2">
        <v>6.9820000000000002</v>
      </c>
      <c r="Q95" s="2">
        <v>0</v>
      </c>
      <c r="R95" s="2">
        <v>5.9149999999999636</v>
      </c>
      <c r="S95" s="2">
        <v>24.894999999999982</v>
      </c>
      <c r="T95" s="2">
        <v>2.0000000000663931E-3</v>
      </c>
      <c r="U95" s="2">
        <v>0</v>
      </c>
      <c r="V95" s="2">
        <v>1.9999999999527063E-3</v>
      </c>
      <c r="W95" s="2">
        <v>9.9999999997635314E-4</v>
      </c>
      <c r="X95" s="2">
        <v>2.0000000000663931E-3</v>
      </c>
      <c r="Y95" s="2">
        <v>9.9999999997635314E-4</v>
      </c>
      <c r="Z95" s="2">
        <v>9.9999999997635314E-4</v>
      </c>
      <c r="AA95" s="2">
        <v>2.0000000000663931E-3</v>
      </c>
      <c r="AB95" s="2">
        <v>9.9999999997635314E-4</v>
      </c>
      <c r="AC95" s="2">
        <v>9.9999999997635314E-4</v>
      </c>
      <c r="AD95" s="2">
        <v>9.9999999997635314E-4</v>
      </c>
      <c r="AE95" s="2">
        <v>9.9999999997635314E-4</v>
      </c>
      <c r="AF95" s="2">
        <v>9.8280000000000882</v>
      </c>
      <c r="AG95" s="2">
        <v>13.570999999999913</v>
      </c>
      <c r="AH95" s="2">
        <v>0</v>
      </c>
      <c r="AI95" s="2">
        <v>0</v>
      </c>
      <c r="AJ95" s="2">
        <v>2.100000000007185E-2</v>
      </c>
      <c r="AK95" s="2">
        <v>0.625</v>
      </c>
      <c r="AL95" s="2">
        <v>1.9999999999527063E-3</v>
      </c>
      <c r="AM95" s="2">
        <v>0</v>
      </c>
      <c r="AN95" s="2">
        <v>2.0000000000663931E-3</v>
      </c>
      <c r="AO95" s="2">
        <v>9.9999999997635314E-4</v>
      </c>
      <c r="AP95" s="2">
        <v>3.0729999999999791</v>
      </c>
      <c r="AQ95" s="2">
        <f t="shared" si="2"/>
        <v>3.2170000000000001</v>
      </c>
      <c r="AR95" s="2" t="str">
        <f t="shared" si="3"/>
        <v>Rendah</v>
      </c>
    </row>
    <row r="96" spans="3:44" ht="15.6" x14ac:dyDescent="0.3">
      <c r="C96" s="17"/>
      <c r="D96" s="14" t="s">
        <v>75</v>
      </c>
      <c r="E96" s="14"/>
      <c r="F96" s="14"/>
      <c r="G96" s="8" t="s">
        <v>8</v>
      </c>
      <c r="H96" s="8" t="s">
        <v>8</v>
      </c>
      <c r="I96" s="9" t="s">
        <v>94</v>
      </c>
      <c r="J96" s="10" t="s">
        <v>94</v>
      </c>
      <c r="K96" s="11" t="s">
        <v>94</v>
      </c>
      <c r="L96" s="2">
        <v>14.620999999999185</v>
      </c>
      <c r="M96" s="2">
        <v>15.070000000000618</v>
      </c>
      <c r="N96" s="2">
        <v>15.036000000000058</v>
      </c>
      <c r="O96" s="2">
        <v>15.576999999999316</v>
      </c>
      <c r="P96" s="2">
        <v>14.9</v>
      </c>
      <c r="Q96" s="2">
        <v>14.032999999999447</v>
      </c>
      <c r="R96" s="2">
        <v>14.832000000000335</v>
      </c>
      <c r="S96" s="2">
        <v>15.525000000000546</v>
      </c>
      <c r="T96" s="2">
        <v>15.3799999999992</v>
      </c>
      <c r="U96" s="2">
        <v>0</v>
      </c>
      <c r="V96" s="2">
        <v>29.975000000000364</v>
      </c>
      <c r="W96" s="2">
        <v>14.542999999999665</v>
      </c>
      <c r="X96" s="2">
        <v>13.75800000000072</v>
      </c>
      <c r="Y96" s="2">
        <v>14.2549999999992</v>
      </c>
      <c r="Z96" s="2">
        <v>14.865999999999985</v>
      </c>
      <c r="AA96" s="2">
        <v>14.77100000000064</v>
      </c>
      <c r="AB96" s="2">
        <v>14.408999999999651</v>
      </c>
      <c r="AC96" s="2">
        <v>13.793000000000575</v>
      </c>
      <c r="AD96" s="2">
        <v>13.976999999999862</v>
      </c>
      <c r="AE96" s="2">
        <v>13.902000000000044</v>
      </c>
      <c r="AF96" s="2">
        <v>14.472999999999956</v>
      </c>
      <c r="AG96" s="2">
        <v>14.860999999999876</v>
      </c>
      <c r="AH96" s="2">
        <v>14.907000000000153</v>
      </c>
      <c r="AI96" s="2">
        <v>14.909999999999854</v>
      </c>
      <c r="AJ96" s="2">
        <v>14.880999999999403</v>
      </c>
      <c r="AK96" s="2">
        <v>14.439000000000306</v>
      </c>
      <c r="AL96" s="2">
        <v>14.068000000000211</v>
      </c>
      <c r="AM96" s="2">
        <v>14.390000000000327</v>
      </c>
      <c r="AN96" s="2">
        <v>14.886999999999716</v>
      </c>
      <c r="AO96" s="2">
        <v>14.713999999999942</v>
      </c>
      <c r="AP96" s="2">
        <v>14.66399999999976</v>
      </c>
      <c r="AQ96" s="20">
        <f t="shared" si="2"/>
        <v>14.658612903225771</v>
      </c>
      <c r="AR96" s="2" t="str">
        <f t="shared" si="3"/>
        <v>Rendah</v>
      </c>
    </row>
    <row r="97" spans="3:44" ht="15.6" x14ac:dyDescent="0.3">
      <c r="C97" s="17"/>
      <c r="D97" s="14" t="s">
        <v>75</v>
      </c>
      <c r="E97" s="14"/>
      <c r="F97" s="14"/>
      <c r="G97" s="8" t="s">
        <v>8</v>
      </c>
      <c r="H97" s="8" t="s">
        <v>8</v>
      </c>
      <c r="I97" s="9" t="s">
        <v>95</v>
      </c>
      <c r="J97" s="10" t="s">
        <v>95</v>
      </c>
      <c r="K97" s="11" t="s">
        <v>95</v>
      </c>
      <c r="L97" s="2">
        <v>22.342000000000553</v>
      </c>
      <c r="M97" s="2">
        <v>23.419999999999163</v>
      </c>
      <c r="N97" s="2">
        <v>23.614000000000487</v>
      </c>
      <c r="O97" s="2">
        <v>24.336999999999534</v>
      </c>
      <c r="P97" s="2">
        <v>23.876000000000001</v>
      </c>
      <c r="Q97" s="2">
        <v>22.733000000000175</v>
      </c>
      <c r="R97" s="2">
        <v>23.902000000000044</v>
      </c>
      <c r="S97" s="2">
        <v>24.05199999999968</v>
      </c>
      <c r="T97" s="2">
        <v>23.606000000000677</v>
      </c>
      <c r="U97" s="2">
        <v>0</v>
      </c>
      <c r="V97" s="2">
        <v>46.844999999999345</v>
      </c>
      <c r="W97" s="2">
        <v>23.375</v>
      </c>
      <c r="X97" s="2">
        <v>22.565000000000509</v>
      </c>
      <c r="Y97" s="2">
        <v>22.591999999999643</v>
      </c>
      <c r="Z97" s="2">
        <v>22.859999999999673</v>
      </c>
      <c r="AA97" s="2">
        <v>22.740000000000691</v>
      </c>
      <c r="AB97" s="2">
        <v>22.489999999999782</v>
      </c>
      <c r="AC97" s="2">
        <v>21.975999999999658</v>
      </c>
      <c r="AD97" s="2">
        <v>22.213000000000648</v>
      </c>
      <c r="AE97" s="2">
        <v>22.563999999999396</v>
      </c>
      <c r="AF97" s="2">
        <v>22.688000000000102</v>
      </c>
      <c r="AG97" s="2">
        <v>22.516999999999825</v>
      </c>
      <c r="AH97" s="2">
        <v>23.094000000000051</v>
      </c>
      <c r="AI97" s="2">
        <v>23.090000000000146</v>
      </c>
      <c r="AJ97" s="2">
        <v>23.11200000000008</v>
      </c>
      <c r="AK97" s="2">
        <v>23.444000000000415</v>
      </c>
      <c r="AL97" s="2">
        <v>23.483999999999469</v>
      </c>
      <c r="AM97" s="2">
        <v>22.332000000000335</v>
      </c>
      <c r="AN97" s="2">
        <v>22.588999999999942</v>
      </c>
      <c r="AO97" s="2">
        <v>22.371000000000095</v>
      </c>
      <c r="AP97" s="3">
        <v>22.778999999999542</v>
      </c>
      <c r="AQ97" s="20">
        <f t="shared" si="2"/>
        <v>23.019419354838696</v>
      </c>
      <c r="AR97" s="2" t="str">
        <f t="shared" si="3"/>
        <v>Normal</v>
      </c>
    </row>
    <row r="98" spans="3:44" ht="15.6" x14ac:dyDescent="0.3">
      <c r="C98" s="17"/>
      <c r="D98" s="14" t="s">
        <v>75</v>
      </c>
      <c r="E98" s="14"/>
      <c r="F98" s="14"/>
      <c r="G98" s="8" t="s">
        <v>8</v>
      </c>
      <c r="H98" s="8" t="s">
        <v>8</v>
      </c>
      <c r="I98" s="9" t="s">
        <v>96</v>
      </c>
      <c r="J98" s="10" t="s">
        <v>96</v>
      </c>
      <c r="K98" s="11" t="s">
        <v>96</v>
      </c>
      <c r="L98" s="2">
        <v>32.59099999999853</v>
      </c>
      <c r="M98" s="2">
        <v>39.587999999999738</v>
      </c>
      <c r="N98" s="2">
        <v>35.751000000000204</v>
      </c>
      <c r="O98" s="2">
        <v>28.064000000000306</v>
      </c>
      <c r="P98" s="2">
        <v>43.348999999999997</v>
      </c>
      <c r="Q98" s="2">
        <v>37.841000000000349</v>
      </c>
      <c r="R98" s="2">
        <v>28.477999999999156</v>
      </c>
      <c r="S98" s="2">
        <v>43.804000000000087</v>
      </c>
      <c r="T98" s="2">
        <v>43.966000000000349</v>
      </c>
      <c r="U98" s="2">
        <v>0</v>
      </c>
      <c r="V98" s="2">
        <v>71.988999999999578</v>
      </c>
      <c r="W98" s="2">
        <v>31.503000000000611</v>
      </c>
      <c r="X98" s="2">
        <v>34.097999999999956</v>
      </c>
      <c r="Y98" s="2">
        <v>27.121000000001004</v>
      </c>
      <c r="Z98" s="2">
        <v>41.412999999998647</v>
      </c>
      <c r="AA98" s="2">
        <v>42.792000000001281</v>
      </c>
      <c r="AB98" s="2">
        <v>46.1299999999992</v>
      </c>
      <c r="AC98" s="2">
        <v>24.194999999999709</v>
      </c>
      <c r="AD98" s="2">
        <v>28.105999999999767</v>
      </c>
      <c r="AE98" s="2">
        <v>41.82300000000032</v>
      </c>
      <c r="AF98" s="2">
        <v>29.40099999999984</v>
      </c>
      <c r="AG98" s="2">
        <v>35.756999999999607</v>
      </c>
      <c r="AH98" s="2">
        <v>36.963999999999942</v>
      </c>
      <c r="AI98" s="2">
        <v>36.960000000000946</v>
      </c>
      <c r="AJ98" s="2">
        <v>33.78099999999904</v>
      </c>
      <c r="AK98" s="2">
        <v>49.855000000001382</v>
      </c>
      <c r="AL98" s="2">
        <v>38.248999999999796</v>
      </c>
      <c r="AM98" s="2">
        <v>14.217999999998938</v>
      </c>
      <c r="AN98" s="2">
        <v>49.689000000000306</v>
      </c>
      <c r="AO98" s="2">
        <v>34.622000000001208</v>
      </c>
      <c r="AP98" s="3">
        <v>29.245999999999185</v>
      </c>
      <c r="AQ98" s="20">
        <f t="shared" si="2"/>
        <v>35.849806451612871</v>
      </c>
      <c r="AR98" s="2" t="str">
        <f t="shared" si="3"/>
        <v>Normal</v>
      </c>
    </row>
    <row r="99" spans="3:44" ht="15.6" x14ac:dyDescent="0.3">
      <c r="C99" s="17"/>
      <c r="D99" s="14" t="s">
        <v>75</v>
      </c>
      <c r="E99" s="14"/>
      <c r="F99" s="14"/>
      <c r="G99" s="8" t="s">
        <v>8</v>
      </c>
      <c r="H99" s="8" t="s">
        <v>8</v>
      </c>
      <c r="I99" s="9" t="s">
        <v>97</v>
      </c>
      <c r="J99" s="10" t="s">
        <v>97</v>
      </c>
      <c r="K99" s="11" t="s">
        <v>97</v>
      </c>
      <c r="L99" s="2">
        <v>7.4969999999998436</v>
      </c>
      <c r="M99" s="2">
        <v>7.4200000000000728</v>
      </c>
      <c r="N99" s="2">
        <v>7.5440000000003238</v>
      </c>
      <c r="O99" s="2">
        <v>7.8299999999999272</v>
      </c>
      <c r="P99" s="2">
        <v>7.7750000000000004</v>
      </c>
      <c r="Q99" s="2">
        <v>7.6319999999996071</v>
      </c>
      <c r="R99" s="2">
        <v>7.4380000000001019</v>
      </c>
      <c r="S99" s="2">
        <v>7.9030000000002474</v>
      </c>
      <c r="T99" s="2">
        <v>7.8619999999996253</v>
      </c>
      <c r="U99" s="2">
        <v>0</v>
      </c>
      <c r="V99" s="2">
        <v>15.455000000000382</v>
      </c>
      <c r="W99" s="2">
        <v>7.8369999999999891</v>
      </c>
      <c r="X99" s="2">
        <v>7.906999999999698</v>
      </c>
      <c r="Y99" s="2">
        <v>7.0460000000002765</v>
      </c>
      <c r="Z99" s="2">
        <v>7.4929999999999382</v>
      </c>
      <c r="AA99" s="2">
        <v>7.5340000000001055</v>
      </c>
      <c r="AB99" s="2">
        <v>7.5599999999999454</v>
      </c>
      <c r="AC99" s="2">
        <v>7.0599999999999454</v>
      </c>
      <c r="AD99" s="2">
        <v>7.4220000000000255</v>
      </c>
      <c r="AE99" s="2">
        <v>7.0789999999997235</v>
      </c>
      <c r="AF99" s="2">
        <v>6.9720000000002074</v>
      </c>
      <c r="AG99" s="2">
        <v>7.5169999999998254</v>
      </c>
      <c r="AH99" s="2">
        <v>7.3880000000003747</v>
      </c>
      <c r="AI99" s="2">
        <v>6.7999999999997272</v>
      </c>
      <c r="AJ99" s="2">
        <v>8.193000000000211</v>
      </c>
      <c r="AK99" s="2">
        <v>7.6520000000000437</v>
      </c>
      <c r="AL99" s="2">
        <v>7.6889999999998508</v>
      </c>
      <c r="AM99" s="2">
        <v>7.6419999999998254</v>
      </c>
      <c r="AN99" s="2">
        <v>7.5830000000000837</v>
      </c>
      <c r="AO99" s="2">
        <v>7.6530000000002474</v>
      </c>
      <c r="AP99" s="3">
        <v>7.6229999999995925</v>
      </c>
      <c r="AQ99" s="20">
        <f t="shared" si="2"/>
        <v>7.5485806451612829</v>
      </c>
      <c r="AR99" s="2" t="str">
        <f t="shared" si="3"/>
        <v>Rendah</v>
      </c>
    </row>
    <row r="100" spans="3:44" ht="15.6" x14ac:dyDescent="0.3">
      <c r="C100" s="17"/>
      <c r="D100" s="14" t="s">
        <v>75</v>
      </c>
      <c r="E100" s="14"/>
      <c r="F100" s="14"/>
      <c r="G100" s="8" t="s">
        <v>8</v>
      </c>
      <c r="H100" s="8" t="s">
        <v>8</v>
      </c>
      <c r="I100" s="9" t="s">
        <v>98</v>
      </c>
      <c r="J100" s="10" t="s">
        <v>98</v>
      </c>
      <c r="K100" s="11" t="s">
        <v>98</v>
      </c>
      <c r="L100" s="2">
        <v>9.0610000000001492</v>
      </c>
      <c r="M100" s="2">
        <v>9.2609999999999673</v>
      </c>
      <c r="N100" s="2">
        <v>9.1280000000001564</v>
      </c>
      <c r="O100" s="2">
        <v>9.350999999999658</v>
      </c>
      <c r="P100" s="2">
        <v>9.2710000000000008</v>
      </c>
      <c r="Q100" s="2">
        <v>9.3240000000000691</v>
      </c>
      <c r="R100" s="2">
        <v>9.3769999999999527</v>
      </c>
      <c r="S100" s="2">
        <v>9.5090000000000146</v>
      </c>
      <c r="T100" s="2">
        <v>9.4600000000000364</v>
      </c>
      <c r="U100" s="2">
        <v>0</v>
      </c>
      <c r="V100" s="2">
        <v>18.540999999999713</v>
      </c>
      <c r="W100" s="2">
        <v>9.2989999999999782</v>
      </c>
      <c r="X100" s="2">
        <v>8.9800000000000182</v>
      </c>
      <c r="Y100" s="2">
        <v>9.0460000000002765</v>
      </c>
      <c r="Z100" s="2">
        <v>9.0599999999999454</v>
      </c>
      <c r="AA100" s="2">
        <v>9.1990000000000691</v>
      </c>
      <c r="AB100" s="2">
        <v>9.2439999999996871</v>
      </c>
      <c r="AC100" s="2">
        <v>8.7940000000003238</v>
      </c>
      <c r="AD100" s="2">
        <v>8.9269999999996799</v>
      </c>
      <c r="AE100" s="2">
        <v>9.0220000000003893</v>
      </c>
      <c r="AF100" s="2">
        <v>9.0470000000000255</v>
      </c>
      <c r="AG100" s="2">
        <v>9.1479999999996835</v>
      </c>
      <c r="AH100" s="2">
        <v>9.0730000000003201</v>
      </c>
      <c r="AI100" s="2">
        <v>8.7759999999998399</v>
      </c>
      <c r="AJ100" s="2">
        <v>9.3339999999998327</v>
      </c>
      <c r="AK100" s="2">
        <v>9.4100000000003092</v>
      </c>
      <c r="AL100" s="2">
        <v>9.362999999999829</v>
      </c>
      <c r="AM100" s="2">
        <v>9.0369999999998072</v>
      </c>
      <c r="AN100" s="2">
        <v>9.1739999999999782</v>
      </c>
      <c r="AO100" s="2">
        <v>9.2800000000002001</v>
      </c>
      <c r="AP100" s="3">
        <v>9.2210000000000036</v>
      </c>
      <c r="AQ100" s="20">
        <f t="shared" si="2"/>
        <v>9.1844193548387079</v>
      </c>
      <c r="AR100" s="2" t="str">
        <f t="shared" si="3"/>
        <v>Rendah</v>
      </c>
    </row>
    <row r="101" spans="3:44" ht="15.6" x14ac:dyDescent="0.3">
      <c r="C101" s="17"/>
      <c r="D101" s="14" t="s">
        <v>75</v>
      </c>
      <c r="E101" s="14"/>
      <c r="F101" s="14"/>
      <c r="G101" s="8" t="s">
        <v>8</v>
      </c>
      <c r="H101" s="8" t="s">
        <v>8</v>
      </c>
      <c r="I101" s="9" t="s">
        <v>99</v>
      </c>
      <c r="J101" s="10" t="s">
        <v>99</v>
      </c>
      <c r="K101" s="11" t="s">
        <v>99</v>
      </c>
      <c r="L101" s="2">
        <v>20.962999999999738</v>
      </c>
      <c r="M101" s="2">
        <v>25.702000000000226</v>
      </c>
      <c r="N101" s="2">
        <v>22.78899999999976</v>
      </c>
      <c r="O101" s="2">
        <v>17.195999999999913</v>
      </c>
      <c r="P101" s="2">
        <v>26.878</v>
      </c>
      <c r="Q101" s="2">
        <v>21.213999999999942</v>
      </c>
      <c r="R101" s="2">
        <v>16.121999999999389</v>
      </c>
      <c r="S101" s="2">
        <v>29.046000000000276</v>
      </c>
      <c r="T101" s="2">
        <v>29.217999999999847</v>
      </c>
      <c r="U101" s="2">
        <v>0</v>
      </c>
      <c r="V101" s="2">
        <v>47.407000000000153</v>
      </c>
      <c r="W101" s="2">
        <v>19.08600000000024</v>
      </c>
      <c r="X101" s="2">
        <v>19.403999999999542</v>
      </c>
      <c r="Y101" s="2">
        <v>15.225000000000364</v>
      </c>
      <c r="Z101" s="2">
        <v>27.912000000000262</v>
      </c>
      <c r="AA101" s="2">
        <v>28.71599999999944</v>
      </c>
      <c r="AB101" s="2">
        <v>27.084000000000742</v>
      </c>
      <c r="AC101" s="2">
        <v>15.21599999999944</v>
      </c>
      <c r="AD101" s="2">
        <v>16.83600000000024</v>
      </c>
      <c r="AE101" s="2">
        <v>23.73700000000008</v>
      </c>
      <c r="AF101" s="2">
        <v>17.278000000000247</v>
      </c>
      <c r="AG101" s="2">
        <v>23.524999999999636</v>
      </c>
      <c r="AH101" s="2">
        <v>24.235999999999876</v>
      </c>
      <c r="AI101" s="2">
        <v>24.239999999999782</v>
      </c>
      <c r="AJ101" s="2">
        <v>21.465000000000146</v>
      </c>
      <c r="AK101" s="2">
        <v>31.507000000000517</v>
      </c>
      <c r="AL101" s="2">
        <v>21.503999999999905</v>
      </c>
      <c r="AM101" s="2">
        <v>7.8429999999998472</v>
      </c>
      <c r="AN101" s="2">
        <v>34.125</v>
      </c>
      <c r="AO101" s="2">
        <v>23.059999999999491</v>
      </c>
      <c r="AP101" s="3">
        <v>18.815000000000509</v>
      </c>
      <c r="AQ101" s="2">
        <f t="shared" si="2"/>
        <v>22.495129032258049</v>
      </c>
      <c r="AR101" s="2" t="str">
        <f t="shared" si="3"/>
        <v>Normal</v>
      </c>
    </row>
    <row r="102" spans="3:44" ht="15.6" x14ac:dyDescent="0.3">
      <c r="C102" s="17"/>
      <c r="D102" s="14" t="s">
        <v>75</v>
      </c>
      <c r="E102" s="14"/>
      <c r="F102" s="14"/>
      <c r="G102" s="8" t="s">
        <v>8</v>
      </c>
      <c r="H102" s="8" t="s">
        <v>8</v>
      </c>
      <c r="I102" s="9" t="s">
        <v>100</v>
      </c>
      <c r="J102" s="10" t="s">
        <v>100</v>
      </c>
      <c r="K102" s="11" t="s">
        <v>100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f t="shared" si="2"/>
        <v>0</v>
      </c>
      <c r="AR102" s="2" t="str">
        <f t="shared" si="3"/>
        <v>Rendah</v>
      </c>
    </row>
    <row r="103" spans="3:44" ht="15.6" x14ac:dyDescent="0.3">
      <c r="C103" s="17"/>
      <c r="D103" s="14" t="s">
        <v>75</v>
      </c>
      <c r="E103" s="14"/>
      <c r="F103" s="14"/>
      <c r="G103" s="8" t="s">
        <v>8</v>
      </c>
      <c r="H103" s="8" t="s">
        <v>8</v>
      </c>
      <c r="I103" s="9" t="s">
        <v>101</v>
      </c>
      <c r="J103" s="10" t="s">
        <v>101</v>
      </c>
      <c r="K103" s="11" t="s">
        <v>101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f t="shared" si="2"/>
        <v>0</v>
      </c>
      <c r="AR103" s="2" t="str">
        <f t="shared" si="3"/>
        <v>Rendah</v>
      </c>
    </row>
    <row r="104" spans="3:44" ht="15.6" x14ac:dyDescent="0.3">
      <c r="C104" s="17"/>
      <c r="D104" s="14" t="s">
        <v>75</v>
      </c>
      <c r="E104" s="14"/>
      <c r="F104" s="14"/>
      <c r="G104" s="8" t="s">
        <v>8</v>
      </c>
      <c r="H104" s="8" t="s">
        <v>8</v>
      </c>
      <c r="I104" s="9" t="s">
        <v>102</v>
      </c>
      <c r="J104" s="10" t="s">
        <v>102</v>
      </c>
      <c r="K104" s="11" t="s">
        <v>102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f t="shared" si="2"/>
        <v>0</v>
      </c>
      <c r="AR104" s="2" t="str">
        <f t="shared" si="3"/>
        <v>Rendah</v>
      </c>
    </row>
    <row r="105" spans="3:44" ht="15.6" x14ac:dyDescent="0.3">
      <c r="C105" s="17"/>
      <c r="D105" s="14" t="s">
        <v>75</v>
      </c>
      <c r="E105" s="14"/>
      <c r="F105" s="14"/>
      <c r="G105" s="8" t="s">
        <v>8</v>
      </c>
      <c r="H105" s="8" t="s">
        <v>8</v>
      </c>
      <c r="I105" s="9" t="s">
        <v>103</v>
      </c>
      <c r="J105" s="10" t="s">
        <v>103</v>
      </c>
      <c r="K105" s="11" t="s">
        <v>103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f t="shared" si="2"/>
        <v>0</v>
      </c>
      <c r="AR105" s="2" t="str">
        <f t="shared" si="3"/>
        <v>Rendah</v>
      </c>
    </row>
    <row r="106" spans="3:44" ht="15.6" x14ac:dyDescent="0.3">
      <c r="C106" s="17"/>
      <c r="D106" s="14" t="s">
        <v>75</v>
      </c>
      <c r="E106" s="14"/>
      <c r="F106" s="14"/>
      <c r="G106" s="8" t="s">
        <v>8</v>
      </c>
      <c r="H106" s="8" t="s">
        <v>8</v>
      </c>
      <c r="I106" s="9" t="s">
        <v>104</v>
      </c>
      <c r="J106" s="10" t="s">
        <v>104</v>
      </c>
      <c r="K106" s="11" t="s">
        <v>104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f t="shared" si="2"/>
        <v>0</v>
      </c>
      <c r="AR106" s="2" t="str">
        <f t="shared" si="3"/>
        <v>Rendah</v>
      </c>
    </row>
    <row r="107" spans="3:44" ht="15.6" x14ac:dyDescent="0.3">
      <c r="C107" s="17"/>
      <c r="D107" s="14" t="s">
        <v>75</v>
      </c>
      <c r="E107" s="14"/>
      <c r="F107" s="14"/>
      <c r="G107" s="8" t="s">
        <v>8</v>
      </c>
      <c r="H107" s="8" t="s">
        <v>8</v>
      </c>
      <c r="I107" s="9" t="s">
        <v>105</v>
      </c>
      <c r="J107" s="10" t="s">
        <v>105</v>
      </c>
      <c r="K107" s="11" t="s">
        <v>105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f t="shared" si="2"/>
        <v>0</v>
      </c>
      <c r="AR107" s="2" t="str">
        <f t="shared" si="3"/>
        <v>Rendah</v>
      </c>
    </row>
    <row r="108" spans="3:44" ht="15.6" x14ac:dyDescent="0.3">
      <c r="C108" s="17"/>
      <c r="D108" s="14" t="s">
        <v>75</v>
      </c>
      <c r="E108" s="14"/>
      <c r="F108" s="14"/>
      <c r="G108" s="8" t="s">
        <v>8</v>
      </c>
      <c r="H108" s="8" t="s">
        <v>8</v>
      </c>
      <c r="I108" s="9" t="s">
        <v>106</v>
      </c>
      <c r="J108" s="10" t="s">
        <v>106</v>
      </c>
      <c r="K108" s="11" t="s">
        <v>106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f t="shared" si="2"/>
        <v>0</v>
      </c>
      <c r="AR108" s="2" t="str">
        <f t="shared" si="3"/>
        <v>Rendah</v>
      </c>
    </row>
    <row r="109" spans="3:44" ht="15.6" x14ac:dyDescent="0.3">
      <c r="C109" s="17"/>
      <c r="D109" s="14" t="s">
        <v>75</v>
      </c>
      <c r="E109" s="14"/>
      <c r="F109" s="14"/>
      <c r="G109" s="8" t="s">
        <v>8</v>
      </c>
      <c r="H109" s="8" t="s">
        <v>8</v>
      </c>
      <c r="I109" s="9" t="s">
        <v>107</v>
      </c>
      <c r="J109" s="10" t="s">
        <v>107</v>
      </c>
      <c r="K109" s="11" t="s">
        <v>107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f t="shared" si="2"/>
        <v>0</v>
      </c>
      <c r="AR109" s="2" t="str">
        <f t="shared" si="3"/>
        <v>Rendah</v>
      </c>
    </row>
    <row r="110" spans="3:44" ht="15.6" x14ac:dyDescent="0.3">
      <c r="C110" s="17"/>
      <c r="D110" s="14" t="s">
        <v>75</v>
      </c>
      <c r="E110" s="14"/>
      <c r="F110" s="14"/>
      <c r="G110" s="8" t="s">
        <v>8</v>
      </c>
      <c r="H110" s="8" t="s">
        <v>8</v>
      </c>
      <c r="I110" s="9" t="s">
        <v>108</v>
      </c>
      <c r="J110" s="10" t="s">
        <v>108</v>
      </c>
      <c r="K110" s="11" t="s">
        <v>108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f t="shared" si="2"/>
        <v>0</v>
      </c>
      <c r="AR110" s="2" t="str">
        <f t="shared" si="3"/>
        <v>Rendah</v>
      </c>
    </row>
    <row r="111" spans="3:44" ht="15.6" x14ac:dyDescent="0.3">
      <c r="C111" s="17"/>
      <c r="D111" s="14" t="s">
        <v>75</v>
      </c>
      <c r="E111" s="14"/>
      <c r="F111" s="14"/>
      <c r="G111" s="8" t="s">
        <v>8</v>
      </c>
      <c r="H111" s="8" t="s">
        <v>8</v>
      </c>
      <c r="I111" s="9" t="s">
        <v>109</v>
      </c>
      <c r="J111" s="10" t="s">
        <v>109</v>
      </c>
      <c r="K111" s="11" t="s">
        <v>109</v>
      </c>
      <c r="L111" s="2">
        <v>6.3779999999999859</v>
      </c>
      <c r="M111" s="2">
        <v>6.3770000000000095</v>
      </c>
      <c r="N111" s="2">
        <v>6.5079999999999814</v>
      </c>
      <c r="O111" s="2">
        <v>6.4950000000000045</v>
      </c>
      <c r="P111" s="2">
        <v>6.1879999999999997</v>
      </c>
      <c r="Q111" s="2">
        <v>1.9779999999999518</v>
      </c>
      <c r="R111" s="2">
        <v>17.487000000000023</v>
      </c>
      <c r="S111" s="2">
        <v>0.94400000000001683</v>
      </c>
      <c r="T111" s="2">
        <v>4.7090000000000032</v>
      </c>
      <c r="U111" s="2">
        <v>0</v>
      </c>
      <c r="V111" s="2">
        <v>13.771999999999935</v>
      </c>
      <c r="W111" s="2">
        <v>6.8820000000000618</v>
      </c>
      <c r="X111" s="2">
        <v>5.9809999999999945</v>
      </c>
      <c r="Y111" s="2">
        <v>5.5080000000000382</v>
      </c>
      <c r="Z111" s="2">
        <v>6.3769999999999527</v>
      </c>
      <c r="AA111" s="2">
        <v>6.6090000000000373</v>
      </c>
      <c r="AB111" s="2">
        <v>6.5810000000000173</v>
      </c>
      <c r="AC111" s="2">
        <v>5.63799999999992</v>
      </c>
      <c r="AD111" s="2">
        <v>6.6720000000000255</v>
      </c>
      <c r="AE111" s="2">
        <v>5.5900000000000318</v>
      </c>
      <c r="AF111" s="2">
        <v>5.5109999999999673</v>
      </c>
      <c r="AG111" s="2">
        <v>6.5</v>
      </c>
      <c r="AH111" s="2">
        <v>6.5209999999999582</v>
      </c>
      <c r="AI111" s="2">
        <v>6.5600000000000591</v>
      </c>
      <c r="AJ111" s="2">
        <v>6.4800000000000182</v>
      </c>
      <c r="AK111" s="2">
        <v>6.5670000000000073</v>
      </c>
      <c r="AL111" s="2">
        <v>5.80499999999995</v>
      </c>
      <c r="AM111" s="2">
        <v>5.4529999999999745</v>
      </c>
      <c r="AN111" s="2">
        <v>6.5199999999999818</v>
      </c>
      <c r="AO111" s="2">
        <v>6.5220000000000482</v>
      </c>
      <c r="AP111" s="2">
        <v>6.7250000000000227</v>
      </c>
      <c r="AQ111" s="2">
        <f t="shared" si="2"/>
        <v>6.3173548387096767</v>
      </c>
      <c r="AR111" s="2" t="str">
        <f t="shared" si="3"/>
        <v>Rendah</v>
      </c>
    </row>
    <row r="112" spans="3:44" ht="15.6" x14ac:dyDescent="0.3">
      <c r="C112" s="17"/>
      <c r="D112" s="14" t="s">
        <v>75</v>
      </c>
      <c r="E112" s="14"/>
      <c r="F112" s="14"/>
      <c r="G112" s="8" t="s">
        <v>8</v>
      </c>
      <c r="H112" s="8" t="s">
        <v>8</v>
      </c>
      <c r="I112" s="9" t="s">
        <v>110</v>
      </c>
      <c r="J112" s="10" t="s">
        <v>110</v>
      </c>
      <c r="K112" s="11" t="s">
        <v>110</v>
      </c>
      <c r="L112" s="2">
        <v>10.125999999999976</v>
      </c>
      <c r="M112" s="2">
        <v>9.9929999999999382</v>
      </c>
      <c r="N112" s="2">
        <v>10.052999999999997</v>
      </c>
      <c r="O112" s="2">
        <v>10.228000000000065</v>
      </c>
      <c r="P112" s="2">
        <v>9.5779999999999994</v>
      </c>
      <c r="Q112" s="2">
        <v>10.235000000000014</v>
      </c>
      <c r="R112" s="2">
        <v>10.059999999999945</v>
      </c>
      <c r="S112" s="2">
        <v>11.25</v>
      </c>
      <c r="T112" s="2">
        <v>10.903999999999996</v>
      </c>
      <c r="U112" s="2">
        <v>0</v>
      </c>
      <c r="V112" s="2">
        <v>22.243000000000052</v>
      </c>
      <c r="W112" s="2">
        <v>11.30499999999995</v>
      </c>
      <c r="X112" s="2">
        <v>10.665000000000077</v>
      </c>
      <c r="Y112" s="2">
        <v>10.062000000000012</v>
      </c>
      <c r="Z112" s="2">
        <v>10.22199999999998</v>
      </c>
      <c r="AA112" s="2">
        <v>10.475999999999999</v>
      </c>
      <c r="AB112" s="2">
        <v>10.317999999999984</v>
      </c>
      <c r="AC112" s="2">
        <v>9.9779999999999518</v>
      </c>
      <c r="AD112" s="2">
        <v>10.290000000000077</v>
      </c>
      <c r="AE112" s="2">
        <v>9.5749999999999318</v>
      </c>
      <c r="AF112" s="2">
        <v>9.75</v>
      </c>
      <c r="AG112" s="2">
        <v>9.98599999999999</v>
      </c>
      <c r="AH112" s="2">
        <v>10.259000000000015</v>
      </c>
      <c r="AI112" s="2">
        <v>10.261000000000081</v>
      </c>
      <c r="AJ112" s="2">
        <v>9.9589999999999463</v>
      </c>
      <c r="AK112" s="2">
        <v>10.157000000000039</v>
      </c>
      <c r="AL112" s="2">
        <v>10.031000000000063</v>
      </c>
      <c r="AM112" s="2">
        <v>9.7089999999998327</v>
      </c>
      <c r="AN112" s="2">
        <v>10.067999999999984</v>
      </c>
      <c r="AO112" s="2">
        <v>10.115000000000009</v>
      </c>
      <c r="AP112" s="2">
        <v>10.346000000000004</v>
      </c>
      <c r="AQ112" s="2">
        <f t="shared" si="2"/>
        <v>10.264580645161287</v>
      </c>
      <c r="AR112" s="2" t="str">
        <f t="shared" si="3"/>
        <v>Rendah</v>
      </c>
    </row>
    <row r="113" spans="3:44" ht="15.6" x14ac:dyDescent="0.3">
      <c r="C113" s="17"/>
      <c r="D113" s="14" t="s">
        <v>75</v>
      </c>
      <c r="E113" s="14"/>
      <c r="F113" s="14"/>
      <c r="G113" s="8" t="s">
        <v>8</v>
      </c>
      <c r="H113" s="8" t="s">
        <v>8</v>
      </c>
      <c r="I113" s="9" t="s">
        <v>111</v>
      </c>
      <c r="J113" s="10" t="s">
        <v>111</v>
      </c>
      <c r="K113" s="11" t="s">
        <v>111</v>
      </c>
      <c r="L113" s="2">
        <v>23.970000000000027</v>
      </c>
      <c r="M113" s="2">
        <v>29.304999999999836</v>
      </c>
      <c r="N113" s="2">
        <v>25.857000000000198</v>
      </c>
      <c r="O113" s="2">
        <v>19.332999999999856</v>
      </c>
      <c r="P113" s="2">
        <v>28.007000000000001</v>
      </c>
      <c r="Q113" s="2">
        <v>18.087999999999965</v>
      </c>
      <c r="R113" s="2">
        <v>14.107999999999947</v>
      </c>
      <c r="S113" s="2">
        <v>33.201000000000022</v>
      </c>
      <c r="T113" s="2">
        <v>33.19600000000014</v>
      </c>
      <c r="U113" s="2">
        <v>0</v>
      </c>
      <c r="V113" s="2">
        <v>54.291999999999916</v>
      </c>
      <c r="W113" s="2">
        <v>19.90300000000002</v>
      </c>
      <c r="X113" s="2">
        <v>16.457999999999856</v>
      </c>
      <c r="Y113" s="2">
        <v>13.59900000000016</v>
      </c>
      <c r="Z113" s="2">
        <v>32.409000000000106</v>
      </c>
      <c r="AA113" s="2">
        <v>33.214999999999691</v>
      </c>
      <c r="AB113" s="2">
        <v>25.315000000000055</v>
      </c>
      <c r="AC113" s="2">
        <v>17.869000000000142</v>
      </c>
      <c r="AD113" s="2">
        <v>18.032000000000153</v>
      </c>
      <c r="AE113" s="2">
        <v>19.784999999999854</v>
      </c>
      <c r="AF113" s="2">
        <v>16.628000000000156</v>
      </c>
      <c r="AG113" s="2">
        <v>26.730999999999767</v>
      </c>
      <c r="AH113" s="2">
        <v>28.360999999999876</v>
      </c>
      <c r="AI113" s="2">
        <v>28.360000000000127</v>
      </c>
      <c r="AJ113" s="2">
        <v>24.202999999999975</v>
      </c>
      <c r="AK113" s="2">
        <v>31.693000000000211</v>
      </c>
      <c r="AL113" s="2">
        <v>17.231999999999971</v>
      </c>
      <c r="AM113" s="2">
        <v>7.0740000000000691</v>
      </c>
      <c r="AN113" s="2">
        <v>39.7199999999998</v>
      </c>
      <c r="AO113" s="2">
        <v>26.480000000000018</v>
      </c>
      <c r="AP113" s="2">
        <v>21.68100000000004</v>
      </c>
      <c r="AQ113" s="2">
        <f t="shared" si="2"/>
        <v>24.003387096774194</v>
      </c>
      <c r="AR113" s="2" t="str">
        <f t="shared" si="3"/>
        <v>Normal</v>
      </c>
    </row>
    <row r="114" spans="3:44" ht="15.6" x14ac:dyDescent="0.3">
      <c r="C114" s="17"/>
      <c r="D114" s="14" t="s">
        <v>75</v>
      </c>
      <c r="E114" s="14"/>
      <c r="F114" s="14"/>
      <c r="G114" s="8" t="s">
        <v>8</v>
      </c>
      <c r="H114" s="8" t="s">
        <v>8</v>
      </c>
      <c r="I114" s="9" t="s">
        <v>112</v>
      </c>
      <c r="J114" s="10" t="s">
        <v>112</v>
      </c>
      <c r="K114" s="11" t="s">
        <v>112</v>
      </c>
      <c r="L114" s="2">
        <v>9.2460000000000946</v>
      </c>
      <c r="M114" s="2">
        <v>9.6010000000001128</v>
      </c>
      <c r="N114" s="2">
        <v>9.4969999999998436</v>
      </c>
      <c r="O114" s="2">
        <v>9.9470000000001164</v>
      </c>
      <c r="P114" s="2">
        <v>9.5150000000000006</v>
      </c>
      <c r="Q114" s="2">
        <v>1.1630000000000109</v>
      </c>
      <c r="R114" s="2">
        <v>7.5180000000000291</v>
      </c>
      <c r="S114" s="2">
        <v>9.9259999999999309</v>
      </c>
      <c r="T114" s="2">
        <v>10.230999999999767</v>
      </c>
      <c r="U114" s="2">
        <v>0</v>
      </c>
      <c r="V114" s="2">
        <v>19.117000000000189</v>
      </c>
      <c r="W114" s="2">
        <v>9.1649999999999636</v>
      </c>
      <c r="X114" s="2">
        <v>7.706000000000131</v>
      </c>
      <c r="Y114" s="2">
        <v>7.5670000000000073</v>
      </c>
      <c r="Z114" s="2">
        <v>9.5119999999997162</v>
      </c>
      <c r="AA114" s="2">
        <v>9.4900000000002365</v>
      </c>
      <c r="AB114" s="2">
        <v>9.3029999999998836</v>
      </c>
      <c r="AC114" s="2">
        <v>7.3930000000000291</v>
      </c>
      <c r="AD114" s="2">
        <v>9.2170000000000982</v>
      </c>
      <c r="AE114" s="2">
        <v>7.6030000000000655</v>
      </c>
      <c r="AF114" s="2">
        <v>7.7660000000000764</v>
      </c>
      <c r="AG114" s="2">
        <v>9.6389999999996689</v>
      </c>
      <c r="AH114" s="2">
        <v>9.5460000000002765</v>
      </c>
      <c r="AI114" s="2">
        <v>9.5499999999997272</v>
      </c>
      <c r="AJ114" s="2">
        <v>9.5230000000001382</v>
      </c>
      <c r="AK114" s="2">
        <v>9.4839999999999236</v>
      </c>
      <c r="AL114" s="2">
        <v>7.6340000000000146</v>
      </c>
      <c r="AM114" s="2">
        <v>7.5149999999998727</v>
      </c>
      <c r="AN114" s="2">
        <v>9.512000000000171</v>
      </c>
      <c r="AO114" s="2">
        <v>9.4169999999999163</v>
      </c>
      <c r="AP114" s="2">
        <v>9.4400000000000546</v>
      </c>
      <c r="AQ114" s="2">
        <f t="shared" si="2"/>
        <v>8.7659032258064524</v>
      </c>
      <c r="AR114" s="2" t="str">
        <f t="shared" si="3"/>
        <v>Rendah</v>
      </c>
    </row>
    <row r="115" spans="3:44" ht="15.6" x14ac:dyDescent="0.3">
      <c r="C115" s="17"/>
      <c r="D115" s="14" t="s">
        <v>75</v>
      </c>
      <c r="E115" s="14"/>
      <c r="F115" s="14"/>
      <c r="G115" s="8" t="s">
        <v>8</v>
      </c>
      <c r="H115" s="8" t="s">
        <v>8</v>
      </c>
      <c r="I115" s="9" t="s">
        <v>113</v>
      </c>
      <c r="J115" s="10" t="s">
        <v>113</v>
      </c>
      <c r="K115" s="11" t="s">
        <v>113</v>
      </c>
      <c r="L115" s="2">
        <v>14.935999999999694</v>
      </c>
      <c r="M115" s="2">
        <v>16.161000000000058</v>
      </c>
      <c r="N115" s="2">
        <v>15.934999999999491</v>
      </c>
      <c r="O115" s="2">
        <v>16.137000000000626</v>
      </c>
      <c r="P115" s="2">
        <v>15.298</v>
      </c>
      <c r="Q115" s="2">
        <v>1.9539999999997235</v>
      </c>
      <c r="R115" s="2">
        <v>15.314000000000306</v>
      </c>
      <c r="S115" s="2">
        <v>16.643000000000029</v>
      </c>
      <c r="T115" s="2">
        <v>16.260999999999513</v>
      </c>
      <c r="U115" s="2">
        <v>0</v>
      </c>
      <c r="V115" s="2">
        <v>32.157000000000153</v>
      </c>
      <c r="W115" s="2">
        <v>15.061000000000604</v>
      </c>
      <c r="X115" s="2">
        <v>13.989999999999782</v>
      </c>
      <c r="Y115" s="2">
        <v>15.269999999999527</v>
      </c>
      <c r="Z115" s="2">
        <v>15.702000000000226</v>
      </c>
      <c r="AA115" s="2">
        <v>15.983000000000175</v>
      </c>
      <c r="AB115" s="2">
        <v>15.100000000000364</v>
      </c>
      <c r="AC115" s="2">
        <v>14.67699999999968</v>
      </c>
      <c r="AD115" s="2">
        <v>14.711999999999534</v>
      </c>
      <c r="AE115" s="2">
        <v>13.837000000000444</v>
      </c>
      <c r="AF115" s="2">
        <v>15.707999999999629</v>
      </c>
      <c r="AG115" s="2">
        <v>15.712000000000444</v>
      </c>
      <c r="AH115" s="2">
        <v>15.823999999999614</v>
      </c>
      <c r="AI115" s="2">
        <v>15.820000000000618</v>
      </c>
      <c r="AJ115" s="2">
        <v>16.060999999999694</v>
      </c>
      <c r="AK115" s="2">
        <v>15.390000000000327</v>
      </c>
      <c r="AL115" s="2">
        <v>14.510999999999513</v>
      </c>
      <c r="AM115" s="2">
        <v>14.798999999999978</v>
      </c>
      <c r="AN115" s="2">
        <v>15.641999999999825</v>
      </c>
      <c r="AO115" s="2">
        <v>15.681000000000495</v>
      </c>
      <c r="AP115" s="2">
        <v>15.403999999999542</v>
      </c>
      <c r="AQ115" s="2">
        <f t="shared" si="2"/>
        <v>15.021935483870955</v>
      </c>
      <c r="AR115" s="2" t="str">
        <f t="shared" si="3"/>
        <v>Rendah</v>
      </c>
    </row>
    <row r="116" spans="3:44" ht="15.6" x14ac:dyDescent="0.3">
      <c r="C116" s="17"/>
      <c r="D116" s="14" t="s">
        <v>75</v>
      </c>
      <c r="E116" s="14"/>
      <c r="F116" s="14"/>
      <c r="G116" s="8" t="s">
        <v>8</v>
      </c>
      <c r="H116" s="8" t="s">
        <v>8</v>
      </c>
      <c r="I116" s="9" t="s">
        <v>114</v>
      </c>
      <c r="J116" s="10" t="s">
        <v>114</v>
      </c>
      <c r="K116" s="11" t="s">
        <v>114</v>
      </c>
      <c r="L116" s="2">
        <v>36.171000000000276</v>
      </c>
      <c r="M116" s="2">
        <v>44.110999999998967</v>
      </c>
      <c r="N116" s="2">
        <v>40.270000000000437</v>
      </c>
      <c r="O116" s="2">
        <v>30.481999999999971</v>
      </c>
      <c r="P116" s="2">
        <v>34.970999999999997</v>
      </c>
      <c r="Q116" s="2">
        <v>11.388000000000829</v>
      </c>
      <c r="R116" s="2">
        <v>19.761000000000422</v>
      </c>
      <c r="S116" s="2">
        <v>50.291999999999462</v>
      </c>
      <c r="T116" s="2">
        <v>49.942000000000917</v>
      </c>
      <c r="U116" s="2">
        <v>0</v>
      </c>
      <c r="V116" s="2">
        <v>81.131999999999607</v>
      </c>
      <c r="W116" s="2">
        <v>29.235999999998967</v>
      </c>
      <c r="X116" s="2">
        <v>20.536000000000058</v>
      </c>
      <c r="Y116" s="2">
        <v>19.102000000000771</v>
      </c>
      <c r="Z116" s="2">
        <v>48.691999999999098</v>
      </c>
      <c r="AA116" s="2">
        <v>49.078999999999724</v>
      </c>
      <c r="AB116" s="2">
        <v>34.115000000001601</v>
      </c>
      <c r="AC116" s="2">
        <v>26.640999999999622</v>
      </c>
      <c r="AD116" s="2">
        <v>26.824999999998909</v>
      </c>
      <c r="AE116" s="2">
        <v>25.417000000001281</v>
      </c>
      <c r="AF116" s="2">
        <v>24.734999999998763</v>
      </c>
      <c r="AG116" s="2">
        <v>41.347000000001572</v>
      </c>
      <c r="AH116" s="2">
        <v>42.893000000000029</v>
      </c>
      <c r="AI116" s="2">
        <v>42.889999999999418</v>
      </c>
      <c r="AJ116" s="2">
        <v>38.02599999999984</v>
      </c>
      <c r="AK116" s="2">
        <v>45.85399999999936</v>
      </c>
      <c r="AL116" s="2">
        <v>21.379000000000815</v>
      </c>
      <c r="AM116" s="2">
        <v>10.867000000000189</v>
      </c>
      <c r="AN116" s="2">
        <v>59.083999999998923</v>
      </c>
      <c r="AO116" s="2">
        <v>39.882000000001426</v>
      </c>
      <c r="AP116" s="2">
        <v>32.957999999998719</v>
      </c>
      <c r="AQ116" s="2">
        <f t="shared" si="2"/>
        <v>34.776709677419355</v>
      </c>
      <c r="AR116" s="2" t="str">
        <f t="shared" si="3"/>
        <v>Normal</v>
      </c>
    </row>
    <row r="117" spans="3:44" ht="15.6" x14ac:dyDescent="0.3">
      <c r="C117" s="17"/>
      <c r="D117" s="14" t="s">
        <v>75</v>
      </c>
      <c r="E117" s="14"/>
      <c r="F117" s="14"/>
      <c r="G117" s="8" t="s">
        <v>8</v>
      </c>
      <c r="H117" s="8" t="s">
        <v>8</v>
      </c>
      <c r="I117" s="9" t="s">
        <v>115</v>
      </c>
      <c r="J117" s="10" t="s">
        <v>115</v>
      </c>
      <c r="K117" s="11" t="s">
        <v>115</v>
      </c>
      <c r="L117" s="2">
        <v>11.526000000000067</v>
      </c>
      <c r="M117" s="2">
        <v>12.590999999999894</v>
      </c>
      <c r="N117" s="2">
        <v>12.740000000000009</v>
      </c>
      <c r="O117" s="2">
        <v>12.970000000000027</v>
      </c>
      <c r="P117" s="2">
        <v>13.061999999999999</v>
      </c>
      <c r="Q117" s="2">
        <v>12.881999999999834</v>
      </c>
      <c r="R117" s="2">
        <v>12.861000000000104</v>
      </c>
      <c r="S117" s="2">
        <v>12.903999999999996</v>
      </c>
      <c r="T117" s="2">
        <v>13.051999999999907</v>
      </c>
      <c r="U117" s="2">
        <v>0</v>
      </c>
      <c r="V117" s="2">
        <v>25.285000000000082</v>
      </c>
      <c r="W117" s="2">
        <v>12.510999999999967</v>
      </c>
      <c r="X117" s="2">
        <v>12.503000000000156</v>
      </c>
      <c r="Y117" s="2">
        <v>12.515999999999849</v>
      </c>
      <c r="Z117" s="2">
        <v>12.264000000000124</v>
      </c>
      <c r="AA117" s="2">
        <v>12.576000000000022</v>
      </c>
      <c r="AB117" s="2">
        <v>12.726999999999862</v>
      </c>
      <c r="AC117" s="2">
        <v>12.422000000000025</v>
      </c>
      <c r="AD117" s="2">
        <v>12.451999999999998</v>
      </c>
      <c r="AE117" s="2">
        <v>12.674999999999955</v>
      </c>
      <c r="AF117" s="2">
        <v>12.532000000000153</v>
      </c>
      <c r="AG117" s="2">
        <v>12.305999999999813</v>
      </c>
      <c r="AH117" s="2">
        <v>12.463000000000193</v>
      </c>
      <c r="AI117" s="2">
        <v>12.459999999999809</v>
      </c>
      <c r="AJ117" s="2">
        <v>12.816000000000031</v>
      </c>
      <c r="AK117" s="2">
        <v>12.713000000000193</v>
      </c>
      <c r="AL117" s="2">
        <v>12.961999999999989</v>
      </c>
      <c r="AM117" s="2">
        <v>12.663000000000011</v>
      </c>
      <c r="AN117" s="2">
        <v>12.293999999999869</v>
      </c>
      <c r="AO117" s="2">
        <v>12.519999999999982</v>
      </c>
      <c r="AP117" s="2">
        <v>12.664000000000215</v>
      </c>
      <c r="AQ117" s="2">
        <f t="shared" si="2"/>
        <v>12.610064516129038</v>
      </c>
      <c r="AR117" s="2" t="str">
        <f t="shared" si="3"/>
        <v>Rendah</v>
      </c>
    </row>
    <row r="118" spans="3:44" ht="15.6" x14ac:dyDescent="0.3">
      <c r="C118" s="17"/>
      <c r="D118" s="14" t="s">
        <v>75</v>
      </c>
      <c r="E118" s="14"/>
      <c r="F118" s="14"/>
      <c r="G118" s="8" t="s">
        <v>8</v>
      </c>
      <c r="H118" s="8" t="s">
        <v>8</v>
      </c>
      <c r="I118" s="9" t="s">
        <v>116</v>
      </c>
      <c r="J118" s="10" t="s">
        <v>116</v>
      </c>
      <c r="K118" s="11" t="s">
        <v>116</v>
      </c>
      <c r="L118" s="2">
        <v>4.3980000000000246</v>
      </c>
      <c r="M118" s="2">
        <v>4.2680000000000291</v>
      </c>
      <c r="N118" s="2">
        <v>4.4660000000000082</v>
      </c>
      <c r="O118" s="2">
        <v>4.4919999999999618</v>
      </c>
      <c r="P118" s="2">
        <v>4.5890000000000004</v>
      </c>
      <c r="Q118" s="2">
        <v>4.2559999999999718</v>
      </c>
      <c r="R118" s="2">
        <v>4.2609999999999673</v>
      </c>
      <c r="S118" s="2">
        <v>4.0270000000000437</v>
      </c>
      <c r="T118" s="2">
        <v>4.1050000000000182</v>
      </c>
      <c r="U118" s="2">
        <v>0</v>
      </c>
      <c r="V118" s="2">
        <v>8.2389999999999191</v>
      </c>
      <c r="W118" s="2">
        <v>4.2140000000000555</v>
      </c>
      <c r="X118" s="2">
        <v>4.1000000000000227</v>
      </c>
      <c r="Y118" s="2">
        <v>4.1139999999999191</v>
      </c>
      <c r="Z118" s="2">
        <v>4.0800000000000409</v>
      </c>
      <c r="AA118" s="2">
        <v>4.0069999999999482</v>
      </c>
      <c r="AB118" s="2">
        <v>4.23700000000008</v>
      </c>
      <c r="AC118" s="2">
        <v>4.0979999999999563</v>
      </c>
      <c r="AD118" s="2">
        <v>3.93100000000004</v>
      </c>
      <c r="AE118" s="2">
        <v>3.9549999999999272</v>
      </c>
      <c r="AF118" s="2">
        <v>4.0300000000000864</v>
      </c>
      <c r="AG118" s="2">
        <v>3.9739999999999327</v>
      </c>
      <c r="AH118" s="2">
        <v>3.8430000000000746</v>
      </c>
      <c r="AI118" s="2">
        <v>3.75</v>
      </c>
      <c r="AJ118" s="2">
        <v>4.79099999999994</v>
      </c>
      <c r="AK118" s="2">
        <v>4.2849999999999682</v>
      </c>
      <c r="AL118" s="2">
        <v>4.3600000000000136</v>
      </c>
      <c r="AM118" s="2">
        <v>3.8960000000000719</v>
      </c>
      <c r="AN118" s="2">
        <v>4.1490000000000009</v>
      </c>
      <c r="AO118" s="2">
        <v>4.1340000000000146</v>
      </c>
      <c r="AP118" s="2">
        <v>4.0609999999999218</v>
      </c>
      <c r="AQ118" s="2">
        <f t="shared" si="2"/>
        <v>4.1648387096774178</v>
      </c>
      <c r="AR118" s="2" t="str">
        <f t="shared" si="3"/>
        <v>Rendah</v>
      </c>
    </row>
    <row r="119" spans="3:44" ht="15.6" x14ac:dyDescent="0.3">
      <c r="C119" s="17"/>
      <c r="D119" s="14" t="s">
        <v>75</v>
      </c>
      <c r="E119" s="14"/>
      <c r="F119" s="14"/>
      <c r="G119" s="8" t="s">
        <v>8</v>
      </c>
      <c r="H119" s="8" t="s">
        <v>8</v>
      </c>
      <c r="I119" s="9" t="s">
        <v>117</v>
      </c>
      <c r="J119" s="10" t="s">
        <v>117</v>
      </c>
      <c r="K119" s="11" t="s">
        <v>117</v>
      </c>
      <c r="L119" s="2">
        <v>29.47400000000016</v>
      </c>
      <c r="M119" s="2">
        <v>38.750999999999294</v>
      </c>
      <c r="N119" s="2">
        <v>34.759000000000015</v>
      </c>
      <c r="O119" s="2">
        <v>25.094000000000051</v>
      </c>
      <c r="P119" s="2">
        <v>41.981000000000002</v>
      </c>
      <c r="Q119" s="2">
        <v>38.804000000000087</v>
      </c>
      <c r="R119" s="2">
        <v>26.201999999999316</v>
      </c>
      <c r="S119" s="2">
        <v>42.332000000000335</v>
      </c>
      <c r="T119" s="2">
        <v>43.082000000000335</v>
      </c>
      <c r="U119" s="2">
        <v>0</v>
      </c>
      <c r="V119" s="2">
        <v>70.068999999999505</v>
      </c>
      <c r="W119" s="2">
        <v>29.033000000000357</v>
      </c>
      <c r="X119" s="2">
        <v>34.536000000000058</v>
      </c>
      <c r="Y119" s="2">
        <v>25.893000000000029</v>
      </c>
      <c r="Z119" s="2">
        <v>40.839999999999236</v>
      </c>
      <c r="AA119" s="2">
        <v>43.091000000000349</v>
      </c>
      <c r="AB119" s="2">
        <v>47.106999999999971</v>
      </c>
      <c r="AC119" s="2">
        <v>22.681999999999789</v>
      </c>
      <c r="AD119" s="2">
        <v>25.886000000000422</v>
      </c>
      <c r="AE119" s="2">
        <v>44.506999999999607</v>
      </c>
      <c r="AF119" s="2">
        <v>27.878000000000611</v>
      </c>
      <c r="AG119" s="2">
        <v>33.967999999999847</v>
      </c>
      <c r="AH119" s="2">
        <v>36.630000000000109</v>
      </c>
      <c r="AI119" s="2">
        <v>36.630000000000109</v>
      </c>
      <c r="AJ119" s="2">
        <v>31.568999999999505</v>
      </c>
      <c r="AK119" s="2">
        <v>49.596999999999753</v>
      </c>
      <c r="AL119" s="2">
        <v>40.097000000000662</v>
      </c>
      <c r="AM119" s="2">
        <v>10.77599999999984</v>
      </c>
      <c r="AN119" s="2">
        <v>50.77599999999984</v>
      </c>
      <c r="AO119" s="2">
        <v>34.206000000000131</v>
      </c>
      <c r="AP119" s="2">
        <v>27.483999999999469</v>
      </c>
      <c r="AQ119" s="20">
        <f t="shared" si="2"/>
        <v>34.959161290322541</v>
      </c>
      <c r="AR119" s="2" t="str">
        <f t="shared" si="3"/>
        <v>Normal</v>
      </c>
    </row>
    <row r="120" spans="3:44" ht="15.6" x14ac:dyDescent="0.3">
      <c r="C120" s="17"/>
      <c r="D120" s="14" t="s">
        <v>75</v>
      </c>
      <c r="E120" s="14"/>
      <c r="F120" s="14"/>
      <c r="G120" s="8" t="s">
        <v>8</v>
      </c>
      <c r="H120" s="8" t="s">
        <v>8</v>
      </c>
      <c r="I120" s="9" t="s">
        <v>118</v>
      </c>
      <c r="J120" s="10" t="s">
        <v>118</v>
      </c>
      <c r="K120" s="11" t="s">
        <v>118</v>
      </c>
      <c r="L120" s="2">
        <v>11.549000000000206</v>
      </c>
      <c r="M120" s="2">
        <v>12.616999999999962</v>
      </c>
      <c r="N120" s="2">
        <v>12.764999999999873</v>
      </c>
      <c r="O120" s="2">
        <v>12.995000000000118</v>
      </c>
      <c r="P120" s="2">
        <v>13.09</v>
      </c>
      <c r="Q120" s="2">
        <v>12.912000000000035</v>
      </c>
      <c r="R120" s="2">
        <v>12.886999999999944</v>
      </c>
      <c r="S120" s="2">
        <v>12.930000000000064</v>
      </c>
      <c r="T120" s="2">
        <v>13.079999999999927</v>
      </c>
      <c r="U120" s="2">
        <v>0</v>
      </c>
      <c r="V120" s="2">
        <v>25.33400000000006</v>
      </c>
      <c r="W120" s="2">
        <v>12.538999999999987</v>
      </c>
      <c r="X120" s="2">
        <v>12.530999999999949</v>
      </c>
      <c r="Y120" s="2">
        <v>12.538999999999987</v>
      </c>
      <c r="Z120" s="2">
        <v>12.288000000000011</v>
      </c>
      <c r="AA120" s="2">
        <v>12.608000000000175</v>
      </c>
      <c r="AB120" s="2">
        <v>12.760999999999967</v>
      </c>
      <c r="AC120" s="2">
        <v>12.448999999999842</v>
      </c>
      <c r="AD120" s="2">
        <v>12.479000000000042</v>
      </c>
      <c r="AE120" s="2">
        <v>12.701000000000022</v>
      </c>
      <c r="AF120" s="2">
        <v>12.553000000000111</v>
      </c>
      <c r="AG120" s="2">
        <v>12.328999999999951</v>
      </c>
      <c r="AH120" s="2">
        <v>12.488000000000056</v>
      </c>
      <c r="AI120" s="2">
        <v>12.490000000000009</v>
      </c>
      <c r="AJ120" s="2">
        <v>12.840999999999894</v>
      </c>
      <c r="AK120" s="2">
        <v>12.739999999999782</v>
      </c>
      <c r="AL120" s="2">
        <v>12.99100000000044</v>
      </c>
      <c r="AM120" s="2">
        <v>12.687999999999647</v>
      </c>
      <c r="AN120" s="2">
        <v>12.316000000000258</v>
      </c>
      <c r="AO120" s="2">
        <v>12.545999999999822</v>
      </c>
      <c r="AP120" s="2">
        <v>12.690000000000055</v>
      </c>
      <c r="AQ120" s="2">
        <f t="shared" si="2"/>
        <v>12.636322580645169</v>
      </c>
      <c r="AR120" s="2" t="str">
        <f t="shared" si="3"/>
        <v>Rendah</v>
      </c>
    </row>
    <row r="121" spans="3:44" ht="15.6" x14ac:dyDescent="0.3">
      <c r="C121" s="17"/>
      <c r="D121" s="14" t="s">
        <v>75</v>
      </c>
      <c r="E121" s="14"/>
      <c r="F121" s="14"/>
      <c r="G121" s="8" t="s">
        <v>8</v>
      </c>
      <c r="H121" s="8" t="s">
        <v>8</v>
      </c>
      <c r="I121" s="9" t="s">
        <v>119</v>
      </c>
      <c r="J121" s="10" t="s">
        <v>119</v>
      </c>
      <c r="K121" s="11" t="s">
        <v>119</v>
      </c>
      <c r="L121" s="2">
        <v>4.3809999999999718</v>
      </c>
      <c r="M121" s="2">
        <v>4.2490000000000236</v>
      </c>
      <c r="N121" s="2">
        <v>4.4479999999999791</v>
      </c>
      <c r="O121" s="2">
        <v>4.4729999999999563</v>
      </c>
      <c r="P121" s="2">
        <v>4.5720000000000001</v>
      </c>
      <c r="Q121" s="2">
        <v>4.23700000000008</v>
      </c>
      <c r="R121" s="2">
        <v>4.2409999999999854</v>
      </c>
      <c r="S121" s="2">
        <v>4.0080000000000382</v>
      </c>
      <c r="T121" s="2">
        <v>4.0809999999999036</v>
      </c>
      <c r="U121" s="2">
        <v>0</v>
      </c>
      <c r="V121" s="2">
        <v>8.2000000000000455</v>
      </c>
      <c r="W121" s="2">
        <v>4.1929999999999836</v>
      </c>
      <c r="X121" s="2">
        <v>4.0779999999999745</v>
      </c>
      <c r="Y121" s="2">
        <v>4.0930000000000746</v>
      </c>
      <c r="Z121" s="2">
        <v>4.0659999999999172</v>
      </c>
      <c r="AA121" s="2">
        <v>3.9980000000000473</v>
      </c>
      <c r="AB121" s="2">
        <v>4.22199999999998</v>
      </c>
      <c r="AC121" s="2">
        <v>4.0779999999999745</v>
      </c>
      <c r="AD121" s="2">
        <v>3.9080000000000155</v>
      </c>
      <c r="AE121" s="2">
        <v>3.9329999999999927</v>
      </c>
      <c r="AF121" s="2">
        <v>4.0099999999999909</v>
      </c>
      <c r="AG121" s="2">
        <v>3.9519999999999982</v>
      </c>
      <c r="AH121" s="2">
        <v>3.8210000000000264</v>
      </c>
      <c r="AI121" s="2">
        <v>3.82000000000005</v>
      </c>
      <c r="AJ121" s="2">
        <v>4.6779999999999973</v>
      </c>
      <c r="AK121" s="2">
        <v>4.26400000000001</v>
      </c>
      <c r="AL121" s="2">
        <v>4.3379999999999654</v>
      </c>
      <c r="AM121" s="2">
        <v>3.875</v>
      </c>
      <c r="AN121" s="2">
        <v>4.1290000000000191</v>
      </c>
      <c r="AO121" s="2">
        <v>4.1119999999999663</v>
      </c>
      <c r="AP121" s="2">
        <v>4.0410000000000537</v>
      </c>
      <c r="AQ121" s="2">
        <f t="shared" si="2"/>
        <v>4.1451290322580654</v>
      </c>
      <c r="AR121" s="2" t="str">
        <f t="shared" si="3"/>
        <v>Rendah</v>
      </c>
    </row>
    <row r="122" spans="3:44" ht="15.6" x14ac:dyDescent="0.3">
      <c r="C122" s="17"/>
      <c r="D122" s="14" t="s">
        <v>75</v>
      </c>
      <c r="E122" s="14"/>
      <c r="F122" s="14"/>
      <c r="G122" s="8" t="s">
        <v>8</v>
      </c>
      <c r="H122" s="8" t="s">
        <v>8</v>
      </c>
      <c r="I122" s="9" t="s">
        <v>120</v>
      </c>
      <c r="J122" s="10" t="s">
        <v>120</v>
      </c>
      <c r="K122" s="11" t="s">
        <v>120</v>
      </c>
      <c r="L122" s="2">
        <v>29.586999999999534</v>
      </c>
      <c r="M122" s="2">
        <v>38.958000000000538</v>
      </c>
      <c r="N122" s="2">
        <v>35.016999999999825</v>
      </c>
      <c r="O122" s="2">
        <v>25.197999999999411</v>
      </c>
      <c r="P122" s="2">
        <v>42.274999999999999</v>
      </c>
      <c r="Q122" s="2">
        <v>39.041000000000167</v>
      </c>
      <c r="R122" s="2">
        <v>26.302999999999884</v>
      </c>
      <c r="S122" s="2">
        <v>42.572999999999411</v>
      </c>
      <c r="T122" s="2">
        <v>43.312000000000808</v>
      </c>
      <c r="U122" s="2">
        <v>0</v>
      </c>
      <c r="V122" s="2">
        <v>70.497999999999593</v>
      </c>
      <c r="W122" s="2">
        <v>29.167999999999665</v>
      </c>
      <c r="X122" s="2">
        <v>34.7450000000008</v>
      </c>
      <c r="Y122" s="2">
        <v>26.063999999999396</v>
      </c>
      <c r="Z122" s="2">
        <v>41.055000000000291</v>
      </c>
      <c r="AA122" s="2">
        <v>43.345999999999549</v>
      </c>
      <c r="AB122" s="2">
        <v>47.38799999999992</v>
      </c>
      <c r="AC122" s="2">
        <v>22.828000000000429</v>
      </c>
      <c r="AD122" s="2">
        <v>26.045000000000073</v>
      </c>
      <c r="AE122" s="2">
        <v>44.752999999999702</v>
      </c>
      <c r="AF122" s="2">
        <v>28.052999999999884</v>
      </c>
      <c r="AG122" s="2">
        <v>34.157000000000153</v>
      </c>
      <c r="AH122" s="2">
        <v>36.894000000000233</v>
      </c>
      <c r="AI122" s="2">
        <v>36.890000000000327</v>
      </c>
      <c r="AJ122" s="2">
        <v>31.643999999999323</v>
      </c>
      <c r="AK122" s="2">
        <v>49.916000000000167</v>
      </c>
      <c r="AL122" s="2">
        <v>40.317000000000007</v>
      </c>
      <c r="AM122" s="2">
        <v>10.864000000000487</v>
      </c>
      <c r="AN122" s="2">
        <v>51</v>
      </c>
      <c r="AO122" s="2">
        <v>34.453999999999724</v>
      </c>
      <c r="AP122" s="2">
        <v>27.653999999999542</v>
      </c>
      <c r="AQ122" s="2">
        <f t="shared" si="2"/>
        <v>35.161193548387061</v>
      </c>
      <c r="AR122" s="2" t="str">
        <f t="shared" si="3"/>
        <v>Normal</v>
      </c>
    </row>
    <row r="123" spans="3:44" ht="15.6" x14ac:dyDescent="0.3">
      <c r="C123" s="17"/>
      <c r="D123" s="14" t="s">
        <v>75</v>
      </c>
      <c r="E123" s="14"/>
      <c r="F123" s="14"/>
      <c r="G123" s="8" t="s">
        <v>8</v>
      </c>
      <c r="H123" s="8" t="s">
        <v>8</v>
      </c>
      <c r="I123" s="9" t="s">
        <v>121</v>
      </c>
      <c r="J123" s="10" t="s">
        <v>121</v>
      </c>
      <c r="K123" s="11" t="s">
        <v>121</v>
      </c>
      <c r="L123" s="2">
        <v>10.657999999999902</v>
      </c>
      <c r="M123" s="2">
        <v>10.976000000000113</v>
      </c>
      <c r="N123" s="2">
        <v>10.896000000000186</v>
      </c>
      <c r="O123" s="2">
        <v>11.210000000000036</v>
      </c>
      <c r="P123" s="2">
        <v>8.8000000000000007</v>
      </c>
      <c r="Q123" s="2">
        <v>7.8479999999999563</v>
      </c>
      <c r="R123" s="2">
        <v>8.4960000000000946</v>
      </c>
      <c r="S123" s="2">
        <v>10.635000000000218</v>
      </c>
      <c r="T123" s="2">
        <v>12.699999999999818</v>
      </c>
      <c r="U123" s="2">
        <v>0</v>
      </c>
      <c r="V123" s="2">
        <v>21.231000000000222</v>
      </c>
      <c r="W123" s="2">
        <v>10.52599999999984</v>
      </c>
      <c r="X123" s="2">
        <v>9.7419999999997344</v>
      </c>
      <c r="Y123" s="2">
        <v>10.007000000000062</v>
      </c>
      <c r="Z123" s="2">
        <v>10.86200000000008</v>
      </c>
      <c r="AA123" s="2">
        <v>2.593000000000302</v>
      </c>
      <c r="AB123" s="2">
        <v>2.4499999999998181</v>
      </c>
      <c r="AC123" s="2">
        <v>10.023999999999887</v>
      </c>
      <c r="AD123" s="2">
        <v>10.358999999999924</v>
      </c>
      <c r="AE123" s="2">
        <v>9.9970000000002983</v>
      </c>
      <c r="AF123" s="2">
        <v>10.567000000000007</v>
      </c>
      <c r="AG123" s="2">
        <v>11.341999999999643</v>
      </c>
      <c r="AH123" s="2">
        <v>10.852000000000317</v>
      </c>
      <c r="AI123" s="2">
        <v>10.849999999999909</v>
      </c>
      <c r="AJ123" s="2">
        <v>11.141000000000076</v>
      </c>
      <c r="AK123" s="2">
        <v>10.563000000000102</v>
      </c>
      <c r="AL123" s="2">
        <v>9.8179999999997563</v>
      </c>
      <c r="AM123" s="2">
        <v>10.054999999999836</v>
      </c>
      <c r="AN123" s="2">
        <v>10.86200000000008</v>
      </c>
      <c r="AO123" s="2">
        <v>10.765000000000327</v>
      </c>
      <c r="AP123" s="2">
        <v>10.445999999999913</v>
      </c>
      <c r="AQ123" s="2">
        <f t="shared" si="2"/>
        <v>9.9119677419354986</v>
      </c>
      <c r="AR123" s="2" t="str">
        <f t="shared" si="3"/>
        <v>Rendah</v>
      </c>
    </row>
    <row r="124" spans="3:44" ht="15.6" x14ac:dyDescent="0.3">
      <c r="C124" s="17"/>
      <c r="D124" s="14" t="s">
        <v>75</v>
      </c>
      <c r="E124" s="14"/>
      <c r="F124" s="14"/>
      <c r="G124" s="8" t="s">
        <v>8</v>
      </c>
      <c r="H124" s="8" t="s">
        <v>8</v>
      </c>
      <c r="I124" s="9" t="s">
        <v>122</v>
      </c>
      <c r="J124" s="10" t="s">
        <v>122</v>
      </c>
      <c r="K124" s="11" t="s">
        <v>122</v>
      </c>
      <c r="L124" s="2">
        <v>19.007000000000062</v>
      </c>
      <c r="M124" s="2">
        <v>19.893000000000029</v>
      </c>
      <c r="N124" s="2">
        <v>19.648000000000138</v>
      </c>
      <c r="O124" s="2">
        <v>20.016999999999825</v>
      </c>
      <c r="P124" s="2">
        <v>17.006</v>
      </c>
      <c r="Q124" s="2">
        <v>16.846000000000004</v>
      </c>
      <c r="R124" s="2">
        <v>18.675000000000182</v>
      </c>
      <c r="S124" s="2">
        <v>20.014000000000124</v>
      </c>
      <c r="T124" s="2">
        <v>19.836999999999989</v>
      </c>
      <c r="U124" s="2">
        <v>0</v>
      </c>
      <c r="V124" s="2">
        <v>39.409999999999854</v>
      </c>
      <c r="W124" s="2">
        <v>19.103999999999814</v>
      </c>
      <c r="X124" s="2">
        <v>18.541000000000167</v>
      </c>
      <c r="Y124" s="2">
        <v>18.967999999999847</v>
      </c>
      <c r="Z124" s="2">
        <v>13.887000000000171</v>
      </c>
      <c r="AA124" s="2">
        <v>4.8519999999998618</v>
      </c>
      <c r="AB124" s="2">
        <v>12.834000000000287</v>
      </c>
      <c r="AC124" s="2">
        <v>18.654999999999745</v>
      </c>
      <c r="AD124" s="2">
        <v>19.101999999999862</v>
      </c>
      <c r="AE124" s="2">
        <v>19.266000000000531</v>
      </c>
      <c r="AF124" s="2">
        <v>19.992000000000189</v>
      </c>
      <c r="AG124" s="2">
        <v>19.822999999999411</v>
      </c>
      <c r="AH124" s="2">
        <v>19.440000000000509</v>
      </c>
      <c r="AI124" s="2">
        <v>19.4399999999996</v>
      </c>
      <c r="AJ124" s="2">
        <v>20.108000000000175</v>
      </c>
      <c r="AK124" s="2">
        <v>19.615999999999985</v>
      </c>
      <c r="AL124" s="2">
        <v>19.434000000000196</v>
      </c>
      <c r="AM124" s="2">
        <v>19.197000000000116</v>
      </c>
      <c r="AN124" s="2">
        <v>19.270999999999731</v>
      </c>
      <c r="AO124" s="2">
        <v>19.456000000000131</v>
      </c>
      <c r="AP124" s="2">
        <v>19.067999999999302</v>
      </c>
      <c r="AQ124" s="2">
        <f t="shared" si="2"/>
        <v>18.400225806451608</v>
      </c>
      <c r="AR124" s="2" t="str">
        <f t="shared" si="3"/>
        <v>Rendah</v>
      </c>
    </row>
    <row r="125" spans="3:44" ht="15.6" x14ac:dyDescent="0.3">
      <c r="C125" s="17"/>
      <c r="D125" s="14" t="s">
        <v>75</v>
      </c>
      <c r="E125" s="14"/>
      <c r="F125" s="14"/>
      <c r="G125" s="8" t="s">
        <v>8</v>
      </c>
      <c r="H125" s="8" t="s">
        <v>8</v>
      </c>
      <c r="I125" s="9" t="s">
        <v>123</v>
      </c>
      <c r="J125" s="10" t="s">
        <v>123</v>
      </c>
      <c r="K125" s="11" t="s">
        <v>123</v>
      </c>
      <c r="L125" s="2">
        <v>28.148000000000138</v>
      </c>
      <c r="M125" s="2">
        <v>34.069000000000415</v>
      </c>
      <c r="N125" s="2">
        <v>31.194999999999709</v>
      </c>
      <c r="O125" s="2">
        <v>21.890000000000327</v>
      </c>
      <c r="P125" s="2">
        <v>24.907</v>
      </c>
      <c r="Q125" s="2">
        <v>20.380000000000109</v>
      </c>
      <c r="R125" s="2">
        <v>17.867999999999483</v>
      </c>
      <c r="S125" s="2">
        <v>38.028000000000247</v>
      </c>
      <c r="T125" s="2">
        <v>37.805999999999585</v>
      </c>
      <c r="U125" s="2">
        <v>0</v>
      </c>
      <c r="V125" s="2">
        <v>62.952000000000226</v>
      </c>
      <c r="W125" s="2">
        <v>23.895999999999731</v>
      </c>
      <c r="X125" s="2">
        <v>23.694000000000415</v>
      </c>
      <c r="Y125" s="2">
        <v>19.761999999999716</v>
      </c>
      <c r="Z125" s="2">
        <v>28.623000000000502</v>
      </c>
      <c r="AA125" s="2">
        <v>10.259000000000015</v>
      </c>
      <c r="AB125" s="2">
        <v>24.716999999999643</v>
      </c>
      <c r="AC125" s="2">
        <v>21.21100000000024</v>
      </c>
      <c r="AD125" s="2">
        <v>21.338999999999942</v>
      </c>
      <c r="AE125" s="2">
        <v>28.949999999999818</v>
      </c>
      <c r="AF125" s="2">
        <v>23.547999999999774</v>
      </c>
      <c r="AG125" s="2">
        <v>31.902000000000044</v>
      </c>
      <c r="AH125" s="2">
        <v>32.452000000000226</v>
      </c>
      <c r="AI125" s="2">
        <v>32.461999999999534</v>
      </c>
      <c r="AJ125" s="2">
        <v>28.767000000000735</v>
      </c>
      <c r="AK125" s="2">
        <v>38.641999999999825</v>
      </c>
      <c r="AL125" s="2">
        <v>26.329999999999927</v>
      </c>
      <c r="AM125" s="2">
        <v>11.096999999999753</v>
      </c>
      <c r="AN125" s="2">
        <v>44.5</v>
      </c>
      <c r="AO125" s="2">
        <v>30.623999999999796</v>
      </c>
      <c r="AP125" s="2">
        <v>24.967000000000553</v>
      </c>
      <c r="AQ125" s="2">
        <f t="shared" si="2"/>
        <v>27.257580645161305</v>
      </c>
      <c r="AR125" s="2" t="str">
        <f t="shared" si="3"/>
        <v>Normal</v>
      </c>
    </row>
    <row r="126" spans="3:44" ht="15.6" x14ac:dyDescent="0.3">
      <c r="C126" s="17"/>
      <c r="D126" s="14" t="s">
        <v>75</v>
      </c>
      <c r="E126" s="14"/>
      <c r="F126" s="14"/>
      <c r="G126" s="8" t="s">
        <v>9</v>
      </c>
      <c r="H126" s="8" t="s">
        <v>9</v>
      </c>
      <c r="I126" s="9" t="s">
        <v>67</v>
      </c>
      <c r="J126" s="10" t="s">
        <v>67</v>
      </c>
      <c r="K126" s="11" t="s">
        <v>67</v>
      </c>
      <c r="L126" s="2">
        <v>22.789999999999964</v>
      </c>
      <c r="M126" s="2">
        <v>22.569999999999709</v>
      </c>
      <c r="N126" s="2">
        <v>22.659999999999854</v>
      </c>
      <c r="O126" s="2">
        <v>35.329999999999927</v>
      </c>
      <c r="P126" s="2">
        <v>26.24</v>
      </c>
      <c r="Q126" s="2">
        <v>21.75</v>
      </c>
      <c r="R126" s="2">
        <v>22.350000000000364</v>
      </c>
      <c r="S126" s="2">
        <v>0</v>
      </c>
      <c r="T126" s="2">
        <v>23.319999999999709</v>
      </c>
      <c r="U126" s="2">
        <v>22.920000000000073</v>
      </c>
      <c r="V126" s="2">
        <v>22.659999999999854</v>
      </c>
      <c r="W126" s="2">
        <v>22.460000000000036</v>
      </c>
      <c r="X126" s="2">
        <v>21.740000000000691</v>
      </c>
      <c r="Y126" s="2">
        <v>21.4399999999996</v>
      </c>
      <c r="Z126" s="2">
        <v>22.380000000000109</v>
      </c>
      <c r="AA126" s="2">
        <v>22.390000000000327</v>
      </c>
      <c r="AB126" s="2">
        <v>22.039999999999964</v>
      </c>
      <c r="AC126" s="2">
        <v>20.9399999999996</v>
      </c>
      <c r="AD126" s="2">
        <v>21.460000000000036</v>
      </c>
      <c r="AE126" s="2">
        <v>21.079999999999927</v>
      </c>
      <c r="AF126" s="2">
        <v>21.529999999999745</v>
      </c>
      <c r="AG126" s="2">
        <v>30.150000000000546</v>
      </c>
      <c r="AH126" s="2">
        <v>22.380000000000109</v>
      </c>
      <c r="AI126" s="2">
        <v>22.380000000000109</v>
      </c>
      <c r="AJ126" s="2">
        <v>22.479999999999563</v>
      </c>
      <c r="AK126" s="2">
        <v>22.6899999999996</v>
      </c>
      <c r="AL126" s="2">
        <v>21.850000000000364</v>
      </c>
      <c r="AM126" s="2">
        <v>22.109999999999673</v>
      </c>
      <c r="AN126" s="2">
        <v>22.550000000000182</v>
      </c>
      <c r="AO126" s="2">
        <v>22.449999999999818</v>
      </c>
      <c r="AP126" s="2">
        <v>22.3700000000008</v>
      </c>
      <c r="AQ126" s="2">
        <f t="shared" si="2"/>
        <v>22.305161290322591</v>
      </c>
      <c r="AR126" s="2" t="str">
        <f t="shared" si="3"/>
        <v>Normal</v>
      </c>
    </row>
    <row r="127" spans="3:44" ht="15.6" x14ac:dyDescent="0.3">
      <c r="C127" s="17"/>
      <c r="D127" s="14" t="s">
        <v>75</v>
      </c>
      <c r="E127" s="14"/>
      <c r="F127" s="14"/>
      <c r="G127" s="8" t="s">
        <v>9</v>
      </c>
      <c r="H127" s="8" t="s">
        <v>9</v>
      </c>
      <c r="I127" s="9" t="s">
        <v>68</v>
      </c>
      <c r="J127" s="10" t="s">
        <v>68</v>
      </c>
      <c r="K127" s="11" t="s">
        <v>68</v>
      </c>
      <c r="L127" s="2">
        <v>31.5600000000004</v>
      </c>
      <c r="M127" s="2">
        <v>32.849999999999454</v>
      </c>
      <c r="N127" s="2">
        <v>32.920000000000073</v>
      </c>
      <c r="O127" s="2">
        <v>56.930000000000291</v>
      </c>
      <c r="P127" s="2">
        <v>36.68</v>
      </c>
      <c r="Q127" s="2">
        <v>32.229999999999563</v>
      </c>
      <c r="R127" s="2">
        <v>37.590000000000146</v>
      </c>
      <c r="S127" s="2">
        <v>27.229999999999563</v>
      </c>
      <c r="T127" s="2">
        <v>33.240000000000691</v>
      </c>
      <c r="U127" s="2">
        <v>13.389999999999418</v>
      </c>
      <c r="V127" s="2">
        <v>52.340000000000146</v>
      </c>
      <c r="W127" s="2">
        <v>32.799999999999272</v>
      </c>
      <c r="X127" s="2">
        <v>31.75</v>
      </c>
      <c r="Y127" s="2">
        <v>31.81000000000131</v>
      </c>
      <c r="Z127" s="2">
        <v>32.090000000000146</v>
      </c>
      <c r="AA127" s="2">
        <v>32.119999999998981</v>
      </c>
      <c r="AB127" s="2">
        <v>31.890000000001237</v>
      </c>
      <c r="AC127" s="2">
        <v>30.919999999998254</v>
      </c>
      <c r="AD127" s="2">
        <v>31.320000000001528</v>
      </c>
      <c r="AE127" s="2">
        <v>31.760000000000218</v>
      </c>
      <c r="AF127" s="2">
        <v>37.799999999999272</v>
      </c>
      <c r="AG127" s="2">
        <v>38.6299999999992</v>
      </c>
      <c r="AH127" s="2">
        <v>32.350000000000364</v>
      </c>
      <c r="AI127" s="2">
        <v>32.450000000000728</v>
      </c>
      <c r="AJ127" s="2">
        <v>32.209999999999127</v>
      </c>
      <c r="AK127" s="2">
        <v>33.640000000001237</v>
      </c>
      <c r="AL127" s="2">
        <v>33.029999999998836</v>
      </c>
      <c r="AM127" s="2">
        <v>31.540000000000873</v>
      </c>
      <c r="AN127" s="2">
        <v>31.93999999999869</v>
      </c>
      <c r="AO127" s="2">
        <v>31.829999999999927</v>
      </c>
      <c r="AP127" s="2">
        <v>33.5</v>
      </c>
      <c r="AQ127" s="2">
        <f t="shared" si="2"/>
        <v>33.623870967741901</v>
      </c>
      <c r="AR127" s="2" t="str">
        <f t="shared" si="3"/>
        <v>Normal</v>
      </c>
    </row>
    <row r="128" spans="3:44" ht="15.6" x14ac:dyDescent="0.3">
      <c r="C128" s="17"/>
      <c r="D128" s="14" t="s">
        <v>75</v>
      </c>
      <c r="E128" s="14"/>
      <c r="F128" s="14"/>
      <c r="G128" s="8" t="s">
        <v>9</v>
      </c>
      <c r="H128" s="8" t="s">
        <v>9</v>
      </c>
      <c r="I128" s="9" t="s">
        <v>69</v>
      </c>
      <c r="J128" s="10" t="s">
        <v>69</v>
      </c>
      <c r="K128" s="11" t="s">
        <v>69</v>
      </c>
      <c r="L128" s="2">
        <v>48.199999999998909</v>
      </c>
      <c r="M128" s="2">
        <v>72.770000000000437</v>
      </c>
      <c r="N128" s="2">
        <v>73.520000000000437</v>
      </c>
      <c r="O128" s="2">
        <v>63.579999999999927</v>
      </c>
      <c r="P128" s="2">
        <v>76.44</v>
      </c>
      <c r="Q128" s="2">
        <v>60.380000000001019</v>
      </c>
      <c r="R128" s="2">
        <v>40.619999999998981</v>
      </c>
      <c r="S128" s="2">
        <v>27.490000000001601</v>
      </c>
      <c r="T128" s="2">
        <v>51.75</v>
      </c>
      <c r="U128" s="2">
        <v>60.369999999998981</v>
      </c>
      <c r="V128" s="2">
        <v>59.569999999999709</v>
      </c>
      <c r="W128" s="2">
        <v>72.690000000000509</v>
      </c>
      <c r="X128" s="2">
        <v>55.149999999999636</v>
      </c>
      <c r="Y128" s="2">
        <v>41.569999999999709</v>
      </c>
      <c r="Z128" s="2">
        <v>62.079999999999927</v>
      </c>
      <c r="AA128" s="2">
        <v>79.130000000001019</v>
      </c>
      <c r="AB128" s="2">
        <v>73.760000000000218</v>
      </c>
      <c r="AC128" s="2">
        <v>18.299999999999272</v>
      </c>
      <c r="AD128" s="2">
        <v>65.420000000000073</v>
      </c>
      <c r="AE128" s="2">
        <v>66.729999999999563</v>
      </c>
      <c r="AF128" s="2">
        <v>47.780000000000655</v>
      </c>
      <c r="AG128" s="2">
        <v>83.360000000000582</v>
      </c>
      <c r="AH128" s="2">
        <v>60.670000000000073</v>
      </c>
      <c r="AI128" s="2">
        <v>60.119999999998981</v>
      </c>
      <c r="AJ128" s="2">
        <v>50.110000000000582</v>
      </c>
      <c r="AK128" s="2">
        <v>87.8799999999992</v>
      </c>
      <c r="AL128" s="2">
        <v>60.149999999999636</v>
      </c>
      <c r="AM128" s="2">
        <v>29.900000000001455</v>
      </c>
      <c r="AN128" s="2">
        <v>190.28999999999905</v>
      </c>
      <c r="AO128" s="2">
        <v>74.659999999999854</v>
      </c>
      <c r="AP128" s="2">
        <v>49.989999999999782</v>
      </c>
      <c r="AQ128" s="2">
        <f t="shared" si="2"/>
        <v>63.368709677419346</v>
      </c>
      <c r="AR128" s="2" t="str">
        <f t="shared" si="3"/>
        <v>Normal</v>
      </c>
    </row>
    <row r="129" spans="3:44" ht="15.6" x14ac:dyDescent="0.3">
      <c r="C129" s="17"/>
      <c r="D129" s="14" t="s">
        <v>75</v>
      </c>
      <c r="E129" s="14"/>
      <c r="F129" s="14"/>
      <c r="G129" s="8" t="s">
        <v>9</v>
      </c>
      <c r="H129" s="8" t="s">
        <v>9</v>
      </c>
      <c r="I129" s="9" t="s">
        <v>70</v>
      </c>
      <c r="J129" s="10" t="s">
        <v>70</v>
      </c>
      <c r="K129" s="11" t="s">
        <v>70</v>
      </c>
      <c r="L129" s="2">
        <v>22.8700000000008</v>
      </c>
      <c r="M129" s="2">
        <v>29.199999999999818</v>
      </c>
      <c r="N129" s="2">
        <v>28.869999999999891</v>
      </c>
      <c r="O129" s="2">
        <v>31.970000000000255</v>
      </c>
      <c r="P129" s="2">
        <v>30.92</v>
      </c>
      <c r="Q129" s="2">
        <v>26.269999999999527</v>
      </c>
      <c r="R129" s="2">
        <v>22.840000000000146</v>
      </c>
      <c r="S129" s="2">
        <v>11.809999999999491</v>
      </c>
      <c r="T129" s="2">
        <v>24.650000000000546</v>
      </c>
      <c r="U129" s="2">
        <v>26.809999999999491</v>
      </c>
      <c r="V129" s="2">
        <v>25.840000000000146</v>
      </c>
      <c r="W129" s="2">
        <v>29.430000000000291</v>
      </c>
      <c r="X129" s="2">
        <v>25.319999999999709</v>
      </c>
      <c r="Y129" s="2">
        <v>21.360000000000582</v>
      </c>
      <c r="Z129" s="2">
        <v>26.639999999999418</v>
      </c>
      <c r="AA129" s="2">
        <v>30.460000000000036</v>
      </c>
      <c r="AB129" s="2">
        <v>28.789999999999964</v>
      </c>
      <c r="AC129" s="2">
        <v>15.5</v>
      </c>
      <c r="AD129" s="2">
        <v>27.190000000000509</v>
      </c>
      <c r="AE129" s="2">
        <v>27.569999999999709</v>
      </c>
      <c r="AF129" s="2">
        <v>23.920000000000073</v>
      </c>
      <c r="AG129" s="2">
        <v>34.529999999999745</v>
      </c>
      <c r="AH129" s="2">
        <v>27.320000000000618</v>
      </c>
      <c r="AI129" s="2">
        <v>27.319999999999709</v>
      </c>
      <c r="AJ129" s="2">
        <v>24.579999999999927</v>
      </c>
      <c r="AK129" s="2">
        <v>34.75</v>
      </c>
      <c r="AL129" s="2">
        <v>28.920000000000073</v>
      </c>
      <c r="AM129" s="2">
        <v>21.109999999999673</v>
      </c>
      <c r="AN129" s="2">
        <v>67.5</v>
      </c>
      <c r="AO129" s="2">
        <v>32.090000000000146</v>
      </c>
      <c r="AP129" s="2">
        <v>25.779999999999745</v>
      </c>
      <c r="AQ129" s="2">
        <f t="shared" si="2"/>
        <v>27.810645161290328</v>
      </c>
      <c r="AR129" s="2" t="str">
        <f t="shared" si="3"/>
        <v>Normal</v>
      </c>
    </row>
    <row r="130" spans="3:44" ht="15.6" x14ac:dyDescent="0.3">
      <c r="C130" s="17"/>
      <c r="D130" s="14" t="s">
        <v>75</v>
      </c>
      <c r="E130" s="14"/>
      <c r="F130" s="14"/>
      <c r="G130" s="8" t="s">
        <v>9</v>
      </c>
      <c r="H130" s="8" t="s">
        <v>9</v>
      </c>
      <c r="I130" s="9" t="s">
        <v>67</v>
      </c>
      <c r="J130" s="10" t="s">
        <v>67</v>
      </c>
      <c r="K130" s="11" t="s">
        <v>67</v>
      </c>
      <c r="L130" s="2">
        <v>22.787999999999556</v>
      </c>
      <c r="M130" s="2">
        <v>22.568000000000211</v>
      </c>
      <c r="N130" s="2">
        <v>22.657999999999447</v>
      </c>
      <c r="O130" s="2">
        <v>35.335000000000036</v>
      </c>
      <c r="P130" s="2">
        <v>26.239000000000001</v>
      </c>
      <c r="Q130" s="2">
        <v>21.747999999999593</v>
      </c>
      <c r="R130" s="2">
        <v>22.436999999999898</v>
      </c>
      <c r="S130" s="2">
        <v>0</v>
      </c>
      <c r="T130" s="2">
        <v>23.233000000000175</v>
      </c>
      <c r="U130" s="2">
        <v>0</v>
      </c>
      <c r="V130" s="2">
        <v>45.579000000000633</v>
      </c>
      <c r="W130" s="2">
        <v>22.454999999999927</v>
      </c>
      <c r="X130" s="2">
        <v>21.748999999999796</v>
      </c>
      <c r="Y130" s="2">
        <v>21.385000000000218</v>
      </c>
      <c r="Z130" s="2">
        <v>22.430999999999585</v>
      </c>
      <c r="AA130" s="2">
        <v>22.385000000000218</v>
      </c>
      <c r="AB130" s="2">
        <v>22.046000000000276</v>
      </c>
      <c r="AC130" s="2">
        <v>20.936999999999898</v>
      </c>
      <c r="AD130" s="2">
        <v>21.476999999999862</v>
      </c>
      <c r="AE130" s="2">
        <v>21.068000000000211</v>
      </c>
      <c r="AF130" s="2">
        <v>21.527000000000044</v>
      </c>
      <c r="AG130" s="2">
        <v>30.156999999999243</v>
      </c>
      <c r="AH130" s="2">
        <v>22.375</v>
      </c>
      <c r="AI130" s="2">
        <v>22.350000000000364</v>
      </c>
      <c r="AJ130" s="2">
        <v>22.587999999999738</v>
      </c>
      <c r="AK130" s="2">
        <v>22.605000000000473</v>
      </c>
      <c r="AL130" s="2">
        <v>21.84900000000016</v>
      </c>
      <c r="AM130" s="2">
        <v>22.113999999999578</v>
      </c>
      <c r="AN130" s="2">
        <v>22.550000000000182</v>
      </c>
      <c r="AO130" s="2">
        <v>22.447000000000116</v>
      </c>
      <c r="AP130" s="2">
        <v>22.364999999999782</v>
      </c>
      <c r="AQ130" s="2">
        <f t="shared" si="2"/>
        <v>22.304677419354814</v>
      </c>
      <c r="AR130" s="2" t="str">
        <f t="shared" si="3"/>
        <v>Normal</v>
      </c>
    </row>
    <row r="131" spans="3:44" ht="15.6" x14ac:dyDescent="0.3">
      <c r="C131" s="17"/>
      <c r="D131" s="14" t="s">
        <v>75</v>
      </c>
      <c r="E131" s="14"/>
      <c r="F131" s="14"/>
      <c r="G131" s="8" t="s">
        <v>9</v>
      </c>
      <c r="H131" s="8" t="s">
        <v>9</v>
      </c>
      <c r="I131" s="9" t="s">
        <v>68</v>
      </c>
      <c r="J131" s="10" t="s">
        <v>68</v>
      </c>
      <c r="K131" s="11" t="s">
        <v>68</v>
      </c>
      <c r="L131" s="2">
        <v>31.551000000001295</v>
      </c>
      <c r="M131" s="2">
        <v>32.840000000000146</v>
      </c>
      <c r="N131" s="2">
        <v>32.906999999999243</v>
      </c>
      <c r="O131" s="2">
        <v>56.916999999999462</v>
      </c>
      <c r="P131" s="2">
        <v>36.664999999999999</v>
      </c>
      <c r="Q131" s="2">
        <v>32.212999999999738</v>
      </c>
      <c r="R131" s="2">
        <v>37.340000000000146</v>
      </c>
      <c r="S131" s="2">
        <v>27.510000000000218</v>
      </c>
      <c r="T131" s="2">
        <v>33.225000000000364</v>
      </c>
      <c r="U131" s="2">
        <v>0</v>
      </c>
      <c r="V131" s="2">
        <v>65.713999999999942</v>
      </c>
      <c r="W131" s="2">
        <v>32.78099999999904</v>
      </c>
      <c r="X131" s="2">
        <v>31.736000000000786</v>
      </c>
      <c r="Y131" s="2">
        <v>31.798999999999069</v>
      </c>
      <c r="Z131" s="2">
        <v>32.081000000000131</v>
      </c>
      <c r="AA131" s="2">
        <v>32.102000000000771</v>
      </c>
      <c r="AB131" s="2">
        <v>31.875</v>
      </c>
      <c r="AC131" s="2">
        <v>30.917999999999665</v>
      </c>
      <c r="AD131" s="2">
        <v>31.298999999999069</v>
      </c>
      <c r="AE131" s="2">
        <v>31.748999999999796</v>
      </c>
      <c r="AF131" s="2">
        <v>37.811000000001513</v>
      </c>
      <c r="AG131" s="2">
        <v>38.59900000000016</v>
      </c>
      <c r="AH131" s="2">
        <v>32.338999999999942</v>
      </c>
      <c r="AI131" s="2">
        <v>32.34099999999853</v>
      </c>
      <c r="AJ131" s="2">
        <v>32.296000000000276</v>
      </c>
      <c r="AK131" s="2">
        <v>33.625</v>
      </c>
      <c r="AL131" s="2">
        <v>33.016999999999825</v>
      </c>
      <c r="AM131" s="2">
        <v>31.532000000001062</v>
      </c>
      <c r="AN131" s="2">
        <v>31.841999999998734</v>
      </c>
      <c r="AO131" s="2">
        <v>31.887000000000626</v>
      </c>
      <c r="AP131" s="2">
        <v>33.502000000000407</v>
      </c>
      <c r="AQ131" s="2">
        <f t="shared" si="2"/>
        <v>33.613322580645161</v>
      </c>
      <c r="AR131" s="2" t="str">
        <f t="shared" si="3"/>
        <v>Normal</v>
      </c>
    </row>
    <row r="132" spans="3:44" ht="15.6" x14ac:dyDescent="0.3">
      <c r="C132" s="17"/>
      <c r="D132" s="14" t="s">
        <v>75</v>
      </c>
      <c r="E132" s="14"/>
      <c r="F132" s="14"/>
      <c r="G132" s="8" t="s">
        <v>9</v>
      </c>
      <c r="H132" s="8" t="s">
        <v>9</v>
      </c>
      <c r="I132" s="9" t="s">
        <v>69</v>
      </c>
      <c r="J132" s="10" t="s">
        <v>69</v>
      </c>
      <c r="K132" s="11" t="s">
        <v>69</v>
      </c>
      <c r="L132" s="2">
        <v>56.213999999999942</v>
      </c>
      <c r="M132" s="2">
        <v>65.429000000000087</v>
      </c>
      <c r="N132" s="2">
        <v>70.579000000001543</v>
      </c>
      <c r="O132" s="2">
        <v>66.126000000000204</v>
      </c>
      <c r="P132" s="2">
        <v>77.811000000000007</v>
      </c>
      <c r="Q132" s="2">
        <v>59.371999999999389</v>
      </c>
      <c r="R132" s="2">
        <v>41.787000000000262</v>
      </c>
      <c r="S132" s="2">
        <v>26.332000000002154</v>
      </c>
      <c r="T132" s="2">
        <v>73.751000000000204</v>
      </c>
      <c r="U132" s="2">
        <v>0</v>
      </c>
      <c r="V132" s="2">
        <v>120.00699999999779</v>
      </c>
      <c r="W132" s="2">
        <v>50.689000000002125</v>
      </c>
      <c r="X132" s="2">
        <v>53.993999999998778</v>
      </c>
      <c r="Y132" s="2">
        <v>42.576000000000931</v>
      </c>
      <c r="Z132" s="2">
        <v>69.51299999999901</v>
      </c>
      <c r="AA132" s="2">
        <v>71.863000000001193</v>
      </c>
      <c r="AB132" s="2">
        <v>73.765999999999622</v>
      </c>
      <c r="AC132" s="2">
        <v>39.65599999999904</v>
      </c>
      <c r="AD132" s="2">
        <v>45.180000000000291</v>
      </c>
      <c r="AE132" s="2">
        <v>65.74199999999837</v>
      </c>
      <c r="AF132" s="2">
        <v>56.974000000001979</v>
      </c>
      <c r="AG132" s="2">
        <v>72.917999999997846</v>
      </c>
      <c r="AH132" s="2">
        <v>61.760000000002037</v>
      </c>
      <c r="AI132" s="2">
        <v>61.75</v>
      </c>
      <c r="AJ132" s="2">
        <v>55.292000000001281</v>
      </c>
      <c r="AK132" s="2">
        <v>82.441999999999098</v>
      </c>
      <c r="AL132" s="2">
        <v>60.061999999998079</v>
      </c>
      <c r="AM132" s="2">
        <v>28.405000000002474</v>
      </c>
      <c r="AN132" s="2">
        <v>205.80299999999988</v>
      </c>
      <c r="AO132" s="2">
        <v>58.041999999997643</v>
      </c>
      <c r="AP132" s="2">
        <v>51.415000000000873</v>
      </c>
      <c r="AQ132" s="2">
        <f t="shared" si="2"/>
        <v>63.395161290322655</v>
      </c>
      <c r="AR132" s="2" t="str">
        <f t="shared" si="3"/>
        <v>Normal</v>
      </c>
    </row>
    <row r="133" spans="3:44" ht="15.6" x14ac:dyDescent="0.3">
      <c r="C133" s="17"/>
      <c r="D133" s="14" t="s">
        <v>75</v>
      </c>
      <c r="E133" s="14"/>
      <c r="F133" s="14"/>
      <c r="G133" s="8" t="s">
        <v>9</v>
      </c>
      <c r="H133" s="8" t="s">
        <v>9</v>
      </c>
      <c r="I133" s="9" t="s">
        <v>70</v>
      </c>
      <c r="J133" s="10" t="s">
        <v>70</v>
      </c>
      <c r="K133" s="11" t="s">
        <v>70</v>
      </c>
      <c r="L133" s="2">
        <v>24.625</v>
      </c>
      <c r="M133" s="2">
        <v>27.585000000000036</v>
      </c>
      <c r="N133" s="2">
        <v>28.225000000000364</v>
      </c>
      <c r="O133" s="2">
        <v>32.536999999999352</v>
      </c>
      <c r="P133" s="2">
        <v>31.207000000000001</v>
      </c>
      <c r="Q133" s="2">
        <v>26.024999999999636</v>
      </c>
      <c r="R133" s="2">
        <v>22.916000000001077</v>
      </c>
      <c r="S133" s="2">
        <v>11.744999999998981</v>
      </c>
      <c r="T133" s="2">
        <v>29.859000000000378</v>
      </c>
      <c r="U133" s="2">
        <v>0</v>
      </c>
      <c r="V133" s="2">
        <v>52.735000000000582</v>
      </c>
      <c r="W133" s="2">
        <v>24.135000000000218</v>
      </c>
      <c r="X133" s="2">
        <v>25.049999999999272</v>
      </c>
      <c r="Y133" s="2">
        <v>21.585999999999331</v>
      </c>
      <c r="Z133" s="2">
        <v>28.363000000001193</v>
      </c>
      <c r="AA133" s="2">
        <v>28.763999999999214</v>
      </c>
      <c r="AB133" s="2">
        <v>28.77599999999984</v>
      </c>
      <c r="AC133" s="2">
        <v>20.664000000000669</v>
      </c>
      <c r="AD133" s="2">
        <v>22.266999999999825</v>
      </c>
      <c r="AE133" s="2">
        <v>27.340000000000146</v>
      </c>
      <c r="AF133" s="2">
        <v>26.060999999999694</v>
      </c>
      <c r="AG133" s="2">
        <v>32.106999999999971</v>
      </c>
      <c r="AH133" s="2">
        <v>27.576000000000931</v>
      </c>
      <c r="AI133" s="2">
        <v>27.579999999999927</v>
      </c>
      <c r="AJ133" s="2">
        <v>25.972999999999956</v>
      </c>
      <c r="AK133" s="2">
        <v>33.402000000000044</v>
      </c>
      <c r="AL133" s="2">
        <v>28.886999999998807</v>
      </c>
      <c r="AM133" s="2">
        <v>20.722999999999956</v>
      </c>
      <c r="AN133" s="2">
        <v>71.537000000000262</v>
      </c>
      <c r="AO133" s="2">
        <v>27.808000000000902</v>
      </c>
      <c r="AP133" s="2">
        <v>26.090000000000146</v>
      </c>
      <c r="AQ133" s="2">
        <f t="shared" ref="AQ133:AQ147" si="4">AVERAGE(L133:AP133)</f>
        <v>27.811225806451635</v>
      </c>
      <c r="AR133" s="2" t="str">
        <f t="shared" si="3"/>
        <v>Normal</v>
      </c>
    </row>
    <row r="134" spans="3:44" ht="15.6" x14ac:dyDescent="0.3">
      <c r="C134" s="17"/>
      <c r="D134" s="14" t="s">
        <v>75</v>
      </c>
      <c r="E134" s="14"/>
      <c r="F134" s="14"/>
      <c r="G134" s="8" t="s">
        <v>9</v>
      </c>
      <c r="H134" s="8" t="s">
        <v>9</v>
      </c>
      <c r="I134" s="9" t="s">
        <v>71</v>
      </c>
      <c r="J134" s="10" t="s">
        <v>71</v>
      </c>
      <c r="K134" s="11" t="s">
        <v>71</v>
      </c>
      <c r="L134" s="2">
        <v>49.320000000000618</v>
      </c>
      <c r="M134" s="2">
        <v>51.949999999999818</v>
      </c>
      <c r="N134" s="2">
        <v>52.550000000000182</v>
      </c>
      <c r="O134" s="2">
        <v>54.179999999999382</v>
      </c>
      <c r="P134" s="2">
        <v>50.01</v>
      </c>
      <c r="Q134" s="2">
        <v>40.75</v>
      </c>
      <c r="R134" s="2">
        <v>130.88000000000011</v>
      </c>
      <c r="S134" s="2">
        <v>0</v>
      </c>
      <c r="T134" s="2">
        <v>54.239999999999782</v>
      </c>
      <c r="U134" s="2">
        <v>52.829999999999927</v>
      </c>
      <c r="V134" s="2">
        <v>52.649999999999636</v>
      </c>
      <c r="W134" s="2">
        <v>51.579999999999927</v>
      </c>
      <c r="X134" s="2">
        <v>48.440000000000509</v>
      </c>
      <c r="Y134" s="2">
        <v>48.100000000000364</v>
      </c>
      <c r="Z134" s="2">
        <v>51.270000000000437</v>
      </c>
      <c r="AA134" s="2">
        <v>43.840000000000146</v>
      </c>
      <c r="AB134" s="2">
        <v>43.789999999999054</v>
      </c>
      <c r="AC134" s="2">
        <v>47.899999999999636</v>
      </c>
      <c r="AD134" s="2">
        <v>51.140000000001237</v>
      </c>
      <c r="AE134" s="2">
        <v>48.529999999998836</v>
      </c>
      <c r="AF134" s="2">
        <v>48.899999999999636</v>
      </c>
      <c r="AG134" s="2">
        <v>52.079999999999927</v>
      </c>
      <c r="AH134" s="2">
        <v>51.83600000000115</v>
      </c>
      <c r="AI134" s="2">
        <v>51.479999999999563</v>
      </c>
      <c r="AJ134" s="2">
        <v>53.154000000000451</v>
      </c>
      <c r="AK134" s="2">
        <v>52.029999999998836</v>
      </c>
      <c r="AL134" s="2">
        <v>49.180000000000291</v>
      </c>
      <c r="AM134" s="2">
        <v>48.340000000000146</v>
      </c>
      <c r="AN134" s="2">
        <v>51.470000000001164</v>
      </c>
      <c r="AO134" s="2">
        <v>51.739999999999782</v>
      </c>
      <c r="AP134" s="2">
        <v>51.930000000000291</v>
      </c>
      <c r="AQ134" s="2">
        <f t="shared" si="4"/>
        <v>51.164193548387125</v>
      </c>
      <c r="AR134" s="2" t="str">
        <f t="shared" si="3"/>
        <v>Normal</v>
      </c>
    </row>
    <row r="135" spans="3:44" ht="15.6" x14ac:dyDescent="0.3">
      <c r="C135" s="17"/>
      <c r="D135" s="14" t="s">
        <v>75</v>
      </c>
      <c r="E135" s="14"/>
      <c r="F135" s="14"/>
      <c r="G135" s="8" t="s">
        <v>9</v>
      </c>
      <c r="H135" s="8" t="s">
        <v>9</v>
      </c>
      <c r="I135" s="9" t="s">
        <v>72</v>
      </c>
      <c r="J135" s="10" t="s">
        <v>72</v>
      </c>
      <c r="K135" s="11" t="s">
        <v>72</v>
      </c>
      <c r="L135" s="2">
        <v>52.869999999998981</v>
      </c>
      <c r="M135" s="2">
        <v>54.590000000000146</v>
      </c>
      <c r="N135" s="2">
        <v>54.569999999999709</v>
      </c>
      <c r="O135" s="2">
        <v>55.3700000000008</v>
      </c>
      <c r="P135" s="2">
        <v>51.05</v>
      </c>
      <c r="Q135" s="2">
        <v>37.090000000000146</v>
      </c>
      <c r="R135" s="2">
        <v>70.860000000000582</v>
      </c>
      <c r="S135" s="2">
        <v>45.690000000000509</v>
      </c>
      <c r="T135" s="2">
        <v>55.209999999999127</v>
      </c>
      <c r="U135" s="2">
        <v>110</v>
      </c>
      <c r="V135" s="2">
        <v>0.30000000000109139</v>
      </c>
      <c r="W135" s="2">
        <v>53.889999999999418</v>
      </c>
      <c r="X135" s="2">
        <v>51.399999999999636</v>
      </c>
      <c r="Y135" s="2">
        <v>52.530000000000655</v>
      </c>
      <c r="Z135" s="2">
        <v>47.989999999999782</v>
      </c>
      <c r="AA135" s="2">
        <v>39.340000000000146</v>
      </c>
      <c r="AB135" s="2">
        <v>46.709999999999127</v>
      </c>
      <c r="AC135" s="2">
        <v>51.520000000000437</v>
      </c>
      <c r="AD135" s="2">
        <v>51.960000000000946</v>
      </c>
      <c r="AE135" s="2">
        <v>50.569999999999709</v>
      </c>
      <c r="AF135" s="2">
        <v>53.510000000000218</v>
      </c>
      <c r="AG135" s="2">
        <v>53.469999999999345</v>
      </c>
      <c r="AH135" s="2">
        <v>53.467000000000553</v>
      </c>
      <c r="AI135" s="2">
        <v>53.469999999999345</v>
      </c>
      <c r="AJ135" s="2">
        <v>55.003000000000611</v>
      </c>
      <c r="AK135" s="2">
        <v>53.729999999999563</v>
      </c>
      <c r="AL135" s="2">
        <v>52.690000000000509</v>
      </c>
      <c r="AM135" s="2">
        <v>51.510000000000218</v>
      </c>
      <c r="AN135" s="2">
        <v>53.279999999998836</v>
      </c>
      <c r="AO135" s="2">
        <v>53.530000000000655</v>
      </c>
      <c r="AP135" s="2">
        <v>52.940000000000509</v>
      </c>
      <c r="AQ135" s="2">
        <f t="shared" si="4"/>
        <v>52.261612903225846</v>
      </c>
      <c r="AR135" s="2" t="str">
        <f t="shared" ref="AR135:AR147" si="5">IF(AQ135&lt;=20,"Rendah",IF(AQ135&gt;70,"Tinggi","Normal"))</f>
        <v>Normal</v>
      </c>
    </row>
    <row r="136" spans="3:44" ht="15.6" x14ac:dyDescent="0.3">
      <c r="C136" s="17"/>
      <c r="D136" s="14" t="s">
        <v>75</v>
      </c>
      <c r="E136" s="14"/>
      <c r="F136" s="14"/>
      <c r="G136" s="8" t="s">
        <v>9</v>
      </c>
      <c r="H136" s="8" t="s">
        <v>9</v>
      </c>
      <c r="I136" s="9" t="s">
        <v>73</v>
      </c>
      <c r="J136" s="10" t="s">
        <v>73</v>
      </c>
      <c r="K136" s="11" t="s">
        <v>73</v>
      </c>
      <c r="L136" s="2">
        <v>124.19000000000233</v>
      </c>
      <c r="M136" s="2">
        <v>208.36999999999898</v>
      </c>
      <c r="N136" s="2">
        <v>171.06999999999971</v>
      </c>
      <c r="O136" s="2">
        <v>117.02999999999884</v>
      </c>
      <c r="P136" s="2">
        <v>169.38</v>
      </c>
      <c r="Q136" s="2">
        <v>129.92000000000189</v>
      </c>
      <c r="R136" s="2">
        <v>320.39999999999782</v>
      </c>
      <c r="S136" s="2">
        <v>70.520000000000437</v>
      </c>
      <c r="T136" s="2">
        <v>142.43000000000029</v>
      </c>
      <c r="U136" s="2">
        <v>170.84999999999854</v>
      </c>
      <c r="V136" s="2">
        <v>50168.240000000005</v>
      </c>
      <c r="W136" s="2">
        <v>195.67000000000189</v>
      </c>
      <c r="X136" s="2">
        <v>136.07999999999811</v>
      </c>
      <c r="Y136" s="2">
        <v>100.26000000000204</v>
      </c>
      <c r="Z136" s="2">
        <v>169.93000000000029</v>
      </c>
      <c r="AA136" s="2">
        <v>198.63999999999942</v>
      </c>
      <c r="AB136" s="2">
        <v>179.79999999999927</v>
      </c>
      <c r="AC136" s="2">
        <v>44.600000000002183</v>
      </c>
      <c r="AD136" s="2">
        <v>182.04999999999927</v>
      </c>
      <c r="AE136" s="2">
        <v>164.59999999999854</v>
      </c>
      <c r="AF136" s="2">
        <v>100.77999999999884</v>
      </c>
      <c r="AG136" s="2">
        <v>193.4800000000032</v>
      </c>
      <c r="AH136" s="2">
        <v>172.59999999999854</v>
      </c>
      <c r="AI136" s="2">
        <v>172.63999999999942</v>
      </c>
      <c r="AJ136" s="2">
        <v>139.40000000000146</v>
      </c>
      <c r="AK136" s="2">
        <v>232.66999999999825</v>
      </c>
      <c r="AL136" s="2">
        <v>145.29000000000087</v>
      </c>
      <c r="AM136" s="2">
        <v>45.860000000000582</v>
      </c>
      <c r="AN136" s="2">
        <v>78.959999999999127</v>
      </c>
      <c r="AO136" s="2">
        <v>215.42000000000189</v>
      </c>
      <c r="AP136" s="2">
        <v>130.02999999999884</v>
      </c>
      <c r="AQ136" s="2">
        <f t="shared" si="4"/>
        <v>1767.4567741935489</v>
      </c>
      <c r="AR136" s="2" t="str">
        <f t="shared" si="5"/>
        <v>Tinggi</v>
      </c>
    </row>
    <row r="137" spans="3:44" ht="15.6" x14ac:dyDescent="0.3">
      <c r="C137" s="17"/>
      <c r="D137" s="14" t="s">
        <v>75</v>
      </c>
      <c r="E137" s="14"/>
      <c r="F137" s="14"/>
      <c r="G137" s="8" t="s">
        <v>9</v>
      </c>
      <c r="H137" s="8" t="s">
        <v>9</v>
      </c>
      <c r="I137" s="9" t="s">
        <v>74</v>
      </c>
      <c r="J137" s="10" t="s">
        <v>74</v>
      </c>
      <c r="K137" s="11" t="s">
        <v>74</v>
      </c>
      <c r="L137" s="2">
        <v>52.399999999999636</v>
      </c>
      <c r="M137" s="2">
        <v>77.809999999999491</v>
      </c>
      <c r="N137" s="2">
        <v>66.600000000000364</v>
      </c>
      <c r="O137" s="2">
        <v>52.569999999999709</v>
      </c>
      <c r="P137" s="2">
        <v>71.42</v>
      </c>
      <c r="Q137" s="2">
        <v>58.440000000000509</v>
      </c>
      <c r="R137" s="2">
        <v>137.69000000000051</v>
      </c>
      <c r="S137" s="2">
        <v>24.6299999999992</v>
      </c>
      <c r="T137" s="2">
        <v>61.850000000000364</v>
      </c>
      <c r="U137" s="2">
        <v>75.8700000000008</v>
      </c>
      <c r="V137" s="2">
        <v>64.819999999999709</v>
      </c>
      <c r="W137" s="2">
        <v>75.869999999998981</v>
      </c>
      <c r="X137" s="2">
        <v>57.670000000000073</v>
      </c>
      <c r="Y137" s="2">
        <v>46.979999999999563</v>
      </c>
      <c r="Z137" s="2">
        <v>69.820000000001528</v>
      </c>
      <c r="AA137" s="2">
        <v>78.489999999999782</v>
      </c>
      <c r="AB137" s="2">
        <v>71.409999999999854</v>
      </c>
      <c r="AC137" s="2">
        <v>30.229999999999563</v>
      </c>
      <c r="AD137" s="2">
        <v>73.610000000000582</v>
      </c>
      <c r="AE137" s="2">
        <v>68.93999999999869</v>
      </c>
      <c r="AF137" s="2">
        <v>50.410000000001673</v>
      </c>
      <c r="AG137" s="2">
        <v>77.959999999999127</v>
      </c>
      <c r="AH137" s="2">
        <v>71.6200000000008</v>
      </c>
      <c r="AI137" s="2">
        <v>71.6299999999992</v>
      </c>
      <c r="AJ137" s="2">
        <v>62.3700000000008</v>
      </c>
      <c r="AK137" s="2">
        <v>90.729999999999563</v>
      </c>
      <c r="AL137" s="2">
        <v>62.699999999998909</v>
      </c>
      <c r="AM137" s="2">
        <v>32.8700000000008</v>
      </c>
      <c r="AN137" s="2">
        <v>42.209999999999127</v>
      </c>
      <c r="AO137" s="2">
        <v>85.079999999999927</v>
      </c>
      <c r="AP137" s="2">
        <v>58.980000000001382</v>
      </c>
      <c r="AQ137" s="2">
        <f t="shared" si="4"/>
        <v>65.280000000000015</v>
      </c>
      <c r="AR137" s="2" t="str">
        <f t="shared" si="5"/>
        <v>Normal</v>
      </c>
    </row>
    <row r="138" spans="3:44" ht="15.6" x14ac:dyDescent="0.3">
      <c r="C138" s="17"/>
      <c r="D138" s="14" t="s">
        <v>75</v>
      </c>
      <c r="E138" s="14"/>
      <c r="F138" s="14"/>
      <c r="G138" s="8" t="s">
        <v>9</v>
      </c>
      <c r="H138" s="8" t="s">
        <v>9</v>
      </c>
      <c r="I138" s="9" t="s">
        <v>71</v>
      </c>
      <c r="J138" s="10" t="s">
        <v>71</v>
      </c>
      <c r="K138" s="11" t="s">
        <v>71</v>
      </c>
      <c r="L138" s="2">
        <v>49.30699999999888</v>
      </c>
      <c r="M138" s="2">
        <v>51.931000000000495</v>
      </c>
      <c r="N138" s="2">
        <v>52.53099999999904</v>
      </c>
      <c r="O138" s="2">
        <v>53.561000000001513</v>
      </c>
      <c r="P138" s="2">
        <v>50.594000000000001</v>
      </c>
      <c r="Q138" s="2">
        <v>40.738999999999578</v>
      </c>
      <c r="R138" s="2">
        <v>47.202000000001135</v>
      </c>
      <c r="S138" s="2">
        <v>83.638999999999214</v>
      </c>
      <c r="T138" s="2">
        <v>54.22400000000016</v>
      </c>
      <c r="U138" s="2">
        <v>0</v>
      </c>
      <c r="V138" s="2">
        <v>105.44000000000051</v>
      </c>
      <c r="W138" s="2">
        <v>51.574999999998909</v>
      </c>
      <c r="X138" s="2">
        <v>48.421000000000276</v>
      </c>
      <c r="Y138" s="2">
        <v>48.095000000001164</v>
      </c>
      <c r="Z138" s="2">
        <v>51.251999999998588</v>
      </c>
      <c r="AA138" s="2">
        <v>43.82300000000032</v>
      </c>
      <c r="AB138" s="2">
        <v>43.773000000001048</v>
      </c>
      <c r="AC138" s="2">
        <v>47.882999999999811</v>
      </c>
      <c r="AD138" s="2">
        <v>51.128999999998996</v>
      </c>
      <c r="AE138" s="2">
        <v>48.515000000001237</v>
      </c>
      <c r="AF138" s="2">
        <v>48.888999999999214</v>
      </c>
      <c r="AG138" s="2">
        <v>52.061999999999898</v>
      </c>
      <c r="AH138" s="2">
        <v>51.815000000000509</v>
      </c>
      <c r="AI138" s="2">
        <v>51.819999999999709</v>
      </c>
      <c r="AJ138" s="2">
        <v>52.779000000000451</v>
      </c>
      <c r="AK138" s="2">
        <v>52.013999999999214</v>
      </c>
      <c r="AL138" s="2">
        <v>49.157999999999447</v>
      </c>
      <c r="AM138" s="2">
        <v>48.331000000000131</v>
      </c>
      <c r="AN138" s="2">
        <v>51.445999999999913</v>
      </c>
      <c r="AO138" s="2">
        <v>51.71900000000096</v>
      </c>
      <c r="AP138" s="2">
        <v>51.912000000000262</v>
      </c>
      <c r="AQ138" s="2">
        <f t="shared" si="4"/>
        <v>51.147709677419378</v>
      </c>
      <c r="AR138" s="2" t="str">
        <f t="shared" si="5"/>
        <v>Normal</v>
      </c>
    </row>
    <row r="139" spans="3:44" ht="15.6" x14ac:dyDescent="0.3">
      <c r="C139" s="17"/>
      <c r="D139" s="14" t="s">
        <v>75</v>
      </c>
      <c r="E139" s="14"/>
      <c r="F139" s="14"/>
      <c r="G139" s="8" t="s">
        <v>9</v>
      </c>
      <c r="H139" s="8" t="s">
        <v>9</v>
      </c>
      <c r="I139" s="9" t="s">
        <v>72</v>
      </c>
      <c r="J139" s="10" t="s">
        <v>72</v>
      </c>
      <c r="K139" s="11" t="s">
        <v>72</v>
      </c>
      <c r="L139" s="2">
        <v>52.860000000000582</v>
      </c>
      <c r="M139" s="2">
        <v>54.567999999999302</v>
      </c>
      <c r="N139" s="2">
        <v>54.555000000000291</v>
      </c>
      <c r="O139" s="2">
        <v>55.356999999999971</v>
      </c>
      <c r="P139" s="2">
        <v>51.036999999999999</v>
      </c>
      <c r="Q139" s="2">
        <v>37.067999999999302</v>
      </c>
      <c r="R139" s="2">
        <v>52.938000000000102</v>
      </c>
      <c r="S139" s="2">
        <v>63.561999999999898</v>
      </c>
      <c r="T139" s="2">
        <v>55.192000000000917</v>
      </c>
      <c r="U139" s="2">
        <v>0</v>
      </c>
      <c r="V139" s="2">
        <v>110.26300000000083</v>
      </c>
      <c r="W139" s="2">
        <v>53.8799999999992</v>
      </c>
      <c r="X139" s="2">
        <v>51.376000000000204</v>
      </c>
      <c r="Y139" s="2">
        <v>52.519000000000233</v>
      </c>
      <c r="Z139" s="2">
        <v>47.969999999999345</v>
      </c>
      <c r="AA139" s="2">
        <v>39.325000000000728</v>
      </c>
      <c r="AB139" s="2">
        <v>46.703999999999724</v>
      </c>
      <c r="AC139" s="2">
        <v>51.502000000000407</v>
      </c>
      <c r="AD139" s="2">
        <v>83.305999999998676</v>
      </c>
      <c r="AE139" s="2">
        <v>19.191000000000713</v>
      </c>
      <c r="AF139" s="2">
        <v>53.490999999999985</v>
      </c>
      <c r="AG139" s="2">
        <v>53.459000000000742</v>
      </c>
      <c r="AH139" s="2">
        <v>53.186999999999898</v>
      </c>
      <c r="AI139" s="2">
        <v>53.420000000000073</v>
      </c>
      <c r="AJ139" s="2">
        <v>55.274999999999636</v>
      </c>
      <c r="AK139" s="2">
        <v>53.718999999999141</v>
      </c>
      <c r="AL139" s="2">
        <v>52.667999999999665</v>
      </c>
      <c r="AM139" s="2">
        <v>51.494000000000597</v>
      </c>
      <c r="AN139" s="2">
        <v>53.270000000000437</v>
      </c>
      <c r="AO139" s="2">
        <v>53.511999999998807</v>
      </c>
      <c r="AP139" s="2">
        <v>52.926000000001295</v>
      </c>
      <c r="AQ139" s="2">
        <f t="shared" si="4"/>
        <v>52.244967741935504</v>
      </c>
      <c r="AR139" s="2" t="str">
        <f t="shared" si="5"/>
        <v>Normal</v>
      </c>
    </row>
    <row r="140" spans="3:44" ht="15.6" x14ac:dyDescent="0.3">
      <c r="C140" s="17"/>
      <c r="D140" s="14" t="s">
        <v>75</v>
      </c>
      <c r="E140" s="14"/>
      <c r="F140" s="14"/>
      <c r="G140" s="8" t="s">
        <v>9</v>
      </c>
      <c r="H140" s="8" t="s">
        <v>9</v>
      </c>
      <c r="I140" s="9" t="s">
        <v>73</v>
      </c>
      <c r="J140" s="10" t="s">
        <v>73</v>
      </c>
      <c r="K140" s="11" t="s">
        <v>73</v>
      </c>
      <c r="L140" s="2">
        <v>148.13700000000244</v>
      </c>
      <c r="M140" s="2">
        <v>205.31499999999869</v>
      </c>
      <c r="N140" s="2">
        <v>146.5010000000002</v>
      </c>
      <c r="O140" s="2">
        <v>122.49499999999898</v>
      </c>
      <c r="P140" s="2">
        <v>171.69900000000001</v>
      </c>
      <c r="Q140" s="2">
        <v>127.66300000000047</v>
      </c>
      <c r="R140" s="2">
        <v>113.93000000000029</v>
      </c>
      <c r="S140" s="2">
        <v>277.63199999999779</v>
      </c>
      <c r="T140" s="2">
        <v>207.31400000000212</v>
      </c>
      <c r="U140" s="2">
        <v>0</v>
      </c>
      <c r="V140" s="2">
        <v>338.92799999999988</v>
      </c>
      <c r="W140" s="2">
        <v>131.25500000000102</v>
      </c>
      <c r="X140" s="2">
        <v>129.90499999999884</v>
      </c>
      <c r="Y140" s="2">
        <v>104.37299999999959</v>
      </c>
      <c r="Z140" s="2">
        <v>191.63699999999881</v>
      </c>
      <c r="AA140" s="2">
        <v>178.97600000000239</v>
      </c>
      <c r="AB140" s="2">
        <v>178.62299999999959</v>
      </c>
      <c r="AC140" s="2">
        <v>111.22099999999773</v>
      </c>
      <c r="AD140" s="2">
        <v>118.15900000000329</v>
      </c>
      <c r="AE140" s="2">
        <v>163.41599999999744</v>
      </c>
      <c r="AF140" s="2">
        <v>120.77800000000207</v>
      </c>
      <c r="AG140" s="2">
        <v>167.875</v>
      </c>
      <c r="AH140" s="2">
        <v>176.8849999999984</v>
      </c>
      <c r="AI140" s="2">
        <v>175.77000000000044</v>
      </c>
      <c r="AJ140" s="2">
        <v>156.1929999999993</v>
      </c>
      <c r="AK140" s="2">
        <v>215.25</v>
      </c>
      <c r="AL140" s="2">
        <v>145.35499999999956</v>
      </c>
      <c r="AM140" s="2">
        <v>45.445999999999913</v>
      </c>
      <c r="AN140" s="2">
        <v>122.97400000000198</v>
      </c>
      <c r="AO140" s="2">
        <v>165.16899999999805</v>
      </c>
      <c r="AP140" s="2">
        <v>134.7410000000018</v>
      </c>
      <c r="AQ140" s="2">
        <f t="shared" si="4"/>
        <v>154.63274193548392</v>
      </c>
      <c r="AR140" s="2" t="str">
        <f t="shared" si="5"/>
        <v>Tinggi</v>
      </c>
    </row>
    <row r="141" spans="3:44" ht="15.6" x14ac:dyDescent="0.3">
      <c r="C141" s="17"/>
      <c r="D141" s="14" t="s">
        <v>75</v>
      </c>
      <c r="E141" s="14"/>
      <c r="F141" s="14"/>
      <c r="G141" s="8" t="s">
        <v>9</v>
      </c>
      <c r="H141" s="8" t="s">
        <v>9</v>
      </c>
      <c r="I141" s="9" t="s">
        <v>74</v>
      </c>
      <c r="J141" s="10" t="s">
        <v>74</v>
      </c>
      <c r="K141" s="11" t="s">
        <v>74</v>
      </c>
      <c r="L141" s="2">
        <v>59.331000000000131</v>
      </c>
      <c r="M141" s="2">
        <v>71.101999999998952</v>
      </c>
      <c r="N141" s="2">
        <v>65.197000000000116</v>
      </c>
      <c r="O141" s="2">
        <v>54.123000000001412</v>
      </c>
      <c r="P141" s="2">
        <v>72.165000000000006</v>
      </c>
      <c r="Q141" s="2">
        <v>57.64600000000064</v>
      </c>
      <c r="R141" s="2">
        <v>54.148999999999432</v>
      </c>
      <c r="S141" s="2">
        <v>108.30500000000029</v>
      </c>
      <c r="T141" s="2">
        <v>81.608000000000175</v>
      </c>
      <c r="U141" s="2">
        <v>0</v>
      </c>
      <c r="V141" s="2">
        <v>140.47899999999936</v>
      </c>
      <c r="W141" s="2">
        <v>56.27599999999984</v>
      </c>
      <c r="X141" s="2">
        <v>56.363000000001193</v>
      </c>
      <c r="Y141" s="2">
        <v>47.658999999999651</v>
      </c>
      <c r="Z141" s="2">
        <v>76.336999999999534</v>
      </c>
      <c r="AA141" s="2">
        <v>72.408999999999651</v>
      </c>
      <c r="AB141" s="2">
        <v>71.024999999999636</v>
      </c>
      <c r="AC141" s="2">
        <v>49.977000000000771</v>
      </c>
      <c r="AD141" s="2">
        <v>54.621999999999389</v>
      </c>
      <c r="AE141" s="2">
        <v>68.523000000001048</v>
      </c>
      <c r="AF141" s="2">
        <v>56.522999999999229</v>
      </c>
      <c r="AG141" s="2">
        <v>70.125</v>
      </c>
      <c r="AH141" s="2">
        <v>72.881999999999607</v>
      </c>
      <c r="AI141" s="2">
        <v>72.880000000001019</v>
      </c>
      <c r="AJ141" s="2">
        <v>67.041999999999462</v>
      </c>
      <c r="AK141" s="2">
        <v>85.427999999999884</v>
      </c>
      <c r="AL141" s="2">
        <v>62.674000000000888</v>
      </c>
      <c r="AM141" s="2">
        <v>32.711999999999534</v>
      </c>
      <c r="AN141" s="2">
        <v>55.352999999999156</v>
      </c>
      <c r="AO141" s="2">
        <v>70.006000000001222</v>
      </c>
      <c r="AP141" s="2">
        <v>60.395000000000437</v>
      </c>
      <c r="AQ141" s="2">
        <f t="shared" si="4"/>
        <v>65.268258064516175</v>
      </c>
      <c r="AR141" s="2" t="str">
        <f t="shared" si="5"/>
        <v>Normal</v>
      </c>
    </row>
    <row r="142" spans="3:44" ht="15.6" x14ac:dyDescent="0.3">
      <c r="C142" s="17"/>
      <c r="D142" s="14" t="s">
        <v>75</v>
      </c>
      <c r="E142" s="14"/>
      <c r="F142" s="14"/>
      <c r="G142" s="8" t="s">
        <v>9</v>
      </c>
      <c r="H142" s="8" t="s">
        <v>9</v>
      </c>
      <c r="I142" s="9" t="s">
        <v>124</v>
      </c>
      <c r="J142" s="10" t="s">
        <v>124</v>
      </c>
      <c r="K142" s="11" t="s">
        <v>124</v>
      </c>
      <c r="L142" s="2">
        <v>88.288000000000466</v>
      </c>
      <c r="M142" s="2">
        <v>91.065999999998894</v>
      </c>
      <c r="N142" s="2">
        <v>90.14100000000326</v>
      </c>
      <c r="O142" s="2">
        <v>91.086999999999534</v>
      </c>
      <c r="P142" s="2">
        <v>88.506</v>
      </c>
      <c r="Q142" s="2">
        <v>88.786000000000058</v>
      </c>
      <c r="R142" s="2">
        <v>49.568999999995867</v>
      </c>
      <c r="S142" s="2">
        <v>129.77200000000448</v>
      </c>
      <c r="T142" s="2">
        <v>89.852999999995518</v>
      </c>
      <c r="U142" s="2">
        <v>90.040000000000873</v>
      </c>
      <c r="V142" s="2">
        <v>89.379999999997381</v>
      </c>
      <c r="W142" s="2">
        <v>89.427000000003318</v>
      </c>
      <c r="X142" s="2">
        <v>43.639000000002852</v>
      </c>
      <c r="Y142" s="2">
        <v>132.98399999999674</v>
      </c>
      <c r="Z142" s="2">
        <v>87.853000000002794</v>
      </c>
      <c r="AA142" s="2">
        <v>94.526999999994587</v>
      </c>
      <c r="AB142" s="2">
        <v>68.510000000002037</v>
      </c>
      <c r="AC142" s="2">
        <v>98.610000000000582</v>
      </c>
      <c r="AD142" s="2">
        <v>88.224000000001979</v>
      </c>
      <c r="AE142" s="2">
        <v>91.629999999997381</v>
      </c>
      <c r="AF142" s="2">
        <v>87.815999999998894</v>
      </c>
      <c r="AG142" s="2">
        <v>90.249000000003434</v>
      </c>
      <c r="AH142" s="2">
        <v>89.224000000001979</v>
      </c>
      <c r="AI142" s="2">
        <v>89.219999999993888</v>
      </c>
      <c r="AJ142" s="2">
        <v>91.567000000002736</v>
      </c>
      <c r="AK142" s="2">
        <v>98.790999999997439</v>
      </c>
      <c r="AL142" s="2">
        <v>101.49599999999919</v>
      </c>
      <c r="AM142" s="2">
        <v>92.068000000006577</v>
      </c>
      <c r="AN142" s="2">
        <v>96.70499999999447</v>
      </c>
      <c r="AO142" s="2">
        <v>93.759000000005472</v>
      </c>
      <c r="AP142" s="2">
        <v>92.352999999995518</v>
      </c>
      <c r="AQ142" s="2">
        <f t="shared" si="4"/>
        <v>90.488387096774133</v>
      </c>
      <c r="AR142" s="2" t="str">
        <f t="shared" si="5"/>
        <v>Tinggi</v>
      </c>
    </row>
    <row r="143" spans="3:44" ht="15.6" x14ac:dyDescent="0.3">
      <c r="C143" s="17"/>
      <c r="D143" s="14" t="s">
        <v>75</v>
      </c>
      <c r="E143" s="14"/>
      <c r="F143" s="14"/>
      <c r="G143" s="8" t="s">
        <v>9</v>
      </c>
      <c r="H143" s="8" t="s">
        <v>9</v>
      </c>
      <c r="I143" s="9" t="s">
        <v>125</v>
      </c>
      <c r="J143" s="10" t="s">
        <v>125</v>
      </c>
      <c r="K143" s="11" t="s">
        <v>125</v>
      </c>
      <c r="L143" s="2">
        <v>167.50500000000466</v>
      </c>
      <c r="M143" s="2">
        <v>183.64400000000023</v>
      </c>
      <c r="N143" s="2">
        <v>187.88699999998789</v>
      </c>
      <c r="O143" s="2">
        <v>183.88900000001013</v>
      </c>
      <c r="P143" s="2">
        <v>183.68100000000001</v>
      </c>
      <c r="Q143" s="2">
        <v>184.65499999999884</v>
      </c>
      <c r="R143" s="2">
        <v>77.498000000006869</v>
      </c>
      <c r="S143" s="2">
        <v>296.36199999999371</v>
      </c>
      <c r="T143" s="2">
        <v>183.64400000000023</v>
      </c>
      <c r="U143" s="2">
        <v>187.05999999999767</v>
      </c>
      <c r="V143" s="2">
        <v>235.05000000000291</v>
      </c>
      <c r="W143" s="2">
        <v>130.66800000000512</v>
      </c>
      <c r="X143" s="2">
        <v>76.222999999998137</v>
      </c>
      <c r="Y143" s="2">
        <v>284.28899999998976</v>
      </c>
      <c r="Z143" s="2">
        <v>176.87200000000303</v>
      </c>
      <c r="AA143" s="2">
        <v>182.61800000000221</v>
      </c>
      <c r="AB143" s="2">
        <v>104.2100000000064</v>
      </c>
      <c r="AC143" s="2">
        <v>237.50999999999476</v>
      </c>
      <c r="AD143" s="2">
        <v>186.02599999999802</v>
      </c>
      <c r="AE143" s="2">
        <v>189.24700000000303</v>
      </c>
      <c r="AF143" s="2">
        <v>195.49700000000303</v>
      </c>
      <c r="AG143" s="2">
        <v>179.81699999999546</v>
      </c>
      <c r="AH143" s="2">
        <v>197.36100000000442</v>
      </c>
      <c r="AI143" s="2">
        <v>197.36699999999837</v>
      </c>
      <c r="AJ143" s="2">
        <v>170.92500000000291</v>
      </c>
      <c r="AK143" s="2">
        <v>184.86999999999534</v>
      </c>
      <c r="AL143" s="2">
        <v>195.2609999999986</v>
      </c>
      <c r="AM143" s="2">
        <v>179.21700000000419</v>
      </c>
      <c r="AN143" s="2">
        <v>180.79200000000128</v>
      </c>
      <c r="AO143" s="2">
        <v>182.53800000000047</v>
      </c>
      <c r="AP143" s="2">
        <v>188.36499999999069</v>
      </c>
      <c r="AQ143" s="2">
        <f t="shared" si="4"/>
        <v>183.56606451612899</v>
      </c>
      <c r="AR143" s="2" t="str">
        <f t="shared" si="5"/>
        <v>Tinggi</v>
      </c>
    </row>
    <row r="144" spans="3:44" ht="15.6" x14ac:dyDescent="0.3">
      <c r="C144" s="17"/>
      <c r="D144" s="14" t="s">
        <v>75</v>
      </c>
      <c r="E144" s="14"/>
      <c r="F144" s="14"/>
      <c r="G144" s="8" t="s">
        <v>9</v>
      </c>
      <c r="H144" s="8" t="s">
        <v>9</v>
      </c>
      <c r="I144" s="9" t="s">
        <v>126</v>
      </c>
      <c r="J144" s="10" t="s">
        <v>126</v>
      </c>
      <c r="K144" s="11" t="s">
        <v>126</v>
      </c>
      <c r="L144" s="2">
        <v>190.35699999998906</v>
      </c>
      <c r="M144" s="2">
        <v>315.1929999999993</v>
      </c>
      <c r="N144" s="2">
        <v>262.23200000001816</v>
      </c>
      <c r="O144" s="2">
        <v>279.60599999999977</v>
      </c>
      <c r="P144" s="2">
        <v>201.57499999999999</v>
      </c>
      <c r="Q144" s="2">
        <v>267.78100000001723</v>
      </c>
      <c r="R144" s="2">
        <v>84.927999999985332</v>
      </c>
      <c r="S144" s="2">
        <v>460.04500000001281</v>
      </c>
      <c r="T144" s="2">
        <v>176.35999999998603</v>
      </c>
      <c r="U144" s="2">
        <v>5256.0199999999895</v>
      </c>
      <c r="V144" s="2">
        <v>254.16000000000349</v>
      </c>
      <c r="W144" s="2">
        <v>304.9440000000177</v>
      </c>
      <c r="X144" s="2">
        <v>47.147999999986496</v>
      </c>
      <c r="Y144" s="2">
        <v>383.29800000000978</v>
      </c>
      <c r="Z144" s="2">
        <v>291.59700000000885</v>
      </c>
      <c r="AA144" s="2">
        <v>222.65299999999115</v>
      </c>
      <c r="AB144" s="2">
        <v>38.350000000005821</v>
      </c>
      <c r="AC144" s="2">
        <v>430.13999999998487</v>
      </c>
      <c r="AD144" s="2">
        <v>282.41300000000047</v>
      </c>
      <c r="AE144" s="2">
        <v>299.137000000017</v>
      </c>
      <c r="AF144" s="2">
        <v>179.60499999998137</v>
      </c>
      <c r="AG144" s="2">
        <v>285.5800000000163</v>
      </c>
      <c r="AH144" s="2">
        <v>263.02700000000186</v>
      </c>
      <c r="AI144" s="2">
        <v>263.04999999998836</v>
      </c>
      <c r="AJ144" s="2">
        <v>205.47800000000279</v>
      </c>
      <c r="AK144" s="2">
        <v>380.84700000000885</v>
      </c>
      <c r="AL144" s="2">
        <v>283.22099999999045</v>
      </c>
      <c r="AM144" s="2">
        <v>107.01499999998487</v>
      </c>
      <c r="AN144" s="2">
        <v>309.89700000002631</v>
      </c>
      <c r="AO144" s="2">
        <v>331.14099999997416</v>
      </c>
      <c r="AP144" s="2">
        <v>209.88400000002002</v>
      </c>
      <c r="AQ144" s="2">
        <f t="shared" si="4"/>
        <v>415.05425806451672</v>
      </c>
      <c r="AR144" s="2" t="str">
        <f t="shared" si="5"/>
        <v>Tinggi</v>
      </c>
    </row>
    <row r="145" spans="3:44" ht="15.6" x14ac:dyDescent="0.3">
      <c r="C145" s="17"/>
      <c r="D145" s="14" t="s">
        <v>75</v>
      </c>
      <c r="E145" s="14"/>
      <c r="F145" s="14"/>
      <c r="G145" s="8" t="s">
        <v>9</v>
      </c>
      <c r="H145" s="8" t="s">
        <v>9</v>
      </c>
      <c r="I145" s="9" t="s">
        <v>127</v>
      </c>
      <c r="J145" s="10" t="s">
        <v>127</v>
      </c>
      <c r="K145" s="11" t="s">
        <v>127</v>
      </c>
      <c r="L145" s="2">
        <v>15.560999999999694</v>
      </c>
      <c r="M145" s="2">
        <v>18.207000000000335</v>
      </c>
      <c r="N145" s="2">
        <v>19.112999999999374</v>
      </c>
      <c r="O145" s="2">
        <v>18.027000000000044</v>
      </c>
      <c r="P145" s="2">
        <v>19.995999999999999</v>
      </c>
      <c r="Q145" s="2">
        <v>19.86699999999837</v>
      </c>
      <c r="R145" s="2">
        <v>12.090000000000146</v>
      </c>
      <c r="S145" s="2">
        <v>27.855000000001382</v>
      </c>
      <c r="T145" s="2">
        <v>19.634999999998399</v>
      </c>
      <c r="U145" s="2">
        <v>19.81000000000131</v>
      </c>
      <c r="V145" s="2">
        <v>19.889999999999418</v>
      </c>
      <c r="W145" s="2">
        <v>19.618000000000393</v>
      </c>
      <c r="X145" s="2">
        <v>8.194999999999709</v>
      </c>
      <c r="Y145" s="2">
        <v>29.756999999999607</v>
      </c>
      <c r="Z145" s="2">
        <v>19.845000000001164</v>
      </c>
      <c r="AA145" s="2">
        <v>13.614999999999782</v>
      </c>
      <c r="AB145" s="2">
        <v>10.760000000000218</v>
      </c>
      <c r="AC145" s="2">
        <v>26.779999999998836</v>
      </c>
      <c r="AD145" s="2">
        <v>19.763000000000829</v>
      </c>
      <c r="AE145" s="2">
        <v>16.743000000000393</v>
      </c>
      <c r="AF145" s="2">
        <v>19.753999999998996</v>
      </c>
      <c r="AG145" s="2">
        <v>18.106999999999971</v>
      </c>
      <c r="AH145" s="2">
        <v>19.802999999999884</v>
      </c>
      <c r="AI145" s="2">
        <v>19.850000000000364</v>
      </c>
      <c r="AJ145" s="2">
        <v>18.170000000000073</v>
      </c>
      <c r="AK145" s="2">
        <v>13.786000000000058</v>
      </c>
      <c r="AL145" s="2">
        <v>10.362999999999374</v>
      </c>
      <c r="AM145" s="2">
        <v>19.816000000000713</v>
      </c>
      <c r="AN145" s="2">
        <v>15.534999999999854</v>
      </c>
      <c r="AO145" s="2">
        <v>18.524999999999636</v>
      </c>
      <c r="AP145" s="2">
        <v>19.772000000000844</v>
      </c>
      <c r="AQ145" s="2">
        <f t="shared" si="4"/>
        <v>18.342193548387069</v>
      </c>
      <c r="AR145" s="2" t="str">
        <f t="shared" si="5"/>
        <v>Rendah</v>
      </c>
    </row>
    <row r="146" spans="3:44" ht="15.6" x14ac:dyDescent="0.3">
      <c r="C146" s="17"/>
      <c r="D146" s="14" t="s">
        <v>75</v>
      </c>
      <c r="E146" s="14"/>
      <c r="F146" s="14"/>
      <c r="G146" s="8" t="s">
        <v>9</v>
      </c>
      <c r="H146" s="8" t="s">
        <v>9</v>
      </c>
      <c r="I146" s="9" t="s">
        <v>128</v>
      </c>
      <c r="J146" s="10" t="s">
        <v>128</v>
      </c>
      <c r="K146" s="11" t="s">
        <v>128</v>
      </c>
      <c r="L146" s="2">
        <v>36.516999999999825</v>
      </c>
      <c r="M146" s="2">
        <v>33.072000000000116</v>
      </c>
      <c r="N146" s="2">
        <v>28.480999999999767</v>
      </c>
      <c r="O146" s="2">
        <v>34.09599999999773</v>
      </c>
      <c r="P146" s="2">
        <v>34.186</v>
      </c>
      <c r="Q146" s="2">
        <v>31.567999999999302</v>
      </c>
      <c r="R146" s="2">
        <v>17.098000000001775</v>
      </c>
      <c r="S146" s="2">
        <v>46.173999999999069</v>
      </c>
      <c r="T146" s="2">
        <v>34.215000000000146</v>
      </c>
      <c r="U146" s="2">
        <v>29</v>
      </c>
      <c r="V146" s="2">
        <v>31.880000000001019</v>
      </c>
      <c r="W146" s="2">
        <v>34.54399999999805</v>
      </c>
      <c r="X146" s="2">
        <v>24.189000000002125</v>
      </c>
      <c r="Y146" s="2">
        <v>39.556999999997061</v>
      </c>
      <c r="Z146" s="2">
        <v>36.509000000001834</v>
      </c>
      <c r="AA146" s="2">
        <v>34.320999999999913</v>
      </c>
      <c r="AB146" s="2">
        <v>5.930000000000291</v>
      </c>
      <c r="AC146" s="2">
        <v>62.049999999999272</v>
      </c>
      <c r="AD146" s="2">
        <v>30.713999999999942</v>
      </c>
      <c r="AE146" s="2">
        <v>27.883999999998196</v>
      </c>
      <c r="AF146" s="2">
        <v>21.342000000000553</v>
      </c>
      <c r="AG146" s="2">
        <v>37.274000000001251</v>
      </c>
      <c r="AH146" s="2">
        <v>18.425999999999476</v>
      </c>
      <c r="AI146" s="2">
        <v>18.430000000000291</v>
      </c>
      <c r="AJ146" s="2">
        <v>46.170000000001892</v>
      </c>
      <c r="AK146" s="2">
        <v>36.605999999999767</v>
      </c>
      <c r="AL146" s="2">
        <v>27.307999999997264</v>
      </c>
      <c r="AM146" s="2">
        <v>38.194999999999709</v>
      </c>
      <c r="AN146" s="2">
        <v>35.570999999999913</v>
      </c>
      <c r="AO146" s="2">
        <v>37.978000000002794</v>
      </c>
      <c r="AP146" s="2">
        <v>27.329999999998108</v>
      </c>
      <c r="AQ146" s="2">
        <f t="shared" si="4"/>
        <v>32.148870967741821</v>
      </c>
      <c r="AR146" s="2" t="str">
        <f t="shared" si="5"/>
        <v>Normal</v>
      </c>
    </row>
    <row r="147" spans="3:44" ht="15.6" x14ac:dyDescent="0.3">
      <c r="C147" s="17"/>
      <c r="D147" s="14" t="s">
        <v>75</v>
      </c>
      <c r="E147" s="14"/>
      <c r="F147" s="14"/>
      <c r="G147" s="8" t="s">
        <v>9</v>
      </c>
      <c r="H147" s="8" t="s">
        <v>9</v>
      </c>
      <c r="I147" s="9" t="s">
        <v>129</v>
      </c>
      <c r="J147" s="10" t="s">
        <v>129</v>
      </c>
      <c r="K147" s="11" t="s">
        <v>129</v>
      </c>
      <c r="L147" s="2">
        <v>44.783999999999651</v>
      </c>
      <c r="M147" s="2">
        <v>70.288000000000466</v>
      </c>
      <c r="N147" s="2">
        <v>58.811000000001513</v>
      </c>
      <c r="O147" s="2">
        <v>61.663000000000466</v>
      </c>
      <c r="P147" s="2">
        <v>45.503999999999998</v>
      </c>
      <c r="Q147" s="2">
        <v>60.590000000003783</v>
      </c>
      <c r="R147" s="2">
        <v>24.39600000000064</v>
      </c>
      <c r="S147" s="2">
        <v>97.072000000000116</v>
      </c>
      <c r="T147" s="2">
        <v>39.506000000001222</v>
      </c>
      <c r="U147" s="2">
        <v>57.319999999999709</v>
      </c>
      <c r="V147" s="2">
        <v>57.369999999995343</v>
      </c>
      <c r="W147" s="2">
        <v>69.692000000002736</v>
      </c>
      <c r="X147" s="2">
        <v>48.15400000000227</v>
      </c>
      <c r="Y147" s="2">
        <v>51.003999999993539</v>
      </c>
      <c r="Z147" s="2">
        <v>66.145000000004075</v>
      </c>
      <c r="AA147" s="2">
        <v>50.854999999995925</v>
      </c>
      <c r="AB147" s="2">
        <v>60.980000000003201</v>
      </c>
      <c r="AC147" s="2">
        <v>52.319999999999709</v>
      </c>
      <c r="AD147" s="2">
        <v>64.790999999997439</v>
      </c>
      <c r="AE147" s="2">
        <v>67.595000000001164</v>
      </c>
      <c r="AF147" s="2">
        <v>40.90400000000227</v>
      </c>
      <c r="AG147" s="2">
        <v>64.444000000003143</v>
      </c>
      <c r="AH147" s="2">
        <v>58.831999999994878</v>
      </c>
      <c r="AI147" s="2">
        <v>58.830000000001746</v>
      </c>
      <c r="AJ147" s="2">
        <v>47.133999999998196</v>
      </c>
      <c r="AK147" s="2">
        <v>81.929000000003725</v>
      </c>
      <c r="AL147" s="2">
        <v>54.976999999998952</v>
      </c>
      <c r="AM147" s="2">
        <v>23.818999999995867</v>
      </c>
      <c r="AN147" s="2">
        <v>67.17500000000291</v>
      </c>
      <c r="AO147" s="2">
        <v>71.235999999997148</v>
      </c>
      <c r="AP147" s="3">
        <v>45.999000000003434</v>
      </c>
      <c r="AQ147" s="20">
        <f t="shared" si="4"/>
        <v>56.907064516129196</v>
      </c>
      <c r="AR147" s="2" t="str">
        <f t="shared" si="5"/>
        <v>Normal</v>
      </c>
    </row>
  </sheetData>
  <mergeCells count="433">
    <mergeCell ref="AR4:AR5"/>
    <mergeCell ref="C2:AR3"/>
    <mergeCell ref="C76:C147"/>
    <mergeCell ref="D146:F146"/>
    <mergeCell ref="G146:H146"/>
    <mergeCell ref="I146:K146"/>
    <mergeCell ref="D147:F147"/>
    <mergeCell ref="G147:H147"/>
    <mergeCell ref="I147:K147"/>
    <mergeCell ref="D76:F77"/>
    <mergeCell ref="G76:H77"/>
    <mergeCell ref="I76:K77"/>
    <mergeCell ref="L76:AP76"/>
    <mergeCell ref="D144:F144"/>
    <mergeCell ref="G144:H144"/>
    <mergeCell ref="I144:K144"/>
    <mergeCell ref="D145:F145"/>
    <mergeCell ref="G145:H145"/>
    <mergeCell ref="I145:K145"/>
    <mergeCell ref="D142:F142"/>
    <mergeCell ref="G142:H142"/>
    <mergeCell ref="I142:K142"/>
    <mergeCell ref="D143:F143"/>
    <mergeCell ref="G143:H143"/>
    <mergeCell ref="I143:K143"/>
    <mergeCell ref="D140:F140"/>
    <mergeCell ref="G140:H140"/>
    <mergeCell ref="I140:K140"/>
    <mergeCell ref="D141:F141"/>
    <mergeCell ref="G141:H141"/>
    <mergeCell ref="I141:K141"/>
    <mergeCell ref="D138:F138"/>
    <mergeCell ref="G138:H138"/>
    <mergeCell ref="I138:K138"/>
    <mergeCell ref="D139:F139"/>
    <mergeCell ref="G139:H139"/>
    <mergeCell ref="I139:K139"/>
    <mergeCell ref="D136:F136"/>
    <mergeCell ref="G136:H136"/>
    <mergeCell ref="I136:K136"/>
    <mergeCell ref="D137:F137"/>
    <mergeCell ref="G137:H137"/>
    <mergeCell ref="I137:K137"/>
    <mergeCell ref="D134:F134"/>
    <mergeCell ref="G134:H134"/>
    <mergeCell ref="I134:K134"/>
    <mergeCell ref="D135:F135"/>
    <mergeCell ref="G135:H135"/>
    <mergeCell ref="I135:K135"/>
    <mergeCell ref="D132:F132"/>
    <mergeCell ref="G132:H132"/>
    <mergeCell ref="I132:K132"/>
    <mergeCell ref="D133:F133"/>
    <mergeCell ref="G133:H133"/>
    <mergeCell ref="I133:K133"/>
    <mergeCell ref="D130:F130"/>
    <mergeCell ref="G130:H130"/>
    <mergeCell ref="I130:K130"/>
    <mergeCell ref="D131:F131"/>
    <mergeCell ref="G131:H131"/>
    <mergeCell ref="I131:K131"/>
    <mergeCell ref="D128:F128"/>
    <mergeCell ref="G128:H128"/>
    <mergeCell ref="I128:K128"/>
    <mergeCell ref="D129:F129"/>
    <mergeCell ref="G129:H129"/>
    <mergeCell ref="I129:K129"/>
    <mergeCell ref="D126:F126"/>
    <mergeCell ref="G126:H126"/>
    <mergeCell ref="I126:K126"/>
    <mergeCell ref="D127:F127"/>
    <mergeCell ref="G127:H127"/>
    <mergeCell ref="I127:K127"/>
    <mergeCell ref="D124:F124"/>
    <mergeCell ref="G124:H124"/>
    <mergeCell ref="I124:K124"/>
    <mergeCell ref="D125:F125"/>
    <mergeCell ref="G125:H125"/>
    <mergeCell ref="I125:K125"/>
    <mergeCell ref="D122:F122"/>
    <mergeCell ref="G122:H122"/>
    <mergeCell ref="I122:K122"/>
    <mergeCell ref="D123:F123"/>
    <mergeCell ref="G123:H123"/>
    <mergeCell ref="I123:K123"/>
    <mergeCell ref="D120:F120"/>
    <mergeCell ref="G120:H120"/>
    <mergeCell ref="I120:K120"/>
    <mergeCell ref="D121:F121"/>
    <mergeCell ref="G121:H121"/>
    <mergeCell ref="I121:K121"/>
    <mergeCell ref="D118:F118"/>
    <mergeCell ref="G118:H118"/>
    <mergeCell ref="I118:K118"/>
    <mergeCell ref="D119:F119"/>
    <mergeCell ref="G119:H119"/>
    <mergeCell ref="I119:K119"/>
    <mergeCell ref="D116:F116"/>
    <mergeCell ref="G116:H116"/>
    <mergeCell ref="I116:K116"/>
    <mergeCell ref="D117:F117"/>
    <mergeCell ref="G117:H117"/>
    <mergeCell ref="I117:K117"/>
    <mergeCell ref="D114:F114"/>
    <mergeCell ref="G114:H114"/>
    <mergeCell ref="I114:K114"/>
    <mergeCell ref="D115:F115"/>
    <mergeCell ref="G115:H115"/>
    <mergeCell ref="I115:K115"/>
    <mergeCell ref="D112:F112"/>
    <mergeCell ref="G112:H112"/>
    <mergeCell ref="I112:K112"/>
    <mergeCell ref="D113:F113"/>
    <mergeCell ref="G113:H113"/>
    <mergeCell ref="I113:K113"/>
    <mergeCell ref="D110:F110"/>
    <mergeCell ref="G110:H110"/>
    <mergeCell ref="I110:K110"/>
    <mergeCell ref="D111:F111"/>
    <mergeCell ref="G111:H111"/>
    <mergeCell ref="I111:K111"/>
    <mergeCell ref="D108:F108"/>
    <mergeCell ref="G108:H108"/>
    <mergeCell ref="I108:K108"/>
    <mergeCell ref="D109:F109"/>
    <mergeCell ref="G109:H109"/>
    <mergeCell ref="I109:K109"/>
    <mergeCell ref="D106:F106"/>
    <mergeCell ref="G106:H106"/>
    <mergeCell ref="I106:K106"/>
    <mergeCell ref="D107:F107"/>
    <mergeCell ref="G107:H107"/>
    <mergeCell ref="I107:K107"/>
    <mergeCell ref="D104:F104"/>
    <mergeCell ref="G104:H104"/>
    <mergeCell ref="I104:K104"/>
    <mergeCell ref="D105:F105"/>
    <mergeCell ref="G105:H105"/>
    <mergeCell ref="I105:K105"/>
    <mergeCell ref="D102:F102"/>
    <mergeCell ref="G102:H102"/>
    <mergeCell ref="I102:K102"/>
    <mergeCell ref="D103:F103"/>
    <mergeCell ref="G103:H103"/>
    <mergeCell ref="I103:K103"/>
    <mergeCell ref="D100:F100"/>
    <mergeCell ref="G100:H100"/>
    <mergeCell ref="I100:K100"/>
    <mergeCell ref="D101:F101"/>
    <mergeCell ref="G101:H101"/>
    <mergeCell ref="I101:K101"/>
    <mergeCell ref="D98:F98"/>
    <mergeCell ref="G98:H98"/>
    <mergeCell ref="I98:K98"/>
    <mergeCell ref="D99:F99"/>
    <mergeCell ref="G99:H99"/>
    <mergeCell ref="I99:K99"/>
    <mergeCell ref="D96:F96"/>
    <mergeCell ref="G96:H96"/>
    <mergeCell ref="I96:K96"/>
    <mergeCell ref="D97:F97"/>
    <mergeCell ref="G97:H97"/>
    <mergeCell ref="I97:K97"/>
    <mergeCell ref="D94:F94"/>
    <mergeCell ref="G94:H94"/>
    <mergeCell ref="I94:K94"/>
    <mergeCell ref="D95:F95"/>
    <mergeCell ref="G95:H95"/>
    <mergeCell ref="I95:K95"/>
    <mergeCell ref="D92:F92"/>
    <mergeCell ref="G92:H92"/>
    <mergeCell ref="I92:K92"/>
    <mergeCell ref="D93:F93"/>
    <mergeCell ref="G93:H93"/>
    <mergeCell ref="I93:K93"/>
    <mergeCell ref="D90:F90"/>
    <mergeCell ref="G90:H90"/>
    <mergeCell ref="I90:K90"/>
    <mergeCell ref="D91:F91"/>
    <mergeCell ref="G91:H91"/>
    <mergeCell ref="I91:K91"/>
    <mergeCell ref="D88:F88"/>
    <mergeCell ref="G88:H88"/>
    <mergeCell ref="I88:K88"/>
    <mergeCell ref="D89:F89"/>
    <mergeCell ref="G89:H89"/>
    <mergeCell ref="I89:K89"/>
    <mergeCell ref="D86:F86"/>
    <mergeCell ref="G86:H86"/>
    <mergeCell ref="I86:K86"/>
    <mergeCell ref="D87:F87"/>
    <mergeCell ref="G87:H87"/>
    <mergeCell ref="I87:K87"/>
    <mergeCell ref="D84:F84"/>
    <mergeCell ref="G84:H84"/>
    <mergeCell ref="I84:K84"/>
    <mergeCell ref="D85:F85"/>
    <mergeCell ref="G85:H85"/>
    <mergeCell ref="I85:K85"/>
    <mergeCell ref="D82:F82"/>
    <mergeCell ref="G82:H82"/>
    <mergeCell ref="I82:K82"/>
    <mergeCell ref="D83:F83"/>
    <mergeCell ref="G83:H83"/>
    <mergeCell ref="I83:K83"/>
    <mergeCell ref="D80:F80"/>
    <mergeCell ref="G80:H80"/>
    <mergeCell ref="I80:K80"/>
    <mergeCell ref="D81:F81"/>
    <mergeCell ref="G81:H81"/>
    <mergeCell ref="I81:K81"/>
    <mergeCell ref="D78:F78"/>
    <mergeCell ref="G78:H78"/>
    <mergeCell ref="I78:K78"/>
    <mergeCell ref="D79:F79"/>
    <mergeCell ref="G79:H79"/>
    <mergeCell ref="I79:K79"/>
    <mergeCell ref="D74:F74"/>
    <mergeCell ref="G74:H74"/>
    <mergeCell ref="I74:K74"/>
    <mergeCell ref="D75:F75"/>
    <mergeCell ref="G75:H75"/>
    <mergeCell ref="I75:K75"/>
    <mergeCell ref="D72:F72"/>
    <mergeCell ref="G72:H72"/>
    <mergeCell ref="I72:K72"/>
    <mergeCell ref="D73:F73"/>
    <mergeCell ref="G73:H73"/>
    <mergeCell ref="I73:K73"/>
    <mergeCell ref="D70:F70"/>
    <mergeCell ref="G70:H70"/>
    <mergeCell ref="I70:K70"/>
    <mergeCell ref="D71:F71"/>
    <mergeCell ref="G71:H71"/>
    <mergeCell ref="I71:K71"/>
    <mergeCell ref="D68:F68"/>
    <mergeCell ref="G68:H68"/>
    <mergeCell ref="I68:K68"/>
    <mergeCell ref="D69:F69"/>
    <mergeCell ref="G69:H69"/>
    <mergeCell ref="I69:K69"/>
    <mergeCell ref="D66:F66"/>
    <mergeCell ref="G66:H66"/>
    <mergeCell ref="I66:K66"/>
    <mergeCell ref="D67:F67"/>
    <mergeCell ref="G67:H67"/>
    <mergeCell ref="I67:K67"/>
    <mergeCell ref="D64:F64"/>
    <mergeCell ref="G64:H64"/>
    <mergeCell ref="I64:K64"/>
    <mergeCell ref="D65:F65"/>
    <mergeCell ref="G65:H65"/>
    <mergeCell ref="I65:K65"/>
    <mergeCell ref="D62:F62"/>
    <mergeCell ref="G62:H62"/>
    <mergeCell ref="I62:K62"/>
    <mergeCell ref="D63:F63"/>
    <mergeCell ref="G63:H63"/>
    <mergeCell ref="I63:K63"/>
    <mergeCell ref="D60:F60"/>
    <mergeCell ref="G60:H60"/>
    <mergeCell ref="I60:K60"/>
    <mergeCell ref="D61:F61"/>
    <mergeCell ref="G61:H61"/>
    <mergeCell ref="I61:K61"/>
    <mergeCell ref="D58:F58"/>
    <mergeCell ref="G58:H58"/>
    <mergeCell ref="I58:K58"/>
    <mergeCell ref="D59:F59"/>
    <mergeCell ref="G59:H59"/>
    <mergeCell ref="I59:K59"/>
    <mergeCell ref="D56:F56"/>
    <mergeCell ref="G56:H56"/>
    <mergeCell ref="I56:K56"/>
    <mergeCell ref="D57:F57"/>
    <mergeCell ref="G57:H57"/>
    <mergeCell ref="I57:K57"/>
    <mergeCell ref="D54:F54"/>
    <mergeCell ref="G54:H54"/>
    <mergeCell ref="I54:K54"/>
    <mergeCell ref="D55:F55"/>
    <mergeCell ref="G55:H55"/>
    <mergeCell ref="I55:K55"/>
    <mergeCell ref="D52:F52"/>
    <mergeCell ref="G52:H52"/>
    <mergeCell ref="I52:K52"/>
    <mergeCell ref="D53:F53"/>
    <mergeCell ref="G53:H53"/>
    <mergeCell ref="I53:K53"/>
    <mergeCell ref="D50:F50"/>
    <mergeCell ref="G50:H50"/>
    <mergeCell ref="I50:K50"/>
    <mergeCell ref="D51:F51"/>
    <mergeCell ref="G51:H51"/>
    <mergeCell ref="I51:K51"/>
    <mergeCell ref="D48:F48"/>
    <mergeCell ref="G48:H48"/>
    <mergeCell ref="I48:K48"/>
    <mergeCell ref="D49:F49"/>
    <mergeCell ref="G49:H49"/>
    <mergeCell ref="I49:K49"/>
    <mergeCell ref="D46:F46"/>
    <mergeCell ref="G46:H46"/>
    <mergeCell ref="I46:K46"/>
    <mergeCell ref="D47:F47"/>
    <mergeCell ref="G47:H47"/>
    <mergeCell ref="I47:K47"/>
    <mergeCell ref="D44:F44"/>
    <mergeCell ref="G44:H44"/>
    <mergeCell ref="I44:K44"/>
    <mergeCell ref="D45:F45"/>
    <mergeCell ref="G45:H45"/>
    <mergeCell ref="I45:K45"/>
    <mergeCell ref="D42:F42"/>
    <mergeCell ref="G42:H42"/>
    <mergeCell ref="I42:K42"/>
    <mergeCell ref="D43:F43"/>
    <mergeCell ref="G43:H43"/>
    <mergeCell ref="I43:K43"/>
    <mergeCell ref="D40:F40"/>
    <mergeCell ref="G40:H40"/>
    <mergeCell ref="I40:K40"/>
    <mergeCell ref="D41:F41"/>
    <mergeCell ref="G41:H41"/>
    <mergeCell ref="I41:K41"/>
    <mergeCell ref="D38:F38"/>
    <mergeCell ref="G38:H38"/>
    <mergeCell ref="I38:K38"/>
    <mergeCell ref="D39:F39"/>
    <mergeCell ref="G39:H39"/>
    <mergeCell ref="I39:K39"/>
    <mergeCell ref="D36:F36"/>
    <mergeCell ref="G36:H36"/>
    <mergeCell ref="I36:K36"/>
    <mergeCell ref="D37:F37"/>
    <mergeCell ref="G37:H37"/>
    <mergeCell ref="I37:K37"/>
    <mergeCell ref="D34:F34"/>
    <mergeCell ref="G34:H34"/>
    <mergeCell ref="I34:K34"/>
    <mergeCell ref="D35:F35"/>
    <mergeCell ref="G35:H35"/>
    <mergeCell ref="I35:K35"/>
    <mergeCell ref="D32:F32"/>
    <mergeCell ref="G32:H32"/>
    <mergeCell ref="I32:K32"/>
    <mergeCell ref="D33:F33"/>
    <mergeCell ref="G33:H33"/>
    <mergeCell ref="I33:K33"/>
    <mergeCell ref="D30:F30"/>
    <mergeCell ref="G30:H30"/>
    <mergeCell ref="I30:K30"/>
    <mergeCell ref="D31:F31"/>
    <mergeCell ref="G31:H31"/>
    <mergeCell ref="I31:K31"/>
    <mergeCell ref="D28:F28"/>
    <mergeCell ref="G28:H28"/>
    <mergeCell ref="I28:K28"/>
    <mergeCell ref="D29:F29"/>
    <mergeCell ref="G29:H29"/>
    <mergeCell ref="I29:K29"/>
    <mergeCell ref="D26:F26"/>
    <mergeCell ref="G26:H26"/>
    <mergeCell ref="I26:K26"/>
    <mergeCell ref="D27:F27"/>
    <mergeCell ref="G27:H27"/>
    <mergeCell ref="I27:K27"/>
    <mergeCell ref="D24:F24"/>
    <mergeCell ref="G24:H24"/>
    <mergeCell ref="I24:K24"/>
    <mergeCell ref="D25:F25"/>
    <mergeCell ref="G25:H25"/>
    <mergeCell ref="I25:K25"/>
    <mergeCell ref="D22:F22"/>
    <mergeCell ref="G22:H22"/>
    <mergeCell ref="I22:K22"/>
    <mergeCell ref="D23:F23"/>
    <mergeCell ref="G23:H23"/>
    <mergeCell ref="I23:K23"/>
    <mergeCell ref="D20:F20"/>
    <mergeCell ref="G20:H20"/>
    <mergeCell ref="I20:K20"/>
    <mergeCell ref="D21:F21"/>
    <mergeCell ref="G21:H21"/>
    <mergeCell ref="I21:K21"/>
    <mergeCell ref="D18:F18"/>
    <mergeCell ref="G18:H18"/>
    <mergeCell ref="I18:K18"/>
    <mergeCell ref="D19:F19"/>
    <mergeCell ref="G19:H19"/>
    <mergeCell ref="I19:K19"/>
    <mergeCell ref="D17:F17"/>
    <mergeCell ref="G17:H17"/>
    <mergeCell ref="I17:K17"/>
    <mergeCell ref="D14:F14"/>
    <mergeCell ref="G14:H14"/>
    <mergeCell ref="I14:K14"/>
    <mergeCell ref="D15:F15"/>
    <mergeCell ref="G15:H15"/>
    <mergeCell ref="I15:K15"/>
    <mergeCell ref="I13:K13"/>
    <mergeCell ref="D10:F10"/>
    <mergeCell ref="G10:H10"/>
    <mergeCell ref="I10:K10"/>
    <mergeCell ref="D11:F11"/>
    <mergeCell ref="G11:H11"/>
    <mergeCell ref="I11:K11"/>
    <mergeCell ref="D16:F16"/>
    <mergeCell ref="G16:H16"/>
    <mergeCell ref="I16:K16"/>
    <mergeCell ref="L4:AP4"/>
    <mergeCell ref="D6:F6"/>
    <mergeCell ref="G6:H6"/>
    <mergeCell ref="I6:K6"/>
    <mergeCell ref="D7:F7"/>
    <mergeCell ref="C4:C75"/>
    <mergeCell ref="AQ4:AQ5"/>
    <mergeCell ref="G7:H7"/>
    <mergeCell ref="I7:K7"/>
    <mergeCell ref="D8:F8"/>
    <mergeCell ref="G8:H8"/>
    <mergeCell ref="I8:K8"/>
    <mergeCell ref="D9:F9"/>
    <mergeCell ref="G9:H9"/>
    <mergeCell ref="I9:K9"/>
    <mergeCell ref="D4:F5"/>
    <mergeCell ref="G4:H5"/>
    <mergeCell ref="I4:K5"/>
    <mergeCell ref="D12:F12"/>
    <mergeCell ref="G12:H12"/>
    <mergeCell ref="I12:K12"/>
    <mergeCell ref="D13:F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Angraeni Badar</dc:creator>
  <cp:lastModifiedBy>putri angraeni</cp:lastModifiedBy>
  <dcterms:created xsi:type="dcterms:W3CDTF">2023-11-02T14:38:29Z</dcterms:created>
  <dcterms:modified xsi:type="dcterms:W3CDTF">2023-11-30T14:29:21Z</dcterms:modified>
</cp:coreProperties>
</file>