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730" windowHeight="11760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R23" i="1" l="1"/>
  <c r="Q22" i="1" l="1"/>
  <c r="R22" i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<sst xmlns="http://schemas.openxmlformats.org/spreadsheetml/2006/main" count="34" uniqueCount="32">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</sst>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39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39" fontId="7" fillId="0" borderId="1" xfId="0" applyNumberFormat="1" applyFont="1" applyBorder="1" applyAlignment="1">
      <alignment horizontal="right" vertical="top"/>
    </xf>
    <xf numFmtId="39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39" fontId="8" fillId="0" borderId="2" xfId="0" applyNumberFormat="1" applyFont="1" applyBorder="1" applyAlignment="1">
      <alignment horizontal="right" vertical="top"/>
    </xf>
    <xf numFmtId="39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39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4" zoomScale="130" zoomScaleNormal="130" workbookViewId="0">
      <selection activeCell="Q24" sqref="Q24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8" t="s">
        <v>30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">
      <c r="E5" s="20" t="s">
        <v>26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"/>
    <row r="7" spans="1:20" ht="3" customHeight="1" x14ac:dyDescent="0.2"/>
    <row r="8" spans="1:20" ht="13.5" customHeight="1" x14ac:dyDescent="0.2">
      <c r="D8" s="21" t="s">
        <v>1</v>
      </c>
      <c r="E8" s="21"/>
      <c r="F8" s="21"/>
      <c r="G8" s="21"/>
      <c r="H8" s="21"/>
      <c r="I8" s="21"/>
      <c r="J8" s="2" t="s">
        <v>2</v>
      </c>
      <c r="K8" s="22" t="s">
        <v>27</v>
      </c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2">
      <c r="D9" s="21" t="s">
        <v>3</v>
      </c>
      <c r="E9" s="21"/>
      <c r="F9" s="21"/>
      <c r="G9" s="21"/>
      <c r="H9" s="21"/>
      <c r="I9" s="21"/>
      <c r="J9" s="2" t="s">
        <v>2</v>
      </c>
      <c r="K9" s="22" t="s">
        <v>28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2">
      <c r="D10" s="21" t="s">
        <v>4</v>
      </c>
      <c r="E10" s="21"/>
      <c r="F10" s="21"/>
      <c r="G10" s="21"/>
      <c r="H10" s="21"/>
      <c r="I10" s="21"/>
      <c r="J10" s="2" t="s">
        <v>2</v>
      </c>
      <c r="K10" s="22" t="s">
        <v>29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2"/>
    <row r="12" spans="1:20" ht="3" customHeight="1" x14ac:dyDescent="0.2"/>
    <row r="13" spans="1:20" ht="6.75" customHeight="1" x14ac:dyDescent="0.2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20" ht="9.75" customHeight="1" x14ac:dyDescent="0.15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5"/>
      <c r="Q14" s="15" t="s">
        <v>7</v>
      </c>
      <c r="R14" s="15"/>
      <c r="S14" s="6" t="s">
        <v>31</v>
      </c>
      <c r="T14" s="7"/>
    </row>
    <row r="15" spans="1:20" ht="3" customHeight="1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5"/>
      <c r="Q15" s="15"/>
      <c r="R15" s="15"/>
      <c r="S15" s="6"/>
    </row>
    <row r="16" spans="1:20" ht="13.5" customHeight="1" x14ac:dyDescent="0.2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6"/>
    </row>
    <row r="17" spans="4:21" ht="3" customHeight="1" x14ac:dyDescent="0.2"/>
    <row r="18" spans="4:21" ht="13.5" customHeight="1" x14ac:dyDescent="0.2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f>SUM(Q19:Q21)</f>
        <v>0</v>
      </c>
      <c r="R18" s="16">
        <f>SUM(R19:S21)</f>
        <v>0</v>
      </c>
      <c r="S18" s="17"/>
      <c r="T18" s="8"/>
      <c r="U18" s="8"/>
    </row>
    <row r="19" spans="4:21" ht="13.5" customHeight="1" x14ac:dyDescent="0.2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0</v>
      </c>
      <c r="R19" s="16">
        <v>0</v>
      </c>
      <c r="S19" s="17"/>
      <c r="T19" s="8"/>
      <c r="U19" s="8"/>
    </row>
    <row r="20" spans="4:21" ht="13.5" customHeight="1" x14ac:dyDescent="0.2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0</v>
      </c>
      <c r="R20" s="16">
        <v>0</v>
      </c>
      <c r="S20" s="17"/>
      <c r="T20" s="8"/>
      <c r="U20" s="8"/>
    </row>
    <row r="21" spans="4:21" ht="13.5" customHeight="1" x14ac:dyDescent="0.2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0</v>
      </c>
      <c r="R21" s="16">
        <v>0</v>
      </c>
      <c r="S21" s="17"/>
      <c r="T21" s="8"/>
      <c r="U21" s="8"/>
    </row>
    <row r="22" spans="4:21" ht="13.5" customHeight="1" x14ac:dyDescent="0.2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f>SUM(Q23:Q26)</f>
        <v>6907210900</v>
      </c>
      <c r="R22" s="16">
        <f>SUM(R23:S26)</f>
        <v>2062172955</v>
      </c>
      <c r="S22" s="17"/>
      <c r="T22" s="8"/>
      <c r="U22" s="8"/>
    </row>
    <row r="23" spans="4:21" ht="13.5" customHeight="1" x14ac:dyDescent="0.2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v>6894291375</v>
      </c>
      <c r="R23" s="16">
        <f>2062172955-R24</f>
        <v>2061842955</v>
      </c>
      <c r="S23" s="17"/>
      <c r="T23" s="8"/>
      <c r="U23" s="8"/>
    </row>
    <row r="24" spans="4:21" ht="13.5" customHeight="1" x14ac:dyDescent="0.2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12919525</v>
      </c>
      <c r="R24" s="16">
        <v>330000</v>
      </c>
      <c r="S24" s="17"/>
      <c r="T24" s="8"/>
      <c r="U24" s="8"/>
    </row>
    <row r="25" spans="4:21" ht="13.5" customHeight="1" x14ac:dyDescent="0.2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10">
        <v>0</v>
      </c>
      <c r="R25" s="25">
        <v>0</v>
      </c>
      <c r="S25" s="25"/>
      <c r="T25" s="8"/>
      <c r="U25" s="8"/>
    </row>
    <row r="26" spans="4:21" ht="13.5" customHeight="1" x14ac:dyDescent="0.2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10">
        <v>0</v>
      </c>
      <c r="R26" s="25">
        <v>0</v>
      </c>
      <c r="S26" s="25"/>
      <c r="T26" s="8"/>
      <c r="U26" s="8"/>
    </row>
    <row r="27" spans="4:21" ht="3" customHeight="1" x14ac:dyDescent="0.2"/>
    <row r="29" spans="4:21" ht="12.75" customHeight="1" x14ac:dyDescent="0.2">
      <c r="Q29" s="24"/>
      <c r="R29" s="24"/>
      <c r="S29" s="24"/>
      <c r="T29" s="24"/>
    </row>
    <row r="30" spans="4:21" ht="12.75" customHeight="1" x14ac:dyDescent="0.2">
      <c r="Q30" s="9"/>
      <c r="R30" s="9"/>
      <c r="S30" s="9"/>
      <c r="T30" s="9"/>
    </row>
    <row r="31" spans="4:21" ht="12.75" customHeight="1" x14ac:dyDescent="0.2">
      <c r="Q31" s="24"/>
      <c r="R31" s="24"/>
      <c r="S31" s="24"/>
      <c r="T31" s="24"/>
      <c r="U31" s="24"/>
    </row>
    <row r="32" spans="4:21" ht="12.75" customHeight="1" x14ac:dyDescent="0.2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Personal</cp:lastModifiedBy>
  <dcterms:created xsi:type="dcterms:W3CDTF">2022-04-05T20:18:37Z</dcterms:created>
  <dcterms:modified xsi:type="dcterms:W3CDTF">2022-12-07T07:06:52Z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