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14800D6-4760-472D-8455-D4CBE1D17C0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JAN-NOP" sheetId="1" r:id="rId1"/>
  </sheets>
  <definedNames>
    <definedName name="_xlnm.Print_Area" localSheetId="0">'JAN-NOP'!$A$1:$T$22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1" i="1" l="1"/>
  <c r="P11" i="1"/>
  <c r="L11" i="1"/>
  <c r="H11" i="1"/>
  <c r="T9" i="1"/>
  <c r="T10" i="1"/>
  <c r="T12" i="1"/>
  <c r="T13" i="1"/>
  <c r="P9" i="1"/>
  <c r="P10" i="1"/>
  <c r="P12" i="1"/>
  <c r="P13" i="1"/>
  <c r="L9" i="1"/>
  <c r="L10" i="1"/>
  <c r="L12" i="1"/>
  <c r="L13" i="1"/>
  <c r="H9" i="1"/>
  <c r="H10" i="1"/>
  <c r="H12" i="1"/>
  <c r="H13" i="1"/>
  <c r="P8" i="1"/>
  <c r="L8" i="1"/>
  <c r="H8" i="1"/>
  <c r="T8" i="1"/>
</calcChain>
</file>

<file path=xl/sharedStrings.xml><?xml version="1.0" encoding="utf-8"?>
<sst xmlns="http://schemas.openxmlformats.org/spreadsheetml/2006/main" count="39" uniqueCount="36">
  <si>
    <t>Nama OPD</t>
  </si>
  <si>
    <t>Total Anggaran</t>
  </si>
  <si>
    <t>Rincian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</si>
  <si>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</si>
  <si>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</si>
  <si>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</si>
  <si>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</si>
  <si>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</si>
  <si>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</si>
  <si>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</si>
  <si>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</si>
  <si>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</si>
  <si>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</si>
  <si>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</si>
  <si>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</si>
  <si>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TARGET (MENURUT ANGGARAN KAS) DAN REALISASI KEUANGAN</t>
  </si>
  <si>
    <t>TAHUN ANGGARAN 2022</t>
  </si>
  <si>
    <t>Triwulan I</t>
  </si>
  <si>
    <t>Triwulan II</t>
  </si>
  <si>
    <t>Triwulan III</t>
  </si>
  <si>
    <t>Triwulan IV</t>
  </si>
  <si>
    <t>PENDAPATAN</t>
  </si>
  <si>
    <t xml:space="preserve">Rp. </t>
  </si>
  <si>
    <t>BELANJA</t>
  </si>
  <si>
    <t>PEMBIAYAAN</t>
  </si>
  <si>
    <t xml:space="preserve"> Rp. </t>
  </si>
  <si>
    <t>Target</t>
  </si>
  <si>
    <t>Realisasi</t>
  </si>
  <si>
    <t>TARGET</t>
  </si>
  <si>
    <t>REALISASI</t>
  </si>
  <si>
    <t>BADAN PENGOLAAN PENDAPATAN DAERAH</t>
  </si>
  <si>
    <t>BADAN PENGELOLAAN PENDAPATAN DAERAH</t>
  </si>
  <si>
    <t>Kepala Badan Pengelolaan Pendapatan Daerah</t>
  </si>
  <si>
    <t>Kabupaten Toba</t>
  </si>
  <si>
    <t>Ir. Parulian Siregar</t>
  </si>
  <si>
    <t>19630110 199303 1 002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</si>
</sst>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Arial"/>
      <family val="2"/>
    </font>
    <font>
      <sz val="8"/>
      <color theme="0"/>
      <name val="Arial"/>
      <family val="2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3" fillId="0" borderId="0" xfId="0" applyFont="1"/>
    <xf numFmtId="0" fontId="4" fillId="0" borderId="0" xfId="0" applyFont="1"/>
    <xf numFmtId="0" fontId="0" fillId="0" borderId="1" xfId="0" applyBorder="1"/>
    <xf numFmtId="0" fontId="5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165" fontId="0" fillId="0" borderId="0" xfId="0" applyNumberFormat="1" applyAlignment="1">
      <alignment vertical="center"/>
    </xf>
    <xf numFmtId="0" fontId="2" fillId="0" borderId="1" xfId="0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right" vertical="center"/>
    </xf>
    <xf numFmtId="164" fontId="2" fillId="0" borderId="1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8" fillId="0" borderId="0" xfId="0" applyFont="1"/>
    <xf numFmtId="165" fontId="9" fillId="0" borderId="0" xfId="0" applyNumberFormat="1" applyFont="1"/>
    <xf numFmtId="0" fontId="8" fillId="2" borderId="0" xfId="0" applyFont="1" applyFill="1"/>
    <xf numFmtId="164" fontId="10" fillId="2" borderId="0" xfId="0" applyNumberFormat="1" applyFont="1" applyFill="1" applyAlignment="1">
      <alignment vertical="center"/>
    </xf>
    <xf numFmtId="165" fontId="10" fillId="2" borderId="0" xfId="0" applyNumberFormat="1" applyFont="1" applyFill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W22"/>
  <sheetViews>
    <sheetView tabSelected="1" view="pageBreakPreview" topLeftCell="A4" zoomScaleSheetLayoutView="100" workbookViewId="0">
      <selection activeCell="T18" sqref="T18"/>
    </sheetView>
  </sheetViews>
  <sheetFormatPr defaultRowHeight="14.5" x14ac:dyDescent="0.35"/>
  <cols>
    <col min="1" max="1" width="9.26953125" customWidth="1"/>
    <col min="2" max="2" width="12.26953125" customWidth="1"/>
    <col min="3" max="3" width="17.1796875" customWidth="1"/>
    <col min="4" max="4" width="11.453125" customWidth="1"/>
    <col min="5" max="7" width="14.453125" customWidth="1"/>
    <col min="8" max="8" width="16.453125" customWidth="1"/>
    <col min="9" max="9" width="14.26953125" customWidth="1"/>
    <col min="10" max="10" width="14.453125" customWidth="1"/>
    <col min="11" max="11" width="13.1796875" customWidth="1"/>
    <col min="12" max="12" width="17.54296875" customWidth="1"/>
    <col min="13" max="13" width="14" customWidth="1"/>
    <col min="14" max="14" width="13.26953125" customWidth="1"/>
    <col min="15" max="15" width="13.81640625" customWidth="1"/>
    <col min="16" max="16" width="16.453125" customWidth="1"/>
    <col min="17" max="17" width="13.81640625" customWidth="1"/>
    <col min="18" max="18" width="14.26953125" customWidth="1"/>
    <col min="19" max="19" width="13.90625" customWidth="1"/>
    <col min="20" max="20" width="13.81640625" customWidth="1"/>
    <col min="21" max="22" width="8.7265625" hidden="1" customWidth="1"/>
    <col min="23" max="23" width="18.26953125" customWidth="1"/>
  </cols>
  <sheetData>
    <row r="3" spans="1:23" s="1" customFormat="1" ht="23.25" customHeight="1" x14ac:dyDescent="0.35">
      <c r="A3" s="15" t="s">
        <v>15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spans="1:23" s="1" customFormat="1" ht="23.25" customHeight="1" x14ac:dyDescent="0.35">
      <c r="A4" s="15" t="s">
        <v>30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</row>
    <row r="5" spans="1:23" s="1" customFormat="1" ht="23.25" customHeight="1" x14ac:dyDescent="0.35">
      <c r="A5" s="15" t="s">
        <v>16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3" x14ac:dyDescent="0.35">
      <c r="R6" s="16"/>
      <c r="S6" s="16"/>
      <c r="T6" s="16"/>
    </row>
    <row r="7" spans="1:23" s="1" customFormat="1" ht="29.25" customHeight="1" x14ac:dyDescent="0.35">
      <c r="A7" s="3" t="s">
        <v>0</v>
      </c>
      <c r="B7" s="18" t="s">
        <v>1</v>
      </c>
      <c r="C7" s="19"/>
      <c r="D7" s="4" t="s">
        <v>2</v>
      </c>
      <c r="E7" s="9" t="s">
        <v>3</v>
      </c>
      <c r="F7" s="9" t="s">
        <v>4</v>
      </c>
      <c r="G7" s="9" t="s">
        <v>5</v>
      </c>
      <c r="H7" s="3" t="s">
        <v>17</v>
      </c>
      <c r="I7" s="9" t="s">
        <v>6</v>
      </c>
      <c r="J7" s="9" t="s">
        <v>7</v>
      </c>
      <c r="K7" s="9" t="s">
        <v>8</v>
      </c>
      <c r="L7" s="3" t="s">
        <v>18</v>
      </c>
      <c r="M7" s="9" t="s">
        <v>9</v>
      </c>
      <c r="N7" s="9" t="s">
        <v>10</v>
      </c>
      <c r="O7" s="9" t="s">
        <v>11</v>
      </c>
      <c r="P7" s="3" t="s">
        <v>19</v>
      </c>
      <c r="Q7" s="9" t="s">
        <v>12</v>
      </c>
      <c r="R7" s="9" t="s">
        <v>13</v>
      </c>
      <c r="S7" s="9" t="s">
        <v>14</v>
      </c>
      <c r="T7" s="2" t="s">
        <v>20</v>
      </c>
    </row>
    <row r="8" spans="1:23" s="1" customFormat="1" x14ac:dyDescent="0.35">
      <c r="A8" s="25" t="s">
        <v>31</v>
      </c>
      <c r="B8" s="17" t="s">
        <v>21</v>
      </c>
      <c r="C8" s="14" t="s">
        <v>22</v>
      </c>
      <c r="D8" s="10" t="s">
        <v>28</v>
      </c>
      <c r="E8" s="11">
        <v>7070993698</v>
      </c>
      <c r="F8" s="11">
        <v>8931753068</v>
      </c>
      <c r="G8" s="11">
        <v>9493398759</v>
      </c>
      <c r="H8" s="11">
        <f>E8+F8+G8</f>
        <v>25496145525</v>
      </c>
      <c r="I8" s="11">
        <v>5850000000</v>
      </c>
      <c r="J8" s="11">
        <v>6100000000</v>
      </c>
      <c r="K8" s="11">
        <v>11622331262</v>
      </c>
      <c r="L8" s="11">
        <f>I8+J8+K8</f>
        <v>23572331262</v>
      </c>
      <c r="M8" s="11">
        <v>7100000000</v>
      </c>
      <c r="N8" s="11">
        <v>8604551306</v>
      </c>
      <c r="O8" s="11">
        <v>16543407671</v>
      </c>
      <c r="P8" s="11">
        <f>M8+N8+O8</f>
        <v>32247958977</v>
      </c>
      <c r="Q8" s="11">
        <v>4500000000</v>
      </c>
      <c r="R8" s="11">
        <v>4044974357</v>
      </c>
      <c r="S8" s="11">
        <v>11213805648</v>
      </c>
      <c r="T8" s="11">
        <f>Q8+R8+S8</f>
        <v>19758780005</v>
      </c>
      <c r="W8" s="12"/>
    </row>
    <row r="9" spans="1:23" s="1" customFormat="1" x14ac:dyDescent="0.35">
      <c r="A9" s="25"/>
      <c r="B9" s="17"/>
      <c r="C9" s="14"/>
      <c r="D9" s="10" t="s">
        <v>29</v>
      </c>
      <c r="E9" s="11">
        <v>1581739690</v>
      </c>
      <c r="F9" s="11">
        <v>3018627286</v>
      </c>
      <c r="G9" s="11">
        <v>15523111124</v>
      </c>
      <c r="H9" s="11">
        <f t="shared" ref="H9:H13" si="0">E9+F9+G9</f>
        <v>20123478100</v>
      </c>
      <c r="I9" s="11">
        <v>8299907360</v>
      </c>
      <c r="J9" s="11">
        <v>7786425170</v>
      </c>
      <c r="K9" s="11">
        <v>7302255250</v>
      </c>
      <c r="L9" s="11">
        <f t="shared" ref="L9:L13" si="1">I9+J9+K9</f>
        <v>23388587780</v>
      </c>
      <c r="M9" s="11">
        <v>6696975967</v>
      </c>
      <c r="N9" s="11">
        <v>13132643757</v>
      </c>
      <c r="O9" s="11">
        <v>3605607993</v>
      </c>
      <c r="P9" s="11">
        <f t="shared" ref="P9:P13" si="2">M9+N9+O9</f>
        <v>23435227717</v>
      </c>
      <c r="Q9" s="11">
        <v>3255392541</v>
      </c>
      <c r="R9" s="11">
        <v>8558483928</v>
      </c>
      <c r="S9" s="11">
        <v>0</v>
      </c>
      <c r="T9" s="11">
        <f t="shared" ref="T9:T13" si="3">Q9+R9+S9</f>
        <v>11813876469</v>
      </c>
      <c r="W9" s="12"/>
    </row>
    <row r="10" spans="1:23" s="1" customFormat="1" x14ac:dyDescent="0.35">
      <c r="A10" s="25"/>
      <c r="B10" s="17" t="s">
        <v>23</v>
      </c>
      <c r="C10" s="14" t="s">
        <v>22</v>
      </c>
      <c r="D10" s="5" t="s">
        <v>26</v>
      </c>
      <c r="E10" s="11">
        <v>507096281</v>
      </c>
      <c r="F10" s="11">
        <v>831185099</v>
      </c>
      <c r="G10" s="11">
        <v>494137480</v>
      </c>
      <c r="H10" s="11">
        <f t="shared" si="0"/>
        <v>1832418860</v>
      </c>
      <c r="I10" s="11">
        <v>654582303</v>
      </c>
      <c r="J10" s="11">
        <v>543837555</v>
      </c>
      <c r="K10" s="11">
        <v>335272209</v>
      </c>
      <c r="L10" s="11">
        <f t="shared" si="1"/>
        <v>1533692067</v>
      </c>
      <c r="M10" s="11">
        <v>396560342</v>
      </c>
      <c r="N10" s="11">
        <v>274534972</v>
      </c>
      <c r="O10" s="11">
        <v>624126846</v>
      </c>
      <c r="P10" s="11">
        <f t="shared" si="2"/>
        <v>1295222160</v>
      </c>
      <c r="Q10" s="11">
        <v>1333742150</v>
      </c>
      <c r="R10" s="11">
        <v>56219010</v>
      </c>
      <c r="S10" s="11">
        <v>10221874</v>
      </c>
      <c r="T10" s="11">
        <f t="shared" si="3"/>
        <v>1400183034</v>
      </c>
      <c r="W10" s="12"/>
    </row>
    <row r="11" spans="1:23" s="1" customFormat="1" x14ac:dyDescent="0.35">
      <c r="A11" s="25"/>
      <c r="B11" s="17"/>
      <c r="C11" s="14"/>
      <c r="D11" s="5" t="s">
        <v>27</v>
      </c>
      <c r="E11" s="11">
        <v>0</v>
      </c>
      <c r="F11" s="11">
        <v>0</v>
      </c>
      <c r="G11" s="11">
        <v>46973578</v>
      </c>
      <c r="H11" s="11">
        <f>E11+F11+G11</f>
        <v>46973578</v>
      </c>
      <c r="I11" s="11">
        <v>218934432</v>
      </c>
      <c r="J11" s="11">
        <v>303452114</v>
      </c>
      <c r="K11" s="11">
        <v>338069177</v>
      </c>
      <c r="L11" s="11">
        <f>I11+J11+K11</f>
        <v>860455723</v>
      </c>
      <c r="M11" s="11">
        <v>522510580</v>
      </c>
      <c r="N11" s="11">
        <v>461557016</v>
      </c>
      <c r="O11" s="11">
        <v>209275259</v>
      </c>
      <c r="P11" s="11">
        <f>M11+N11+O11</f>
        <v>1193342855</v>
      </c>
      <c r="Q11" s="11">
        <v>205619563</v>
      </c>
      <c r="R11" s="11">
        <v>733073503</v>
      </c>
      <c r="S11" s="11">
        <v>0</v>
      </c>
      <c r="T11" s="11">
        <f>Q11+R11+S11</f>
        <v>938693066</v>
      </c>
    </row>
    <row r="12" spans="1:23" x14ac:dyDescent="0.35">
      <c r="A12" s="25"/>
      <c r="B12" s="13" t="s">
        <v>24</v>
      </c>
      <c r="C12" s="14" t="s">
        <v>25</v>
      </c>
      <c r="D12" s="8" t="s">
        <v>26</v>
      </c>
      <c r="E12" s="11">
        <v>0</v>
      </c>
      <c r="F12" s="11">
        <v>0</v>
      </c>
      <c r="G12" s="11">
        <v>0</v>
      </c>
      <c r="H12" s="11">
        <f t="shared" si="0"/>
        <v>0</v>
      </c>
      <c r="I12" s="11">
        <v>0</v>
      </c>
      <c r="J12" s="11">
        <v>0</v>
      </c>
      <c r="K12" s="11">
        <v>0</v>
      </c>
      <c r="L12" s="11">
        <f t="shared" si="1"/>
        <v>0</v>
      </c>
      <c r="M12" s="11">
        <v>0</v>
      </c>
      <c r="N12" s="11">
        <v>0</v>
      </c>
      <c r="O12" s="11">
        <v>0</v>
      </c>
      <c r="P12" s="11">
        <f t="shared" si="2"/>
        <v>0</v>
      </c>
      <c r="Q12" s="11">
        <v>0</v>
      </c>
      <c r="R12" s="11">
        <v>0</v>
      </c>
      <c r="S12" s="11">
        <v>0</v>
      </c>
      <c r="T12" s="11">
        <f t="shared" si="3"/>
        <v>0</v>
      </c>
    </row>
    <row r="13" spans="1:23" x14ac:dyDescent="0.35">
      <c r="A13" s="25"/>
      <c r="B13" s="13"/>
      <c r="C13" s="14"/>
      <c r="D13" s="5" t="s">
        <v>27</v>
      </c>
      <c r="E13" s="11">
        <v>0</v>
      </c>
      <c r="F13" s="11">
        <v>0</v>
      </c>
      <c r="G13" s="11">
        <v>0</v>
      </c>
      <c r="H13" s="11">
        <f t="shared" si="0"/>
        <v>0</v>
      </c>
      <c r="I13" s="11">
        <v>0</v>
      </c>
      <c r="J13" s="11">
        <v>0</v>
      </c>
      <c r="K13" s="11">
        <v>0</v>
      </c>
      <c r="L13" s="11">
        <f t="shared" si="1"/>
        <v>0</v>
      </c>
      <c r="M13" s="11">
        <v>0</v>
      </c>
      <c r="N13" s="11">
        <v>0</v>
      </c>
      <c r="O13" s="11">
        <v>0</v>
      </c>
      <c r="P13" s="11">
        <f t="shared" si="2"/>
        <v>0</v>
      </c>
      <c r="Q13" s="11">
        <v>0</v>
      </c>
      <c r="R13" s="11">
        <v>0</v>
      </c>
      <c r="S13" s="11">
        <v>0</v>
      </c>
      <c r="T13" s="11">
        <f t="shared" si="3"/>
        <v>0</v>
      </c>
    </row>
    <row r="15" spans="1:23" x14ac:dyDescent="0.3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 t="s">
        <v>32</v>
      </c>
      <c r="N15" s="6"/>
    </row>
    <row r="16" spans="1:23" x14ac:dyDescent="0.35">
      <c r="B16" s="6"/>
      <c r="C16" s="6"/>
      <c r="D16" s="6"/>
      <c r="E16" s="6"/>
      <c r="F16" s="6"/>
      <c r="G16" s="20"/>
      <c r="H16" s="20"/>
      <c r="I16" s="20"/>
      <c r="J16" s="20"/>
      <c r="K16" s="21"/>
      <c r="L16" s="6"/>
      <c r="M16" s="6" t="s">
        <v>33</v>
      </c>
      <c r="N16" s="6"/>
      <c r="W16" s="26"/>
    </row>
    <row r="17" spans="2:14" x14ac:dyDescent="0.35">
      <c r="B17" s="6"/>
      <c r="C17" s="6"/>
      <c r="D17" s="6"/>
      <c r="E17" s="6"/>
      <c r="F17" s="6"/>
      <c r="G17" s="20"/>
      <c r="H17" s="20"/>
      <c r="I17" s="20"/>
      <c r="J17" s="20"/>
      <c r="K17" s="21"/>
      <c r="L17" s="6"/>
      <c r="M17" s="6"/>
      <c r="N17" s="6"/>
    </row>
    <row r="18" spans="2:14" x14ac:dyDescent="0.35">
      <c r="B18" s="6"/>
      <c r="C18" s="6"/>
      <c r="D18" s="6"/>
      <c r="E18" s="6"/>
      <c r="F18" s="6"/>
      <c r="G18" s="20"/>
      <c r="H18" s="20"/>
      <c r="I18" s="20"/>
      <c r="J18" s="20"/>
      <c r="K18" s="20"/>
      <c r="L18" s="6"/>
      <c r="M18" s="6"/>
      <c r="N18" s="6"/>
    </row>
    <row r="19" spans="2:14" x14ac:dyDescent="0.35">
      <c r="B19" s="6"/>
      <c r="C19" s="6"/>
      <c r="D19" s="6"/>
      <c r="E19" s="6"/>
      <c r="F19" s="6"/>
      <c r="G19" s="22"/>
      <c r="H19" s="22"/>
      <c r="I19" s="22"/>
      <c r="J19" s="22"/>
      <c r="K19" s="20"/>
      <c r="L19" s="6"/>
      <c r="M19" s="6"/>
      <c r="N19" s="6"/>
    </row>
    <row r="20" spans="2:14" x14ac:dyDescent="0.35">
      <c r="B20" s="6"/>
      <c r="C20" s="6"/>
      <c r="D20" s="6"/>
      <c r="E20" s="6"/>
      <c r="F20" s="6"/>
      <c r="G20" s="22"/>
      <c r="H20" s="23"/>
      <c r="I20" s="22"/>
      <c r="J20" s="22"/>
      <c r="K20" s="20"/>
      <c r="L20" s="6"/>
      <c r="M20" s="6"/>
      <c r="N20" s="6"/>
    </row>
    <row r="21" spans="2:14" x14ac:dyDescent="0.35">
      <c r="B21" s="7"/>
      <c r="C21" s="7"/>
      <c r="D21" s="6"/>
      <c r="E21" s="6"/>
      <c r="F21" s="6"/>
      <c r="G21" s="22"/>
      <c r="H21" s="24"/>
      <c r="I21" s="22"/>
      <c r="J21" s="22"/>
      <c r="K21" s="20"/>
      <c r="L21" s="6"/>
      <c r="M21" s="7" t="s">
        <v>34</v>
      </c>
      <c r="N21" s="6"/>
    </row>
    <row r="22" spans="2:14" ht="16.5" customHeight="1" x14ac:dyDescent="0.35">
      <c r="B22" s="7"/>
      <c r="C22" s="7"/>
      <c r="D22" s="6"/>
      <c r="E22" s="6"/>
      <c r="F22" s="6"/>
      <c r="G22" s="20"/>
      <c r="H22" s="20"/>
      <c r="I22" s="20"/>
      <c r="J22" s="20"/>
      <c r="K22" s="20"/>
      <c r="L22" s="6"/>
      <c r="M22" s="7" t="s">
        <v>35</v>
      </c>
      <c r="N22" s="6"/>
    </row>
  </sheetData>
  <mergeCells count="12">
    <mergeCell ref="B12:B13"/>
    <mergeCell ref="C8:C9"/>
    <mergeCell ref="C10:C11"/>
    <mergeCell ref="C12:C13"/>
    <mergeCell ref="A3:T3"/>
    <mergeCell ref="A4:T4"/>
    <mergeCell ref="A5:T5"/>
    <mergeCell ref="R6:T6"/>
    <mergeCell ref="B8:B9"/>
    <mergeCell ref="B7:C7"/>
    <mergeCell ref="A8:A13"/>
    <mergeCell ref="B10:B11"/>
  </mergeCells>
  <printOptions horizontalCentered="1"/>
  <pageMargins left="0.31496062992125984" right="0.23622047244094491" top="0.47244094488188981" bottom="0.74803149606299213" header="0.31496062992125984" footer="0.31496062992125984"/>
  <pageSetup paperSize="170" scale="85" orientation="landscape" horizontalDpi="4294967292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JAN-NOP</vt:lpstr>
      <vt:lpstr>'JAN-NOP'!Print_Area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LENOVO</cp:lastModifiedBy>
  <cp:lastPrinted>2022-04-21T08:54:12Z</cp:lastPrinted>
  <dcterms:created xsi:type="dcterms:W3CDTF">2022-04-20T09:36:22Z</dcterms:created>
  <dcterms:modified xsi:type="dcterms:W3CDTF">2022-12-07T04:52:10Z</dcterms:modified>
</cp:coreProperties>
</file>