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 s="1"/>
  <c r="D15" i="1"/>
</calcChain>
</file>

<file path=xl/sharedStrings.xml><?xml version="1.0" encoding="utf-8"?>
<sst xmlns="http://schemas.openxmlformats.org/spreadsheetml/2006/main" count="25" uniqueCount="25">
  <si>
    <t>H0 (m)</t>
  </si>
  <si>
    <t>g (m/s^2)</t>
  </si>
  <si>
    <t>a (s)</t>
  </si>
  <si>
    <t>b (s)</t>
  </si>
  <si>
    <t>N</t>
  </si>
  <si>
    <t>h = (b-a)/N</t>
  </si>
  <si>
    <t>t_i = a+I*h</t>
  </si>
  <si>
    <t>Ketinggian Awal</t>
  </si>
  <si>
    <t>Percepatan Gravitasi</t>
  </si>
  <si>
    <t>Waktu Awal</t>
  </si>
  <si>
    <t>Waktu Akhir</t>
  </si>
  <si>
    <t>Jumlah Data</t>
  </si>
  <si>
    <t>Step Size</t>
  </si>
  <si>
    <t>Waktu Saat i</t>
  </si>
  <si>
    <t>SOLUSI</t>
  </si>
  <si>
    <t>V = g*t</t>
  </si>
  <si>
    <t>Y = (1/2) *g *t^2</t>
  </si>
  <si>
    <t>Ht = H0-y</t>
  </si>
  <si>
    <t xml:space="preserve">t_i </t>
  </si>
  <si>
    <t>Posisi (Y)</t>
  </si>
  <si>
    <t>Kecepatan (V)</t>
  </si>
  <si>
    <t>Ketinggian (Ht)</t>
  </si>
  <si>
    <t>Sb.X</t>
  </si>
  <si>
    <t>GERAK JATUH BEBAS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</si>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</sst>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83516825572522269"/>
          <c:y val="0.11738449432351039"/>
          <c:w val="3.1583607959548191E-2"/>
          <c:h val="0.823337838118082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1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</c:dPt>
          <c:xVal>
            <c:numRef>
              <c:f>Sheet1!$F$15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Sheet1!$E$15</c:f>
              <c:numCache>
                <c:formatCode>General</c:formatCode>
                <c:ptCount val="1"/>
                <c:pt idx="0">
                  <c:v>-12000.000000000085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25616"/>
        <c:axId val="286829928"/>
      </c:scatterChart>
      <c:valAx>
        <c:axId val="28682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829928"/>
        <c:crosses val="autoZero"/>
        <c:crossBetween val="midCat"/>
      </c:valAx>
      <c:valAx>
        <c:axId val="286829928"/>
        <c:scaling>
          <c:orientation val="minMax"/>
          <c:max val="250"/>
          <c:min val="-1205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68256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4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732</xdr:colOff>
      <xdr:row>0</xdr:row>
      <xdr:rowOff>184638</xdr:rowOff>
    </xdr:from>
    <xdr:to>
      <xdr:col>12</xdr:col>
      <xdr:colOff>542191</xdr:colOff>
      <xdr:row>18</xdr:row>
      <xdr:rowOff>160827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75467</xdr:colOff>
          <xdr:row>10</xdr:row>
          <xdr:rowOff>12456</xdr:rowOff>
        </xdr:from>
        <xdr:to>
          <xdr:col>7</xdr:col>
          <xdr:colOff>578827</xdr:colOff>
          <xdr:row>12</xdr:row>
          <xdr:rowOff>136281</xdr:rowOff>
        </xdr:to>
        <xdr:sp macro="" textlink="">
          <xdr:nvSpPr>
            <xdr:cNvPr id="1028" name="Lompat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3:I19"/>
  <sheetViews>
    <sheetView tabSelected="1" topLeftCell="D2" zoomScale="130" zoomScaleNormal="130" workbookViewId="0">
      <selection activeCell="F8" sqref="F8:H8"/>
    </sheetView>
  </sheetViews>
  <sheetFormatPr defaultRowHeight="15" x14ac:dyDescent="0.25"/>
  <cols>
    <col min="2" max="2" width="9.28515625" customWidth="1"/>
    <col min="4" max="4" width="21.42578125" customWidth="1"/>
    <col min="5" max="5" width="14.5703125" customWidth="1"/>
  </cols>
  <sheetData>
    <row r="3" spans="2:9" x14ac:dyDescent="0.25">
      <c r="B3" s="10" t="s">
        <v>23</v>
      </c>
      <c r="C3" s="11"/>
      <c r="D3" s="11"/>
      <c r="E3" s="11"/>
      <c r="F3" s="11"/>
      <c r="G3" s="11"/>
      <c r="H3" s="11"/>
    </row>
    <row r="4" spans="2:9" x14ac:dyDescent="0.25">
      <c r="B4" s="11"/>
      <c r="C4" s="11"/>
      <c r="D4" s="11"/>
      <c r="E4" s="11"/>
      <c r="F4" s="11"/>
      <c r="G4" s="11"/>
      <c r="H4" s="11"/>
    </row>
    <row r="5" spans="2:9" ht="20.25" x14ac:dyDescent="0.25">
      <c r="B5" s="6"/>
      <c r="C5" s="7"/>
      <c r="D5" s="7"/>
      <c r="E5" s="7"/>
      <c r="F5" s="7"/>
      <c r="G5" s="7"/>
      <c r="H5" s="7"/>
      <c r="I5" s="7"/>
    </row>
    <row r="6" spans="2:9" x14ac:dyDescent="0.25">
      <c r="B6" s="4" t="s">
        <v>0</v>
      </c>
      <c r="C6" s="3">
        <v>250</v>
      </c>
      <c r="D6" s="4" t="s">
        <v>7</v>
      </c>
      <c r="F6" s="8" t="s">
        <v>14</v>
      </c>
      <c r="G6" s="8"/>
      <c r="H6" s="8"/>
    </row>
    <row r="7" spans="2:9" x14ac:dyDescent="0.25">
      <c r="B7" s="4" t="s">
        <v>1</v>
      </c>
      <c r="C7" s="3">
        <v>9.8000000000000007</v>
      </c>
      <c r="D7" s="4" t="s">
        <v>8</v>
      </c>
      <c r="F7" s="9" t="s">
        <v>15</v>
      </c>
      <c r="G7" s="9"/>
      <c r="H7" s="9"/>
    </row>
    <row r="8" spans="2:9" x14ac:dyDescent="0.25">
      <c r="B8" s="4" t="s">
        <v>2</v>
      </c>
      <c r="C8" s="3">
        <v>0</v>
      </c>
      <c r="D8" s="4" t="s">
        <v>9</v>
      </c>
      <c r="F8" s="9" t="s">
        <v>16</v>
      </c>
      <c r="G8" s="9"/>
      <c r="H8" s="9"/>
    </row>
    <row r="9" spans="2:9" x14ac:dyDescent="0.25">
      <c r="B9" s="4" t="s">
        <v>3</v>
      </c>
      <c r="C9" s="3">
        <v>10</v>
      </c>
      <c r="D9" s="4" t="s">
        <v>10</v>
      </c>
      <c r="F9" s="9" t="s">
        <v>17</v>
      </c>
      <c r="G9" s="9"/>
      <c r="H9" s="9"/>
    </row>
    <row r="10" spans="2:9" x14ac:dyDescent="0.25">
      <c r="B10" s="4" t="s">
        <v>4</v>
      </c>
      <c r="C10" s="3">
        <v>50</v>
      </c>
      <c r="D10" s="4" t="s">
        <v>11</v>
      </c>
    </row>
    <row r="11" spans="2:9" x14ac:dyDescent="0.25">
      <c r="B11" s="4" t="s">
        <v>5</v>
      </c>
      <c r="C11" s="3">
        <v>0.2</v>
      </c>
      <c r="D11" s="4" t="s">
        <v>12</v>
      </c>
    </row>
    <row r="12" spans="2:9" x14ac:dyDescent="0.25">
      <c r="B12" s="4" t="s">
        <v>6</v>
      </c>
      <c r="C12" s="3"/>
      <c r="D12" s="4" t="s">
        <v>13</v>
      </c>
    </row>
    <row r="14" spans="2:9" x14ac:dyDescent="0.25">
      <c r="B14" s="5" t="s">
        <v>18</v>
      </c>
      <c r="C14" s="5" t="s">
        <v>19</v>
      </c>
      <c r="D14" s="5" t="s">
        <v>20</v>
      </c>
      <c r="E14" s="5" t="s">
        <v>21</v>
      </c>
      <c r="F14" s="5" t="s">
        <v>22</v>
      </c>
    </row>
    <row r="15" spans="2:9" x14ac:dyDescent="0.25">
      <c r="B15" s="2">
        <v>50.000000000000171</v>
      </c>
      <c r="C15" s="2">
        <f>(1/2)*C7*B15^2</f>
        <v>12250.000000000085</v>
      </c>
      <c r="D15" s="2">
        <f>C7*B15</f>
        <v>490.00000000000171</v>
      </c>
      <c r="E15" s="2">
        <f>C6-C15</f>
        <v>-12000.000000000085</v>
      </c>
      <c r="F15" s="2">
        <v>0</v>
      </c>
      <c r="I15" s="1"/>
    </row>
    <row r="19" spans="6:6" x14ac:dyDescent="0.25">
      <c r="F19" t="s">
        <v>24</v>
      </c>
    </row>
  </sheetData>
  <mergeCells count="5">
    <mergeCell ref="F6:H6"/>
    <mergeCell ref="F7:H7"/>
    <mergeCell ref="F8:H8"/>
    <mergeCell ref="F9:H9"/>
    <mergeCell ref="B3:H4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8" r:id="rId4" name="Lompat">
          <controlPr defaultSize="0" autoLine="0" r:id="rId5">
            <anchor moveWithCells="1">
              <from>
                <xdr:col>6</xdr:col>
                <xdr:colOff>76200</xdr:colOff>
                <xdr:row>10</xdr:row>
                <xdr:rowOff>9525</xdr:rowOff>
              </from>
              <to>
                <xdr:col>7</xdr:col>
                <xdr:colOff>581025</xdr:colOff>
                <xdr:row>12</xdr:row>
                <xdr:rowOff>133350</xdr:rowOff>
              </to>
            </anchor>
          </controlPr>
        </control>
      </mc:Choice>
      <mc:Fallback>
        <control shapeId="1028" r:id="rId4" name="Lompa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2022-09-23T09:34:38Z</dcterms:created>
  <dcterms:modified xsi:type="dcterms:W3CDTF">2022-09-24T00:21:59Z</dcterms:modified>
</cp:coreProperties>
</file>