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filterPrivacy="1" codeName="ThisWorkbook"/>
  <bookViews>
    <workbookView xWindow="0" yWindow="0" windowWidth="20640" windowHeight="11760"/>
  </bookViews>
  <sheets>
    <sheet name="Project Tracker" sheetId="1" r:id="rId1"/>
    <sheet name="Setup" sheetId="2" r:id="rId2"/>
  </sheets>
  <definedNames>
    <definedName name="CategoryList">Categories[Category]</definedName>
    <definedName name="EmployeeList">Employees[Employee]</definedName>
    <definedName name="FlagPercent">'Project Tracker'!$F$2</definedName>
    <definedName name="_xlnm.Print_Titles" localSheetId="0">'Project Tracker'!$5:$5</definedName>
  </definedNames>
  <calcPr calcId="125725"/>
</workbook>
</file>

<file path=xl/calcChain.xml><?xml version="1.0" encoding="utf-8"?>
<calcChain xmlns="http://schemas.openxmlformats.org/spreadsheetml/2006/main">
  <c r="H6" i="1"/>
  <c r="M6"/>
  <c r="H7"/>
  <c r="M7"/>
  <c r="H8"/>
  <c r="M8"/>
  <c r="H9"/>
  <c r="M9"/>
  <c r="H10"/>
  <c r="M10"/>
  <c r="H11"/>
  <c r="M11"/>
  <c r="H12"/>
  <c r="M12"/>
  <c r="H13"/>
  <c r="M13"/>
</calcChain>
</file>

<file path=xl/sharedStrings.xml><?xml version="1.0" encoding="utf-8"?>
<sst xmlns="http://schemas.openxmlformats.org/spreadsheetml/2006/main" count="54" uniqueCount="37">
  <si>
    <t>Project</t>
  </si>
  <si>
    <t>Category</t>
  </si>
  <si>
    <t>Assigned To</t>
  </si>
  <si>
    <t>Est. Start</t>
  </si>
  <si>
    <t>Est. Finish</t>
  </si>
  <si>
    <t>Employee 1</t>
  </si>
  <si>
    <t>Employee 2</t>
  </si>
  <si>
    <t>Employee 3</t>
  </si>
  <si>
    <t>Employee 4</t>
  </si>
  <si>
    <t>Setup</t>
  </si>
  <si>
    <t>Employee</t>
  </si>
  <si>
    <t>BLANK</t>
  </si>
  <si>
    <t>Actual Start</t>
  </si>
  <si>
    <t>Actual Finish</t>
  </si>
  <si>
    <t>Actual Duration</t>
  </si>
  <si>
    <t>Est. Work</t>
  </si>
  <si>
    <t>Est. Duration</t>
  </si>
  <si>
    <t>Actual Work</t>
  </si>
  <si>
    <t>Project Tracker</t>
  </si>
  <si>
    <t xml:space="preserve">Percent Over/Under to Flag: </t>
  </si>
  <si>
    <t>Notes</t>
  </si>
  <si>
    <t>in hours</t>
  </si>
  <si>
    <t>in days</t>
  </si>
  <si>
    <t>Category 1</t>
  </si>
  <si>
    <t>Category 2</t>
  </si>
  <si>
    <t>Category 3</t>
  </si>
  <si>
    <t>Category 4</t>
  </si>
  <si>
    <t>Category 5</t>
  </si>
  <si>
    <t>Category 6</t>
  </si>
  <si>
    <t>Project 1</t>
  </si>
  <si>
    <t>Project 2</t>
  </si>
  <si>
    <t>Project 3</t>
  </si>
  <si>
    <t>Project 4</t>
  </si>
  <si>
    <t>Project 5</t>
  </si>
  <si>
    <t>Project 6</t>
  </si>
  <si>
    <t>Project 7</t>
  </si>
  <si>
    <t>Project 8</t>
  </si>
</sst>
</file>

<file path=xl/styles.xml><?xml version="1.0" encoding="utf-8"?>
<styleSheet xmlns="http://schemas.openxmlformats.org/spreadsheetml/2006/main">
  <fonts count="12">
    <font>
      <sz val="10"/>
      <color theme="3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sz val="8"/>
      <color theme="3"/>
      <name val="Century Gothic"/>
      <family val="2"/>
      <scheme val="minor"/>
    </font>
    <font>
      <sz val="24"/>
      <color theme="3"/>
      <name val="Century Gothic"/>
      <family val="2"/>
      <scheme val="minor"/>
    </font>
    <font>
      <sz val="10"/>
      <color theme="0"/>
      <name val="Century Gothic"/>
      <family val="2"/>
      <scheme val="minor"/>
    </font>
    <font>
      <b/>
      <sz val="8"/>
      <color theme="4"/>
      <name val="Century Gothic"/>
      <family val="2"/>
      <scheme val="minor"/>
    </font>
    <font>
      <sz val="10"/>
      <color theme="3"/>
      <name val="Arial"/>
      <family val="2"/>
    </font>
    <font>
      <sz val="10.5"/>
      <color theme="3"/>
      <name val="Arial"/>
      <family val="2"/>
    </font>
    <font>
      <b/>
      <sz val="10.5"/>
      <color theme="0"/>
      <name val="Arial"/>
      <family val="2"/>
    </font>
    <font>
      <sz val="10.5"/>
      <color theme="1"/>
      <name val="Arial"/>
      <family val="2"/>
    </font>
    <font>
      <sz val="10"/>
      <color theme="1"/>
      <name val="Arial"/>
      <family val="2"/>
    </font>
    <font>
      <sz val="22"/>
      <color theme="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2"/>
        <bgColor indexed="64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>
      <alignment vertical="center"/>
    </xf>
    <xf numFmtId="0" fontId="3" fillId="0" borderId="0" applyNumberFormat="0" applyFill="0" applyBorder="0" applyProtection="0">
      <alignment horizontal="left" vertical="center" indent="1"/>
    </xf>
    <xf numFmtId="9" fontId="5" fillId="2" borderId="4" applyFill="0" applyProtection="0">
      <alignment horizontal="center" vertical="center"/>
    </xf>
    <xf numFmtId="0" fontId="1" fillId="3" borderId="3" applyNumberFormat="0" applyFont="0" applyBorder="0" applyProtection="0">
      <alignment horizontal="right" vertical="center" indent="2"/>
    </xf>
    <xf numFmtId="3" fontId="2" fillId="0" borderId="0" applyFont="0" applyFill="0" applyBorder="0" applyProtection="0">
      <alignment horizontal="right" vertical="center" indent="2"/>
    </xf>
    <xf numFmtId="0" fontId="2" fillId="0" borderId="0" applyNumberFormat="0" applyFont="0" applyFill="0" applyBorder="0" applyProtection="0">
      <alignment horizontal="left" vertical="center" indent="1"/>
    </xf>
    <xf numFmtId="0" fontId="4" fillId="5" borderId="0" applyNumberFormat="0" applyBorder="0" applyProtection="0">
      <alignment horizontal="left" vertical="center" indent="1"/>
    </xf>
    <xf numFmtId="0" fontId="2" fillId="4" borderId="6" applyNumberFormat="0" applyFont="0" applyAlignment="0" applyProtection="0"/>
  </cellStyleXfs>
  <cellXfs count="32">
    <xf numFmtId="0" fontId="0" fillId="0" borderId="0" xfId="0">
      <alignment vertical="center"/>
    </xf>
    <xf numFmtId="0" fontId="3" fillId="0" borderId="0" xfId="1">
      <alignment horizontal="left" vertical="center" indent="1"/>
    </xf>
    <xf numFmtId="0" fontId="0" fillId="0" borderId="0" xfId="0" applyAlignment="1">
      <alignment horizontal="left" vertical="center" indent="1"/>
    </xf>
    <xf numFmtId="0" fontId="6" fillId="0" borderId="0" xfId="0" applyFont="1">
      <alignment vertical="center"/>
    </xf>
    <xf numFmtId="0" fontId="6" fillId="0" borderId="1" xfId="0" applyFont="1" applyBorder="1">
      <alignment vertical="center"/>
    </xf>
    <xf numFmtId="0" fontId="6" fillId="0" borderId="0" xfId="5" applyFont="1">
      <alignment horizontal="left" vertical="center" indent="1"/>
    </xf>
    <xf numFmtId="14" fontId="6" fillId="0" borderId="0" xfId="0" applyNumberFormat="1" applyFont="1" applyAlignment="1">
      <alignment horizontal="right" vertical="center" indent="1"/>
    </xf>
    <xf numFmtId="3" fontId="6" fillId="0" borderId="0" xfId="4" applyFont="1">
      <alignment horizontal="right" vertical="center" indent="2"/>
    </xf>
    <xf numFmtId="3" fontId="6" fillId="3" borderId="0" xfId="3" applyNumberFormat="1" applyFont="1" applyBorder="1">
      <alignment horizontal="right" vertical="center" indent="2"/>
    </xf>
    <xf numFmtId="0" fontId="7" fillId="0" borderId="0" xfId="0" applyFont="1">
      <alignment vertical="center"/>
    </xf>
    <xf numFmtId="0" fontId="7" fillId="0" borderId="2" xfId="0" applyFont="1" applyBorder="1">
      <alignment vertical="center"/>
    </xf>
    <xf numFmtId="0" fontId="7" fillId="0" borderId="0" xfId="0" applyFont="1" applyAlignment="1">
      <alignment horizontal="right" vertical="center"/>
    </xf>
    <xf numFmtId="0" fontId="7" fillId="0" borderId="1" xfId="0" applyFont="1" applyBorder="1">
      <alignment vertical="center"/>
    </xf>
    <xf numFmtId="0" fontId="7" fillId="0" borderId="0" xfId="5" applyFont="1">
      <alignment horizontal="left" vertical="center" indent="1"/>
    </xf>
    <xf numFmtId="14" fontId="7" fillId="0" borderId="0" xfId="0" applyNumberFormat="1" applyFont="1" applyAlignment="1">
      <alignment horizontal="right" vertical="center" indent="1"/>
    </xf>
    <xf numFmtId="3" fontId="7" fillId="0" borderId="0" xfId="4" applyFont="1">
      <alignment horizontal="right" vertical="center" indent="2"/>
    </xf>
    <xf numFmtId="0" fontId="7" fillId="3" borderId="0" xfId="3" applyFont="1" applyBorder="1">
      <alignment horizontal="right" vertical="center" indent="2"/>
    </xf>
    <xf numFmtId="0" fontId="9" fillId="0" borderId="5" xfId="0" applyFont="1" applyBorder="1" applyAlignment="1">
      <alignment horizontal="center" vertical="center"/>
    </xf>
    <xf numFmtId="0" fontId="9" fillId="6" borderId="0" xfId="6" applyFont="1" applyFill="1">
      <alignment horizontal="left" vertical="center" indent="1"/>
    </xf>
    <xf numFmtId="3" fontId="9" fillId="6" borderId="0" xfId="6" applyNumberFormat="1" applyFont="1" applyFill="1">
      <alignment horizontal="left" vertical="center" indent="1"/>
    </xf>
    <xf numFmtId="0" fontId="9" fillId="6" borderId="0" xfId="6" applyNumberFormat="1" applyFont="1" applyFill="1">
      <alignment horizontal="left" vertical="center" indent="1"/>
    </xf>
    <xf numFmtId="0" fontId="9" fillId="6" borderId="1" xfId="6" applyFont="1" applyFill="1" applyBorder="1">
      <alignment horizontal="left" vertical="center" indent="1"/>
    </xf>
    <xf numFmtId="0" fontId="10" fillId="6" borderId="0" xfId="6" applyFont="1" applyFill="1">
      <alignment horizontal="left" vertical="center" indent="1"/>
    </xf>
    <xf numFmtId="3" fontId="10" fillId="6" borderId="0" xfId="6" applyNumberFormat="1" applyFont="1" applyFill="1">
      <alignment horizontal="left" vertical="center" indent="1"/>
    </xf>
    <xf numFmtId="0" fontId="7" fillId="6" borderId="0" xfId="0" applyFont="1" applyFill="1">
      <alignment vertical="center"/>
    </xf>
    <xf numFmtId="0" fontId="6" fillId="6" borderId="0" xfId="0" applyFont="1" applyFill="1">
      <alignment vertical="center"/>
    </xf>
    <xf numFmtId="9" fontId="8" fillId="6" borderId="4" xfId="2" applyFont="1" applyFill="1">
      <alignment horizontal="center" vertical="center"/>
    </xf>
    <xf numFmtId="0" fontId="0" fillId="6" borderId="0" xfId="0" applyFill="1" applyAlignment="1">
      <alignment horizontal="left" vertical="center" indent="1"/>
    </xf>
    <xf numFmtId="0" fontId="0" fillId="6" borderId="0" xfId="0" applyFill="1">
      <alignment vertical="center"/>
    </xf>
    <xf numFmtId="0" fontId="11" fillId="0" borderId="0" xfId="0" applyFont="1">
      <alignment vertical="center"/>
    </xf>
    <xf numFmtId="0" fontId="11" fillId="0" borderId="0" xfId="1" applyFont="1" applyAlignment="1">
      <alignment vertical="center"/>
    </xf>
    <xf numFmtId="0" fontId="11" fillId="0" borderId="0" xfId="1" applyFont="1" applyAlignment="1">
      <alignment vertical="center"/>
    </xf>
  </cellXfs>
  <cellStyles count="8">
    <cellStyle name="Heading 1" xfId="1" builtinId="16" customBuiltin="1"/>
    <cellStyle name="Heading 2" xfId="6" builtinId="17" customBuiltin="1"/>
    <cellStyle name="Input" xfId="2" builtinId="20" customBuiltin="1"/>
    <cellStyle name="Integers" xfId="4"/>
    <cellStyle name="Normal" xfId="0" builtinId="0" customBuiltin="1"/>
    <cellStyle name="Note" xfId="7" builtinId="10" customBuiltin="1"/>
    <cellStyle name="Output" xfId="3" builtinId="21" customBuiltin="1"/>
    <cellStyle name="Text" xfId="5"/>
  </cellStyles>
  <dxfs count="24">
    <dxf>
      <fill>
        <patternFill patternType="solid">
          <fgColor indexed="64"/>
          <bgColor theme="4" tint="0.39997558519241921"/>
        </patternFill>
      </fill>
      <alignment horizontal="left" vertical="center" textRotation="0" wrapText="0" indent="1" relativeIndent="255" justifyLastLine="0" shrinkToFit="0" mergeCell="0" readingOrder="0"/>
    </dxf>
    <dxf>
      <fill>
        <patternFill patternType="solid">
          <fgColor indexed="64"/>
          <bgColor theme="4" tint="0.39997558519241921"/>
        </patternFill>
      </fill>
      <alignment horizontal="left" vertical="center" textRotation="0" wrapText="0" indent="0" relativeIndent="1" justifyLastLine="0" shrinkToFit="0" mergeCell="0" readingOrder="0"/>
    </dxf>
    <dxf>
      <font>
        <strike val="0"/>
        <outline val="0"/>
        <shadow val="0"/>
        <u val="none"/>
        <vertAlign val="baseline"/>
        <color theme="1"/>
        <name val="Arial"/>
        <scheme val="none"/>
      </font>
      <fill>
        <patternFill patternType="solid">
          <fgColor indexed="64"/>
          <bgColor theme="4" tint="0.39997558519241921"/>
        </patternFill>
      </fill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sz val="10.5"/>
        <name val="Arial"/>
        <scheme val="none"/>
      </font>
      <border diagonalUp="0" diagonalDown="0" outline="0">
        <left/>
        <right/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.5"/>
        <name val="Arial"/>
        <scheme val="none"/>
      </font>
    </dxf>
    <dxf>
      <font>
        <strike val="0"/>
        <outline val="0"/>
        <shadow val="0"/>
        <u val="none"/>
        <vertAlign val="baseline"/>
        <sz val="10.5"/>
        <name val="Arial"/>
        <scheme val="none"/>
      </font>
    </dxf>
    <dxf>
      <font>
        <strike val="0"/>
        <outline val="0"/>
        <shadow val="0"/>
        <u val="none"/>
        <vertAlign val="baseline"/>
        <sz val="10.5"/>
        <name val="Arial"/>
        <scheme val="none"/>
      </font>
      <numFmt numFmtId="164" formatCode="mm/dd/yyyy"/>
      <alignment horizontal="right" vertical="center" textRotation="0" wrapText="0" indent="0" relativeIndent="1" justifyLastLine="0" shrinkToFit="0" readingOrder="0"/>
    </dxf>
    <dxf>
      <font>
        <strike val="0"/>
        <outline val="0"/>
        <shadow val="0"/>
        <u val="none"/>
        <vertAlign val="baseline"/>
        <sz val="10.5"/>
        <name val="Arial"/>
        <scheme val="none"/>
      </font>
      <numFmt numFmtId="164" formatCode="mm/dd/yyyy"/>
      <alignment horizontal="right" vertical="center" textRotation="0" wrapText="0" indent="1" relativeIndent="255" justifyLastLine="0" shrinkToFit="0" readingOrder="0"/>
    </dxf>
    <dxf>
      <font>
        <strike val="0"/>
        <outline val="0"/>
        <shadow val="0"/>
        <u val="none"/>
        <vertAlign val="baseline"/>
        <sz val="10.5"/>
        <name val="Arial"/>
        <scheme val="none"/>
      </font>
    </dxf>
    <dxf>
      <font>
        <strike val="0"/>
        <outline val="0"/>
        <shadow val="0"/>
        <u val="none"/>
        <vertAlign val="baseline"/>
        <sz val="10.5"/>
        <name val="Arial"/>
        <scheme val="none"/>
      </font>
    </dxf>
    <dxf>
      <font>
        <strike val="0"/>
        <outline val="0"/>
        <shadow val="0"/>
        <u val="none"/>
        <vertAlign val="baseline"/>
        <sz val="10.5"/>
        <name val="Arial"/>
        <scheme val="none"/>
      </font>
    </dxf>
    <dxf>
      <alignment horizontal="left" vertical="center" textRotation="0" wrapText="0" indent="0" relativeIndent="1" justifyLastLine="0" shrinkToFit="0" readingOrder="0"/>
    </dxf>
    <dxf>
      <alignment horizontal="left" vertical="center" textRotation="0" wrapText="0" indent="0" relativeIndent="1" justifyLastLine="0" shrinkToFit="0" readingOrder="0"/>
    </dxf>
    <dxf>
      <alignment horizontal="left" vertical="center" textRotation="0" wrapText="0" indent="0" relativeIndent="1" justifyLastLine="0" shrinkToFit="0" readingOrder="0"/>
    </dxf>
    <dxf>
      <alignment horizontal="left" vertical="center" textRotation="0" wrapText="0" indent="0" relativeIndent="1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</dxf>
    <dxf>
      <font>
        <strike val="0"/>
        <outline val="0"/>
        <shadow val="0"/>
        <u val="none"/>
        <vertAlign val="baseline"/>
        <name val="Arial"/>
        <scheme val="none"/>
      </font>
      <numFmt numFmtId="164" formatCode="mm/dd/yyyy"/>
      <alignment horizontal="right" vertical="center" textRotation="0" wrapText="0" indent="0" relativeIndent="1" justifyLastLine="0" shrinkToFit="0" readingOrder="0"/>
    </dxf>
    <dxf>
      <font>
        <strike val="0"/>
        <outline val="0"/>
        <shadow val="0"/>
        <u val="none"/>
        <vertAlign val="baseline"/>
        <name val="Arial"/>
        <scheme val="none"/>
      </font>
      <numFmt numFmtId="164" formatCode="mm/dd/yyyy"/>
      <alignment horizontal="right" vertical="center" textRotation="0" wrapText="0" indent="1" relativeIndent="255" justifyLastLine="0" shrinkToFit="0" readingOrder="0"/>
    </dxf>
    <dxf>
      <font>
        <b/>
        <i val="0"/>
        <color theme="4"/>
      </font>
    </dxf>
    <dxf>
      <font>
        <b val="0"/>
        <i val="0"/>
        <color theme="0"/>
      </font>
      <fill>
        <patternFill>
          <bgColor theme="4"/>
        </patternFill>
      </fill>
      <border>
        <bottom style="thin">
          <color theme="4"/>
        </bottom>
      </border>
    </dxf>
    <dxf>
      <border>
        <bottom style="thin">
          <color theme="4"/>
        </bottom>
        <horizontal style="thin">
          <color theme="3" tint="0.59996337778862885"/>
        </horizontal>
      </border>
    </dxf>
  </dxfs>
  <tableStyles count="1" defaultTableStyle="Custom Table Style" defaultPivotStyle="PivotStyleMedium2">
    <tableStyle name="Custom Table Style" pivot="0" count="2">
      <tableStyleElement type="wholeTable" dxfId="23"/>
      <tableStyleElement type="headerRow" dxfId="22"/>
    </tableStyle>
  </tableStyles>
  <extLst>
    <ext xmlns:x14="http://schemas.microsoft.com/office/spreadsheetml/2009/9/main" uri="{EB79DEF2-80B8-43e5-95BD-54CBDDF9020C}">
      <x14:slicerStyles defaultSlicerStyle="SlicerStyleDark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Setup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Setup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3</xdr:row>
      <xdr:rowOff>180975</xdr:rowOff>
    </xdr:from>
    <xdr:to>
      <xdr:col>9</xdr:col>
      <xdr:colOff>2667</xdr:colOff>
      <xdr:row>5</xdr:row>
      <xdr:rowOff>32385</xdr:rowOff>
    </xdr:to>
    <xdr:sp macro="" textlink="">
      <xdr:nvSpPr>
        <xdr:cNvPr id="2" name="Filter Cover" descr="This is used to visually cover the filter control for a blank table column."/>
        <xdr:cNvSpPr/>
      </xdr:nvSpPr>
      <xdr:spPr>
        <a:xfrm>
          <a:off x="9686925" y="1209675"/>
          <a:ext cx="183642" cy="36576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0</xdr:colOff>
      <xdr:row>2</xdr:row>
      <xdr:rowOff>114300</xdr:rowOff>
    </xdr:from>
    <xdr:to>
      <xdr:col>1</xdr:col>
      <xdr:colOff>866775</xdr:colOff>
      <xdr:row>3</xdr:row>
      <xdr:rowOff>40005</xdr:rowOff>
    </xdr:to>
    <xdr:sp macro="" textlink="">
      <xdr:nvSpPr>
        <xdr:cNvPr id="3" name="Setup Button" descr="Click to view the Setup sheet.">
          <a:hlinkClick xmlns:r="http://schemas.openxmlformats.org/officeDocument/2006/relationships" r:id="rId1" tooltip="Click to view Setup"/>
        </xdr:cNvPr>
        <xdr:cNvSpPr txBox="1"/>
      </xdr:nvSpPr>
      <xdr:spPr>
        <a:xfrm>
          <a:off x="161925" y="885825"/>
          <a:ext cx="866775" cy="18288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lang="en-US" sz="800" b="1"/>
            <a:t>SETUP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114299</xdr:rowOff>
    </xdr:from>
    <xdr:to>
      <xdr:col>1</xdr:col>
      <xdr:colOff>866775</xdr:colOff>
      <xdr:row>2</xdr:row>
      <xdr:rowOff>40004</xdr:rowOff>
    </xdr:to>
    <xdr:sp macro="" textlink="">
      <xdr:nvSpPr>
        <xdr:cNvPr id="3" name="Projects Button" descr="Click to view the Projects sheet.">
          <a:hlinkClick xmlns:r="http://schemas.openxmlformats.org/officeDocument/2006/relationships" r:id="rId1" tooltip="Click to view Projects"/>
        </xdr:cNvPr>
        <xdr:cNvSpPr txBox="1"/>
      </xdr:nvSpPr>
      <xdr:spPr>
        <a:xfrm>
          <a:off x="180975" y="885824"/>
          <a:ext cx="866775" cy="182880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>
          <a:noFill/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/>
        <a:lstStyle/>
        <a:p>
          <a:pPr algn="ctr"/>
          <a:r>
            <a:rPr lang="en-US" sz="800" b="1"/>
            <a:t>PROJECTS</a:t>
          </a:r>
        </a:p>
      </xdr:txBody>
    </xdr:sp>
    <xdr:clientData fPrintsWithSheet="0"/>
  </xdr:twoCellAnchor>
</xdr:wsDr>
</file>

<file path=xl/tables/table1.xml><?xml version="1.0" encoding="utf-8"?>
<table xmlns="http://schemas.openxmlformats.org/spreadsheetml/2006/main" id="1" name="Projects" displayName="Projects" ref="B5:N13" totalsRowShown="0" headerRowDxfId="2" dataDxfId="3" headerRowCellStyle="Heading 2">
  <autoFilter ref="B5:N13"/>
  <tableColumns count="13">
    <tableColumn id="1" name="Project" dataDxfId="11" dataCellStyle="Text"/>
    <tableColumn id="7" name="Category" dataDxfId="10" dataCellStyle="Text"/>
    <tableColumn id="8" name="Assigned To" dataDxfId="9" dataCellStyle="Text"/>
    <tableColumn id="4" name="Est. Start" dataDxfId="8"/>
    <tableColumn id="5" name="Est. Finish" dataDxfId="7"/>
    <tableColumn id="18" name="Est. Work" dataDxfId="6" dataCellStyle="Integers"/>
    <tableColumn id="12" name="Est. Duration" dataDxfId="5" dataCellStyle="Output">
      <calculatedColumnFormula>DAYS360(Projects[[#This Row],[Est. Start]],Projects[[#This Row],[Est. Finish]],FALSE)</calculatedColumnFormula>
    </tableColumn>
    <tableColumn id="13" name="BLANK" dataDxfId="4"/>
    <tableColumn id="14" name="Actual Start" dataDxfId="20"/>
    <tableColumn id="15" name="Actual Finish" dataDxfId="19"/>
    <tableColumn id="19" name="Actual Work" dataDxfId="18" dataCellStyle="Integers"/>
    <tableColumn id="16" name="Actual Duration" dataDxfId="17" dataCellStyle="Output">
      <calculatedColumnFormula>DAYS360(Projects[[#This Row],[Actual Start]],Projects[[#This Row],[Actual Finish]],FALSE)</calculatedColumnFormula>
    </tableColumn>
    <tableColumn id="6" name="Notes" dataDxfId="16" dataCellStyle="Text"/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Project List" altTextSummary="List of project details such as Project, Category, Assigned To, Est. Start, Est. Finish, Est. Work, Est. Duration, BLANK, Actual Start, Actual Finish, Actual Work, Actual Duration,and Notes."/>
    </ext>
  </extLst>
</table>
</file>

<file path=xl/tables/table2.xml><?xml version="1.0" encoding="utf-8"?>
<table xmlns="http://schemas.openxmlformats.org/spreadsheetml/2006/main" id="2" name="Employees" displayName="Employees" ref="D4:D8" totalsRowShown="0" headerRowDxfId="1" dataDxfId="15">
  <tableColumns count="1">
    <tableColumn id="1" name="Employee" dataDxfId="14"/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Employees" altTextSummary="List of employee names used in the Employee drop down on the Project Tracker sheet."/>
    </ext>
  </extLst>
</table>
</file>

<file path=xl/tables/table3.xml><?xml version="1.0" encoding="utf-8"?>
<table xmlns="http://schemas.openxmlformats.org/spreadsheetml/2006/main" id="3" name="Categories" displayName="Categories" ref="B4:B10" totalsRowShown="0" headerRowDxfId="0" dataDxfId="13">
  <tableColumns count="1">
    <tableColumn id="1" name="Category" dataDxfId="12"/>
  </tableColumns>
  <tableStyleInfo name="Custom Table Style" showFirstColumn="0" showLastColumn="0" showRowStripes="1" showColumnStripes="0"/>
  <extLst>
    <ext xmlns:x14="http://schemas.microsoft.com/office/spreadsheetml/2009/9/main" uri="{504A1905-F514-4f6f-8877-14C23A59335A}">
      <x14:table altText="Categories" altTextSummary="List of categories used in the Category drop down on the Project Tracker sheet."/>
    </ext>
  </extLst>
</table>
</file>

<file path=xl/theme/theme1.xml><?xml version="1.0" encoding="utf-8"?>
<a:theme xmlns:a="http://schemas.openxmlformats.org/drawingml/2006/main" name="Office Theme">
  <a:themeElements>
    <a:clrScheme name="072_Project_Tracker">
      <a:dk1>
        <a:sysClr val="windowText" lastClr="000000"/>
      </a:dk1>
      <a:lt1>
        <a:sysClr val="window" lastClr="FFFFFF"/>
      </a:lt1>
      <a:dk2>
        <a:srgbClr val="4C483D"/>
      </a:dk2>
      <a:lt2>
        <a:srgbClr val="E4E3E2"/>
      </a:lt2>
      <a:accent1>
        <a:srgbClr val="FF5959"/>
      </a:accent1>
      <a:accent2>
        <a:srgbClr val="8DBB70"/>
      </a:accent2>
      <a:accent3>
        <a:srgbClr val="F0BB44"/>
      </a:accent3>
      <a:accent4>
        <a:srgbClr val="61ADBF"/>
      </a:accent4>
      <a:accent5>
        <a:srgbClr val="A3648B"/>
      </a:accent5>
      <a:accent6>
        <a:srgbClr val="F8943F"/>
      </a:accent6>
      <a:hlink>
        <a:srgbClr val="61ADBF"/>
      </a:hlink>
      <a:folHlink>
        <a:srgbClr val="A3648B"/>
      </a:folHlink>
    </a:clrScheme>
    <a:fontScheme name="085_Weekly_Time_Planner">
      <a:majorFont>
        <a:latin typeface="Century Gothic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4"/>
    <pageSetUpPr autoPageBreaks="0" fitToPage="1"/>
  </sheetPr>
  <dimension ref="A1:N17"/>
  <sheetViews>
    <sheetView showGridLines="0" tabSelected="1" zoomScale="90" zoomScaleNormal="90" workbookViewId="0">
      <selection activeCell="M18" sqref="M18"/>
    </sheetView>
  </sheetViews>
  <sheetFormatPr defaultRowHeight="20.25" customHeight="1"/>
  <cols>
    <col min="1" max="1" width="2.42578125" style="3" customWidth="1"/>
    <col min="2" max="2" width="32.85546875" style="3" customWidth="1"/>
    <col min="3" max="3" width="25.7109375" style="3" customWidth="1"/>
    <col min="4" max="4" width="24" style="3" customWidth="1"/>
    <col min="5" max="6" width="14.7109375" style="3" customWidth="1"/>
    <col min="7" max="7" width="13.85546875" style="3" customWidth="1"/>
    <col min="8" max="8" width="16.85546875" style="3" customWidth="1"/>
    <col min="9" max="9" width="2.85546875" style="4" customWidth="1"/>
    <col min="10" max="10" width="15.85546875" style="3" customWidth="1"/>
    <col min="11" max="11" width="16.85546875" style="3" customWidth="1"/>
    <col min="12" max="12" width="16.42578125" style="3" customWidth="1"/>
    <col min="13" max="13" width="19.85546875" style="3" customWidth="1"/>
    <col min="14" max="14" width="24.5703125" style="3" customWidth="1"/>
    <col min="15" max="15" width="2.42578125" style="3" customWidth="1"/>
    <col min="16" max="16384" width="9.140625" style="3"/>
  </cols>
  <sheetData>
    <row r="1" spans="1:14" ht="45" customHeight="1">
      <c r="A1" s="29"/>
      <c r="B1" s="30" t="s">
        <v>18</v>
      </c>
      <c r="C1" s="30"/>
      <c r="D1" s="9"/>
      <c r="E1" s="9"/>
      <c r="F1" s="9"/>
      <c r="G1" s="9"/>
      <c r="H1" s="9"/>
      <c r="I1" s="10"/>
    </row>
    <row r="2" spans="1:14" ht="15.75" customHeight="1">
      <c r="A2" s="31"/>
      <c r="B2" s="30"/>
      <c r="C2" s="30"/>
      <c r="D2" s="9"/>
      <c r="E2" s="11" t="s">
        <v>19</v>
      </c>
      <c r="F2" s="26"/>
      <c r="G2" s="9"/>
      <c r="H2" s="9"/>
      <c r="I2" s="12"/>
    </row>
    <row r="3" spans="1:14" ht="20.25" customHeight="1">
      <c r="A3" s="9"/>
      <c r="B3" s="9"/>
      <c r="C3" s="9"/>
      <c r="D3" s="9"/>
      <c r="E3" s="9"/>
      <c r="F3" s="9"/>
      <c r="G3" s="9"/>
      <c r="H3" s="9"/>
      <c r="I3" s="12"/>
    </row>
    <row r="4" spans="1:14" ht="20.25" customHeight="1">
      <c r="A4" s="9"/>
      <c r="B4" s="9"/>
      <c r="C4" s="9"/>
      <c r="D4" s="9"/>
      <c r="E4" s="9"/>
      <c r="F4" s="9"/>
      <c r="G4" s="17" t="s">
        <v>21</v>
      </c>
      <c r="H4" s="17" t="s">
        <v>22</v>
      </c>
      <c r="I4" s="12"/>
    </row>
    <row r="5" spans="1:14" ht="20.25" customHeight="1">
      <c r="A5" s="9"/>
      <c r="B5" s="18" t="s">
        <v>0</v>
      </c>
      <c r="C5" s="18" t="s">
        <v>1</v>
      </c>
      <c r="D5" s="18" t="s">
        <v>2</v>
      </c>
      <c r="E5" s="18" t="s">
        <v>3</v>
      </c>
      <c r="F5" s="18" t="s">
        <v>4</v>
      </c>
      <c r="G5" s="19" t="s">
        <v>15</v>
      </c>
      <c r="H5" s="20" t="s">
        <v>16</v>
      </c>
      <c r="I5" s="21" t="s">
        <v>11</v>
      </c>
      <c r="J5" s="22" t="s">
        <v>12</v>
      </c>
      <c r="K5" s="22" t="s">
        <v>13</v>
      </c>
      <c r="L5" s="23" t="s">
        <v>17</v>
      </c>
      <c r="M5" s="23" t="s">
        <v>14</v>
      </c>
      <c r="N5" s="22" t="s">
        <v>20</v>
      </c>
    </row>
    <row r="6" spans="1:14" ht="20.25" customHeight="1">
      <c r="A6" s="9"/>
      <c r="B6" s="13" t="s">
        <v>29</v>
      </c>
      <c r="C6" s="13" t="s">
        <v>23</v>
      </c>
      <c r="D6" s="13" t="s">
        <v>5</v>
      </c>
      <c r="E6" s="14"/>
      <c r="F6" s="14"/>
      <c r="G6" s="15"/>
      <c r="H6" s="16">
        <f>DAYS360(Projects[[#This Row],[Est. Start]],Projects[[#This Row],[Est. Finish]],FALSE)</f>
        <v>0</v>
      </c>
      <c r="I6" s="12"/>
      <c r="J6" s="6">
        <v>41278</v>
      </c>
      <c r="K6" s="6">
        <v>41342</v>
      </c>
      <c r="L6" s="7">
        <v>300</v>
      </c>
      <c r="M6" s="8">
        <f>DAYS360(Projects[[#This Row],[Actual Start]],Projects[[#This Row],[Actual Finish]],FALSE)</f>
        <v>65</v>
      </c>
      <c r="N6" s="5"/>
    </row>
    <row r="7" spans="1:14" ht="20.25" customHeight="1">
      <c r="A7" s="9"/>
      <c r="B7" s="13" t="s">
        <v>30</v>
      </c>
      <c r="C7" s="13" t="s">
        <v>24</v>
      </c>
      <c r="D7" s="13" t="s">
        <v>8</v>
      </c>
      <c r="E7" s="14"/>
      <c r="F7" s="14"/>
      <c r="G7" s="15"/>
      <c r="H7" s="16">
        <f>DAYS360(Projects[[#This Row],[Est. Start]],Projects[[#This Row],[Est. Finish]],FALSE)</f>
        <v>0</v>
      </c>
      <c r="I7" s="12"/>
      <c r="J7" s="6">
        <v>41299</v>
      </c>
      <c r="K7" s="6">
        <v>41333</v>
      </c>
      <c r="L7" s="7">
        <v>390</v>
      </c>
      <c r="M7" s="8">
        <f>DAYS360(Projects[[#This Row],[Actual Start]],Projects[[#This Row],[Actual Finish]],FALSE)</f>
        <v>33</v>
      </c>
      <c r="N7" s="5"/>
    </row>
    <row r="8" spans="1:14" ht="20.25" customHeight="1">
      <c r="A8" s="9"/>
      <c r="B8" s="13" t="s">
        <v>31</v>
      </c>
      <c r="C8" s="13" t="s">
        <v>23</v>
      </c>
      <c r="D8" s="13" t="s">
        <v>6</v>
      </c>
      <c r="E8" s="14"/>
      <c r="F8" s="14"/>
      <c r="G8" s="15"/>
      <c r="H8" s="16">
        <f>DAYS360(Projects[[#This Row],[Est. Start]],Projects[[#This Row],[Est. Finish]],FALSE)</f>
        <v>0</v>
      </c>
      <c r="I8" s="12"/>
      <c r="J8" s="6">
        <v>41315</v>
      </c>
      <c r="K8" s="6">
        <v>41387</v>
      </c>
      <c r="L8" s="7">
        <v>500</v>
      </c>
      <c r="M8" s="8">
        <f>DAYS360(Projects[[#This Row],[Actual Start]],Projects[[#This Row],[Actual Finish]],FALSE)</f>
        <v>73</v>
      </c>
      <c r="N8" s="5"/>
    </row>
    <row r="9" spans="1:14" ht="20.25" customHeight="1">
      <c r="A9" s="9"/>
      <c r="B9" s="13" t="s">
        <v>32</v>
      </c>
      <c r="C9" s="13" t="s">
        <v>24</v>
      </c>
      <c r="D9" s="13" t="s">
        <v>7</v>
      </c>
      <c r="E9" s="14"/>
      <c r="F9" s="14"/>
      <c r="G9" s="15"/>
      <c r="H9" s="16">
        <f>DAYS360(Projects[[#This Row],[Est. Start]],Projects[[#This Row],[Est. Finish]],FALSE)</f>
        <v>0</v>
      </c>
      <c r="I9" s="12"/>
      <c r="J9" s="6">
        <v>41342</v>
      </c>
      <c r="K9" s="6">
        <v>41361</v>
      </c>
      <c r="L9" s="7">
        <v>276</v>
      </c>
      <c r="M9" s="8">
        <f>DAYS360(Projects[[#This Row],[Actual Start]],Projects[[#This Row],[Actual Finish]],FALSE)</f>
        <v>19</v>
      </c>
      <c r="N9" s="5"/>
    </row>
    <row r="10" spans="1:14" ht="20.25" customHeight="1">
      <c r="A10" s="9"/>
      <c r="B10" s="13" t="s">
        <v>33</v>
      </c>
      <c r="C10" s="13" t="s">
        <v>25</v>
      </c>
      <c r="D10" s="13" t="s">
        <v>6</v>
      </c>
      <c r="E10" s="14"/>
      <c r="F10" s="14"/>
      <c r="G10" s="15"/>
      <c r="H10" s="16">
        <f>DAYS360(Projects[[#This Row],[Est. Start]],Projects[[#This Row],[Est. Finish]],FALSE)</f>
        <v>0</v>
      </c>
      <c r="I10" s="12"/>
      <c r="J10" s="6">
        <v>41352</v>
      </c>
      <c r="K10" s="6">
        <v>41399</v>
      </c>
      <c r="L10" s="7">
        <v>310</v>
      </c>
      <c r="M10" s="8">
        <f>DAYS360(Projects[[#This Row],[Actual Start]],Projects[[#This Row],[Actual Finish]],FALSE)</f>
        <v>46</v>
      </c>
      <c r="N10" s="5"/>
    </row>
    <row r="11" spans="1:14" ht="20.25" customHeight="1">
      <c r="A11" s="9"/>
      <c r="B11" s="13" t="s">
        <v>34</v>
      </c>
      <c r="C11" s="13" t="s">
        <v>26</v>
      </c>
      <c r="D11" s="13" t="s">
        <v>8</v>
      </c>
      <c r="E11" s="14"/>
      <c r="F11" s="14"/>
      <c r="G11" s="15"/>
      <c r="H11" s="16">
        <f>DAYS360(Projects[[#This Row],[Est. Start]],Projects[[#This Row],[Est. Finish]],FALSE)</f>
        <v>0</v>
      </c>
      <c r="I11" s="12"/>
      <c r="J11" s="6">
        <v>41376</v>
      </c>
      <c r="K11" s="6">
        <v>41391</v>
      </c>
      <c r="L11" s="7">
        <v>510</v>
      </c>
      <c r="M11" s="8">
        <f>DAYS360(Projects[[#This Row],[Actual Start]],Projects[[#This Row],[Actual Finish]],FALSE)</f>
        <v>15</v>
      </c>
      <c r="N11" s="5"/>
    </row>
    <row r="12" spans="1:14" ht="20.25" customHeight="1">
      <c r="A12" s="9"/>
      <c r="B12" s="13" t="s">
        <v>35</v>
      </c>
      <c r="C12" s="13" t="s">
        <v>27</v>
      </c>
      <c r="D12" s="13" t="s">
        <v>5</v>
      </c>
      <c r="E12" s="14"/>
      <c r="F12" s="14"/>
      <c r="G12" s="15"/>
      <c r="H12" s="16">
        <f>DAYS360(Projects[[#This Row],[Est. Start]],Projects[[#This Row],[Est. Finish]],FALSE)</f>
        <v>0</v>
      </c>
      <c r="I12" s="12"/>
      <c r="J12" s="6">
        <v>41381</v>
      </c>
      <c r="K12" s="6">
        <v>41410</v>
      </c>
      <c r="L12" s="7">
        <v>790</v>
      </c>
      <c r="M12" s="8">
        <f>DAYS360(Projects[[#This Row],[Actual Start]],Projects[[#This Row],[Actual Finish]],FALSE)</f>
        <v>29</v>
      </c>
      <c r="N12" s="5"/>
    </row>
    <row r="13" spans="1:14" ht="20.25" customHeight="1">
      <c r="A13" s="9"/>
      <c r="B13" s="13" t="s">
        <v>36</v>
      </c>
      <c r="C13" s="13" t="s">
        <v>24</v>
      </c>
      <c r="D13" s="13" t="s">
        <v>5</v>
      </c>
      <c r="E13" s="14"/>
      <c r="F13" s="14"/>
      <c r="G13" s="15"/>
      <c r="H13" s="16">
        <f>DAYS360(Projects[[#This Row],[Est. Start]],Projects[[#This Row],[Est. Finish]],FALSE)</f>
        <v>0</v>
      </c>
      <c r="I13" s="12"/>
      <c r="J13" s="6">
        <v>41409</v>
      </c>
      <c r="K13" s="6">
        <v>41449</v>
      </c>
      <c r="L13" s="7">
        <v>430</v>
      </c>
      <c r="M13" s="8">
        <f>DAYS360(Projects[[#This Row],[Actual Start]],Projects[[#This Row],[Actual Finish]],FALSE)</f>
        <v>39</v>
      </c>
      <c r="N13" s="5"/>
    </row>
    <row r="14" spans="1:14" ht="20.25" customHeight="1">
      <c r="A14" s="24"/>
      <c r="B14" s="24"/>
      <c r="C14" s="24"/>
      <c r="D14" s="24"/>
      <c r="E14" s="24"/>
      <c r="F14" s="24"/>
      <c r="G14" s="24"/>
      <c r="H14" s="24"/>
      <c r="I14" s="12"/>
    </row>
    <row r="15" spans="1:14" ht="20.25" customHeight="1">
      <c r="A15" s="25"/>
      <c r="B15" s="25"/>
      <c r="C15" s="25"/>
      <c r="D15" s="25"/>
      <c r="E15" s="25"/>
      <c r="F15" s="25"/>
      <c r="G15" s="25"/>
      <c r="H15" s="25"/>
    </row>
    <row r="16" spans="1:14" ht="20.25" customHeight="1">
      <c r="A16" s="25"/>
      <c r="B16" s="25"/>
      <c r="C16" s="25"/>
      <c r="D16" s="25"/>
      <c r="E16" s="25"/>
      <c r="F16" s="25"/>
      <c r="G16" s="25"/>
      <c r="H16" s="25"/>
    </row>
    <row r="17" spans="1:8" ht="20.25" customHeight="1">
      <c r="A17" s="25"/>
      <c r="B17" s="25"/>
      <c r="C17" s="25"/>
      <c r="D17" s="25"/>
      <c r="E17" s="25"/>
      <c r="F17" s="25"/>
      <c r="G17" s="25"/>
      <c r="H17" s="25"/>
    </row>
  </sheetData>
  <mergeCells count="1">
    <mergeCell ref="B1:C2"/>
  </mergeCells>
  <conditionalFormatting sqref="L6:M13">
    <cfRule type="expression" dxfId="21" priority="1">
      <formula>(ABS((L6-G6))/G6)&gt;FlagPercent</formula>
    </cfRule>
  </conditionalFormatting>
  <dataValidations count="2">
    <dataValidation type="list" errorStyle="warning" allowBlank="1" showInputMessage="1" sqref="C6:C13">
      <formula1>CategoryList</formula1>
    </dataValidation>
    <dataValidation type="list" allowBlank="1" showInputMessage="1" sqref="D6:D13">
      <formula1>EmployeeList</formula1>
    </dataValidation>
  </dataValidations>
  <printOptions horizontalCentered="1"/>
  <pageMargins left="0.25" right="0.25" top="0.5" bottom="0.5" header="0.3" footer="0.3"/>
  <pageSetup scale="56" fitToHeight="0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tabColor theme="3" tint="0.59999389629810485"/>
    <pageSetUpPr fitToPage="1"/>
  </sheetPr>
  <dimension ref="A1:D10"/>
  <sheetViews>
    <sheetView showGridLines="0" workbookViewId="0">
      <selection activeCell="G5" sqref="G5"/>
    </sheetView>
  </sheetViews>
  <sheetFormatPr defaultRowHeight="20.25" customHeight="1"/>
  <cols>
    <col min="1" max="1" width="2.7109375" customWidth="1"/>
    <col min="2" max="2" width="33.42578125" customWidth="1"/>
    <col min="3" max="3" width="2.85546875" customWidth="1"/>
    <col min="4" max="4" width="33.42578125" customWidth="1"/>
  </cols>
  <sheetData>
    <row r="1" spans="1:4" ht="60.75" customHeight="1">
      <c r="A1" s="1" t="s">
        <v>9</v>
      </c>
      <c r="B1" s="1"/>
    </row>
    <row r="4" spans="1:4" ht="20.25" customHeight="1">
      <c r="B4" s="27" t="s">
        <v>1</v>
      </c>
      <c r="C4" s="28"/>
      <c r="D4" s="27" t="s">
        <v>10</v>
      </c>
    </row>
    <row r="5" spans="1:4" ht="20.25" customHeight="1">
      <c r="B5" s="2" t="s">
        <v>23</v>
      </c>
      <c r="D5" s="2" t="s">
        <v>5</v>
      </c>
    </row>
    <row r="6" spans="1:4" ht="20.25" customHeight="1">
      <c r="B6" s="2" t="s">
        <v>24</v>
      </c>
      <c r="D6" s="2" t="s">
        <v>6</v>
      </c>
    </row>
    <row r="7" spans="1:4" ht="20.25" customHeight="1">
      <c r="B7" s="2" t="s">
        <v>25</v>
      </c>
      <c r="D7" s="2" t="s">
        <v>7</v>
      </c>
    </row>
    <row r="8" spans="1:4" ht="20.25" customHeight="1">
      <c r="B8" s="2" t="s">
        <v>26</v>
      </c>
      <c r="D8" s="2" t="s">
        <v>8</v>
      </c>
    </row>
    <row r="9" spans="1:4" ht="20.25" customHeight="1">
      <c r="B9" s="2" t="s">
        <v>27</v>
      </c>
    </row>
    <row r="10" spans="1:4" ht="20.25" customHeight="1">
      <c r="B10" s="2" t="s">
        <v>28</v>
      </c>
    </row>
  </sheetData>
  <pageMargins left="0.7" right="0.7" top="0.75" bottom="0.75" header="0.3" footer="0.3"/>
  <pageSetup fitToHeight="0"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3D58607-76FB-4332-97CA-F8C2F708ED1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Project Tracker</vt:lpstr>
      <vt:lpstr>Setup</vt:lpstr>
      <vt:lpstr>CategoryList</vt:lpstr>
      <vt:lpstr>EmployeeList</vt:lpstr>
      <vt:lpstr>FlagPercent</vt:lpstr>
      <vt:lpstr>'Project Tracker'!Print_Titles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2015-06-19T04:55:17Z</dcterms:created>
  <dcterms:modified xsi:type="dcterms:W3CDTF">2015-06-19T04:55:17Z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TC029300419991</vt:lpwstr>
  </property>
</Properties>
</file>