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F:\F DRIVE\ALL\ALEXY\project budget template\"/>
    </mc:Choice>
  </mc:AlternateContent>
  <bookViews>
    <workbookView xWindow="0" yWindow="0" windowWidth="20490" windowHeight="6555" activeTab="1"/>
  </bookViews>
  <sheets>
    <sheet name="Introduction" sheetId="4" r:id="rId1"/>
    <sheet name="Expenses" sheetId="1" r:id="rId2"/>
  </sheets>
  <definedNames>
    <definedName name="_xlnm.Print_Area" localSheetId="1">Expenses!$A$1:$K$47</definedName>
    <definedName name="_xlnm.Print_Area" localSheetId="0">Introduction!$A$1:$K$15</definedName>
  </definedNames>
  <calcPr calcId="152511"/>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47" i="1" l="1"/>
  <c r="H47" i="1"/>
  <c r="E40" i="1"/>
  <c r="D40" i="1"/>
  <c r="E32" i="1"/>
  <c r="D32" i="1"/>
  <c r="E26" i="1"/>
  <c r="D26" i="1"/>
  <c r="E13" i="1"/>
  <c r="D13" i="1"/>
  <c r="I13" i="1"/>
  <c r="H13" i="1"/>
  <c r="I26" i="1"/>
  <c r="H26" i="1"/>
  <c r="D47" i="1"/>
  <c r="I20" i="1"/>
  <c r="I32" i="1"/>
  <c r="E47" i="1"/>
  <c r="H20" i="1"/>
  <c r="H32" i="1"/>
  <c r="H5" i="1" l="1"/>
  <c r="I5" i="1"/>
</calcChain>
</file>

<file path=xl/sharedStrings.xml><?xml version="1.0" encoding="utf-8"?>
<sst xmlns="http://schemas.openxmlformats.org/spreadsheetml/2006/main" count="87" uniqueCount="44">
  <si>
    <t>Estimated</t>
  </si>
  <si>
    <t>Actual</t>
  </si>
  <si>
    <t>Speakers</t>
  </si>
  <si>
    <t>Travel</t>
  </si>
  <si>
    <t>Photocopying/Printing</t>
  </si>
  <si>
    <t>Miscellaneous</t>
  </si>
  <si>
    <t>Total Expenses</t>
  </si>
  <si>
    <t>Other</t>
  </si>
  <si>
    <t>Total</t>
  </si>
  <si>
    <t>Events/meetings</t>
  </si>
  <si>
    <t>Venue rental</t>
  </si>
  <si>
    <t>Venue equipment rental</t>
  </si>
  <si>
    <t>Staff</t>
  </si>
  <si>
    <r>
      <t>Interpretation</t>
    </r>
    <r>
      <rPr>
        <b/>
        <sz val="11"/>
        <color theme="0"/>
        <rFont val="Century Gothic"/>
        <family val="2"/>
        <scheme val="minor"/>
      </rPr>
      <t xml:space="preserve"> (if relevant)</t>
    </r>
  </si>
  <si>
    <t>Intepretation services</t>
  </si>
  <si>
    <t>Interpretation material</t>
  </si>
  <si>
    <t>Hospitality</t>
  </si>
  <si>
    <t>Meals</t>
  </si>
  <si>
    <t>Participants</t>
  </si>
  <si>
    <t>Accommodation (hotel)</t>
  </si>
  <si>
    <t>Visa costs</t>
  </si>
  <si>
    <t>Communications</t>
  </si>
  <si>
    <t>Stationery</t>
  </si>
  <si>
    <t>Experts/Consultants</t>
  </si>
  <si>
    <t>Local transportation</t>
  </si>
  <si>
    <t>Online platforms and tools</t>
  </si>
  <si>
    <t>Technical Equipment</t>
  </si>
  <si>
    <t>Specialized consultants</t>
  </si>
  <si>
    <t>UNESCO Project Planner 
Top Tips for Youth Action</t>
  </si>
  <si>
    <t>Other project implementation costs</t>
  </si>
  <si>
    <t>Coffee breaks</t>
  </si>
  <si>
    <t>Project Team</t>
  </si>
  <si>
    <t>Staff member involved in the project</t>
  </si>
  <si>
    <t>Human Resources</t>
  </si>
  <si>
    <t>Rent</t>
  </si>
  <si>
    <t>Electriciy</t>
  </si>
  <si>
    <t>Water</t>
  </si>
  <si>
    <t>Internet/Phone</t>
  </si>
  <si>
    <t>Operation expenses</t>
  </si>
  <si>
    <t>Other items (as relevant)</t>
  </si>
  <si>
    <t>Tips for using the budget template</t>
  </si>
  <si>
    <t>A good budget is as specific as possible and puts together resources, quantities and costs. After identifying the resources needed and their corresponding quantities you should assign costs to each resource. In order to make accurate cost estimations, research online to have up-to-date information, ask people who are experienced, and try to look at budgets of similar projects.
Furthermore, consider alternatives so that the budget is not only realistic but also cost-effective. For example, if you want to do a workshop, it might be less expensive to do it in a public facility rather than renting out a venue. 
Remember to review national norms and regulations, for example concerning salaries. Do you need to pay taxes (perhaps value added taxes)? This should also be included in the budget. Once finalized, have another look at your budget, did you identify all costs? 
You can even consider adding a small margin for miscellaneous costs, these are unexpected expenses that might come up during the implementation of the project. 
Finally, you should know your budget thoroughly, as it will be important that you can justify the costs of your project to possible donors.</t>
  </si>
  <si>
    <t>Introduction</t>
  </si>
  <si>
    <t>Project Budget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</si>
</sst>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34" x14ac:knownFonts="1">
    <font>
      <sz val="12"/>
      <name val="Century Gothic"/>
      <family val="2"/>
      <scheme val="minor"/>
    </font>
    <font>
      <sz val="12"/>
      <color theme="1"/>
      <name val="Century Gothic"/>
      <family val="2"/>
      <scheme val="minor"/>
    </font>
    <font>
      <sz val="8"/>
      <name val="Arial"/>
      <family val="2"/>
    </font>
    <font>
      <sz val="10"/>
      <name val="Century Gothic"/>
      <family val="2"/>
      <scheme val="minor"/>
    </font>
    <font>
      <sz val="8"/>
      <color theme="7" tint="-0.24994659260841701"/>
      <name val="Century Gothic"/>
      <family val="2"/>
      <scheme val="minor"/>
    </font>
    <font>
      <b/>
      <sz val="8"/>
      <color theme="7" tint="-0.24994659260841701"/>
      <name val="Century Gothic"/>
      <family val="1"/>
      <scheme val="major"/>
    </font>
    <font>
      <b/>
      <sz val="14"/>
      <color theme="0"/>
      <name val="Century Gothic"/>
      <family val="2"/>
      <scheme val="minor"/>
    </font>
    <font>
      <b/>
      <sz val="28"/>
      <color theme="0"/>
      <name val="Century Gothic"/>
      <family val="1"/>
      <scheme val="major"/>
    </font>
    <font>
      <b/>
      <sz val="14"/>
      <color theme="0"/>
      <name val="Calibri"/>
      <family val="2"/>
    </font>
    <font>
      <b/>
      <sz val="14"/>
      <color theme="3"/>
      <name val="Century Gothic"/>
      <family val="2"/>
      <scheme val="minor"/>
    </font>
    <font>
      <sz val="12"/>
      <name val="Century Gothic"/>
      <family val="2"/>
      <scheme val="minor"/>
    </font>
    <font>
      <b/>
      <sz val="14"/>
      <color theme="7"/>
      <name val="Century Gothic"/>
      <family val="2"/>
      <scheme val="minor"/>
    </font>
    <font>
      <sz val="10"/>
      <color theme="7"/>
      <name val="Century Gothic"/>
      <family val="2"/>
      <scheme val="minor"/>
    </font>
    <font>
      <b/>
      <sz val="14"/>
      <color theme="3"/>
      <name val="Calibri"/>
      <family val="2"/>
    </font>
    <font>
      <b/>
      <sz val="12"/>
      <color theme="3"/>
      <name val="Century Gothic"/>
      <family val="2"/>
      <scheme val="minor"/>
    </font>
    <font>
      <b/>
      <sz val="12"/>
      <color theme="7"/>
      <name val="Century Gothic"/>
      <family val="2"/>
      <scheme val="minor"/>
    </font>
    <font>
      <b/>
      <sz val="48"/>
      <color theme="0"/>
      <name val="Century Gothic"/>
      <family val="1"/>
      <scheme val="major"/>
    </font>
    <font>
      <b/>
      <sz val="11"/>
      <color theme="0"/>
      <name val="Century Gothic"/>
      <family val="2"/>
      <scheme val="minor"/>
    </font>
    <font>
      <sz val="16"/>
      <name val="Times New Roman"/>
      <family val="1"/>
    </font>
    <font>
      <sz val="14"/>
      <color theme="1"/>
      <name val="Century Gothic"/>
      <family val="1"/>
      <scheme val="minor"/>
    </font>
    <font>
      <sz val="12"/>
      <color theme="1"/>
      <name val="Century Gothic"/>
      <family val="1"/>
      <scheme val="minor"/>
    </font>
    <font>
      <b/>
      <sz val="16"/>
      <color theme="7"/>
      <name val="Century Gothic"/>
      <family val="2"/>
      <scheme val="minor"/>
    </font>
    <font>
      <b/>
      <sz val="48"/>
      <color theme="9"/>
      <name val="Century Gothic"/>
      <family val="1"/>
      <scheme val="major"/>
    </font>
    <font>
      <sz val="10"/>
      <color theme="9"/>
      <name val="Century Gothic"/>
      <family val="2"/>
      <scheme val="minor"/>
    </font>
    <font>
      <sz val="12"/>
      <color theme="9"/>
      <name val="Century Gothic"/>
      <family val="2"/>
      <scheme val="minor"/>
    </font>
    <font>
      <u/>
      <sz val="12"/>
      <color theme="9"/>
      <name val="Times New Roman"/>
      <family val="1"/>
    </font>
    <font>
      <b/>
      <sz val="12"/>
      <color theme="1"/>
      <name val="Century Gothic"/>
      <family val="2"/>
      <scheme val="minor"/>
    </font>
    <font>
      <b/>
      <sz val="36"/>
      <color theme="0"/>
      <name val="Century Gothic"/>
      <family val="1"/>
      <scheme val="major"/>
    </font>
    <font>
      <sz val="10"/>
      <color theme="1"/>
      <name val="Century Gothic"/>
      <family val="1"/>
      <scheme val="minor"/>
    </font>
    <font>
      <b/>
      <sz val="12"/>
      <color theme="1"/>
      <name val="Century Gothic"/>
      <family val="1"/>
      <scheme val="minor"/>
    </font>
    <font>
      <sz val="10"/>
      <color theme="1"/>
      <name val="Century Gothic"/>
      <family val="2"/>
      <scheme val="minor"/>
    </font>
    <font>
      <b/>
      <sz val="14"/>
      <color theme="1"/>
      <name val="Century Gothic"/>
      <family val="2"/>
      <scheme val="minor"/>
    </font>
    <font>
      <b/>
      <sz val="16"/>
      <color theme="1"/>
      <name val="Century Gothic"/>
      <family val="2"/>
      <scheme val="minor"/>
    </font>
    <font>
      <i/>
      <sz val="12"/>
      <name val="Century Gothic"/>
      <family val="2"/>
      <scheme val="minor"/>
    </font>
  </fonts>
  <fills count="9">
    <fill>
      <patternFill patternType="none"/>
    </fill>
    <fill>
      <patternFill patternType="gray125"/>
    </fill>
    <fill>
      <patternFill patternType="solid">
        <fgColor theme="7" tint="0.79998168889431442"/>
        <bgColor indexed="65"/>
      </patternFill>
    </fill>
    <fill>
      <patternFill patternType="solid">
        <fgColor theme="3"/>
        <bgColor indexed="64"/>
      </patternFill>
    </fill>
    <fill>
      <patternFill patternType="solid">
        <fgColor theme="0" tint="-4.9989318521683403E-2"/>
        <bgColor indexed="64"/>
      </patternFill>
    </fill>
    <fill>
      <patternFill patternType="solid">
        <fgColor theme="7"/>
        <bgColor indexed="64"/>
      </patternFill>
    </fill>
    <fill>
      <patternFill patternType="solid">
        <fgColor rgb="FF0099FF"/>
        <bgColor indexed="64"/>
      </patternFill>
    </fill>
    <fill>
      <patternFill patternType="solid">
        <fgColor rgb="FFFF9900"/>
        <bgColor indexed="64"/>
      </patternFill>
    </fill>
    <fill>
      <patternFill patternType="solid">
        <fgColor rgb="FF333399"/>
        <bgColor indexed="64"/>
      </patternFill>
    </fill>
  </fills>
  <borders count="5">
    <border>
      <left/>
      <right/>
      <top/>
      <bottom/>
      <diagonal/>
    </border>
    <border>
      <left/>
      <right/>
      <top style="thin">
        <color theme="7"/>
      </top>
      <bottom style="thin">
        <color theme="7"/>
      </bottom>
      <diagonal/>
    </border>
    <border>
      <left/>
      <right/>
      <top/>
      <bottom style="thin">
        <color theme="3"/>
      </bottom>
      <diagonal/>
    </border>
    <border>
      <left/>
      <right/>
      <top/>
      <bottom style="thin">
        <color rgb="FF333399"/>
      </bottom>
      <diagonal/>
    </border>
    <border>
      <left/>
      <right/>
      <top style="thin">
        <color rgb="FF333399"/>
      </top>
      <bottom/>
      <diagonal/>
    </border>
  </borders>
  <cellStyleXfs count="18">
    <xf numFmtId="0" fontId="0" fillId="0" borderId="0"/>
    <xf numFmtId="0" fontId="16" fillId="0" borderId="0">
      <alignment horizontal="right" vertical="center"/>
    </xf>
    <xf numFmtId="0" fontId="7" fillId="5" borderId="0">
      <alignment horizontal="center" vertical="center"/>
    </xf>
    <xf numFmtId="164" fontId="15" fillId="0" borderId="0">
      <alignment vertical="center"/>
    </xf>
    <xf numFmtId="0" fontId="9" fillId="0" borderId="0">
      <alignment horizontal="right" vertical="center"/>
    </xf>
    <xf numFmtId="0" fontId="6" fillId="3" borderId="0">
      <alignment horizontal="left" vertical="center"/>
    </xf>
    <xf numFmtId="164" fontId="5" fillId="0" borderId="1">
      <alignment horizontal="right" vertical="center"/>
    </xf>
    <xf numFmtId="164" fontId="4" fillId="2" borderId="0">
      <alignment horizontal="right" vertical="center"/>
    </xf>
    <xf numFmtId="164" fontId="4" fillId="0" borderId="0">
      <alignment horizontal="right" vertical="center"/>
    </xf>
    <xf numFmtId="164" fontId="6" fillId="3" borderId="0">
      <alignment horizontal="right" vertical="center"/>
    </xf>
    <xf numFmtId="0" fontId="11" fillId="0" borderId="0">
      <alignment horizontal="left" vertical="center"/>
    </xf>
    <xf numFmtId="164" fontId="15" fillId="0" borderId="0">
      <alignment vertical="center"/>
    </xf>
    <xf numFmtId="0" fontId="13" fillId="0" borderId="0">
      <alignment horizontal="left" vertical="center"/>
    </xf>
    <xf numFmtId="164" fontId="10" fillId="0" borderId="0"/>
    <xf numFmtId="164" fontId="14" fillId="0" borderId="0">
      <alignment horizontal="right" vertical="center"/>
    </xf>
    <xf numFmtId="164" fontId="14" fillId="0" borderId="0">
      <alignment vertical="center"/>
    </xf>
    <xf numFmtId="164" fontId="14" fillId="0" borderId="0">
      <alignment horizontal="left" vertical="center"/>
    </xf>
    <xf numFmtId="0" fontId="9" fillId="0" borderId="0">
      <alignment horizontal="left" vertical="center"/>
    </xf>
  </cellStyleXfs>
  <cellXfs count="58">
    <xf numFmtId="0" fontId="0" fillId="0" borderId="0" xfId="0"/>
    <xf numFmtId="0" fontId="3" fillId="0" borderId="0" xfId="0" applyFont="1" applyFill="1" applyBorder="1"/>
    <xf numFmtId="0" fontId="3" fillId="0" borderId="0" xfId="0" applyFont="1" applyFill="1" applyBorder="1" applyAlignment="1">
      <alignment vertical="center"/>
    </xf>
    <xf numFmtId="164" fontId="0" fillId="0" borderId="0" xfId="0" applyNumberFormat="1" applyBorder="1" applyAlignment="1">
      <alignment vertical="center"/>
    </xf>
    <xf numFmtId="0" fontId="0" fillId="4" borderId="0" xfId="0" applyNumberFormat="1" applyFont="1" applyFill="1" applyBorder="1" applyAlignment="1">
      <alignment vertical="center"/>
    </xf>
    <xf numFmtId="164" fontId="0" fillId="4" borderId="0" xfId="0" applyNumberFormat="1" applyFont="1" applyFill="1" applyBorder="1" applyAlignment="1">
      <alignment vertical="center"/>
    </xf>
    <xf numFmtId="0" fontId="0" fillId="4" borderId="0" xfId="0" applyNumberFormat="1" applyFill="1" applyBorder="1" applyAlignment="1">
      <alignment vertical="center"/>
    </xf>
    <xf numFmtId="164" fontId="0" fillId="4" borderId="0" xfId="0" applyNumberFormat="1" applyFill="1" applyBorder="1" applyAlignment="1">
      <alignment vertical="center"/>
    </xf>
    <xf numFmtId="164" fontId="0" fillId="4" borderId="0" xfId="0" applyNumberFormat="1" applyFill="1" applyBorder="1" applyAlignment="1">
      <alignment horizontal="right" vertical="center"/>
    </xf>
    <xf numFmtId="164" fontId="0" fillId="4" borderId="2" xfId="0" applyNumberFormat="1" applyFill="1" applyBorder="1" applyAlignment="1">
      <alignment vertical="center"/>
    </xf>
    <xf numFmtId="0" fontId="16" fillId="0" borderId="0" xfId="1" applyFill="1">
      <alignment horizontal="right" vertical="center"/>
    </xf>
    <xf numFmtId="0" fontId="0" fillId="0" borderId="0" xfId="0" applyFill="1" applyBorder="1"/>
    <xf numFmtId="0" fontId="11" fillId="0" borderId="0" xfId="10" applyFill="1" applyBorder="1">
      <alignment horizontal="left" vertical="center"/>
    </xf>
    <xf numFmtId="164" fontId="15" fillId="0" borderId="0" xfId="11" applyFill="1" applyBorder="1">
      <alignment vertical="center"/>
    </xf>
    <xf numFmtId="0" fontId="12" fillId="0" borderId="0" xfId="0" applyFont="1" applyFill="1" applyBorder="1"/>
    <xf numFmtId="0" fontId="7" fillId="0" borderId="0" xfId="2" applyFill="1" applyBorder="1" applyAlignment="1">
      <alignment horizontal="left" vertical="center"/>
    </xf>
    <xf numFmtId="164" fontId="0" fillId="4" borderId="2" xfId="0" applyNumberFormat="1" applyFill="1" applyBorder="1" applyAlignment="1">
      <alignment horizontal="right" vertical="center"/>
    </xf>
    <xf numFmtId="164" fontId="15" fillId="0" borderId="0" xfId="0" applyNumberFormat="1" applyFont="1" applyFill="1" applyBorder="1" applyAlignment="1" applyProtection="1">
      <alignment vertical="center"/>
    </xf>
    <xf numFmtId="0" fontId="18" fillId="0" borderId="0" xfId="0" applyFont="1" applyAlignment="1">
      <alignment horizontal="left" vertical="center" indent="1"/>
    </xf>
    <xf numFmtId="0" fontId="18" fillId="0" borderId="0" xfId="0" applyFont="1"/>
    <xf numFmtId="0" fontId="20" fillId="0" borderId="0" xfId="10" applyFont="1" applyFill="1" applyBorder="1" applyAlignment="1">
      <alignment horizontal="left" vertical="top" wrapText="1"/>
    </xf>
    <xf numFmtId="0" fontId="21" fillId="0" borderId="0" xfId="10" applyFont="1" applyFill="1" applyBorder="1">
      <alignment horizontal="left" vertical="center"/>
    </xf>
    <xf numFmtId="0" fontId="20" fillId="0" borderId="0" xfId="10" applyFont="1" applyFill="1" applyBorder="1" applyAlignment="1">
      <alignment horizontal="left" vertical="top" wrapText="1"/>
    </xf>
    <xf numFmtId="0" fontId="22" fillId="0" borderId="0" xfId="1" applyFont="1" applyFill="1">
      <alignment horizontal="right" vertical="center"/>
    </xf>
    <xf numFmtId="0" fontId="23" fillId="0" borderId="0" xfId="0" applyFont="1" applyFill="1" applyBorder="1"/>
    <xf numFmtId="0" fontId="24" fillId="0" borderId="0" xfId="0" applyFont="1" applyFill="1" applyBorder="1"/>
    <xf numFmtId="0" fontId="24" fillId="0" borderId="0" xfId="0" applyFont="1"/>
    <xf numFmtId="0" fontId="25" fillId="0" borderId="0" xfId="0" applyFont="1"/>
    <xf numFmtId="0" fontId="16" fillId="0" borderId="0" xfId="1" applyFill="1" applyBorder="1" applyAlignment="1">
      <alignment horizontal="right" vertical="center" wrapText="1"/>
    </xf>
    <xf numFmtId="0" fontId="6" fillId="6" borderId="0" xfId="5" applyFill="1" applyBorder="1">
      <alignment horizontal="left" vertical="center"/>
    </xf>
    <xf numFmtId="164" fontId="6" fillId="6" borderId="0" xfId="9" applyFill="1" applyBorder="1">
      <alignment horizontal="right" vertical="center"/>
    </xf>
    <xf numFmtId="0" fontId="8" fillId="6" borderId="0" xfId="5" applyFont="1" applyFill="1" applyBorder="1">
      <alignment horizontal="left" vertical="center"/>
    </xf>
    <xf numFmtId="164" fontId="6" fillId="6" borderId="0" xfId="9" applyFont="1" applyFill="1" applyBorder="1">
      <alignment horizontal="right" vertical="center"/>
    </xf>
    <xf numFmtId="0" fontId="6" fillId="6" borderId="0" xfId="5" applyFill="1">
      <alignment horizontal="left" vertical="center"/>
    </xf>
    <xf numFmtId="0" fontId="28" fillId="0" borderId="0" xfId="0" applyFont="1" applyFill="1" applyBorder="1"/>
    <xf numFmtId="164" fontId="29" fillId="0" borderId="0" xfId="0" applyNumberFormat="1" applyFont="1" applyFill="1" applyBorder="1" applyAlignment="1" applyProtection="1">
      <alignment vertical="center"/>
    </xf>
    <xf numFmtId="0" fontId="20" fillId="0" borderId="0" xfId="0" applyFont="1"/>
    <xf numFmtId="0" fontId="30" fillId="0" borderId="0" xfId="0" applyFont="1" applyFill="1" applyBorder="1"/>
    <xf numFmtId="0" fontId="31" fillId="0" borderId="3" xfId="4" applyFont="1" applyBorder="1">
      <alignment horizontal="right" vertical="center"/>
    </xf>
    <xf numFmtId="0" fontId="30" fillId="0" borderId="3" xfId="0" applyFont="1" applyFill="1" applyBorder="1"/>
    <xf numFmtId="0" fontId="1" fillId="0" borderId="0" xfId="0" applyFont="1" applyFill="1" applyBorder="1"/>
    <xf numFmtId="0" fontId="1" fillId="0" borderId="3" xfId="0" applyFont="1" applyFill="1" applyBorder="1"/>
    <xf numFmtId="0" fontId="1" fillId="0" borderId="0" xfId="0" applyFont="1"/>
    <xf numFmtId="0" fontId="30" fillId="0" borderId="0" xfId="0" applyFont="1" applyFill="1" applyBorder="1" applyAlignment="1">
      <alignment vertical="center"/>
    </xf>
    <xf numFmtId="0" fontId="31" fillId="0" borderId="0" xfId="10" applyFont="1" applyFill="1" applyBorder="1">
      <alignment horizontal="left" vertical="center"/>
    </xf>
    <xf numFmtId="0" fontId="30" fillId="0" borderId="4" xfId="0" applyFont="1" applyFill="1" applyBorder="1" applyAlignment="1">
      <alignment vertical="center"/>
    </xf>
    <xf numFmtId="0" fontId="1" fillId="0" borderId="4" xfId="0" applyFont="1" applyFill="1" applyBorder="1"/>
    <xf numFmtId="164" fontId="26" fillId="0" borderId="0" xfId="11" applyFont="1" applyFill="1" applyBorder="1">
      <alignment vertical="center"/>
    </xf>
    <xf numFmtId="164" fontId="26" fillId="0" borderId="4" xfId="11" applyFont="1" applyFill="1" applyBorder="1">
      <alignment vertical="center"/>
    </xf>
    <xf numFmtId="0" fontId="32" fillId="0" borderId="0" xfId="10" applyFont="1" applyFill="1" applyBorder="1">
      <alignment horizontal="left" vertical="center"/>
    </xf>
    <xf numFmtId="164" fontId="15" fillId="0" borderId="0" xfId="3" applyFill="1">
      <alignment vertical="center"/>
    </xf>
    <xf numFmtId="0" fontId="33" fillId="4" borderId="0" xfId="0" applyNumberFormat="1" applyFont="1" applyFill="1" applyBorder="1" applyAlignment="1">
      <alignment vertical="center"/>
    </xf>
    <xf numFmtId="164" fontId="33" fillId="4" borderId="0" xfId="0" applyNumberFormat="1" applyFont="1" applyFill="1" applyBorder="1" applyAlignment="1">
      <alignment vertical="center"/>
    </xf>
    <xf numFmtId="0" fontId="33" fillId="4" borderId="2" xfId="0" applyNumberFormat="1" applyFont="1" applyFill="1" applyBorder="1" applyAlignment="1">
      <alignment vertical="center"/>
    </xf>
    <xf numFmtId="0" fontId="20" fillId="0" borderId="0" xfId="10" applyFont="1" applyFill="1" applyBorder="1" applyAlignment="1">
      <alignment horizontal="left" vertical="top" wrapText="1"/>
    </xf>
    <xf numFmtId="0" fontId="27" fillId="8" borderId="0" xfId="1" applyFont="1" applyFill="1" applyBorder="1" applyAlignment="1">
      <alignment horizontal="center" vertical="center" wrapText="1"/>
    </xf>
    <xf numFmtId="0" fontId="7" fillId="7" borderId="0" xfId="2" applyFill="1" applyBorder="1" applyAlignment="1">
      <alignment horizontal="center" vertical="center"/>
    </xf>
    <xf numFmtId="0" fontId="19" fillId="0" borderId="0" xfId="10" applyFont="1" applyFill="1" applyBorder="1" applyAlignment="1">
      <alignment horizontal="left" vertical="top" wrapText="1"/>
    </xf>
  </cellXfs>
  <cellStyles count="18">
    <cellStyle name="First Row Stripe" xfId="7"/>
    <cellStyle name="Normal" xfId="0" builtinId="0" customBuiltin="1"/>
    <cellStyle name="Normal 2" xfId="13"/>
    <cellStyle name="Second Row Stripe" xfId="8"/>
    <cellStyle name="Sub Title" xfId="2"/>
    <cellStyle name="Table - Header 2" xfId="9"/>
    <cellStyle name="Table - Total" xfId="6"/>
    <cellStyle name="Table Header" xfId="5"/>
    <cellStyle name="Table Header 2" xfId="12"/>
    <cellStyle name="Title Cell" xfId="1"/>
    <cellStyle name="Total - Heading" xfId="3"/>
    <cellStyle name="Total - Heading 2" xfId="11"/>
    <cellStyle name="Total - Heading 3" xfId="15"/>
    <cellStyle name="Total - Heading Titles" xfId="4"/>
    <cellStyle name="Total - Heading Titles 2" xfId="10"/>
    <cellStyle name="Total - Heading Titles 3" xfId="14"/>
    <cellStyle name="Total - Heading Titles 3 2" xfId="16"/>
    <cellStyle name="Total - Heading Titles 4" xfId="17"/>
  </cellStyles>
  <dxfs count="46">
    <dxf>
      <font>
        <b/>
        <i val="0"/>
        <strike val="0"/>
        <condense val="0"/>
        <extend val="0"/>
        <outline val="0"/>
        <shadow val="0"/>
        <u val="none"/>
        <vertAlign val="baseline"/>
        <sz val="12"/>
        <color theme="7"/>
        <name val="Century Gothic"/>
        <scheme val="minor"/>
      </font>
      <numFmt numFmtId="164" formatCode="&quot;$&quot;#,##0.00"/>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i val="0"/>
        <strike val="0"/>
        <condense val="0"/>
        <extend val="0"/>
        <outline val="0"/>
        <shadow val="0"/>
        <u val="none"/>
        <vertAlign val="baseline"/>
        <sz val="12"/>
        <color theme="7"/>
        <name val="Century Gothic"/>
        <scheme val="minor"/>
      </font>
      <numFmt numFmtId="164" formatCode="&quot;$&quot;#,##0.00"/>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i val="0"/>
        <strike val="0"/>
        <condense val="0"/>
        <extend val="0"/>
        <outline val="0"/>
        <shadow val="0"/>
        <u val="none"/>
        <vertAlign val="baseline"/>
        <sz val="12"/>
        <color theme="7"/>
        <name val="Century Gothic"/>
        <scheme val="minor"/>
      </font>
      <numFmt numFmtId="164" formatCode="&quot;$&quot;#,##0.00"/>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numFmt numFmtId="165" formatCode="\$#,##0.00"/>
      <alignment horizontal="general" vertical="center" textRotation="0" wrapText="0" indent="0" justifyLastLine="0" shrinkToFit="0" readingOrder="0"/>
    </dxf>
    <dxf>
      <numFmt numFmtId="165" formatCode="\$#,##0.00"/>
      <fill>
        <patternFill patternType="solid">
          <fgColor indexed="64"/>
          <bgColor rgb="FF0099F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entury Gothic"/>
        <scheme val="minor"/>
      </font>
      <numFmt numFmtId="164" formatCode="&quot;$&quot;#,##0.00"/>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i val="0"/>
        <strike val="0"/>
        <condense val="0"/>
        <extend val="0"/>
        <outline val="0"/>
        <shadow val="0"/>
        <u val="none"/>
        <vertAlign val="baseline"/>
        <sz val="12"/>
        <color theme="1"/>
        <name val="Century Gothic"/>
        <scheme val="minor"/>
      </font>
      <numFmt numFmtId="164" formatCode="&quot;$&quot;#,##0.00"/>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i val="0"/>
        <strike val="0"/>
        <condense val="0"/>
        <extend val="0"/>
        <outline val="0"/>
        <shadow val="0"/>
        <u val="none"/>
        <vertAlign val="baseline"/>
        <sz val="12"/>
        <color theme="1"/>
        <name val="Century Gothic"/>
        <scheme val="minor"/>
      </font>
      <numFmt numFmtId="164" formatCode="&quot;$&quot;#,##0.00"/>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strike val="0"/>
        <outline val="0"/>
        <shadow val="0"/>
        <u val="none"/>
        <vertAlign val="baseline"/>
        <color theme="1"/>
        <name val="Century Gothic"/>
        <scheme val="minor"/>
      </font>
    </dxf>
    <dxf>
      <numFmt numFmtId="165" formatCode="\$#,##0.00"/>
      <alignment horizontal="general" vertical="center" textRotation="0" wrapText="0" indent="0" justifyLastLine="0" shrinkToFit="0" readingOrder="0"/>
    </dxf>
    <dxf>
      <font>
        <strike val="0"/>
        <outline val="0"/>
        <shadow val="0"/>
        <u val="none"/>
        <vertAlign val="baseline"/>
        <sz val="14"/>
        <color theme="0"/>
        <name val="Calibri"/>
      </font>
      <numFmt numFmtId="165" formatCode="\$#,##0.00"/>
      <fill>
        <patternFill patternType="solid">
          <fgColor indexed="64"/>
          <bgColor rgb="FF0099F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entury Gothic"/>
        <scheme val="minor"/>
      </font>
      <numFmt numFmtId="164" formatCode="&quot;$&quot;#,##0.00"/>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i val="0"/>
        <strike val="0"/>
        <condense val="0"/>
        <extend val="0"/>
        <outline val="0"/>
        <shadow val="0"/>
        <u val="none"/>
        <vertAlign val="baseline"/>
        <sz val="12"/>
        <color theme="1"/>
        <name val="Century Gothic"/>
        <scheme val="minor"/>
      </font>
      <numFmt numFmtId="164" formatCode="&quot;$&quot;#,##0.00"/>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i val="0"/>
        <strike val="0"/>
        <condense val="0"/>
        <extend val="0"/>
        <outline val="0"/>
        <shadow val="0"/>
        <u val="none"/>
        <vertAlign val="baseline"/>
        <sz val="12"/>
        <color theme="1"/>
        <name val="Century Gothic"/>
        <scheme val="minor"/>
      </font>
      <numFmt numFmtId="164" formatCode="&quot;$&quot;#,##0.00"/>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strike val="0"/>
        <outline val="0"/>
        <shadow val="0"/>
        <u val="none"/>
        <vertAlign val="baseline"/>
        <color theme="1"/>
        <name val="Century Gothic"/>
        <scheme val="minor"/>
      </font>
    </dxf>
    <dxf>
      <fill>
        <patternFill patternType="solid">
          <fgColor indexed="64"/>
          <bgColor rgb="FF0099FF"/>
        </patternFill>
      </fill>
    </dxf>
    <dxf>
      <font>
        <b/>
        <i val="0"/>
        <strike val="0"/>
        <condense val="0"/>
        <extend val="0"/>
        <outline val="0"/>
        <shadow val="0"/>
        <u val="none"/>
        <vertAlign val="baseline"/>
        <sz val="12"/>
        <color theme="1"/>
        <name val="Century Gothic"/>
        <scheme val="minor"/>
      </font>
      <numFmt numFmtId="164" formatCode="&quot;$&quot;#,##0.00"/>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i val="0"/>
        <strike val="0"/>
        <condense val="0"/>
        <extend val="0"/>
        <outline val="0"/>
        <shadow val="0"/>
        <u val="none"/>
        <vertAlign val="baseline"/>
        <sz val="12"/>
        <color theme="1"/>
        <name val="Century Gothic"/>
        <scheme val="minor"/>
      </font>
      <numFmt numFmtId="164" formatCode="&quot;$&quot;#,##0.00"/>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i val="0"/>
        <strike val="0"/>
        <condense val="0"/>
        <extend val="0"/>
        <outline val="0"/>
        <shadow val="0"/>
        <u val="none"/>
        <vertAlign val="baseline"/>
        <sz val="12"/>
        <color theme="1"/>
        <name val="Century Gothic"/>
        <scheme val="minor"/>
      </font>
      <numFmt numFmtId="164" formatCode="&quot;$&quot;#,##0.00"/>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strike val="0"/>
        <outline val="0"/>
        <shadow val="0"/>
        <u val="none"/>
        <vertAlign val="baseline"/>
        <color theme="1"/>
        <name val="Century Gothic"/>
        <scheme val="minor"/>
      </font>
    </dxf>
    <dxf>
      <numFmt numFmtId="165" formatCode="\$#,##0.00"/>
      <alignment horizontal="general" vertical="center" textRotation="0" wrapText="0" indent="0" justifyLastLine="0" shrinkToFit="0" readingOrder="0"/>
    </dxf>
    <dxf>
      <font>
        <strike val="0"/>
        <outline val="0"/>
        <shadow val="0"/>
        <u val="none"/>
        <vertAlign val="baseline"/>
        <sz val="14"/>
        <color theme="0"/>
        <name val="Calibri"/>
      </font>
      <numFmt numFmtId="165" formatCode="\$#,##0.00"/>
      <fill>
        <patternFill patternType="solid">
          <fgColor indexed="64"/>
          <bgColor rgb="FF0099F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entury Gothic"/>
        <scheme val="minor"/>
      </font>
      <numFmt numFmtId="164" formatCode="&quot;$&quot;#,##0.00"/>
      <fill>
        <patternFill patternType="none">
          <fgColor indexed="64"/>
          <bgColor indexed="65"/>
        </patternFill>
      </fill>
      <alignment horizontal="general" vertical="center" textRotation="0" wrapText="0" indent="0" justifyLastLine="0" shrinkToFit="0" readingOrder="0"/>
      <protection locked="1" hidden="0"/>
    </dxf>
    <dxf>
      <font>
        <b/>
        <i val="0"/>
        <strike val="0"/>
        <condense val="0"/>
        <extend val="0"/>
        <outline val="0"/>
        <shadow val="0"/>
        <u val="none"/>
        <vertAlign val="baseline"/>
        <sz val="12"/>
        <color theme="1"/>
        <name val="Century Gothic"/>
        <scheme val="minor"/>
      </font>
      <numFmt numFmtId="164" formatCode="&quot;$&quot;#,##0.00"/>
      <fill>
        <patternFill patternType="none">
          <fgColor indexed="64"/>
          <bgColor indexed="65"/>
        </patternFill>
      </fill>
      <alignment horizontal="general" vertical="center" textRotation="0" wrapText="0" indent="0" justifyLastLine="0" shrinkToFit="0" readingOrder="0"/>
      <protection locked="1" hidden="0"/>
    </dxf>
    <dxf>
      <font>
        <b/>
        <i val="0"/>
        <strike val="0"/>
        <condense val="0"/>
        <extend val="0"/>
        <outline val="0"/>
        <shadow val="0"/>
        <u val="none"/>
        <vertAlign val="baseline"/>
        <sz val="12"/>
        <color theme="1"/>
        <name val="Century Gothic"/>
        <scheme val="minor"/>
      </font>
      <numFmt numFmtId="164" formatCode="&quot;$&quot;#,##0.00"/>
      <fill>
        <patternFill patternType="none">
          <fgColor indexed="64"/>
          <bgColor indexed="65"/>
        </patternFill>
      </fill>
      <alignment horizontal="general" vertical="center" textRotation="0" wrapText="0" indent="0" justifyLastLine="0" shrinkToFit="0" readingOrder="0"/>
      <protection locked="1" hidden="0"/>
    </dxf>
    <dxf>
      <font>
        <strike val="0"/>
        <outline val="0"/>
        <shadow val="0"/>
        <u val="none"/>
        <vertAlign val="baseline"/>
        <color theme="1"/>
        <name val="Century Gothic"/>
        <scheme val="minor"/>
      </font>
    </dxf>
    <dxf>
      <numFmt numFmtId="165" formatCode="\$#,##0.00"/>
      <alignment horizontal="general" vertical="center" textRotation="0" wrapText="0" indent="0" justifyLastLine="0" shrinkToFit="0" readingOrder="0"/>
    </dxf>
    <dxf>
      <numFmt numFmtId="165" formatCode="\$#,##0.00"/>
      <fill>
        <patternFill patternType="solid">
          <fgColor indexed="64"/>
          <bgColor rgb="FF0099FF"/>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entury Gothic"/>
        <scheme val="minor"/>
      </font>
      <numFmt numFmtId="164" formatCode="&quot;$&quot;#,##0.00"/>
      <fill>
        <patternFill patternType="solid">
          <fgColor indexed="64"/>
          <bgColor theme="0" tint="-4.9989318521683403E-2"/>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Century Gothic"/>
        <scheme val="minor"/>
      </font>
      <numFmt numFmtId="164" formatCode="&quot;$&quot;#,##0.00"/>
      <fill>
        <patternFill patternType="solid">
          <fgColor indexed="64"/>
          <bgColor theme="0" tint="-4.9989318521683403E-2"/>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Century Gothic"/>
        <scheme val="minor"/>
      </font>
      <numFmt numFmtId="0" formatCode="General"/>
      <fill>
        <patternFill patternType="solid">
          <fgColor indexed="64"/>
          <bgColor theme="0" tint="-4.9989318521683403E-2"/>
        </patternFill>
      </fill>
      <alignment horizontal="general" vertical="center" textRotation="0" wrapText="0" indent="0" justifyLastLine="0" shrinkToFit="0" readingOrder="0"/>
      <border diagonalUp="0" diagonalDown="0" outline="0">
        <left/>
        <right/>
        <top/>
        <bottom/>
      </border>
    </dxf>
    <dxf>
      <numFmt numFmtId="165" formatCode="\$#,##0.00"/>
      <alignment horizontal="general" vertical="center" textRotation="0" wrapText="0" indent="0" justifyLastLine="0" shrinkToFit="0" readingOrder="0"/>
    </dxf>
    <dxf>
      <numFmt numFmtId="165" formatCode="\$#,##0.00"/>
      <fill>
        <patternFill patternType="solid">
          <fgColor indexed="64"/>
          <bgColor rgb="FF0099FF"/>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entury Gothic"/>
        <scheme val="minor"/>
      </font>
      <numFmt numFmtId="164" formatCode="&quot;$&quot;#,##0.00"/>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auto="1"/>
        <name val="Century Gothic"/>
        <scheme val="minor"/>
      </font>
      <numFmt numFmtId="164" formatCode="&quot;$&quot;#,##0.00"/>
      <fill>
        <patternFill patternType="solid">
          <fgColor indexed="64"/>
          <bgColor theme="0" tint="-4.9989318521683403E-2"/>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entury Gothic"/>
        <scheme val="minor"/>
      </font>
      <numFmt numFmtId="164" formatCode="&quot;$&quot;#,##0.00"/>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auto="1"/>
        <name val="Century Gothic"/>
        <scheme val="minor"/>
      </font>
      <numFmt numFmtId="164" formatCode="&quot;$&quot;#,##0.00"/>
      <fill>
        <patternFill patternType="solid">
          <fgColor indexed="64"/>
          <bgColor theme="0" tint="-4.9989318521683403E-2"/>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Century Gothic"/>
        <scheme val="minor"/>
      </font>
      <numFmt numFmtId="164" formatCode="&quot;$&quot;#,##0.00"/>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auto="1"/>
        <name val="Century Gothic"/>
        <scheme val="minor"/>
      </font>
      <numFmt numFmtId="0" formatCode="General"/>
      <fill>
        <patternFill patternType="solid">
          <fgColor indexed="64"/>
          <bgColor theme="0" tint="-4.9989318521683403E-2"/>
        </patternFill>
      </fill>
      <alignment horizontal="general" vertical="center" textRotation="0" wrapText="0" indent="0" justifyLastLine="0" shrinkToFit="0" readingOrder="0"/>
    </dxf>
    <dxf>
      <font>
        <strike val="0"/>
        <outline val="0"/>
        <shadow val="0"/>
        <u val="none"/>
        <vertAlign val="baseline"/>
        <color theme="1"/>
        <name val="Century Gothic"/>
        <scheme val="minor"/>
      </font>
    </dxf>
    <dxf>
      <font>
        <b val="0"/>
        <i val="0"/>
        <strike val="0"/>
        <condense val="0"/>
        <extend val="0"/>
        <outline val="0"/>
        <shadow val="0"/>
        <u val="none"/>
        <vertAlign val="baseline"/>
        <sz val="12"/>
        <color auto="1"/>
        <name val="Century Gothic"/>
        <scheme val="minor"/>
      </font>
      <fill>
        <patternFill patternType="solid">
          <fgColor indexed="64"/>
          <bgColor theme="0" tint="-4.9989318521683403E-2"/>
        </patternFill>
      </fill>
      <alignment horizontal="general" vertical="center" textRotation="0" wrapText="0" indent="0" justifyLastLine="0" shrinkToFit="0" readingOrder="0"/>
    </dxf>
    <dxf>
      <fill>
        <patternFill patternType="solid">
          <fgColor indexed="64"/>
          <bgColor rgb="FF0099FF"/>
        </patternFill>
      </fill>
    </dxf>
    <dxf>
      <fill>
        <patternFill>
          <bgColor theme="7" tint="0.79998168889431442"/>
        </patternFill>
      </fill>
      <border diagonalUp="0" diagonalDown="0">
        <left/>
        <right/>
      </border>
    </dxf>
    <dxf>
      <border diagonalUp="0" diagonalDown="0">
        <left/>
        <right/>
        <top style="thin">
          <color theme="7"/>
        </top>
        <bottom style="thin">
          <color theme="7"/>
        </bottom>
        <vertical/>
        <horizontal/>
      </border>
    </dxf>
    <dxf>
      <font>
        <sz val="8"/>
        <color theme="7" tint="-0.24994659260841701"/>
      </font>
      <border diagonalUp="0" diagonalDown="0">
        <left/>
        <right/>
        <top/>
        <bottom style="thin">
          <color theme="7"/>
        </bottom>
        <vertical/>
        <horizontal/>
      </border>
    </dxf>
    <dxf>
      <font>
        <sz val="8"/>
        <color theme="7" tint="-0.24994659260841701"/>
      </font>
    </dxf>
  </dxfs>
  <tableStyles count="1" defaultTableStyle="TableStyleMedium9" defaultPivotStyle="PivotStyleLight16">
    <tableStyle name="Table Style 1" pivot="0" count="4">
      <tableStyleElement type="wholeTable" dxfId="45"/>
      <tableStyleElement type="headerRow" dxfId="44"/>
      <tableStyleElement type="totalRow" dxfId="43"/>
      <tableStyleElement type="firstRowStripe" dxfId="4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EAEAEA"/>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7795CB"/>
      <rgbColor rgb="00333333"/>
    </indexedColors>
    <mruColors>
      <color rgb="FF0099FF"/>
      <color rgb="FFFF9900"/>
      <color rgb="FF33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id="1" name="Table1" displayName="Table1" ref="C42:E47" totalsRowCount="1" headerRowDxfId="41" dataDxfId="40" totalsRowDxfId="39" dataCellStyle="Total - Heading" totalsRowCellStyle="Total - Heading">
  <autoFilter ref="C42:E46">
    <filterColumn colId="0" hiddenButton="1"/>
    <filterColumn colId="1" hiddenButton="1"/>
    <filterColumn colId="2" hiddenButton="1"/>
  </autoFilter>
  <tableColumns count="3">
    <tableColumn id="1" name="Accommodation (hotel)" totalsRowLabel="Total" dataDxfId="38" totalsRowDxfId="37" dataCellStyle="Total - Heading"/>
    <tableColumn id="2" name="Estimated" totalsRowFunction="sum" dataDxfId="36" totalsRowDxfId="35" dataCellStyle="Total - Heading"/>
    <tableColumn id="3" name="Actual" totalsRowFunction="sum" dataDxfId="34" totalsRowDxfId="33" dataCellStyle="Total - Heading"/>
  </tableColumns>
  <tableStyleInfo showFirstColumn="0" showLastColumn="0" showRowStripes="1" showColumnStripes="0"/>
</table>
</file>

<file path=xl/tables/table2.xml><?xml version="1.0" encoding="utf-8"?>
<table xmlns="http://schemas.openxmlformats.org/spreadsheetml/2006/main" id="2" name="Table2" displayName="Table2" ref="G34:I42" totalsRowCount="1" headerRowDxfId="32" dataDxfId="31" headerRowCellStyle="Normal" dataCellStyle="Normal">
  <autoFilter ref="G34:I41">
    <filterColumn colId="0" hiddenButton="1"/>
    <filterColumn colId="1" hiddenButton="1"/>
    <filterColumn colId="2" hiddenButton="1"/>
  </autoFilter>
  <tableColumns count="3">
    <tableColumn id="1" name="Miscellaneous" totalsRowDxfId="30" dataCellStyle="Total - Heading"/>
    <tableColumn id="2" name="Estimated" totalsRowDxfId="29" dataCellStyle="Total - Heading"/>
    <tableColumn id="3" name="Actual" totalsRowDxfId="28" dataCellStyle="Total - Heading"/>
  </tableColumns>
  <tableStyleInfo showFirstColumn="0" showLastColumn="0" showRowStripes="1" showColumnStripes="0"/>
</table>
</file>

<file path=xl/tables/table3.xml><?xml version="1.0" encoding="utf-8"?>
<table xmlns="http://schemas.openxmlformats.org/spreadsheetml/2006/main" id="4" name="Table4" displayName="Table4" ref="G28:I32" totalsRowCount="1" headerRowDxfId="27" dataDxfId="26" totalsRowDxfId="25" headerRowCellStyle="Normal" dataCellStyle="Normal" totalsRowCellStyle="Total - Heading">
  <autoFilter ref="G28:I31">
    <filterColumn colId="0" hiddenButton="1"/>
    <filterColumn colId="1" hiddenButton="1"/>
    <filterColumn colId="2" hiddenButton="1"/>
  </autoFilter>
  <tableColumns count="3">
    <tableColumn id="1" name="Other items (as relevant)" totalsRowLabel="Total" totalsRowDxfId="24" dataCellStyle="Total - Heading"/>
    <tableColumn id="2" name="Estimated" totalsRowFunction="sum" totalsRowDxfId="23" dataCellStyle="Total - Heading"/>
    <tableColumn id="3" name="Actual" totalsRowFunction="sum" totalsRowDxfId="22" dataCellStyle="Total - Heading"/>
  </tableColumns>
  <tableStyleInfo showFirstColumn="0" showLastColumn="0" showRowStripes="1" showColumnStripes="0"/>
</table>
</file>

<file path=xl/tables/table4.xml><?xml version="1.0" encoding="utf-8"?>
<table xmlns="http://schemas.openxmlformats.org/spreadsheetml/2006/main" id="6" name="Table6" displayName="Table6" ref="G15:I20" totalsRowCount="1" headerRowDxfId="21" dataDxfId="20" totalsRowDxfId="19" headerRowCellStyle="Normal" dataCellStyle="Normal" totalsRowCellStyle="Total - Heading">
  <autoFilter ref="G15:I19">
    <filterColumn colId="0" hiddenButton="1"/>
    <filterColumn colId="1" hiddenButton="1"/>
    <filterColumn colId="2" hiddenButton="1"/>
  </autoFilter>
  <tableColumns count="3">
    <tableColumn id="1" name="Experts/Consultants" totalsRowLabel="Total" totalsRowDxfId="18" dataCellStyle="Total - Heading"/>
    <tableColumn id="2" name="Estimated" totalsRowFunction="sum" totalsRowDxfId="17" dataCellStyle="Total - Heading"/>
    <tableColumn id="3" name="Actual" totalsRowFunction="sum" totalsRowDxfId="16" dataCellStyle="Total - Heading"/>
  </tableColumns>
  <tableStyleInfo showFirstColumn="0" showLastColumn="0" showRowStripes="1" showColumnStripes="0"/>
</table>
</file>

<file path=xl/tables/table5.xml><?xml version="1.0" encoding="utf-8"?>
<table xmlns="http://schemas.openxmlformats.org/spreadsheetml/2006/main" id="8" name="Table39" displayName="Table39" ref="G22:I26" totalsRowCount="1" headerRowDxfId="15" totalsRowDxfId="14" totalsRowCellStyle="Total - Heading">
  <autoFilter ref="G22:I25"/>
  <tableColumns count="3">
    <tableColumn id="1" name="Communications" totalsRowLabel="Total" totalsRowDxfId="13" dataCellStyle="Total - Heading"/>
    <tableColumn id="2" name="Estimated" totalsRowFunction="sum" totalsRowDxfId="12" dataCellStyle="Total - Heading"/>
    <tableColumn id="3" name="Actual" totalsRowFunction="sum" totalsRowDxfId="11" dataCellStyle="Total - Heading"/>
  </tableColumns>
  <tableStyleInfo showFirstColumn="0" showLastColumn="0" showRowStripes="1" showColumnStripes="0"/>
</table>
</file>

<file path=xl/tables/table6.xml><?xml version="1.0" encoding="utf-8"?>
<table xmlns="http://schemas.openxmlformats.org/spreadsheetml/2006/main" id="3" name="Table64" displayName="Table64" ref="G7:I13" totalsRowCount="1" headerRowDxfId="10" dataDxfId="9" totalsRowDxfId="8" headerRowCellStyle="Normal" dataCellStyle="Normal" totalsRowCellStyle="Total - Heading">
  <autoFilter ref="G7:I12"/>
  <tableColumns count="3">
    <tableColumn id="1" name="Operation expenses" totalsRowLabel="Total" totalsRowDxfId="7" dataCellStyle="Total - Heading"/>
    <tableColumn id="2" name="Estimated" totalsRowFunction="sum" totalsRowDxfId="6" dataCellStyle="Total - Heading"/>
    <tableColumn id="3" name="Actual" totalsRowFunction="sum" totalsRowDxfId="5" dataCellStyle="Total - Heading"/>
  </tableColumns>
  <tableStyleInfo showFirstColumn="0" showLastColumn="0" showRowStripes="1" showColumnStripes="0"/>
</table>
</file>

<file path=xl/tables/table7.xml><?xml version="1.0" encoding="utf-8"?>
<table xmlns="http://schemas.openxmlformats.org/spreadsheetml/2006/main" id="5" name="Table46" displayName="Table46" ref="C7:E11" totalsRowShown="0" headerRowDxfId="4" dataDxfId="3" headerRowCellStyle="Normal" dataCellStyle="Normal" totalsRowCellStyle="Total - Heading">
  <autoFilter ref="C7:E11"/>
  <tableColumns count="3">
    <tableColumn id="1" name="Human Resources" totalsRowDxfId="2" dataCellStyle="Total - Heading"/>
    <tableColumn id="2" name="Estimated" totalsRowDxfId="1" dataCellStyle="Total - Heading"/>
    <tableColumn id="3" name="Actual" totalsRowDxfId="0" dataCellStyle="Total - Heading"/>
  </tableColumns>
  <tableStyleInfo showFirstColumn="0" showLastColumn="0" showRowStripes="1" showColumnStripes="0"/>
</table>
</file>

<file path=xl/theme/theme1.xml><?xml version="1.0" encoding="utf-8"?>
<a:theme xmlns:a="http://schemas.openxmlformats.org/drawingml/2006/main" name="Office Theme">
  <a:themeElements>
    <a:clrScheme name="Custom 146">
      <a:dk1>
        <a:sysClr val="windowText" lastClr="000000"/>
      </a:dk1>
      <a:lt1>
        <a:sysClr val="window" lastClr="FFFFFF"/>
      </a:lt1>
      <a:dk2>
        <a:srgbClr val="385468"/>
      </a:dk2>
      <a:lt2>
        <a:srgbClr val="C9C2D1"/>
      </a:lt2>
      <a:accent1>
        <a:srgbClr val="89C8C1"/>
      </a:accent1>
      <a:accent2>
        <a:srgbClr val="F08A7B"/>
      </a:accent2>
      <a:accent3>
        <a:srgbClr val="6BB1C9"/>
      </a:accent3>
      <a:accent4>
        <a:srgbClr val="CE4242"/>
      </a:accent4>
      <a:accent5>
        <a:srgbClr val="0D6E74"/>
      </a:accent5>
      <a:accent6>
        <a:srgbClr val="1AB0AD"/>
      </a:accent6>
      <a:hlink>
        <a:srgbClr val="B333FF"/>
      </a:hlink>
      <a:folHlink>
        <a:srgbClr val="5300A6"/>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rnd"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100000" t="100000" r="100000" b="10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48"/>
  <sheetViews>
    <sheetView showGridLines="0" zoomScale="70" zoomScaleNormal="70" zoomScaleSheetLayoutView="150" workbookViewId="0">
      <selection activeCell="C5" sqref="C5"/>
    </sheetView>
  </sheetViews>
  <sheetFormatPr defaultColWidth="8.88671875" defaultRowHeight="13.5" x14ac:dyDescent="0.25"/>
  <cols>
    <col min="1" max="1" width="2.109375" style="1" customWidth="1"/>
    <col min="2" max="2" width="2" style="1" customWidth="1"/>
    <col min="3" max="3" width="26.33203125" style="1" customWidth="1"/>
    <col min="4" max="5" width="11.6640625" style="1" customWidth="1"/>
    <col min="6" max="6" width="7" style="1" customWidth="1"/>
    <col min="7" max="7" width="26.109375" style="1" customWidth="1"/>
    <col min="8" max="9" width="11.6640625" style="1" customWidth="1"/>
    <col min="10" max="16384" width="8.88671875" style="1"/>
  </cols>
  <sheetData>
    <row r="1" spans="2:18" ht="135.75" customHeight="1" x14ac:dyDescent="0.3">
      <c r="B1" s="55" t="s">
        <v>28</v>
      </c>
      <c r="C1" s="55"/>
      <c r="D1" s="55"/>
      <c r="E1" s="55"/>
      <c r="F1" s="55"/>
      <c r="G1" s="55"/>
      <c r="H1" s="55"/>
      <c r="I1" s="55"/>
      <c r="J1"/>
      <c r="K1"/>
      <c r="L1"/>
      <c r="M1"/>
      <c r="N1"/>
      <c r="O1"/>
      <c r="P1"/>
      <c r="Q1"/>
      <c r="R1"/>
    </row>
    <row r="2" spans="2:18" ht="42" customHeight="1" x14ac:dyDescent="0.3">
      <c r="B2" s="14"/>
      <c r="C2" s="15"/>
      <c r="D2" s="28"/>
      <c r="F2" s="11"/>
      <c r="G2" s="56" t="s">
        <v>42</v>
      </c>
      <c r="H2" s="56"/>
      <c r="I2" s="56"/>
      <c r="J2"/>
      <c r="K2"/>
      <c r="L2"/>
      <c r="M2"/>
      <c r="N2"/>
      <c r="O2"/>
      <c r="P2"/>
      <c r="Q2"/>
    </row>
    <row r="3" spans="2:18" ht="19.5" customHeight="1" x14ac:dyDescent="0.3">
      <c r="C3" s="10"/>
      <c r="D3" s="10"/>
      <c r="F3" s="11"/>
      <c r="G3" s="11"/>
      <c r="H3"/>
      <c r="I3"/>
      <c r="J3"/>
      <c r="K3"/>
      <c r="L3"/>
      <c r="M3"/>
      <c r="N3"/>
      <c r="O3"/>
      <c r="P3"/>
      <c r="Q3"/>
    </row>
    <row r="4" spans="2:18" ht="19.5" customHeight="1" x14ac:dyDescent="0.3">
      <c r="C4" s="10"/>
      <c r="D4" s="10"/>
      <c r="F4" s="11"/>
      <c r="G4" s="11"/>
      <c r="H4"/>
      <c r="I4"/>
      <c r="J4"/>
      <c r="K4"/>
      <c r="L4"/>
      <c r="M4"/>
      <c r="N4"/>
      <c r="O4"/>
      <c r="P4"/>
      <c r="Q4"/>
    </row>
    <row r="5" spans="2:18" ht="19.5" customHeight="1" x14ac:dyDescent="0.3">
      <c r="C5" s="21"/>
      <c r="D5" s="23"/>
      <c r="E5" s="24"/>
      <c r="F5" s="25"/>
      <c r="G5" s="25"/>
      <c r="H5" s="26"/>
      <c r="I5" s="26"/>
      <c r="J5" s="26"/>
      <c r="K5" s="26"/>
      <c r="L5"/>
      <c r="M5"/>
      <c r="N5"/>
      <c r="O5"/>
      <c r="P5"/>
      <c r="Q5"/>
    </row>
    <row r="6" spans="2:18" ht="59.25" customHeight="1" x14ac:dyDescent="0.3">
      <c r="C6" s="57"/>
      <c r="D6" s="57"/>
      <c r="E6" s="57"/>
      <c r="F6" s="57"/>
      <c r="G6" s="57"/>
      <c r="H6" s="57"/>
      <c r="I6" s="57"/>
      <c r="J6" s="57"/>
      <c r="K6" s="57"/>
      <c r="L6"/>
      <c r="M6"/>
      <c r="N6"/>
      <c r="O6"/>
      <c r="P6"/>
      <c r="Q6"/>
    </row>
    <row r="7" spans="2:18" ht="19.5" customHeight="1" x14ac:dyDescent="0.3">
      <c r="C7" s="27"/>
      <c r="D7" s="23"/>
      <c r="E7" s="24"/>
      <c r="F7" s="25"/>
      <c r="G7" s="25"/>
      <c r="H7" s="26"/>
      <c r="I7" s="26"/>
      <c r="J7" s="26"/>
      <c r="K7" s="26"/>
      <c r="L7"/>
      <c r="M7"/>
      <c r="N7"/>
      <c r="O7"/>
      <c r="P7"/>
      <c r="Q7"/>
    </row>
    <row r="8" spans="2:18" ht="19.5" customHeight="1" x14ac:dyDescent="0.3">
      <c r="C8" s="10"/>
      <c r="D8" s="10"/>
      <c r="F8" s="11"/>
      <c r="G8" s="11"/>
      <c r="H8"/>
      <c r="I8"/>
      <c r="J8"/>
      <c r="K8"/>
      <c r="L8"/>
      <c r="M8"/>
      <c r="N8"/>
      <c r="O8"/>
      <c r="P8"/>
      <c r="Q8"/>
    </row>
    <row r="9" spans="2:18" ht="19.5" customHeight="1" x14ac:dyDescent="0.3">
      <c r="C9" s="49" t="s">
        <v>40</v>
      </c>
      <c r="D9" s="10"/>
      <c r="F9" s="11"/>
      <c r="G9" s="11"/>
      <c r="H9"/>
      <c r="I9"/>
      <c r="J9"/>
      <c r="K9"/>
      <c r="L9"/>
      <c r="M9"/>
      <c r="N9"/>
      <c r="O9"/>
      <c r="P9"/>
      <c r="Q9"/>
    </row>
    <row r="10" spans="2:18" ht="19.5" customHeight="1" x14ac:dyDescent="0.3">
      <c r="C10" s="12"/>
      <c r="D10" s="10"/>
      <c r="F10" s="11"/>
      <c r="G10" s="11"/>
      <c r="H10"/>
      <c r="I10"/>
      <c r="J10"/>
      <c r="K10"/>
      <c r="L10"/>
      <c r="M10"/>
      <c r="N10"/>
      <c r="O10"/>
      <c r="P10"/>
      <c r="Q10"/>
    </row>
    <row r="11" spans="2:18" ht="408.75" customHeight="1" x14ac:dyDescent="0.3">
      <c r="C11" s="57" t="s">
        <v>41</v>
      </c>
      <c r="D11" s="57"/>
      <c r="E11" s="57"/>
      <c r="F11" s="57"/>
      <c r="G11" s="57"/>
      <c r="H11"/>
      <c r="I11"/>
      <c r="J11"/>
      <c r="K11"/>
      <c r="L11"/>
      <c r="M11"/>
      <c r="N11"/>
      <c r="O11"/>
      <c r="P11"/>
      <c r="Q11"/>
    </row>
    <row r="12" spans="2:18" ht="18.95" customHeight="1" x14ac:dyDescent="0.3">
      <c r="C12" s="54"/>
      <c r="D12" s="54"/>
      <c r="E12" s="54"/>
      <c r="F12" s="54"/>
      <c r="G12" s="54"/>
      <c r="H12"/>
      <c r="I12"/>
      <c r="J12"/>
      <c r="K12"/>
      <c r="L12"/>
      <c r="M12"/>
      <c r="N12"/>
      <c r="O12"/>
      <c r="P12"/>
      <c r="Q12"/>
    </row>
    <row r="13" spans="2:18" ht="18.95" customHeight="1" x14ac:dyDescent="0.3">
      <c r="C13" s="22"/>
      <c r="D13" s="22"/>
      <c r="E13" s="22"/>
      <c r="F13" s="22"/>
      <c r="G13" s="22"/>
      <c r="H13"/>
      <c r="I13"/>
      <c r="J13"/>
      <c r="K13"/>
      <c r="L13"/>
      <c r="M13"/>
      <c r="N13"/>
      <c r="O13"/>
      <c r="P13"/>
      <c r="Q13"/>
    </row>
    <row r="14" spans="2:18" ht="18.95" customHeight="1" x14ac:dyDescent="0.3">
      <c r="C14" s="20"/>
      <c r="D14" s="20"/>
      <c r="E14" s="20"/>
      <c r="F14" s="20"/>
      <c r="G14" s="20"/>
      <c r="H14"/>
      <c r="I14"/>
      <c r="J14"/>
      <c r="K14"/>
      <c r="L14"/>
      <c r="M14"/>
      <c r="N14"/>
      <c r="O14"/>
      <c r="P14"/>
      <c r="Q14"/>
    </row>
    <row r="15" spans="2:18" s="2" customFormat="1" ht="22.5" customHeight="1" x14ac:dyDescent="0.3">
      <c r="C15" s="12"/>
      <c r="F15" s="11"/>
      <c r="G15" s="11"/>
      <c r="H15" s="13"/>
      <c r="I15" s="13"/>
      <c r="J15"/>
      <c r="K15"/>
      <c r="L15"/>
      <c r="M15"/>
      <c r="N15"/>
      <c r="O15"/>
      <c r="P15"/>
      <c r="Q15"/>
    </row>
    <row r="16" spans="2:18" ht="15.95" customHeight="1" x14ac:dyDescent="0.3">
      <c r="C16" s="3"/>
      <c r="D16" s="3"/>
      <c r="E16" s="3"/>
      <c r="F16"/>
      <c r="J16"/>
      <c r="K16"/>
      <c r="L16"/>
      <c r="M16"/>
      <c r="N16"/>
      <c r="O16"/>
      <c r="P16"/>
      <c r="Q16"/>
    </row>
    <row r="17" spans="3:17" ht="30" customHeight="1" x14ac:dyDescent="0.3">
      <c r="C17" s="18"/>
      <c r="F17"/>
      <c r="J17"/>
      <c r="K17"/>
      <c r="L17"/>
      <c r="M17"/>
      <c r="N17"/>
      <c r="O17"/>
      <c r="P17"/>
      <c r="Q17"/>
    </row>
    <row r="18" spans="3:17" ht="20.25" x14ac:dyDescent="0.3">
      <c r="C18" s="18"/>
      <c r="F18"/>
      <c r="J18"/>
      <c r="K18"/>
      <c r="L18"/>
      <c r="M18"/>
      <c r="N18"/>
      <c r="O18"/>
      <c r="P18"/>
      <c r="Q18"/>
    </row>
    <row r="19" spans="3:17" ht="20.25" x14ac:dyDescent="0.3">
      <c r="C19" s="19"/>
      <c r="F19"/>
      <c r="J19"/>
      <c r="K19"/>
      <c r="L19"/>
      <c r="M19"/>
      <c r="N19"/>
      <c r="O19"/>
      <c r="P19"/>
      <c r="Q19"/>
    </row>
    <row r="20" spans="3:17" ht="17.25" x14ac:dyDescent="0.3">
      <c r="F20"/>
      <c r="J20"/>
      <c r="K20"/>
      <c r="L20"/>
      <c r="M20"/>
      <c r="N20"/>
      <c r="O20"/>
      <c r="P20"/>
      <c r="Q20"/>
    </row>
    <row r="21" spans="3:17" ht="17.25" x14ac:dyDescent="0.3">
      <c r="F21"/>
      <c r="J21"/>
      <c r="K21"/>
      <c r="L21"/>
      <c r="M21"/>
      <c r="N21"/>
      <c r="O21"/>
      <c r="P21"/>
      <c r="Q21"/>
    </row>
    <row r="22" spans="3:17" ht="17.25" x14ac:dyDescent="0.3">
      <c r="F22"/>
      <c r="J22"/>
      <c r="K22"/>
      <c r="L22"/>
      <c r="M22"/>
      <c r="N22"/>
      <c r="O22"/>
      <c r="P22"/>
      <c r="Q22"/>
    </row>
    <row r="23" spans="3:17" ht="17.25" x14ac:dyDescent="0.3">
      <c r="F23"/>
      <c r="G23"/>
      <c r="H23"/>
      <c r="I23"/>
      <c r="J23"/>
      <c r="K23"/>
      <c r="L23"/>
      <c r="M23"/>
      <c r="N23"/>
      <c r="O23"/>
      <c r="P23"/>
      <c r="Q23"/>
    </row>
    <row r="24" spans="3:17" ht="17.25" x14ac:dyDescent="0.3">
      <c r="C24" s="3"/>
      <c r="D24" s="3"/>
      <c r="E24" s="3"/>
      <c r="F24"/>
      <c r="J24"/>
      <c r="K24"/>
      <c r="L24"/>
      <c r="M24"/>
      <c r="N24"/>
      <c r="O24"/>
      <c r="P24"/>
      <c r="Q24"/>
    </row>
    <row r="25" spans="3:17" ht="17.25" x14ac:dyDescent="0.25">
      <c r="C25" s="3"/>
      <c r="D25" s="3"/>
      <c r="E25" s="3"/>
    </row>
    <row r="26" spans="3:17" ht="30" customHeight="1" x14ac:dyDescent="0.25"/>
    <row r="33" spans="3:5" ht="30" customHeight="1" x14ac:dyDescent="0.25"/>
    <row r="39" spans="3:5" ht="17.25" x14ac:dyDescent="0.25">
      <c r="C39" s="3"/>
      <c r="D39" s="3"/>
      <c r="E39" s="3"/>
    </row>
    <row r="40" spans="3:5" ht="30" customHeight="1" x14ac:dyDescent="0.25"/>
    <row r="47" spans="3:5" ht="17.25" x14ac:dyDescent="0.25">
      <c r="C47" s="3"/>
      <c r="D47" s="3"/>
      <c r="E47" s="3"/>
    </row>
    <row r="48" spans="3:5" ht="30" customHeight="1" x14ac:dyDescent="0.25"/>
  </sheetData>
  <mergeCells count="6">
    <mergeCell ref="C12:G12"/>
    <mergeCell ref="B1:I1"/>
    <mergeCell ref="G2:I2"/>
    <mergeCell ref="C11:G11"/>
    <mergeCell ref="C6:G6"/>
    <mergeCell ref="H6:K6"/>
  </mergeCells>
  <pageMargins left="1" right="1" top="0.75" bottom="1" header="0.5" footer="0.5"/>
  <pageSetup scale="63"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80"/>
  <sheetViews>
    <sheetView showGridLines="0" tabSelected="1" zoomScale="70" zoomScaleNormal="70" zoomScaleSheetLayoutView="70" workbookViewId="0">
      <selection activeCell="L3" sqref="L3"/>
    </sheetView>
  </sheetViews>
  <sheetFormatPr defaultColWidth="8.88671875" defaultRowHeight="13.5" x14ac:dyDescent="0.25"/>
  <cols>
    <col min="1" max="1" width="2.109375" style="1" customWidth="1"/>
    <col min="2" max="2" width="2" style="1" customWidth="1"/>
    <col min="3" max="3" width="33" style="1" customWidth="1"/>
    <col min="4" max="5" width="11.6640625" style="1" customWidth="1"/>
    <col min="6" max="6" width="7" style="1" customWidth="1"/>
    <col min="7" max="7" width="26.109375" style="1" customWidth="1"/>
    <col min="8" max="9" width="11.6640625" style="1" customWidth="1"/>
    <col min="10" max="16384" width="8.88671875" style="1"/>
  </cols>
  <sheetData>
    <row r="1" spans="2:18" ht="135.75" customHeight="1" x14ac:dyDescent="0.3">
      <c r="B1" s="55" t="s">
        <v>28</v>
      </c>
      <c r="C1" s="55"/>
      <c r="D1" s="55"/>
      <c r="E1" s="55"/>
      <c r="F1" s="55"/>
      <c r="G1" s="55"/>
      <c r="H1" s="55"/>
      <c r="I1" s="55"/>
      <c r="J1"/>
      <c r="K1"/>
      <c r="L1"/>
      <c r="M1"/>
      <c r="N1"/>
      <c r="O1"/>
      <c r="P1"/>
      <c r="Q1"/>
      <c r="R1"/>
    </row>
    <row r="2" spans="2:18" ht="42" customHeight="1" x14ac:dyDescent="0.3">
      <c r="B2" s="14"/>
      <c r="C2" s="15"/>
      <c r="D2" s="28"/>
      <c r="F2" s="11"/>
      <c r="G2" s="56" t="s">
        <v>43</v>
      </c>
      <c r="H2" s="56"/>
      <c r="I2" s="56"/>
      <c r="J2"/>
      <c r="K2"/>
      <c r="L2"/>
      <c r="M2"/>
      <c r="N2"/>
      <c r="O2"/>
      <c r="P2"/>
      <c r="Q2"/>
    </row>
    <row r="3" spans="2:18" ht="19.5" customHeight="1" x14ac:dyDescent="0.3">
      <c r="C3" s="10"/>
      <c r="D3" s="10"/>
      <c r="F3" s="11"/>
      <c r="G3" s="11"/>
      <c r="H3"/>
      <c r="I3"/>
      <c r="J3"/>
      <c r="K3"/>
      <c r="L3"/>
      <c r="M3"/>
      <c r="N3"/>
      <c r="O3"/>
      <c r="P3"/>
      <c r="Q3"/>
    </row>
    <row r="4" spans="2:18" s="37" customFormat="1" ht="18" x14ac:dyDescent="0.3">
      <c r="C4" s="38"/>
      <c r="D4" s="39"/>
      <c r="E4" s="39"/>
      <c r="F4" s="40"/>
      <c r="G4" s="41"/>
      <c r="H4" s="38" t="s">
        <v>0</v>
      </c>
      <c r="I4" s="38" t="s">
        <v>1</v>
      </c>
      <c r="J4" s="42"/>
      <c r="K4" s="42"/>
      <c r="L4" s="42"/>
      <c r="M4" s="42"/>
      <c r="N4" s="42"/>
      <c r="O4" s="42"/>
      <c r="P4" s="42"/>
      <c r="Q4" s="42"/>
    </row>
    <row r="5" spans="2:18" s="43" customFormat="1" ht="22.5" customHeight="1" x14ac:dyDescent="0.3">
      <c r="C5" s="44" t="s">
        <v>6</v>
      </c>
      <c r="E5" s="45"/>
      <c r="F5" s="46"/>
      <c r="G5" s="46"/>
      <c r="H5" s="47">
        <f>D13+D20+D26+D32+D40+D47+H13+H20+H26+H32+H47</f>
        <v>0</v>
      </c>
      <c r="I5" s="48">
        <f>E13+E20+E26+E32+E40+E47+I13+I20+I26+I32+I47</f>
        <v>0</v>
      </c>
      <c r="J5" s="42"/>
      <c r="K5" s="42"/>
      <c r="L5" s="42"/>
      <c r="M5" s="42"/>
      <c r="N5" s="42"/>
      <c r="O5" s="42"/>
      <c r="P5" s="42"/>
      <c r="Q5" s="42"/>
    </row>
    <row r="6" spans="2:18" s="2" customFormat="1" ht="22.5" customHeight="1" x14ac:dyDescent="0.3">
      <c r="C6" s="12"/>
      <c r="F6" s="11"/>
      <c r="G6" s="11"/>
      <c r="H6" s="13"/>
      <c r="I6" s="13"/>
      <c r="J6"/>
      <c r="K6"/>
      <c r="L6"/>
      <c r="M6"/>
      <c r="N6"/>
      <c r="O6"/>
      <c r="P6"/>
      <c r="Q6"/>
    </row>
    <row r="7" spans="2:18" ht="26.25" customHeight="1" x14ac:dyDescent="0.3">
      <c r="C7" s="29" t="s">
        <v>33</v>
      </c>
      <c r="D7" s="30" t="s">
        <v>0</v>
      </c>
      <c r="E7" s="30" t="s">
        <v>1</v>
      </c>
      <c r="F7" s="11"/>
      <c r="G7" s="31" t="s">
        <v>38</v>
      </c>
      <c r="H7" s="32" t="s">
        <v>0</v>
      </c>
      <c r="I7" s="32" t="s">
        <v>1</v>
      </c>
      <c r="J7"/>
      <c r="K7"/>
      <c r="L7"/>
      <c r="M7"/>
      <c r="N7"/>
      <c r="O7"/>
      <c r="P7"/>
      <c r="Q7"/>
    </row>
    <row r="8" spans="2:18" ht="17.25" x14ac:dyDescent="0.3">
      <c r="C8" s="6" t="s">
        <v>32</v>
      </c>
      <c r="D8" s="7"/>
      <c r="E8" s="7"/>
      <c r="F8"/>
      <c r="G8" s="6" t="s">
        <v>34</v>
      </c>
      <c r="H8" s="7"/>
      <c r="I8" s="7"/>
      <c r="J8"/>
      <c r="K8"/>
      <c r="L8"/>
      <c r="M8"/>
      <c r="N8"/>
      <c r="O8"/>
      <c r="P8"/>
      <c r="Q8"/>
    </row>
    <row r="9" spans="2:18" ht="17.25" x14ac:dyDescent="0.3">
      <c r="C9" s="6" t="s">
        <v>32</v>
      </c>
      <c r="D9" s="7"/>
      <c r="E9" s="7"/>
      <c r="F9"/>
      <c r="G9" s="6" t="s">
        <v>35</v>
      </c>
      <c r="H9" s="7"/>
      <c r="I9" s="7"/>
      <c r="J9"/>
      <c r="K9"/>
      <c r="L9"/>
      <c r="M9"/>
      <c r="N9"/>
      <c r="O9"/>
      <c r="P9"/>
      <c r="Q9"/>
    </row>
    <row r="10" spans="2:18" ht="17.25" x14ac:dyDescent="0.3">
      <c r="C10" s="51"/>
      <c r="D10" s="7"/>
      <c r="E10" s="7"/>
      <c r="F10"/>
      <c r="G10" s="6" t="s">
        <v>36</v>
      </c>
      <c r="H10" s="7"/>
      <c r="I10" s="7"/>
      <c r="J10"/>
      <c r="K10"/>
      <c r="L10"/>
      <c r="M10"/>
      <c r="N10"/>
      <c r="O10"/>
      <c r="P10"/>
      <c r="Q10"/>
    </row>
    <row r="11" spans="2:18" ht="17.25" x14ac:dyDescent="0.3">
      <c r="C11" s="6"/>
      <c r="D11" s="7"/>
      <c r="E11" s="7"/>
      <c r="F11"/>
      <c r="G11" s="6" t="s">
        <v>37</v>
      </c>
      <c r="H11" s="7"/>
      <c r="I11" s="7"/>
      <c r="J11"/>
      <c r="K11"/>
      <c r="L11"/>
      <c r="M11"/>
      <c r="N11"/>
      <c r="O11"/>
      <c r="P11"/>
      <c r="Q11"/>
    </row>
    <row r="12" spans="2:18" ht="17.25" x14ac:dyDescent="0.3">
      <c r="C12" s="6"/>
      <c r="D12" s="7"/>
      <c r="E12" s="7"/>
      <c r="F12"/>
      <c r="G12" s="51" t="s">
        <v>7</v>
      </c>
      <c r="H12" s="52"/>
      <c r="I12" s="52"/>
      <c r="J12"/>
      <c r="K12"/>
      <c r="L12"/>
      <c r="M12"/>
      <c r="N12"/>
      <c r="O12"/>
      <c r="P12"/>
      <c r="Q12"/>
    </row>
    <row r="13" spans="2:18" s="34" customFormat="1" ht="17.25" x14ac:dyDescent="0.3">
      <c r="C13" s="35" t="s">
        <v>8</v>
      </c>
      <c r="D13" s="35">
        <f>SUM(D8:D11)</f>
        <v>0</v>
      </c>
      <c r="E13" s="35">
        <f>SUM(E8:E11)</f>
        <v>0</v>
      </c>
      <c r="F13" s="36"/>
      <c r="G13" s="35" t="s">
        <v>8</v>
      </c>
      <c r="H13" s="35">
        <f>SUBTOTAL(109,Table64[Estimated])</f>
        <v>0</v>
      </c>
      <c r="I13" s="35">
        <f>SUBTOTAL(109,Table64[Actual])</f>
        <v>0</v>
      </c>
      <c r="J13" s="36"/>
      <c r="K13" s="36"/>
      <c r="L13" s="36"/>
      <c r="M13" s="36"/>
      <c r="N13" s="36"/>
      <c r="O13" s="36"/>
      <c r="P13" s="36"/>
      <c r="Q13" s="36"/>
    </row>
    <row r="14" spans="2:18" ht="17.25" x14ac:dyDescent="0.3">
      <c r="C14" s="17"/>
      <c r="D14" s="17"/>
      <c r="E14" s="17"/>
      <c r="F14"/>
      <c r="G14" s="17"/>
      <c r="H14" s="17"/>
      <c r="I14" s="17"/>
      <c r="J14"/>
      <c r="K14"/>
      <c r="L14"/>
      <c r="M14"/>
      <c r="N14"/>
      <c r="O14"/>
      <c r="P14"/>
      <c r="Q14"/>
    </row>
    <row r="15" spans="2:18" ht="26.25" customHeight="1" x14ac:dyDescent="0.3">
      <c r="C15" s="33" t="s">
        <v>9</v>
      </c>
      <c r="D15" s="32" t="s">
        <v>0</v>
      </c>
      <c r="E15" s="32" t="s">
        <v>1</v>
      </c>
      <c r="F15" s="11"/>
      <c r="G15" s="31" t="s">
        <v>23</v>
      </c>
      <c r="H15" s="32" t="s">
        <v>0</v>
      </c>
      <c r="I15" s="32" t="s">
        <v>1</v>
      </c>
      <c r="J15"/>
      <c r="K15"/>
      <c r="L15"/>
      <c r="M15"/>
      <c r="N15"/>
      <c r="O15"/>
      <c r="P15"/>
      <c r="Q15"/>
    </row>
    <row r="16" spans="2:18" ht="17.25" x14ac:dyDescent="0.3">
      <c r="C16" s="4" t="s">
        <v>10</v>
      </c>
      <c r="D16" s="5"/>
      <c r="E16" s="5"/>
      <c r="F16"/>
      <c r="G16" s="6" t="s">
        <v>2</v>
      </c>
      <c r="H16" s="7"/>
      <c r="I16" s="7"/>
      <c r="J16"/>
      <c r="K16"/>
      <c r="L16"/>
      <c r="M16"/>
      <c r="N16"/>
      <c r="O16"/>
      <c r="P16"/>
      <c r="Q16"/>
    </row>
    <row r="17" spans="3:17" ht="17.25" x14ac:dyDescent="0.3">
      <c r="C17" s="4" t="s">
        <v>11</v>
      </c>
      <c r="D17" s="5"/>
      <c r="E17" s="5"/>
      <c r="F17"/>
      <c r="G17" s="6" t="s">
        <v>27</v>
      </c>
      <c r="H17" s="7"/>
      <c r="I17" s="7"/>
      <c r="J17"/>
      <c r="K17"/>
      <c r="L17"/>
      <c r="M17"/>
      <c r="N17"/>
      <c r="O17"/>
      <c r="P17"/>
      <c r="Q17"/>
    </row>
    <row r="18" spans="3:17" ht="17.25" x14ac:dyDescent="0.3">
      <c r="C18" s="4" t="s">
        <v>12</v>
      </c>
      <c r="D18" s="5"/>
      <c r="E18" s="5"/>
      <c r="F18"/>
      <c r="G18" s="51" t="s">
        <v>7</v>
      </c>
      <c r="H18" s="52"/>
      <c r="I18" s="52"/>
      <c r="J18"/>
      <c r="K18"/>
      <c r="L18"/>
      <c r="M18"/>
      <c r="N18"/>
      <c r="O18"/>
      <c r="P18"/>
      <c r="Q18"/>
    </row>
    <row r="19" spans="3:17" ht="17.25" x14ac:dyDescent="0.3">
      <c r="C19" s="51" t="s">
        <v>7</v>
      </c>
      <c r="D19" s="5"/>
      <c r="E19" s="5"/>
      <c r="F19"/>
      <c r="G19" s="6"/>
      <c r="H19" s="7"/>
      <c r="I19" s="7"/>
      <c r="J19"/>
      <c r="K19"/>
      <c r="L19"/>
      <c r="M19"/>
      <c r="N19"/>
      <c r="O19"/>
      <c r="P19"/>
      <c r="Q19"/>
    </row>
    <row r="20" spans="3:17" s="34" customFormat="1" ht="17.25" x14ac:dyDescent="0.3">
      <c r="C20" s="35" t="s">
        <v>8</v>
      </c>
      <c r="D20" s="35"/>
      <c r="E20" s="35"/>
      <c r="F20" s="36"/>
      <c r="G20" s="35" t="s">
        <v>8</v>
      </c>
      <c r="H20" s="35">
        <f>SUBTOTAL(109,Table6[Estimated])</f>
        <v>0</v>
      </c>
      <c r="I20" s="35">
        <f>SUBTOTAL(109,Table6[Actual])</f>
        <v>0</v>
      </c>
      <c r="J20" s="36"/>
      <c r="K20" s="36"/>
      <c r="L20" s="36"/>
      <c r="M20" s="36"/>
      <c r="N20" s="36"/>
      <c r="O20" s="36"/>
      <c r="P20" s="36"/>
      <c r="Q20" s="36"/>
    </row>
    <row r="21" spans="3:17" ht="17.25" x14ac:dyDescent="0.3">
      <c r="C21" s="17"/>
      <c r="D21" s="17"/>
      <c r="E21" s="17"/>
      <c r="F21"/>
      <c r="G21" s="17"/>
      <c r="H21" s="17"/>
      <c r="I21" s="17"/>
      <c r="J21"/>
      <c r="K21"/>
      <c r="L21"/>
      <c r="M21"/>
      <c r="N21"/>
      <c r="O21"/>
      <c r="P21"/>
      <c r="Q21"/>
    </row>
    <row r="22" spans="3:17" ht="26.25" customHeight="1" x14ac:dyDescent="0.3">
      <c r="C22" s="33" t="s">
        <v>13</v>
      </c>
      <c r="D22" s="32" t="s">
        <v>0</v>
      </c>
      <c r="E22" s="32" t="s">
        <v>1</v>
      </c>
      <c r="F22" s="11"/>
      <c r="G22" s="29" t="s">
        <v>21</v>
      </c>
      <c r="H22" s="30" t="s">
        <v>0</v>
      </c>
      <c r="I22" s="30" t="s">
        <v>1</v>
      </c>
      <c r="J22"/>
      <c r="K22"/>
      <c r="L22"/>
      <c r="M22"/>
      <c r="N22"/>
      <c r="O22"/>
      <c r="P22"/>
      <c r="Q22"/>
    </row>
    <row r="23" spans="3:17" ht="26.25" customHeight="1" x14ac:dyDescent="0.3">
      <c r="C23" s="4" t="s">
        <v>14</v>
      </c>
      <c r="D23" s="5"/>
      <c r="E23" s="5"/>
      <c r="F23" s="11"/>
      <c r="G23" s="6" t="s">
        <v>26</v>
      </c>
      <c r="H23" s="8"/>
      <c r="I23" s="7"/>
      <c r="J23"/>
      <c r="K23"/>
      <c r="L23"/>
      <c r="M23"/>
      <c r="N23"/>
      <c r="O23"/>
      <c r="P23"/>
      <c r="Q23"/>
    </row>
    <row r="24" spans="3:17" ht="17.25" x14ac:dyDescent="0.3">
      <c r="C24" s="4" t="s">
        <v>15</v>
      </c>
      <c r="D24" s="5"/>
      <c r="E24" s="5"/>
      <c r="F24"/>
      <c r="G24" s="6" t="s">
        <v>25</v>
      </c>
      <c r="H24" s="8"/>
      <c r="I24" s="7"/>
      <c r="J24"/>
      <c r="K24"/>
      <c r="L24"/>
      <c r="M24"/>
      <c r="N24"/>
      <c r="O24"/>
      <c r="P24"/>
      <c r="Q24"/>
    </row>
    <row r="25" spans="3:17" ht="17.25" x14ac:dyDescent="0.3">
      <c r="C25" s="4" t="s">
        <v>7</v>
      </c>
      <c r="D25" s="5"/>
      <c r="E25" s="5"/>
      <c r="F25"/>
      <c r="G25" s="53" t="s">
        <v>7</v>
      </c>
      <c r="H25" s="16"/>
      <c r="I25" s="9"/>
      <c r="J25"/>
      <c r="K25"/>
      <c r="L25"/>
      <c r="M25"/>
      <c r="N25"/>
      <c r="O25"/>
      <c r="P25"/>
      <c r="Q25"/>
    </row>
    <row r="26" spans="3:17" s="34" customFormat="1" ht="17.25" x14ac:dyDescent="0.3">
      <c r="C26" s="35" t="s">
        <v>8</v>
      </c>
      <c r="D26" s="35">
        <f>SUM(D23:D25)</f>
        <v>0</v>
      </c>
      <c r="E26" s="35">
        <f>SUM(E23:E25)</f>
        <v>0</v>
      </c>
      <c r="F26" s="36"/>
      <c r="G26" s="35" t="s">
        <v>8</v>
      </c>
      <c r="H26" s="35">
        <f>SUBTOTAL(109,Table39[Estimated])</f>
        <v>0</v>
      </c>
      <c r="I26" s="35">
        <f>SUBTOTAL(109,Table39[Actual])</f>
        <v>0</v>
      </c>
      <c r="J26" s="36"/>
      <c r="K26" s="36"/>
      <c r="L26" s="36"/>
      <c r="M26" s="36"/>
      <c r="N26" s="36"/>
      <c r="O26" s="36"/>
      <c r="P26" s="36"/>
      <c r="Q26" s="36"/>
    </row>
    <row r="27" spans="3:17" ht="17.25" x14ac:dyDescent="0.3">
      <c r="F27"/>
      <c r="G27" s="11"/>
      <c r="H27"/>
      <c r="I27"/>
      <c r="J27"/>
      <c r="K27"/>
      <c r="L27"/>
      <c r="M27"/>
      <c r="N27"/>
      <c r="O27"/>
      <c r="P27"/>
      <c r="Q27"/>
    </row>
    <row r="28" spans="3:17" ht="26.25" customHeight="1" x14ac:dyDescent="0.3">
      <c r="C28" s="33" t="s">
        <v>16</v>
      </c>
      <c r="D28" s="32" t="s">
        <v>0</v>
      </c>
      <c r="E28" s="32" t="s">
        <v>1</v>
      </c>
      <c r="F28" s="11"/>
      <c r="G28" s="29" t="s">
        <v>39</v>
      </c>
      <c r="H28" s="30" t="s">
        <v>0</v>
      </c>
      <c r="I28" s="30" t="s">
        <v>1</v>
      </c>
      <c r="J28"/>
      <c r="K28"/>
      <c r="L28"/>
      <c r="M28"/>
      <c r="N28"/>
      <c r="O28"/>
      <c r="P28"/>
      <c r="Q28"/>
    </row>
    <row r="29" spans="3:17" ht="21.75" customHeight="1" x14ac:dyDescent="0.3">
      <c r="C29" s="4" t="s">
        <v>17</v>
      </c>
      <c r="D29" s="5"/>
      <c r="E29" s="5"/>
      <c r="F29" s="11"/>
      <c r="G29" s="6"/>
      <c r="H29" s="7"/>
      <c r="I29" s="7"/>
      <c r="J29"/>
      <c r="K29"/>
      <c r="L29"/>
      <c r="M29"/>
      <c r="N29"/>
      <c r="O29"/>
      <c r="P29"/>
      <c r="Q29"/>
    </row>
    <row r="30" spans="3:17" ht="17.25" x14ac:dyDescent="0.3">
      <c r="C30" s="4" t="s">
        <v>30</v>
      </c>
      <c r="D30" s="5"/>
      <c r="E30" s="5"/>
      <c r="F30"/>
      <c r="G30" s="6"/>
      <c r="H30" s="7"/>
      <c r="I30" s="7"/>
      <c r="J30"/>
      <c r="K30"/>
      <c r="L30"/>
      <c r="M30"/>
      <c r="N30"/>
      <c r="O30"/>
      <c r="P30"/>
      <c r="Q30"/>
    </row>
    <row r="31" spans="3:17" ht="17.25" x14ac:dyDescent="0.3">
      <c r="C31" s="51" t="s">
        <v>7</v>
      </c>
      <c r="D31" s="5"/>
      <c r="E31" s="5"/>
      <c r="F31"/>
      <c r="G31" s="6"/>
      <c r="H31" s="7"/>
      <c r="I31" s="7"/>
      <c r="J31"/>
      <c r="K31"/>
      <c r="L31"/>
      <c r="M31"/>
      <c r="N31"/>
      <c r="O31"/>
      <c r="P31"/>
      <c r="Q31"/>
    </row>
    <row r="32" spans="3:17" s="34" customFormat="1" ht="17.25" x14ac:dyDescent="0.3">
      <c r="C32" s="35" t="s">
        <v>8</v>
      </c>
      <c r="D32" s="35">
        <f>SUM(D29:D31)</f>
        <v>0</v>
      </c>
      <c r="E32" s="35">
        <f>SUM(E29:E31)</f>
        <v>0</v>
      </c>
      <c r="F32" s="36"/>
      <c r="G32" s="35" t="s">
        <v>8</v>
      </c>
      <c r="H32" s="35">
        <f>SUBTOTAL(109,Table4[Estimated])</f>
        <v>0</v>
      </c>
      <c r="I32" s="35">
        <f>SUBTOTAL(109,Table4[Actual])</f>
        <v>0</v>
      </c>
      <c r="J32" s="36"/>
      <c r="K32" s="36"/>
      <c r="L32" s="36"/>
      <c r="M32" s="36"/>
      <c r="N32" s="36"/>
      <c r="O32" s="36"/>
      <c r="P32" s="36"/>
      <c r="Q32" s="36"/>
    </row>
    <row r="33" spans="3:17" ht="17.25" x14ac:dyDescent="0.3">
      <c r="F33"/>
      <c r="J33"/>
      <c r="K33"/>
      <c r="L33"/>
      <c r="M33"/>
      <c r="N33"/>
      <c r="O33"/>
      <c r="P33"/>
      <c r="Q33"/>
    </row>
    <row r="34" spans="3:17" ht="26.25" customHeight="1" x14ac:dyDescent="0.3">
      <c r="C34" s="33" t="s">
        <v>3</v>
      </c>
      <c r="D34" s="32" t="s">
        <v>0</v>
      </c>
      <c r="E34" s="32" t="s">
        <v>1</v>
      </c>
      <c r="F34" s="11"/>
      <c r="G34" s="29" t="s">
        <v>5</v>
      </c>
      <c r="H34" s="30" t="s">
        <v>0</v>
      </c>
      <c r="I34" s="30" t="s">
        <v>1</v>
      </c>
      <c r="J34"/>
      <c r="K34"/>
      <c r="L34"/>
      <c r="M34"/>
      <c r="N34"/>
      <c r="O34"/>
      <c r="P34"/>
      <c r="Q34"/>
    </row>
    <row r="35" spans="3:17" ht="20.25" customHeight="1" x14ac:dyDescent="0.3">
      <c r="C35" s="4" t="s">
        <v>18</v>
      </c>
      <c r="D35" s="5"/>
      <c r="E35" s="5"/>
      <c r="F35" s="11"/>
      <c r="G35" s="6" t="s">
        <v>22</v>
      </c>
      <c r="H35" s="7"/>
      <c r="I35" s="7"/>
      <c r="J35"/>
      <c r="K35"/>
      <c r="L35"/>
      <c r="M35"/>
      <c r="N35"/>
      <c r="O35"/>
      <c r="P35"/>
      <c r="Q35"/>
    </row>
    <row r="36" spans="3:17" ht="17.25" x14ac:dyDescent="0.3">
      <c r="C36" s="4" t="s">
        <v>31</v>
      </c>
      <c r="D36" s="5"/>
      <c r="E36" s="5"/>
      <c r="F36"/>
      <c r="G36" s="6" t="s">
        <v>4</v>
      </c>
      <c r="H36" s="7"/>
      <c r="I36" s="7"/>
      <c r="J36"/>
      <c r="K36"/>
      <c r="L36"/>
      <c r="M36"/>
      <c r="N36"/>
      <c r="O36"/>
      <c r="P36"/>
      <c r="Q36"/>
    </row>
    <row r="37" spans="3:17" ht="17.25" x14ac:dyDescent="0.3">
      <c r="C37" s="4" t="s">
        <v>24</v>
      </c>
      <c r="D37" s="5"/>
      <c r="E37" s="5"/>
      <c r="F37"/>
      <c r="G37" s="51" t="s">
        <v>29</v>
      </c>
      <c r="H37" s="5"/>
      <c r="I37" s="7"/>
      <c r="J37"/>
      <c r="K37"/>
      <c r="L37"/>
      <c r="M37"/>
      <c r="N37"/>
      <c r="O37"/>
      <c r="P37"/>
      <c r="Q37"/>
    </row>
    <row r="38" spans="3:17" ht="17.25" x14ac:dyDescent="0.3">
      <c r="C38" s="4" t="s">
        <v>20</v>
      </c>
      <c r="D38" s="5"/>
      <c r="E38" s="5"/>
      <c r="F38"/>
      <c r="G38" s="6"/>
      <c r="H38" s="7"/>
      <c r="I38" s="7"/>
      <c r="J38"/>
      <c r="K38"/>
      <c r="L38"/>
      <c r="M38"/>
      <c r="N38"/>
      <c r="O38"/>
      <c r="P38"/>
      <c r="Q38"/>
    </row>
    <row r="39" spans="3:17" ht="17.25" x14ac:dyDescent="0.3">
      <c r="C39" s="51" t="s">
        <v>7</v>
      </c>
      <c r="D39" s="5"/>
      <c r="E39" s="5"/>
      <c r="F39"/>
      <c r="G39" s="50"/>
      <c r="H39" s="50"/>
      <c r="I39" s="50"/>
      <c r="J39"/>
      <c r="K39"/>
      <c r="L39"/>
      <c r="M39"/>
      <c r="N39"/>
      <c r="O39"/>
      <c r="P39"/>
      <c r="Q39"/>
    </row>
    <row r="40" spans="3:17" ht="17.25" x14ac:dyDescent="0.3">
      <c r="C40" s="35" t="s">
        <v>8</v>
      </c>
      <c r="D40" s="35">
        <f>SUM(D35:D38)</f>
        <v>0</v>
      </c>
      <c r="E40" s="35">
        <f>SUM(E35:E38)</f>
        <v>0</v>
      </c>
      <c r="F40"/>
      <c r="G40" s="4"/>
      <c r="H40" s="5"/>
      <c r="I40" s="5"/>
      <c r="J40"/>
      <c r="K40"/>
      <c r="L40"/>
      <c r="M40"/>
      <c r="N40"/>
      <c r="O40"/>
      <c r="P40"/>
      <c r="Q40"/>
    </row>
    <row r="41" spans="3:17" ht="17.25" x14ac:dyDescent="0.3">
      <c r="F41"/>
      <c r="G41" s="4"/>
      <c r="H41" s="5"/>
      <c r="I41" s="5"/>
      <c r="J41"/>
      <c r="K41"/>
      <c r="L41"/>
      <c r="M41"/>
      <c r="N41"/>
      <c r="O41"/>
      <c r="P41"/>
      <c r="Q41"/>
    </row>
    <row r="42" spans="3:17" ht="26.25" customHeight="1" x14ac:dyDescent="0.3">
      <c r="C42" s="33" t="s">
        <v>19</v>
      </c>
      <c r="D42" s="32" t="s">
        <v>0</v>
      </c>
      <c r="E42" s="32" t="s">
        <v>1</v>
      </c>
      <c r="F42" s="11"/>
      <c r="G42" s="4"/>
      <c r="H42" s="5"/>
      <c r="I42" s="5"/>
      <c r="J42"/>
      <c r="K42"/>
      <c r="L42"/>
      <c r="M42"/>
      <c r="N42"/>
      <c r="O42"/>
      <c r="P42"/>
      <c r="Q42"/>
    </row>
    <row r="43" spans="3:17" ht="17.25" x14ac:dyDescent="0.3">
      <c r="C43" s="4" t="s">
        <v>18</v>
      </c>
      <c r="D43" s="5"/>
      <c r="E43" s="5"/>
      <c r="F43"/>
      <c r="G43" s="4"/>
      <c r="H43" s="5"/>
      <c r="I43" s="5"/>
      <c r="J43"/>
      <c r="K43"/>
      <c r="L43"/>
      <c r="M43"/>
      <c r="N43"/>
      <c r="O43"/>
      <c r="P43"/>
      <c r="Q43"/>
    </row>
    <row r="44" spans="3:17" ht="17.25" x14ac:dyDescent="0.3">
      <c r="C44" s="4" t="s">
        <v>31</v>
      </c>
      <c r="D44" s="5"/>
      <c r="E44" s="5"/>
      <c r="F44"/>
      <c r="G44" s="4"/>
      <c r="H44" s="5"/>
      <c r="I44" s="5"/>
      <c r="J44"/>
      <c r="K44"/>
      <c r="L44"/>
      <c r="M44"/>
      <c r="N44"/>
      <c r="O44"/>
      <c r="P44"/>
      <c r="Q44"/>
    </row>
    <row r="45" spans="3:17" ht="17.25" x14ac:dyDescent="0.3">
      <c r="C45" s="51" t="s">
        <v>7</v>
      </c>
      <c r="D45" s="52"/>
      <c r="E45" s="52"/>
      <c r="F45"/>
      <c r="G45" s="4"/>
      <c r="H45" s="5"/>
      <c r="I45" s="5"/>
      <c r="J45"/>
      <c r="K45"/>
      <c r="L45"/>
      <c r="M45"/>
      <c r="N45"/>
      <c r="O45"/>
      <c r="P45"/>
      <c r="Q45"/>
    </row>
    <row r="46" spans="3:17" ht="17.25" x14ac:dyDescent="0.3">
      <c r="C46" s="4"/>
      <c r="D46" s="5"/>
      <c r="E46" s="5"/>
      <c r="F46"/>
      <c r="G46" s="4"/>
      <c r="H46" s="5"/>
      <c r="I46" s="5"/>
      <c r="J46"/>
      <c r="K46"/>
      <c r="L46"/>
      <c r="M46"/>
      <c r="N46"/>
      <c r="O46"/>
      <c r="P46"/>
      <c r="Q46"/>
    </row>
    <row r="47" spans="3:17" s="34" customFormat="1" ht="17.25" x14ac:dyDescent="0.3">
      <c r="C47" s="35" t="s">
        <v>8</v>
      </c>
      <c r="D47" s="35">
        <f>SUBTOTAL(109,Table1[Estimated])</f>
        <v>0</v>
      </c>
      <c r="E47" s="35">
        <f>SUBTOTAL(109,Table1[Actual])</f>
        <v>0</v>
      </c>
      <c r="F47" s="36"/>
      <c r="G47" s="35" t="s">
        <v>8</v>
      </c>
      <c r="H47" s="35">
        <f>SUM(H35:H46)</f>
        <v>0</v>
      </c>
      <c r="I47" s="35">
        <f>SUM(I35:I46)</f>
        <v>0</v>
      </c>
      <c r="J47" s="36"/>
      <c r="K47" s="36"/>
      <c r="L47" s="36"/>
      <c r="M47" s="36"/>
      <c r="N47" s="36"/>
      <c r="O47" s="36"/>
      <c r="P47" s="36"/>
      <c r="Q47" s="36"/>
    </row>
    <row r="48" spans="3:17" ht="17.25" x14ac:dyDescent="0.3">
      <c r="C48" s="3"/>
      <c r="D48" s="3"/>
      <c r="E48" s="3"/>
      <c r="F48"/>
      <c r="J48"/>
      <c r="K48"/>
      <c r="L48"/>
      <c r="M48"/>
      <c r="N48"/>
      <c r="O48"/>
      <c r="P48"/>
      <c r="Q48"/>
    </row>
    <row r="49" spans="3:17" ht="30" customHeight="1" x14ac:dyDescent="0.3">
      <c r="C49" s="18"/>
      <c r="F49"/>
      <c r="J49"/>
      <c r="K49"/>
      <c r="L49"/>
      <c r="M49"/>
      <c r="N49"/>
      <c r="O49"/>
      <c r="P49"/>
      <c r="Q49"/>
    </row>
    <row r="50" spans="3:17" ht="20.25" x14ac:dyDescent="0.3">
      <c r="C50" s="18"/>
      <c r="F50"/>
      <c r="J50"/>
      <c r="K50"/>
      <c r="L50"/>
      <c r="M50"/>
      <c r="N50"/>
      <c r="O50"/>
      <c r="P50"/>
      <c r="Q50"/>
    </row>
    <row r="51" spans="3:17" ht="20.25" x14ac:dyDescent="0.3">
      <c r="C51" s="19"/>
      <c r="F51"/>
      <c r="J51"/>
      <c r="K51"/>
      <c r="L51"/>
      <c r="M51"/>
      <c r="N51"/>
      <c r="O51"/>
      <c r="P51"/>
      <c r="Q51"/>
    </row>
    <row r="52" spans="3:17" ht="17.25" x14ac:dyDescent="0.3">
      <c r="F52"/>
      <c r="J52"/>
      <c r="K52"/>
      <c r="L52"/>
      <c r="M52"/>
      <c r="N52"/>
      <c r="O52"/>
      <c r="P52"/>
      <c r="Q52"/>
    </row>
    <row r="53" spans="3:17" ht="17.25" x14ac:dyDescent="0.3">
      <c r="F53"/>
      <c r="J53"/>
      <c r="K53"/>
      <c r="L53"/>
      <c r="M53"/>
      <c r="N53"/>
      <c r="O53"/>
      <c r="P53"/>
      <c r="Q53"/>
    </row>
    <row r="54" spans="3:17" ht="17.25" x14ac:dyDescent="0.3">
      <c r="F54"/>
      <c r="J54"/>
      <c r="K54"/>
      <c r="L54"/>
      <c r="M54"/>
      <c r="N54"/>
      <c r="O54"/>
      <c r="P54"/>
      <c r="Q54"/>
    </row>
    <row r="55" spans="3:17" ht="17.25" x14ac:dyDescent="0.3">
      <c r="F55"/>
      <c r="G55"/>
      <c r="H55"/>
      <c r="I55"/>
      <c r="J55"/>
      <c r="K55"/>
      <c r="L55"/>
      <c r="M55"/>
      <c r="N55"/>
      <c r="O55"/>
      <c r="P55"/>
      <c r="Q55"/>
    </row>
    <row r="56" spans="3:17" ht="17.25" x14ac:dyDescent="0.3">
      <c r="C56" s="3"/>
      <c r="D56" s="3"/>
      <c r="E56" s="3"/>
      <c r="F56"/>
      <c r="J56"/>
      <c r="K56"/>
      <c r="L56"/>
      <c r="M56"/>
      <c r="N56"/>
      <c r="O56"/>
      <c r="P56"/>
      <c r="Q56"/>
    </row>
    <row r="57" spans="3:17" ht="17.25" x14ac:dyDescent="0.25">
      <c r="C57" s="3"/>
      <c r="D57" s="3"/>
      <c r="E57" s="3"/>
    </row>
    <row r="58" spans="3:17" ht="30" customHeight="1" x14ac:dyDescent="0.25"/>
    <row r="65" spans="3:5" ht="30" customHeight="1" x14ac:dyDescent="0.25"/>
    <row r="71" spans="3:5" ht="17.25" x14ac:dyDescent="0.25">
      <c r="C71" s="3"/>
      <c r="D71" s="3"/>
      <c r="E71" s="3"/>
    </row>
    <row r="72" spans="3:5" ht="30" customHeight="1" x14ac:dyDescent="0.25"/>
    <row r="79" spans="3:5" ht="17.25" x14ac:dyDescent="0.25">
      <c r="C79" s="3"/>
      <c r="D79" s="3"/>
      <c r="E79" s="3"/>
    </row>
    <row r="80" spans="3:5" ht="30" customHeight="1" x14ac:dyDescent="0.25"/>
  </sheetData>
  <mergeCells count="2">
    <mergeCell ref="B1:I1"/>
    <mergeCell ref="G2:I2"/>
  </mergeCells>
  <phoneticPr fontId="2" type="noConversion"/>
  <pageMargins left="1" right="1" top="0.75" bottom="1" header="0.5" footer="0.5"/>
  <pageSetup scale="60" fitToWidth="0" fitToHeight="0" orientation="portrait" r:id="rId1"/>
  <headerFooter alignWithMargins="0"/>
  <tableParts count="7">
    <tablePart r:id="rId2"/>
    <tablePart r:id="rId3"/>
    <tablePart r:id="rId4"/>
    <tablePart r:id="rId5"/>
    <tablePart r:id="rId6"/>
    <tablePart r:id="rId7"/>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4E3B51570B3C647BF30DF0D345221E4" ma:contentTypeVersion="8" ma:contentTypeDescription="Create a new document." ma:contentTypeScope="" ma:versionID="e2d9c5b88b015bf12abd43f0ba471af0">
  <xsd:schema xmlns:xsd="http://www.w3.org/2001/XMLSchema" xmlns:xs="http://www.w3.org/2001/XMLSchema" xmlns:p="http://schemas.microsoft.com/office/2006/metadata/properties" xmlns:ns2="6f419546-55de-4353-aa6b-c534fb717f08" xmlns:ns3="26852651-38f2-4070-b071-48748a0ce282" targetNamespace="http://schemas.microsoft.com/office/2006/metadata/properties" ma:root="true" ma:fieldsID="90a4f2112563ec1f083f608d2483825f" ns2:_="" ns3:_="">
    <xsd:import namespace="6f419546-55de-4353-aa6b-c534fb717f08"/>
    <xsd:import namespace="26852651-38f2-4070-b071-48748a0ce282"/>
    <xsd:element name="properties">
      <xsd:complexType>
        <xsd:sequence>
          <xsd:element name="documentManagement">
            <xsd:complexType>
              <xsd:all>
                <xsd:element ref="ns2:SharedWithUsers" minOccurs="0"/>
                <xsd:element ref="ns3:MediaServiceMetadata" minOccurs="0"/>
                <xsd:element ref="ns3:MediaServiceFastMetadata" minOccurs="0"/>
                <xsd:element ref="ns2:SharedWithDetails" minOccurs="0"/>
                <xsd:element ref="ns3:MediaServiceDateTaken" minOccurs="0"/>
                <xsd:element ref="ns3:MediaServiceAutoTags" minOccurs="0"/>
                <xsd:element ref="ns3:MediaServiceLocation"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419546-55de-4353-aa6b-c534fb717f0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6852651-38f2-4070-b071-48748a0ce282" elementFormDefault="qualified">
    <xsd:import namespace="http://schemas.microsoft.com/office/2006/documentManagement/types"/>
    <xsd:import namespace="http://schemas.microsoft.com/office/infopath/2007/PartnerControls"/>
    <xsd:element name="MediaServiceMetadata" ma:index="9" nillable="true" ma:displayName="MediaServiceMetadata" ma:description="" ma:hidden="true" ma:internalName="MediaServiceMetadata" ma:readOnly="true">
      <xsd:simpleType>
        <xsd:restriction base="dms:Note"/>
      </xsd:simpleType>
    </xsd:element>
    <xsd:element name="MediaServiceFastMetadata" ma:index="10"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D377C30-F35B-4F67-92C2-079C3DA4B132}">
  <ds:schemaRefs>
    <ds:schemaRef ds:uri="http://schemas.microsoft.com/sharepoint/v3/contenttype/forms"/>
  </ds:schemaRefs>
</ds:datastoreItem>
</file>

<file path=customXml/itemProps2.xml><?xml version="1.0" encoding="utf-8"?>
<ds:datastoreItem xmlns:ds="http://schemas.openxmlformats.org/officeDocument/2006/customXml" ds:itemID="{1E72BF10-C2B2-46CE-B9E6-FCAC80F16F67}">
  <ds:schemaRefs>
    <ds:schemaRef ds:uri="http://schemas.microsoft.com/office/2006/metadata/properties"/>
    <ds:schemaRef ds:uri="http://purl.org/dc/elements/1.1/"/>
    <ds:schemaRef ds:uri="http://purl.org/dc/terms/"/>
    <ds:schemaRef ds:uri="http://schemas.openxmlformats.org/package/2006/metadata/core-properties"/>
    <ds:schemaRef ds:uri="http://schemas.microsoft.com/office/2006/documentManagement/types"/>
    <ds:schemaRef ds:uri="6f419546-55de-4353-aa6b-c534fb717f08"/>
    <ds:schemaRef ds:uri="http://schemas.microsoft.com/office/infopath/2007/PartnerControls"/>
    <ds:schemaRef ds:uri="26852651-38f2-4070-b071-48748a0ce282"/>
    <ds:schemaRef ds:uri="http://www.w3.org/XML/1998/namespace"/>
    <ds:schemaRef ds:uri="http://purl.org/dc/dcmitype/"/>
  </ds:schemaRefs>
</ds:datastoreItem>
</file>

<file path=customXml/itemProps3.xml><?xml version="1.0" encoding="utf-8"?>
<ds:datastoreItem xmlns:ds="http://schemas.openxmlformats.org/officeDocument/2006/customXml" ds:itemID="{8756827A-AC47-416A-80A6-4F7DA6874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419546-55de-4353-aa6b-c534fb717f08"/>
    <ds:schemaRef ds:uri="26852651-38f2-4070-b071-48748a0ce28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Introduction</vt:lpstr>
      <vt:lpstr>Expenses</vt:lpstr>
      <vt:lpstr>Expenses!Print_Area</vt:lpstr>
      <vt:lpstr>Introduction!Print_Area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SHAJEDUL ISLAM</dc:creator>
  <cp:lastModifiedBy>MD SHAJEDUL ISLAM</cp:lastModifiedBy>
  <cp:lastPrinted>2021-07-25T13:36:42Z</cp:lastPrinted>
  <dcterms:created xsi:type="dcterms:W3CDTF">2017-12-27T06:43:04Z</dcterms:created>
  <dcterms:modified xsi:type="dcterms:W3CDTF">2021-07-25T13:36:47Z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0x010100F4E3B51570B3C647BF30DF0D345221E4</vt:lpwstr>
  </property>
</Properties>
</file>