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80" windowWidth="27795" windowHeight="12525" activeTab="1"/>
  </bookViews>
  <sheets>
    <sheet name="Sheet1" sheetId="1" r:id="rId1"/>
    <sheet name="Sheet2" sheetId="2" r:id="rId2"/>
  </sheets>
  <calcPr calcId="144525"/>
  <fileRecoveryPr repairLoad="1"/>
</workbook>
</file>

<file path=xl/calcChain.xml><?xml version="1.0" encoding="utf-8"?>
<calcChain xmlns="http://schemas.openxmlformats.org/spreadsheetml/2006/main">
  <c r="BP6" i="2" l="1"/>
  <c r="BQ6" i="2"/>
  <c r="BR6" i="2"/>
  <c r="BS6" i="2"/>
  <c r="BT6" i="2"/>
  <c r="BU6" i="2"/>
  <c r="BV6" i="2"/>
  <c r="BW6" i="2"/>
  <c r="BP7" i="2"/>
  <c r="BQ7" i="2"/>
  <c r="BR7" i="2"/>
  <c r="BS7" i="2"/>
  <c r="BT7" i="2"/>
  <c r="BU7" i="2"/>
  <c r="BV7" i="2"/>
  <c r="BW7" i="2"/>
  <c r="BP8" i="2"/>
  <c r="BQ8" i="2"/>
  <c r="BR8" i="2"/>
  <c r="BS8" i="2"/>
  <c r="BT8" i="2"/>
  <c r="BU8" i="2"/>
  <c r="BV8" i="2"/>
  <c r="BW8" i="2"/>
  <c r="BP9" i="2"/>
  <c r="BQ9" i="2"/>
  <c r="BR9" i="2"/>
  <c r="BS9" i="2"/>
  <c r="BT9" i="2"/>
  <c r="BU9" i="2"/>
  <c r="BV9" i="2"/>
  <c r="BW9" i="2"/>
  <c r="BP10" i="2"/>
  <c r="BQ10" i="2"/>
  <c r="BR10" i="2"/>
  <c r="BS10" i="2"/>
  <c r="BT10" i="2"/>
  <c r="BU10" i="2"/>
  <c r="BV10" i="2"/>
  <c r="BW10" i="2"/>
  <c r="BP11" i="2"/>
  <c r="BQ11" i="2"/>
  <c r="BR11" i="2"/>
  <c r="BS11" i="2"/>
  <c r="BT11" i="2"/>
  <c r="BU11" i="2"/>
  <c r="BV11" i="2"/>
  <c r="BW11" i="2"/>
  <c r="BP12" i="2"/>
  <c r="BQ12" i="2"/>
  <c r="BR12" i="2"/>
  <c r="BS12" i="2"/>
  <c r="BT12" i="2"/>
  <c r="BU12" i="2"/>
  <c r="BV12" i="2"/>
  <c r="BW12" i="2"/>
  <c r="BP13" i="2"/>
  <c r="BQ13" i="2"/>
  <c r="BR13" i="2"/>
  <c r="BS13" i="2"/>
  <c r="BT13" i="2"/>
  <c r="BU13" i="2"/>
  <c r="BV13" i="2"/>
  <c r="BW13" i="2"/>
  <c r="BP14" i="2"/>
  <c r="BQ14" i="2"/>
  <c r="BR14" i="2"/>
  <c r="BS14" i="2"/>
  <c r="BT14" i="2"/>
  <c r="BU14" i="2"/>
  <c r="BV14" i="2"/>
  <c r="BW14" i="2"/>
  <c r="BP15" i="2"/>
  <c r="BQ15" i="2"/>
  <c r="BR15" i="2"/>
  <c r="BS15" i="2"/>
  <c r="BT15" i="2"/>
  <c r="BU15" i="2"/>
  <c r="BV15" i="2"/>
  <c r="BW15" i="2"/>
  <c r="BP16" i="2"/>
  <c r="BQ16" i="2"/>
  <c r="BR16" i="2"/>
  <c r="BS16" i="2"/>
  <c r="BT16" i="2"/>
  <c r="BU16" i="2"/>
  <c r="BV16" i="2"/>
  <c r="BW16" i="2"/>
  <c r="BP17" i="2"/>
  <c r="BQ17" i="2"/>
  <c r="BR17" i="2"/>
  <c r="BS17" i="2"/>
  <c r="BT17" i="2"/>
  <c r="BU17" i="2"/>
  <c r="BV17" i="2"/>
  <c r="BW17" i="2"/>
  <c r="BP18" i="2"/>
  <c r="BQ18" i="2"/>
  <c r="BR18" i="2"/>
  <c r="BS18" i="2"/>
  <c r="BT18" i="2"/>
  <c r="BU18" i="2"/>
  <c r="BV18" i="2"/>
  <c r="BW18" i="2"/>
  <c r="BP19" i="2"/>
  <c r="BQ19" i="2"/>
  <c r="BR19" i="2"/>
  <c r="BS19" i="2"/>
  <c r="BT19" i="2"/>
  <c r="BU19" i="2"/>
  <c r="BV19" i="2"/>
  <c r="BW19" i="2"/>
  <c r="BP20" i="2"/>
  <c r="BQ20" i="2"/>
  <c r="BR20" i="2"/>
  <c r="BS20" i="2"/>
  <c r="BT20" i="2"/>
  <c r="BU20" i="2"/>
  <c r="BV20" i="2"/>
  <c r="BW20" i="2"/>
  <c r="BP21" i="2"/>
  <c r="BQ21" i="2"/>
  <c r="BR21" i="2"/>
  <c r="BS21" i="2"/>
  <c r="BT21" i="2"/>
  <c r="BU21" i="2"/>
  <c r="BV21" i="2"/>
  <c r="BW21" i="2"/>
  <c r="BP22" i="2"/>
  <c r="BQ22" i="2"/>
  <c r="BR22" i="2"/>
  <c r="BS22" i="2"/>
  <c r="BT22" i="2"/>
  <c r="BU22" i="2"/>
  <c r="BV22" i="2"/>
  <c r="BW22" i="2"/>
  <c r="BP23" i="2"/>
  <c r="BQ23" i="2"/>
  <c r="BR23" i="2"/>
  <c r="BS23" i="2"/>
  <c r="BT23" i="2"/>
  <c r="BU23" i="2"/>
  <c r="BV23" i="2"/>
  <c r="BW23" i="2"/>
  <c r="BP24" i="2"/>
  <c r="BQ24" i="2"/>
  <c r="BR24" i="2"/>
  <c r="BS24" i="2"/>
  <c r="BT24" i="2"/>
  <c r="BU24" i="2"/>
  <c r="BV24" i="2"/>
  <c r="BW24" i="2"/>
  <c r="BP25" i="2"/>
  <c r="BQ25" i="2"/>
  <c r="BR25" i="2"/>
  <c r="BS25" i="2"/>
  <c r="BT25" i="2"/>
  <c r="BU25" i="2"/>
  <c r="BV25" i="2"/>
  <c r="BW25" i="2"/>
  <c r="BP26" i="2"/>
  <c r="BQ26" i="2"/>
  <c r="BR26" i="2"/>
  <c r="BS26" i="2"/>
  <c r="BT26" i="2"/>
  <c r="BU26" i="2"/>
  <c r="BV26" i="2"/>
  <c r="BW26" i="2"/>
  <c r="BP27" i="2"/>
  <c r="BQ27" i="2"/>
  <c r="BR27" i="2"/>
  <c r="BS27" i="2"/>
  <c r="BT27" i="2"/>
  <c r="BU27" i="2"/>
  <c r="BV27" i="2"/>
  <c r="BW27" i="2"/>
  <c r="BP28" i="2"/>
  <c r="BQ28" i="2"/>
  <c r="BR28" i="2"/>
  <c r="BS28" i="2"/>
  <c r="BT28" i="2"/>
  <c r="BU28" i="2"/>
  <c r="BV28" i="2"/>
  <c r="BW28" i="2"/>
  <c r="BP29" i="2"/>
  <c r="BQ29" i="2"/>
  <c r="BR29" i="2"/>
  <c r="BS29" i="2"/>
  <c r="BT29" i="2"/>
  <c r="BU29" i="2"/>
  <c r="BV29" i="2"/>
  <c r="BW29" i="2"/>
  <c r="BP30" i="2"/>
  <c r="BQ30" i="2"/>
  <c r="BR30" i="2"/>
  <c r="BS30" i="2"/>
  <c r="BT30" i="2"/>
  <c r="BU30" i="2"/>
  <c r="BV30" i="2"/>
  <c r="BW30" i="2"/>
  <c r="BP31" i="2"/>
  <c r="BQ31" i="2"/>
  <c r="BR31" i="2"/>
  <c r="BS31" i="2"/>
  <c r="BT31" i="2"/>
  <c r="BU31" i="2"/>
  <c r="BV31" i="2"/>
  <c r="BW31" i="2"/>
  <c r="BP32" i="2"/>
  <c r="BQ32" i="2"/>
  <c r="BR32" i="2"/>
  <c r="BS32" i="2"/>
  <c r="BT32" i="2"/>
  <c r="BU32" i="2"/>
  <c r="BV32" i="2"/>
  <c r="BW32" i="2"/>
  <c r="BP33" i="2"/>
  <c r="BQ33" i="2"/>
  <c r="BR33" i="2"/>
  <c r="BS33" i="2"/>
  <c r="BT33" i="2"/>
  <c r="BU33" i="2"/>
  <c r="BV33" i="2"/>
  <c r="BW33" i="2"/>
  <c r="BP34" i="2"/>
  <c r="BQ34" i="2"/>
  <c r="BR34" i="2"/>
  <c r="BS34" i="2"/>
  <c r="BT34" i="2"/>
  <c r="BU34" i="2"/>
  <c r="BV34" i="2"/>
  <c r="BW34" i="2"/>
  <c r="BP35" i="2"/>
  <c r="BQ35" i="2"/>
  <c r="BR35" i="2"/>
  <c r="BS35" i="2"/>
  <c r="BT35" i="2"/>
  <c r="BU35" i="2"/>
  <c r="BV35" i="2"/>
  <c r="BW35" i="2"/>
  <c r="BO40" i="2" s="1"/>
  <c r="BP36" i="2"/>
  <c r="BQ36" i="2"/>
  <c r="BR36" i="2"/>
  <c r="BS36" i="2"/>
  <c r="BT36" i="2"/>
  <c r="BU36" i="2"/>
  <c r="BV36" i="2"/>
  <c r="BW36" i="2"/>
  <c r="BW5" i="2"/>
  <c r="BV5" i="2"/>
  <c r="BU5" i="2"/>
  <c r="BT5" i="2"/>
  <c r="BS5" i="2"/>
  <c r="BR5" i="2"/>
  <c r="BQ5" i="2"/>
  <c r="BP5" i="2"/>
  <c r="F7" i="1"/>
  <c r="F4" i="1"/>
  <c r="F3" i="1"/>
  <c r="BO38" i="2" l="1"/>
  <c r="BO39" i="2"/>
  <c r="F6" i="1"/>
  <c r="E7" i="1"/>
  <c r="E6" i="1"/>
  <c r="BP2" i="2" l="1"/>
</calcChain>
</file>

<file path=xl/sharedStrings.xml><?xml version="1.0" encoding="utf-8"?>
<sst xmlns="http://schemas.openxmlformats.org/spreadsheetml/2006/main" count="9" uniqueCount="9">
  <si>
    <t>display width (px)</t>
  </si>
  <si>
    <t>display hight (px)</t>
  </si>
  <si>
    <t xml:space="preserve">memory w/o compression </t>
  </si>
  <si>
    <t>bit</t>
  </si>
  <si>
    <t>byte</t>
  </si>
  <si>
    <t>memory w/ compression</t>
  </si>
  <si>
    <t>1px</t>
  </si>
  <si>
    <t>4px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</si>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</sst>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2:F7"/>
  <sheetViews>
    <sheetView workbookViewId="0">
      <selection activeCell="E7" sqref="E7"/>
    </sheetView>
  </sheetViews>
  <sheetFormatPr defaultRowHeight="15" x14ac:dyDescent="0.25"/>
  <cols>
    <col min="4" max="4" width="31.85546875" bestFit="1" customWidth="1"/>
  </cols>
  <sheetData>
    <row r="2" spans="4:6" x14ac:dyDescent="0.25">
      <c r="D2" t="s">
        <v>8</v>
      </c>
      <c r="E2" t="s">
        <v>6</v>
      </c>
      <c r="F2" t="s">
        <v>7</v>
      </c>
    </row>
    <row r="3" spans="4:6" x14ac:dyDescent="0.25">
      <c r="D3" t="s">
        <v>0</v>
      </c>
      <c r="E3">
        <v>240</v>
      </c>
      <c r="F3">
        <f>E3/4</f>
        <v>60</v>
      </c>
    </row>
    <row r="4" spans="4:6" x14ac:dyDescent="0.25">
      <c r="D4" t="s">
        <v>1</v>
      </c>
      <c r="E4">
        <v>128</v>
      </c>
      <c r="F4">
        <f>E4/4</f>
        <v>32</v>
      </c>
    </row>
    <row r="6" spans="4:6" x14ac:dyDescent="0.25">
      <c r="D6" t="s">
        <v>2</v>
      </c>
      <c r="E6">
        <f>E3*E4</f>
        <v>30720</v>
      </c>
      <c r="F6">
        <f>F3*F4</f>
        <v>1920</v>
      </c>
    </row>
    <row r="7" spans="4:6" x14ac:dyDescent="0.25">
      <c r="D7" t="s">
        <v>5</v>
      </c>
      <c r="E7">
        <f>(E3/8) *E4</f>
        <v>3840</v>
      </c>
      <c r="F7">
        <f>ROUNDUP(F3/8,0) * F4</f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W40"/>
  <sheetViews>
    <sheetView tabSelected="1" topLeftCell="B1" zoomScale="85" zoomScaleNormal="85" workbookViewId="0">
      <selection activeCell="AJ42" sqref="AJ42"/>
    </sheetView>
  </sheetViews>
  <sheetFormatPr defaultRowHeight="15" x14ac:dyDescent="0.25"/>
  <cols>
    <col min="2" max="2" width="5" bestFit="1" customWidth="1"/>
    <col min="3" max="66" width="3.140625" customWidth="1"/>
  </cols>
  <sheetData>
    <row r="1" spans="2:75" ht="15.75" thickBot="1" x14ac:dyDescent="0.3"/>
    <row r="2" spans="2:75" x14ac:dyDescent="0.25">
      <c r="C2" s="3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I2" s="4">
        <v>32</v>
      </c>
      <c r="AJ2" s="4">
        <v>33</v>
      </c>
      <c r="AK2" s="4">
        <v>34</v>
      </c>
      <c r="AL2" s="4">
        <v>35</v>
      </c>
      <c r="AM2" s="4">
        <v>36</v>
      </c>
      <c r="AN2" s="4">
        <v>37</v>
      </c>
      <c r="AO2" s="4">
        <v>38</v>
      </c>
      <c r="AP2" s="4">
        <v>39</v>
      </c>
      <c r="AQ2" s="4">
        <v>40</v>
      </c>
      <c r="AR2" s="4">
        <v>41</v>
      </c>
      <c r="AS2" s="4">
        <v>42</v>
      </c>
      <c r="AT2" s="4">
        <v>43</v>
      </c>
      <c r="AU2" s="4">
        <v>44</v>
      </c>
      <c r="AV2" s="4">
        <v>45</v>
      </c>
      <c r="AW2" s="4">
        <v>46</v>
      </c>
      <c r="AX2" s="4">
        <v>47</v>
      </c>
      <c r="AY2" s="4">
        <v>48</v>
      </c>
      <c r="AZ2" s="4">
        <v>49</v>
      </c>
      <c r="BA2" s="4">
        <v>50</v>
      </c>
      <c r="BB2" s="4">
        <v>51</v>
      </c>
      <c r="BC2" s="4">
        <v>52</v>
      </c>
      <c r="BD2" s="4">
        <v>53</v>
      </c>
      <c r="BE2" s="4">
        <v>54</v>
      </c>
      <c r="BF2" s="4">
        <v>55</v>
      </c>
      <c r="BG2" s="4">
        <v>56</v>
      </c>
      <c r="BH2" s="4">
        <v>57</v>
      </c>
      <c r="BI2" s="4">
        <v>58</v>
      </c>
      <c r="BJ2" s="4">
        <v>59</v>
      </c>
      <c r="BK2" s="4">
        <v>60</v>
      </c>
      <c r="BL2" s="4">
        <v>61</v>
      </c>
      <c r="BM2" s="4">
        <v>62</v>
      </c>
      <c r="BN2" s="5">
        <v>63</v>
      </c>
      <c r="BP2" t="str">
        <f>CONCATENATE("{",CHAR(10),BO38,BO39,BO40,"}")</f>
        <v>{
0x81,0x00,0x00,0x00,0x00,0x00,0x00,0x00,
0x80,0x00,0x00,0x00,0x00,0x00,0x00,0x00,
0x00,0x00,0x00,0x00,0x00,0x00,0x00,0x00,
0x00,0x00,0x00,0x00,0x00,0x00,0x00,0x00,
0x00,0x00,0x00,0x00,0x00,0x00,0x00,0x00,
0x00,0x00,0x00,0x00,0x01,0x00,0x00,0x00,
0x00,0x00,0x00,0x00,0x00,0x00,0x20,0x00,
0x00,0x00,0x00,0x00,0x00,0x00,0x00,0x00,
0x00,0x00,0x00,0x00,0x00,0x00,0x00,0x00,
0x00,0x00,0x00,0x00,0x00,0x00,0x00,0x00,
0x00,0x00,0x00,0x00,0x00,0x00,0x00,0x00,
0x00,0x00,0x00,0x00,0x00,0x00,0x00,0x00,
0x00,0x00,0x00,0x00,0x00,0x00,0x00,0x00,
0x1F,0xFF,0xFF,0xFF,0xFF,0xFF,0xFF,0xF8,
0x00,0x00,0x10,0x10,0x00,0x00,0x00,0x00,
0x08,0x20,0x00,0x00,0x00,0x00,0x00,0x00,
0x00,0x00,0x00,0x00,0x00,0x00,0x00,0x00,
0x00,0x00,0x00,0x00,0x00,0x00,0x00,0x00,
0x00,0x00,0x00,0x00,0x08,0x00,0x00,0x00,
0x00,0x00,0x00,0x00,0x00,0x00,0x00,0x00,
0x00,0x00,0x00,0x00,0x00,0x00,0x08,0x00,
0x00,0x00,0x00,0x00,0x00,0x00,0x00,0x00,
0x00,0x80,0x00,0x00,0x00,0x00,0x00,0x00,
0x00,0x00,0x00,0x00,0x00,0x01,0x20,0x00,
0x20,0x00,0x00,0x00,0x00,0x00,0x00,0x00,
0x00,0x00,0x00,0x00,0x00,0x00,0x00,0x00,
0x00,0x10,0x00,0x01,0x00,0x00,0x00,0x00,
0x00,0x00,0x00,0x00,0x00,0x00,0x00,0x00,
0x00,0x00,0x10,0x00,0x00,0x00,0x00,0x00,
0x00,0x00,0x00,0x00,0x00,0x00,0x00,0x00,
0x00,0x00,0x00,0x00,0x00,0x00,0x00,0x00,
0x00,0x00,0x00,0x00,0x00,0x00,0x00,0x00,
}</v>
      </c>
    </row>
    <row r="3" spans="2:75" ht="15.75" thickBot="1" x14ac:dyDescent="0.3">
      <c r="B3" s="1" t="s">
        <v>4</v>
      </c>
      <c r="C3" s="41">
        <v>0</v>
      </c>
      <c r="D3" s="42"/>
      <c r="E3" s="42"/>
      <c r="F3" s="42"/>
      <c r="G3" s="42"/>
      <c r="H3" s="42"/>
      <c r="I3" s="42"/>
      <c r="J3" s="42"/>
      <c r="K3" s="43">
        <v>1</v>
      </c>
      <c r="L3" s="43"/>
      <c r="M3" s="43"/>
      <c r="N3" s="43"/>
      <c r="O3" s="43"/>
      <c r="P3" s="43"/>
      <c r="Q3" s="43"/>
      <c r="R3" s="43"/>
      <c r="S3" s="43">
        <v>2</v>
      </c>
      <c r="T3" s="43"/>
      <c r="U3" s="43"/>
      <c r="V3" s="43"/>
      <c r="W3" s="43"/>
      <c r="X3" s="43"/>
      <c r="Y3" s="43"/>
      <c r="Z3" s="43"/>
      <c r="AA3" s="43">
        <v>3</v>
      </c>
      <c r="AB3" s="43"/>
      <c r="AC3" s="43"/>
      <c r="AD3" s="43"/>
      <c r="AE3" s="43"/>
      <c r="AF3" s="43"/>
      <c r="AG3" s="43"/>
      <c r="AH3" s="43"/>
      <c r="AI3" s="43">
        <v>4</v>
      </c>
      <c r="AJ3" s="43"/>
      <c r="AK3" s="43"/>
      <c r="AL3" s="43"/>
      <c r="AM3" s="43"/>
      <c r="AN3" s="43"/>
      <c r="AO3" s="43"/>
      <c r="AP3" s="43"/>
      <c r="AQ3" s="43">
        <v>5</v>
      </c>
      <c r="AR3" s="43"/>
      <c r="AS3" s="43"/>
      <c r="AT3" s="43"/>
      <c r="AU3" s="43"/>
      <c r="AV3" s="43"/>
      <c r="AW3" s="43"/>
      <c r="AX3" s="43"/>
      <c r="AY3" s="43">
        <v>6</v>
      </c>
      <c r="AZ3" s="43"/>
      <c r="BA3" s="43"/>
      <c r="BB3" s="43"/>
      <c r="BC3" s="43"/>
      <c r="BD3" s="43"/>
      <c r="BE3" s="43"/>
      <c r="BF3" s="43"/>
      <c r="BG3" s="43">
        <v>7</v>
      </c>
      <c r="BH3" s="43"/>
      <c r="BI3" s="43"/>
      <c r="BJ3" s="43"/>
      <c r="BK3" s="43"/>
      <c r="BL3" s="43"/>
      <c r="BM3" s="43"/>
      <c r="BN3" s="44"/>
    </row>
    <row r="4" spans="2:75" ht="15.75" thickBot="1" x14ac:dyDescent="0.3">
      <c r="B4" s="1" t="s">
        <v>3</v>
      </c>
      <c r="C4" s="8">
        <v>7</v>
      </c>
      <c r="D4" s="9">
        <v>6</v>
      </c>
      <c r="E4" s="9">
        <v>5</v>
      </c>
      <c r="F4" s="9">
        <v>4</v>
      </c>
      <c r="G4" s="9">
        <v>3</v>
      </c>
      <c r="H4" s="9">
        <v>2</v>
      </c>
      <c r="I4" s="9">
        <v>1</v>
      </c>
      <c r="J4" s="9">
        <v>0</v>
      </c>
      <c r="K4" s="9">
        <v>7</v>
      </c>
      <c r="L4" s="9">
        <v>6</v>
      </c>
      <c r="M4" s="9">
        <v>5</v>
      </c>
      <c r="N4" s="9">
        <v>4</v>
      </c>
      <c r="O4" s="9">
        <v>3</v>
      </c>
      <c r="P4" s="9">
        <v>2</v>
      </c>
      <c r="Q4" s="9">
        <v>1</v>
      </c>
      <c r="R4" s="9">
        <v>0</v>
      </c>
      <c r="S4" s="9">
        <v>7</v>
      </c>
      <c r="T4" s="9">
        <v>6</v>
      </c>
      <c r="U4" s="9">
        <v>5</v>
      </c>
      <c r="V4" s="9">
        <v>4</v>
      </c>
      <c r="W4" s="9">
        <v>3</v>
      </c>
      <c r="X4" s="9">
        <v>2</v>
      </c>
      <c r="Y4" s="9">
        <v>1</v>
      </c>
      <c r="Z4" s="9">
        <v>0</v>
      </c>
      <c r="AA4" s="9">
        <v>7</v>
      </c>
      <c r="AB4" s="9">
        <v>6</v>
      </c>
      <c r="AC4" s="9">
        <v>5</v>
      </c>
      <c r="AD4" s="9">
        <v>4</v>
      </c>
      <c r="AE4" s="9">
        <v>3</v>
      </c>
      <c r="AF4" s="9">
        <v>2</v>
      </c>
      <c r="AG4" s="9">
        <v>1</v>
      </c>
      <c r="AH4" s="9">
        <v>0</v>
      </c>
      <c r="AI4" s="9">
        <v>7</v>
      </c>
      <c r="AJ4" s="9">
        <v>6</v>
      </c>
      <c r="AK4" s="9">
        <v>5</v>
      </c>
      <c r="AL4" s="9">
        <v>4</v>
      </c>
      <c r="AM4" s="9">
        <v>3</v>
      </c>
      <c r="AN4" s="9">
        <v>2</v>
      </c>
      <c r="AO4" s="9">
        <v>1</v>
      </c>
      <c r="AP4" s="9">
        <v>0</v>
      </c>
      <c r="AQ4" s="9">
        <v>7</v>
      </c>
      <c r="AR4" s="9">
        <v>6</v>
      </c>
      <c r="AS4" s="9">
        <v>5</v>
      </c>
      <c r="AT4" s="9">
        <v>4</v>
      </c>
      <c r="AU4" s="9">
        <v>3</v>
      </c>
      <c r="AV4" s="9">
        <v>2</v>
      </c>
      <c r="AW4" s="9">
        <v>1</v>
      </c>
      <c r="AX4" s="9">
        <v>0</v>
      </c>
      <c r="AY4" s="9">
        <v>7</v>
      </c>
      <c r="AZ4" s="9">
        <v>6</v>
      </c>
      <c r="BA4" s="9">
        <v>5</v>
      </c>
      <c r="BB4" s="9">
        <v>4</v>
      </c>
      <c r="BC4" s="9">
        <v>3</v>
      </c>
      <c r="BD4" s="9">
        <v>2</v>
      </c>
      <c r="BE4" s="9">
        <v>1</v>
      </c>
      <c r="BF4" s="9">
        <v>0</v>
      </c>
      <c r="BG4" s="9">
        <v>7</v>
      </c>
      <c r="BH4" s="9">
        <v>6</v>
      </c>
      <c r="BI4" s="9">
        <v>5</v>
      </c>
      <c r="BJ4" s="9">
        <v>4</v>
      </c>
      <c r="BK4" s="9">
        <v>3</v>
      </c>
      <c r="BL4" s="9">
        <v>2</v>
      </c>
      <c r="BM4" s="9">
        <v>1</v>
      </c>
      <c r="BN4" s="10">
        <v>0</v>
      </c>
      <c r="BP4" s="14">
        <v>0</v>
      </c>
      <c r="BQ4" s="15">
        <v>1</v>
      </c>
      <c r="BR4" s="15">
        <v>2</v>
      </c>
      <c r="BS4" s="15">
        <v>3</v>
      </c>
      <c r="BT4" s="15">
        <v>4</v>
      </c>
      <c r="BU4" s="15">
        <v>5</v>
      </c>
      <c r="BV4" s="15">
        <v>6</v>
      </c>
      <c r="BW4" s="16">
        <v>7</v>
      </c>
    </row>
    <row r="5" spans="2:75" x14ac:dyDescent="0.25">
      <c r="B5">
        <v>0</v>
      </c>
      <c r="C5" s="17">
        <v>1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9">
        <v>1</v>
      </c>
      <c r="K5" s="29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1">
        <v>0</v>
      </c>
      <c r="S5" s="17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9">
        <v>0</v>
      </c>
      <c r="AA5" s="29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1">
        <v>0</v>
      </c>
      <c r="AI5" s="17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9">
        <v>0</v>
      </c>
      <c r="AQ5" s="38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40">
        <v>0</v>
      </c>
      <c r="AY5" s="17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0</v>
      </c>
      <c r="BF5" s="20">
        <v>0</v>
      </c>
      <c r="BG5" s="29">
        <v>0</v>
      </c>
      <c r="BH5" s="30">
        <v>0</v>
      </c>
      <c r="BI5" s="30">
        <v>0</v>
      </c>
      <c r="BJ5" s="30">
        <v>0</v>
      </c>
      <c r="BK5" s="30">
        <v>0</v>
      </c>
      <c r="BL5" s="30">
        <v>0</v>
      </c>
      <c r="BM5" s="30">
        <v>0</v>
      </c>
      <c r="BN5" s="31">
        <v>0</v>
      </c>
      <c r="BP5" s="11" t="str">
        <f>CONCATENATE("0x",BIN2HEX(CONCATENATE(C5,D5,E5,F5,G5,H5,I5,J5),2))</f>
        <v>0x81</v>
      </c>
      <c r="BQ5" s="12" t="str">
        <f>CONCATENATE("0x",BIN2HEX(CONCATENATE(K5,L5,M5,N5,O5,P5,Q5,R5),2))</f>
        <v>0x00</v>
      </c>
      <c r="BR5" s="12" t="str">
        <f>CONCATENATE("0x",BIN2HEX(CONCATENATE(S5,T5,U5,V5,W5,X5,Y5,Z5),2))</f>
        <v>0x00</v>
      </c>
      <c r="BS5" s="12" t="str">
        <f>CONCATENATE("0x",BIN2HEX(CONCATENATE(AA5,AB5,AC5,AD5,AE5,AF5,AG5,AH5),2))</f>
        <v>0x00</v>
      </c>
      <c r="BT5" s="12" t="str">
        <f>CONCATENATE("0x",BIN2HEX(CONCATENATE(AI5,AJ5,AK5,AL5,AM5,AN5,AO5,AP5),2))</f>
        <v>0x00</v>
      </c>
      <c r="BU5" s="12" t="str">
        <f>CONCATENATE("0x",BIN2HEX(CONCATENATE(AQ5,AR5,AS5,AT5,AU5,AV5,AW5,AX5),2))</f>
        <v>0x00</v>
      </c>
      <c r="BV5" s="12" t="str">
        <f>CONCATENATE("0x",BIN2HEX(CONCATENATE(AY5,AZ5,BA5,BB5,BC5,BD5,BE5,BF5),2))</f>
        <v>0x00</v>
      </c>
      <c r="BW5" s="13" t="str">
        <f>CONCATENATE("0x",BIN2HEX(CONCATENATE(BG5,BH5,BI5,BJ5,BK5,BL5,BM5,BN5),2))</f>
        <v>0x00</v>
      </c>
    </row>
    <row r="6" spans="2:75" x14ac:dyDescent="0.25">
      <c r="B6">
        <v>1</v>
      </c>
      <c r="C6" s="21">
        <v>1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3">
        <v>0</v>
      </c>
      <c r="K6" s="32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4">
        <v>0</v>
      </c>
      <c r="S6" s="21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3">
        <v>0</v>
      </c>
      <c r="AA6" s="32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4">
        <v>0</v>
      </c>
      <c r="AI6" s="21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3">
        <v>0</v>
      </c>
      <c r="AQ6" s="32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4">
        <v>0</v>
      </c>
      <c r="AY6" s="21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4">
        <v>0</v>
      </c>
      <c r="BG6" s="32">
        <v>0</v>
      </c>
      <c r="BH6" s="33">
        <v>0</v>
      </c>
      <c r="BI6" s="33">
        <v>0</v>
      </c>
      <c r="BJ6" s="33">
        <v>0</v>
      </c>
      <c r="BK6" s="33">
        <v>0</v>
      </c>
      <c r="BL6" s="33">
        <v>0</v>
      </c>
      <c r="BM6" s="33">
        <v>0</v>
      </c>
      <c r="BN6" s="34">
        <v>0</v>
      </c>
      <c r="BP6" s="6" t="str">
        <f t="shared" ref="BP6:BP36" si="0">CONCATENATE("0x",BIN2HEX(CONCATENATE(C6,D6,E6,F6,G6,H6,I6,J6),2))</f>
        <v>0x80</v>
      </c>
      <c r="BQ6" s="2" t="str">
        <f t="shared" ref="BQ6:BQ36" si="1">CONCATENATE("0x",BIN2HEX(CONCATENATE(K6,L6,M6,N6,O6,P6,Q6,R6),2))</f>
        <v>0x00</v>
      </c>
      <c r="BR6" s="2" t="str">
        <f t="shared" ref="BR6:BR36" si="2">CONCATENATE("0x",BIN2HEX(CONCATENATE(S6,T6,U6,V6,W6,X6,Y6,Z6),2))</f>
        <v>0x00</v>
      </c>
      <c r="BS6" s="2" t="str">
        <f t="shared" ref="BS6:BS36" si="3">CONCATENATE("0x",BIN2HEX(CONCATENATE(AA6,AB6,AC6,AD6,AE6,AF6,AG6,AH6),2))</f>
        <v>0x00</v>
      </c>
      <c r="BT6" s="2" t="str">
        <f t="shared" ref="BT6:BT36" si="4">CONCATENATE("0x",BIN2HEX(CONCATENATE(AI6,AJ6,AK6,AL6,AM6,AN6,AO6,AP6),2))</f>
        <v>0x00</v>
      </c>
      <c r="BU6" s="2" t="str">
        <f t="shared" ref="BU6:BU36" si="5">CONCATENATE("0x",BIN2HEX(CONCATENATE(AQ6,AR6,AS6,AT6,AU6,AV6,AW6,AX6),2))</f>
        <v>0x00</v>
      </c>
      <c r="BV6" s="2" t="str">
        <f t="shared" ref="BV6:BV36" si="6">CONCATENATE("0x",BIN2HEX(CONCATENATE(AY6,AZ6,BA6,BB6,BC6,BD6,BE6,BF6),2))</f>
        <v>0x00</v>
      </c>
      <c r="BW6" s="7" t="str">
        <f t="shared" ref="BW6:BW36" si="7">CONCATENATE("0x",BIN2HEX(CONCATENATE(BG6,BH6,BI6,BJ6,BK6,BL6,BM6,BN6),2))</f>
        <v>0x00</v>
      </c>
    </row>
    <row r="7" spans="2:75" x14ac:dyDescent="0.25">
      <c r="B7">
        <v>2</v>
      </c>
      <c r="C7" s="21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3">
        <v>0</v>
      </c>
      <c r="K7" s="32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4">
        <v>0</v>
      </c>
      <c r="S7" s="21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3">
        <v>0</v>
      </c>
      <c r="AA7" s="32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4">
        <v>0</v>
      </c>
      <c r="AI7" s="21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3">
        <v>0</v>
      </c>
      <c r="AQ7" s="32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4">
        <v>0</v>
      </c>
      <c r="AY7" s="21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4">
        <v>0</v>
      </c>
      <c r="BG7" s="32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0</v>
      </c>
      <c r="BN7" s="34">
        <v>0</v>
      </c>
      <c r="BP7" s="6" t="str">
        <f t="shared" si="0"/>
        <v>0x00</v>
      </c>
      <c r="BQ7" s="2" t="str">
        <f t="shared" si="1"/>
        <v>0x00</v>
      </c>
      <c r="BR7" s="2" t="str">
        <f t="shared" si="2"/>
        <v>0x00</v>
      </c>
      <c r="BS7" s="2" t="str">
        <f t="shared" si="3"/>
        <v>0x00</v>
      </c>
      <c r="BT7" s="2" t="str">
        <f t="shared" si="4"/>
        <v>0x00</v>
      </c>
      <c r="BU7" s="2" t="str">
        <f t="shared" si="5"/>
        <v>0x00</v>
      </c>
      <c r="BV7" s="2" t="str">
        <f t="shared" si="6"/>
        <v>0x00</v>
      </c>
      <c r="BW7" s="7" t="str">
        <f t="shared" si="7"/>
        <v>0x00</v>
      </c>
    </row>
    <row r="8" spans="2:75" x14ac:dyDescent="0.25">
      <c r="B8">
        <v>3</v>
      </c>
      <c r="C8" s="21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3">
        <v>0</v>
      </c>
      <c r="K8" s="32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4">
        <v>0</v>
      </c>
      <c r="S8" s="21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3">
        <v>0</v>
      </c>
      <c r="AA8" s="32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4">
        <v>0</v>
      </c>
      <c r="AI8" s="21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3">
        <v>0</v>
      </c>
      <c r="AQ8" s="32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4">
        <v>0</v>
      </c>
      <c r="AY8" s="21">
        <v>0</v>
      </c>
      <c r="AZ8" s="22">
        <v>0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4">
        <v>0</v>
      </c>
      <c r="BG8" s="32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0</v>
      </c>
      <c r="BN8" s="34">
        <v>0</v>
      </c>
      <c r="BP8" s="6" t="str">
        <f t="shared" si="0"/>
        <v>0x00</v>
      </c>
      <c r="BQ8" s="2" t="str">
        <f t="shared" si="1"/>
        <v>0x00</v>
      </c>
      <c r="BR8" s="2" t="str">
        <f t="shared" si="2"/>
        <v>0x00</v>
      </c>
      <c r="BS8" s="2" t="str">
        <f t="shared" si="3"/>
        <v>0x00</v>
      </c>
      <c r="BT8" s="2" t="str">
        <f t="shared" si="4"/>
        <v>0x00</v>
      </c>
      <c r="BU8" s="2" t="str">
        <f t="shared" si="5"/>
        <v>0x00</v>
      </c>
      <c r="BV8" s="2" t="str">
        <f t="shared" si="6"/>
        <v>0x00</v>
      </c>
      <c r="BW8" s="7" t="str">
        <f t="shared" si="7"/>
        <v>0x00</v>
      </c>
    </row>
    <row r="9" spans="2:75" x14ac:dyDescent="0.25">
      <c r="B9">
        <v>4</v>
      </c>
      <c r="C9" s="21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3">
        <v>0</v>
      </c>
      <c r="K9" s="32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4">
        <v>0</v>
      </c>
      <c r="S9" s="21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3">
        <v>0</v>
      </c>
      <c r="AA9" s="32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4">
        <v>0</v>
      </c>
      <c r="AI9" s="21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3">
        <v>0</v>
      </c>
      <c r="AQ9" s="32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4">
        <v>0</v>
      </c>
      <c r="AY9" s="21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4">
        <v>0</v>
      </c>
      <c r="BG9" s="32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33">
        <v>0</v>
      </c>
      <c r="BN9" s="34">
        <v>0</v>
      </c>
      <c r="BP9" s="6" t="str">
        <f t="shared" si="0"/>
        <v>0x00</v>
      </c>
      <c r="BQ9" s="2" t="str">
        <f t="shared" si="1"/>
        <v>0x00</v>
      </c>
      <c r="BR9" s="2" t="str">
        <f t="shared" si="2"/>
        <v>0x00</v>
      </c>
      <c r="BS9" s="2" t="str">
        <f t="shared" si="3"/>
        <v>0x00</v>
      </c>
      <c r="BT9" s="2" t="str">
        <f t="shared" si="4"/>
        <v>0x00</v>
      </c>
      <c r="BU9" s="2" t="str">
        <f t="shared" si="5"/>
        <v>0x00</v>
      </c>
      <c r="BV9" s="2" t="str">
        <f t="shared" si="6"/>
        <v>0x00</v>
      </c>
      <c r="BW9" s="7" t="str">
        <f t="shared" si="7"/>
        <v>0x00</v>
      </c>
    </row>
    <row r="10" spans="2:75" x14ac:dyDescent="0.25">
      <c r="B10">
        <v>5</v>
      </c>
      <c r="C10" s="21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3">
        <v>0</v>
      </c>
      <c r="K10" s="32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4">
        <v>0</v>
      </c>
      <c r="S10" s="21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3">
        <v>0</v>
      </c>
      <c r="AA10" s="32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4">
        <v>0</v>
      </c>
      <c r="AI10" s="21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3">
        <v>1</v>
      </c>
      <c r="AQ10" s="32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4">
        <v>0</v>
      </c>
      <c r="AY10" s="21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4">
        <v>0</v>
      </c>
      <c r="BG10" s="32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4">
        <v>0</v>
      </c>
      <c r="BP10" s="6" t="str">
        <f t="shared" si="0"/>
        <v>0x00</v>
      </c>
      <c r="BQ10" s="2" t="str">
        <f t="shared" si="1"/>
        <v>0x00</v>
      </c>
      <c r="BR10" s="2" t="str">
        <f t="shared" si="2"/>
        <v>0x00</v>
      </c>
      <c r="BS10" s="2" t="str">
        <f t="shared" si="3"/>
        <v>0x00</v>
      </c>
      <c r="BT10" s="2" t="str">
        <f t="shared" si="4"/>
        <v>0x01</v>
      </c>
      <c r="BU10" s="2" t="str">
        <f t="shared" si="5"/>
        <v>0x00</v>
      </c>
      <c r="BV10" s="2" t="str">
        <f t="shared" si="6"/>
        <v>0x00</v>
      </c>
      <c r="BW10" s="7" t="str">
        <f t="shared" si="7"/>
        <v>0x00</v>
      </c>
    </row>
    <row r="11" spans="2:75" x14ac:dyDescent="0.25">
      <c r="B11">
        <v>6</v>
      </c>
      <c r="C11" s="21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3">
        <v>0</v>
      </c>
      <c r="K11" s="32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4">
        <v>0</v>
      </c>
      <c r="S11" s="21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3">
        <v>0</v>
      </c>
      <c r="AA11" s="32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33">
        <v>0</v>
      </c>
      <c r="AH11" s="34">
        <v>0</v>
      </c>
      <c r="AI11" s="21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3">
        <v>0</v>
      </c>
      <c r="AQ11" s="32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4">
        <v>0</v>
      </c>
      <c r="AY11" s="21">
        <v>0</v>
      </c>
      <c r="AZ11" s="22">
        <v>0</v>
      </c>
      <c r="BA11" s="22">
        <v>1</v>
      </c>
      <c r="BB11" s="22">
        <v>0</v>
      </c>
      <c r="BC11" s="22">
        <v>0</v>
      </c>
      <c r="BD11" s="22">
        <v>0</v>
      </c>
      <c r="BE11" s="22">
        <v>0</v>
      </c>
      <c r="BF11" s="24">
        <v>0</v>
      </c>
      <c r="BG11" s="32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4">
        <v>0</v>
      </c>
      <c r="BP11" s="6" t="str">
        <f t="shared" si="0"/>
        <v>0x00</v>
      </c>
      <c r="BQ11" s="2" t="str">
        <f t="shared" si="1"/>
        <v>0x00</v>
      </c>
      <c r="BR11" s="2" t="str">
        <f t="shared" si="2"/>
        <v>0x00</v>
      </c>
      <c r="BS11" s="2" t="str">
        <f t="shared" si="3"/>
        <v>0x00</v>
      </c>
      <c r="BT11" s="2" t="str">
        <f t="shared" si="4"/>
        <v>0x00</v>
      </c>
      <c r="BU11" s="2" t="str">
        <f t="shared" si="5"/>
        <v>0x00</v>
      </c>
      <c r="BV11" s="2" t="str">
        <f t="shared" si="6"/>
        <v>0x20</v>
      </c>
      <c r="BW11" s="7" t="str">
        <f t="shared" si="7"/>
        <v>0x00</v>
      </c>
    </row>
    <row r="12" spans="2:75" x14ac:dyDescent="0.25">
      <c r="B12">
        <v>7</v>
      </c>
      <c r="C12" s="21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3">
        <v>0</v>
      </c>
      <c r="K12" s="32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4">
        <v>0</v>
      </c>
      <c r="S12" s="21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3">
        <v>0</v>
      </c>
      <c r="AA12" s="32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  <c r="AG12" s="33">
        <v>0</v>
      </c>
      <c r="AH12" s="34">
        <v>0</v>
      </c>
      <c r="AI12" s="21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3">
        <v>0</v>
      </c>
      <c r="AQ12" s="32">
        <v>0</v>
      </c>
      <c r="AR12" s="33">
        <v>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4">
        <v>0</v>
      </c>
      <c r="AY12" s="21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4">
        <v>0</v>
      </c>
      <c r="BG12" s="32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4">
        <v>0</v>
      </c>
      <c r="BP12" s="6" t="str">
        <f t="shared" si="0"/>
        <v>0x00</v>
      </c>
      <c r="BQ12" s="2" t="str">
        <f t="shared" si="1"/>
        <v>0x00</v>
      </c>
      <c r="BR12" s="2" t="str">
        <f t="shared" si="2"/>
        <v>0x00</v>
      </c>
      <c r="BS12" s="2" t="str">
        <f t="shared" si="3"/>
        <v>0x00</v>
      </c>
      <c r="BT12" s="2" t="str">
        <f t="shared" si="4"/>
        <v>0x00</v>
      </c>
      <c r="BU12" s="2" t="str">
        <f t="shared" si="5"/>
        <v>0x00</v>
      </c>
      <c r="BV12" s="2" t="str">
        <f t="shared" si="6"/>
        <v>0x00</v>
      </c>
      <c r="BW12" s="7" t="str">
        <f t="shared" si="7"/>
        <v>0x00</v>
      </c>
    </row>
    <row r="13" spans="2:75" x14ac:dyDescent="0.25">
      <c r="B13">
        <v>8</v>
      </c>
      <c r="C13" s="21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3">
        <v>0</v>
      </c>
      <c r="K13" s="32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4">
        <v>0</v>
      </c>
      <c r="S13" s="21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3">
        <v>0</v>
      </c>
      <c r="AA13" s="32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4">
        <v>0</v>
      </c>
      <c r="AI13" s="21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3">
        <v>0</v>
      </c>
      <c r="AQ13" s="32">
        <v>0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4">
        <v>0</v>
      </c>
      <c r="AY13" s="21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4">
        <v>0</v>
      </c>
      <c r="BG13" s="32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>
        <v>0</v>
      </c>
      <c r="BN13" s="34">
        <v>0</v>
      </c>
      <c r="BP13" s="6" t="str">
        <f t="shared" si="0"/>
        <v>0x00</v>
      </c>
      <c r="BQ13" s="2" t="str">
        <f t="shared" si="1"/>
        <v>0x00</v>
      </c>
      <c r="BR13" s="2" t="str">
        <f t="shared" si="2"/>
        <v>0x00</v>
      </c>
      <c r="BS13" s="2" t="str">
        <f t="shared" si="3"/>
        <v>0x00</v>
      </c>
      <c r="BT13" s="2" t="str">
        <f t="shared" si="4"/>
        <v>0x00</v>
      </c>
      <c r="BU13" s="2" t="str">
        <f t="shared" si="5"/>
        <v>0x00</v>
      </c>
      <c r="BV13" s="2" t="str">
        <f t="shared" si="6"/>
        <v>0x00</v>
      </c>
      <c r="BW13" s="7" t="str">
        <f t="shared" si="7"/>
        <v>0x00</v>
      </c>
    </row>
    <row r="14" spans="2:75" x14ac:dyDescent="0.25">
      <c r="B14">
        <v>9</v>
      </c>
      <c r="C14" s="21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3">
        <v>0</v>
      </c>
      <c r="K14" s="32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4">
        <v>0</v>
      </c>
      <c r="S14" s="21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3">
        <v>0</v>
      </c>
      <c r="AA14" s="32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4">
        <v>0</v>
      </c>
      <c r="AI14" s="21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3">
        <v>0</v>
      </c>
      <c r="AQ14" s="32">
        <v>0</v>
      </c>
      <c r="AR14" s="33">
        <v>0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4">
        <v>0</v>
      </c>
      <c r="AY14" s="21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4">
        <v>0</v>
      </c>
      <c r="BG14" s="32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33">
        <v>0</v>
      </c>
      <c r="BN14" s="34">
        <v>0</v>
      </c>
      <c r="BP14" s="6" t="str">
        <f t="shared" si="0"/>
        <v>0x00</v>
      </c>
      <c r="BQ14" s="2" t="str">
        <f t="shared" si="1"/>
        <v>0x00</v>
      </c>
      <c r="BR14" s="2" t="str">
        <f t="shared" si="2"/>
        <v>0x00</v>
      </c>
      <c r="BS14" s="2" t="str">
        <f t="shared" si="3"/>
        <v>0x00</v>
      </c>
      <c r="BT14" s="2" t="str">
        <f t="shared" si="4"/>
        <v>0x00</v>
      </c>
      <c r="BU14" s="2" t="str">
        <f t="shared" si="5"/>
        <v>0x00</v>
      </c>
      <c r="BV14" s="2" t="str">
        <f t="shared" si="6"/>
        <v>0x00</v>
      </c>
      <c r="BW14" s="7" t="str">
        <f t="shared" si="7"/>
        <v>0x00</v>
      </c>
    </row>
    <row r="15" spans="2:75" x14ac:dyDescent="0.25">
      <c r="B15">
        <v>10</v>
      </c>
      <c r="C15" s="21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3">
        <v>0</v>
      </c>
      <c r="K15" s="32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4">
        <v>0</v>
      </c>
      <c r="S15" s="21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3">
        <v>0</v>
      </c>
      <c r="AA15" s="32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4">
        <v>0</v>
      </c>
      <c r="AI15" s="21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3">
        <v>0</v>
      </c>
      <c r="AQ15" s="32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4">
        <v>0</v>
      </c>
      <c r="AY15" s="21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4">
        <v>0</v>
      </c>
      <c r="BG15" s="32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4">
        <v>0</v>
      </c>
      <c r="BP15" s="6" t="str">
        <f t="shared" si="0"/>
        <v>0x00</v>
      </c>
      <c r="BQ15" s="2" t="str">
        <f t="shared" si="1"/>
        <v>0x00</v>
      </c>
      <c r="BR15" s="2" t="str">
        <f t="shared" si="2"/>
        <v>0x00</v>
      </c>
      <c r="BS15" s="2" t="str">
        <f t="shared" si="3"/>
        <v>0x00</v>
      </c>
      <c r="BT15" s="2" t="str">
        <f t="shared" si="4"/>
        <v>0x00</v>
      </c>
      <c r="BU15" s="2" t="str">
        <f t="shared" si="5"/>
        <v>0x00</v>
      </c>
      <c r="BV15" s="2" t="str">
        <f t="shared" si="6"/>
        <v>0x00</v>
      </c>
      <c r="BW15" s="7" t="str">
        <f t="shared" si="7"/>
        <v>0x00</v>
      </c>
    </row>
    <row r="16" spans="2:75" x14ac:dyDescent="0.25">
      <c r="B16">
        <v>11</v>
      </c>
      <c r="C16" s="21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3">
        <v>0</v>
      </c>
      <c r="K16" s="32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4">
        <v>0</v>
      </c>
      <c r="S16" s="21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3">
        <v>0</v>
      </c>
      <c r="AA16" s="32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4">
        <v>0</v>
      </c>
      <c r="AI16" s="21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3">
        <v>0</v>
      </c>
      <c r="AQ16" s="32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4">
        <v>0</v>
      </c>
      <c r="AY16" s="21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4">
        <v>0</v>
      </c>
      <c r="BG16" s="32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4">
        <v>0</v>
      </c>
      <c r="BP16" s="6" t="str">
        <f t="shared" si="0"/>
        <v>0x00</v>
      </c>
      <c r="BQ16" s="2" t="str">
        <f t="shared" si="1"/>
        <v>0x00</v>
      </c>
      <c r="BR16" s="2" t="str">
        <f t="shared" si="2"/>
        <v>0x00</v>
      </c>
      <c r="BS16" s="2" t="str">
        <f t="shared" si="3"/>
        <v>0x00</v>
      </c>
      <c r="BT16" s="2" t="str">
        <f t="shared" si="4"/>
        <v>0x00</v>
      </c>
      <c r="BU16" s="2" t="str">
        <f t="shared" si="5"/>
        <v>0x00</v>
      </c>
      <c r="BV16" s="2" t="str">
        <f t="shared" si="6"/>
        <v>0x00</v>
      </c>
      <c r="BW16" s="7" t="str">
        <f t="shared" si="7"/>
        <v>0x00</v>
      </c>
    </row>
    <row r="17" spans="2:75" x14ac:dyDescent="0.25">
      <c r="B17">
        <v>12</v>
      </c>
      <c r="C17" s="21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3">
        <v>0</v>
      </c>
      <c r="K17" s="32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4">
        <v>0</v>
      </c>
      <c r="S17" s="21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3">
        <v>0</v>
      </c>
      <c r="AA17" s="32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4">
        <v>0</v>
      </c>
      <c r="AI17" s="21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3">
        <v>0</v>
      </c>
      <c r="AQ17" s="32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4">
        <v>0</v>
      </c>
      <c r="AY17" s="21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4">
        <v>0</v>
      </c>
      <c r="BG17" s="32">
        <v>0</v>
      </c>
      <c r="BH17" s="33">
        <v>0</v>
      </c>
      <c r="BI17" s="33">
        <v>0</v>
      </c>
      <c r="BJ17" s="33">
        <v>0</v>
      </c>
      <c r="BK17" s="33">
        <v>0</v>
      </c>
      <c r="BL17" s="33">
        <v>0</v>
      </c>
      <c r="BM17" s="33">
        <v>0</v>
      </c>
      <c r="BN17" s="34">
        <v>0</v>
      </c>
      <c r="BP17" s="6" t="str">
        <f t="shared" si="0"/>
        <v>0x00</v>
      </c>
      <c r="BQ17" s="2" t="str">
        <f t="shared" si="1"/>
        <v>0x00</v>
      </c>
      <c r="BR17" s="2" t="str">
        <f t="shared" si="2"/>
        <v>0x00</v>
      </c>
      <c r="BS17" s="2" t="str">
        <f t="shared" si="3"/>
        <v>0x00</v>
      </c>
      <c r="BT17" s="2" t="str">
        <f t="shared" si="4"/>
        <v>0x00</v>
      </c>
      <c r="BU17" s="2" t="str">
        <f t="shared" si="5"/>
        <v>0x00</v>
      </c>
      <c r="BV17" s="2" t="str">
        <f t="shared" si="6"/>
        <v>0x00</v>
      </c>
      <c r="BW17" s="7" t="str">
        <f t="shared" si="7"/>
        <v>0x00</v>
      </c>
    </row>
    <row r="18" spans="2:75" x14ac:dyDescent="0.25">
      <c r="B18">
        <v>13</v>
      </c>
      <c r="C18" s="21">
        <v>0</v>
      </c>
      <c r="D18" s="22">
        <v>0</v>
      </c>
      <c r="E18" s="22">
        <v>0</v>
      </c>
      <c r="F18" s="22">
        <v>1</v>
      </c>
      <c r="G18" s="22">
        <v>1</v>
      </c>
      <c r="H18" s="22">
        <v>1</v>
      </c>
      <c r="I18" s="22">
        <v>1</v>
      </c>
      <c r="J18" s="23">
        <v>1</v>
      </c>
      <c r="K18" s="32">
        <v>1</v>
      </c>
      <c r="L18" s="33">
        <v>1</v>
      </c>
      <c r="M18" s="33">
        <v>1</v>
      </c>
      <c r="N18" s="33">
        <v>1</v>
      </c>
      <c r="O18" s="33">
        <v>1</v>
      </c>
      <c r="P18" s="33">
        <v>1</v>
      </c>
      <c r="Q18" s="33">
        <v>1</v>
      </c>
      <c r="R18" s="34">
        <v>1</v>
      </c>
      <c r="S18" s="21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3">
        <v>1</v>
      </c>
      <c r="AA18" s="32">
        <v>1</v>
      </c>
      <c r="AB18" s="33">
        <v>1</v>
      </c>
      <c r="AC18" s="33">
        <v>1</v>
      </c>
      <c r="AD18" s="33">
        <v>1</v>
      </c>
      <c r="AE18" s="33">
        <v>1</v>
      </c>
      <c r="AF18" s="33">
        <v>1</v>
      </c>
      <c r="AG18" s="33">
        <v>1</v>
      </c>
      <c r="AH18" s="34">
        <v>1</v>
      </c>
      <c r="AI18" s="21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3">
        <v>1</v>
      </c>
      <c r="AQ18" s="32">
        <v>1</v>
      </c>
      <c r="AR18" s="33">
        <v>1</v>
      </c>
      <c r="AS18" s="33">
        <v>1</v>
      </c>
      <c r="AT18" s="33">
        <v>1</v>
      </c>
      <c r="AU18" s="33">
        <v>1</v>
      </c>
      <c r="AV18" s="33">
        <v>1</v>
      </c>
      <c r="AW18" s="33">
        <v>1</v>
      </c>
      <c r="AX18" s="34">
        <v>1</v>
      </c>
      <c r="AY18" s="21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4">
        <v>1</v>
      </c>
      <c r="BG18" s="32">
        <v>1</v>
      </c>
      <c r="BH18" s="33">
        <v>1</v>
      </c>
      <c r="BI18" s="33">
        <v>1</v>
      </c>
      <c r="BJ18" s="33">
        <v>1</v>
      </c>
      <c r="BK18" s="33">
        <v>1</v>
      </c>
      <c r="BL18" s="33">
        <v>0</v>
      </c>
      <c r="BM18" s="33">
        <v>0</v>
      </c>
      <c r="BN18" s="34">
        <v>0</v>
      </c>
      <c r="BP18" s="6" t="str">
        <f t="shared" si="0"/>
        <v>0x1F</v>
      </c>
      <c r="BQ18" s="2" t="str">
        <f t="shared" si="1"/>
        <v>0xFF</v>
      </c>
      <c r="BR18" s="2" t="str">
        <f t="shared" si="2"/>
        <v>0xFF</v>
      </c>
      <c r="BS18" s="2" t="str">
        <f t="shared" si="3"/>
        <v>0xFF</v>
      </c>
      <c r="BT18" s="2" t="str">
        <f t="shared" si="4"/>
        <v>0xFF</v>
      </c>
      <c r="BU18" s="2" t="str">
        <f t="shared" si="5"/>
        <v>0xFF</v>
      </c>
      <c r="BV18" s="2" t="str">
        <f t="shared" si="6"/>
        <v>0xFF</v>
      </c>
      <c r="BW18" s="7" t="str">
        <f t="shared" si="7"/>
        <v>0xF8</v>
      </c>
    </row>
    <row r="19" spans="2:75" x14ac:dyDescent="0.25">
      <c r="B19">
        <v>14</v>
      </c>
      <c r="C19" s="21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3">
        <v>0</v>
      </c>
      <c r="K19" s="32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4">
        <v>0</v>
      </c>
      <c r="S19" s="21">
        <v>0</v>
      </c>
      <c r="T19" s="22">
        <v>0</v>
      </c>
      <c r="U19" s="22">
        <v>0</v>
      </c>
      <c r="V19" s="22">
        <v>1</v>
      </c>
      <c r="W19" s="22">
        <v>0</v>
      </c>
      <c r="X19" s="22">
        <v>0</v>
      </c>
      <c r="Y19" s="22">
        <v>0</v>
      </c>
      <c r="Z19" s="23">
        <v>0</v>
      </c>
      <c r="AA19" s="32">
        <v>0</v>
      </c>
      <c r="AB19" s="33">
        <v>0</v>
      </c>
      <c r="AC19" s="33">
        <v>0</v>
      </c>
      <c r="AD19" s="33">
        <v>1</v>
      </c>
      <c r="AE19" s="33">
        <v>0</v>
      </c>
      <c r="AF19" s="33">
        <v>0</v>
      </c>
      <c r="AG19" s="33">
        <v>0</v>
      </c>
      <c r="AH19" s="34">
        <v>0</v>
      </c>
      <c r="AI19" s="21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3">
        <v>0</v>
      </c>
      <c r="AQ19" s="32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4">
        <v>0</v>
      </c>
      <c r="AY19" s="21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4">
        <v>0</v>
      </c>
      <c r="BG19" s="32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4">
        <v>0</v>
      </c>
      <c r="BP19" s="6" t="str">
        <f t="shared" si="0"/>
        <v>0x00</v>
      </c>
      <c r="BQ19" s="2" t="str">
        <f t="shared" si="1"/>
        <v>0x00</v>
      </c>
      <c r="BR19" s="2" t="str">
        <f t="shared" si="2"/>
        <v>0x10</v>
      </c>
      <c r="BS19" s="2" t="str">
        <f t="shared" si="3"/>
        <v>0x10</v>
      </c>
      <c r="BT19" s="2" t="str">
        <f t="shared" si="4"/>
        <v>0x00</v>
      </c>
      <c r="BU19" s="2" t="str">
        <f t="shared" si="5"/>
        <v>0x00</v>
      </c>
      <c r="BV19" s="2" t="str">
        <f t="shared" si="6"/>
        <v>0x00</v>
      </c>
      <c r="BW19" s="7" t="str">
        <f t="shared" si="7"/>
        <v>0x00</v>
      </c>
    </row>
    <row r="20" spans="2:75" x14ac:dyDescent="0.25">
      <c r="B20">
        <v>15</v>
      </c>
      <c r="C20" s="21">
        <v>0</v>
      </c>
      <c r="D20" s="22">
        <v>0</v>
      </c>
      <c r="E20" s="22">
        <v>0</v>
      </c>
      <c r="F20" s="22">
        <v>0</v>
      </c>
      <c r="G20" s="22">
        <v>1</v>
      </c>
      <c r="H20" s="22">
        <v>0</v>
      </c>
      <c r="I20" s="22">
        <v>0</v>
      </c>
      <c r="J20" s="23">
        <v>0</v>
      </c>
      <c r="K20" s="32">
        <v>0</v>
      </c>
      <c r="L20" s="33">
        <v>0</v>
      </c>
      <c r="M20" s="33">
        <v>1</v>
      </c>
      <c r="N20" s="33">
        <v>0</v>
      </c>
      <c r="O20" s="33">
        <v>0</v>
      </c>
      <c r="P20" s="33">
        <v>0</v>
      </c>
      <c r="Q20" s="33">
        <v>0</v>
      </c>
      <c r="R20" s="34">
        <v>0</v>
      </c>
      <c r="S20" s="21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3">
        <v>0</v>
      </c>
      <c r="AA20" s="32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4">
        <v>0</v>
      </c>
      <c r="AI20" s="21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3">
        <v>0</v>
      </c>
      <c r="AQ20" s="32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4">
        <v>0</v>
      </c>
      <c r="AY20" s="21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4">
        <v>0</v>
      </c>
      <c r="BG20" s="32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0</v>
      </c>
      <c r="BM20" s="33">
        <v>0</v>
      </c>
      <c r="BN20" s="34">
        <v>0</v>
      </c>
      <c r="BP20" s="6" t="str">
        <f t="shared" si="0"/>
        <v>0x08</v>
      </c>
      <c r="BQ20" s="2" t="str">
        <f t="shared" si="1"/>
        <v>0x20</v>
      </c>
      <c r="BR20" s="2" t="str">
        <f t="shared" si="2"/>
        <v>0x00</v>
      </c>
      <c r="BS20" s="2" t="str">
        <f t="shared" si="3"/>
        <v>0x00</v>
      </c>
      <c r="BT20" s="2" t="str">
        <f t="shared" si="4"/>
        <v>0x00</v>
      </c>
      <c r="BU20" s="2" t="str">
        <f t="shared" si="5"/>
        <v>0x00</v>
      </c>
      <c r="BV20" s="2" t="str">
        <f t="shared" si="6"/>
        <v>0x00</v>
      </c>
      <c r="BW20" s="7" t="str">
        <f t="shared" si="7"/>
        <v>0x00</v>
      </c>
    </row>
    <row r="21" spans="2:75" x14ac:dyDescent="0.25">
      <c r="B21">
        <v>16</v>
      </c>
      <c r="C21" s="21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3">
        <v>0</v>
      </c>
      <c r="K21" s="32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4">
        <v>0</v>
      </c>
      <c r="S21" s="21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3">
        <v>0</v>
      </c>
      <c r="AA21" s="32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4">
        <v>0</v>
      </c>
      <c r="AI21" s="21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3">
        <v>0</v>
      </c>
      <c r="AQ21" s="32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4">
        <v>0</v>
      </c>
      <c r="AY21" s="21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4">
        <v>0</v>
      </c>
      <c r="BG21" s="32">
        <v>0</v>
      </c>
      <c r="BH21" s="33">
        <v>0</v>
      </c>
      <c r="BI21" s="33">
        <v>0</v>
      </c>
      <c r="BJ21" s="33">
        <v>0</v>
      </c>
      <c r="BK21" s="33">
        <v>0</v>
      </c>
      <c r="BL21" s="33">
        <v>0</v>
      </c>
      <c r="BM21" s="33">
        <v>0</v>
      </c>
      <c r="BN21" s="34">
        <v>0</v>
      </c>
      <c r="BP21" s="6" t="str">
        <f t="shared" si="0"/>
        <v>0x00</v>
      </c>
      <c r="BQ21" s="2" t="str">
        <f t="shared" si="1"/>
        <v>0x00</v>
      </c>
      <c r="BR21" s="2" t="str">
        <f t="shared" si="2"/>
        <v>0x00</v>
      </c>
      <c r="BS21" s="2" t="str">
        <f t="shared" si="3"/>
        <v>0x00</v>
      </c>
      <c r="BT21" s="2" t="str">
        <f t="shared" si="4"/>
        <v>0x00</v>
      </c>
      <c r="BU21" s="2" t="str">
        <f t="shared" si="5"/>
        <v>0x00</v>
      </c>
      <c r="BV21" s="2" t="str">
        <f t="shared" si="6"/>
        <v>0x00</v>
      </c>
      <c r="BW21" s="7" t="str">
        <f t="shared" si="7"/>
        <v>0x00</v>
      </c>
    </row>
    <row r="22" spans="2:75" x14ac:dyDescent="0.25">
      <c r="B22">
        <v>17</v>
      </c>
      <c r="C22" s="21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3">
        <v>0</v>
      </c>
      <c r="K22" s="32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4">
        <v>0</v>
      </c>
      <c r="S22" s="21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3">
        <v>0</v>
      </c>
      <c r="AA22" s="32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4">
        <v>0</v>
      </c>
      <c r="AI22" s="21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3">
        <v>0</v>
      </c>
      <c r="AQ22" s="32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4">
        <v>0</v>
      </c>
      <c r="AY22" s="21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4">
        <v>0</v>
      </c>
      <c r="BG22" s="32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0</v>
      </c>
      <c r="BM22" s="33">
        <v>0</v>
      </c>
      <c r="BN22" s="34">
        <v>0</v>
      </c>
      <c r="BP22" s="6" t="str">
        <f t="shared" si="0"/>
        <v>0x00</v>
      </c>
      <c r="BQ22" s="2" t="str">
        <f t="shared" si="1"/>
        <v>0x00</v>
      </c>
      <c r="BR22" s="2" t="str">
        <f t="shared" si="2"/>
        <v>0x00</v>
      </c>
      <c r="BS22" s="2" t="str">
        <f t="shared" si="3"/>
        <v>0x00</v>
      </c>
      <c r="BT22" s="2" t="str">
        <f t="shared" si="4"/>
        <v>0x00</v>
      </c>
      <c r="BU22" s="2" t="str">
        <f t="shared" si="5"/>
        <v>0x00</v>
      </c>
      <c r="BV22" s="2" t="str">
        <f t="shared" si="6"/>
        <v>0x00</v>
      </c>
      <c r="BW22" s="7" t="str">
        <f t="shared" si="7"/>
        <v>0x00</v>
      </c>
    </row>
    <row r="23" spans="2:75" x14ac:dyDescent="0.25">
      <c r="B23">
        <v>18</v>
      </c>
      <c r="C23" s="21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3">
        <v>0</v>
      </c>
      <c r="K23" s="32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4">
        <v>0</v>
      </c>
      <c r="S23" s="21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3">
        <v>0</v>
      </c>
      <c r="AA23" s="32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4">
        <v>0</v>
      </c>
      <c r="AI23" s="21">
        <v>0</v>
      </c>
      <c r="AJ23" s="22">
        <v>0</v>
      </c>
      <c r="AK23" s="22">
        <v>0</v>
      </c>
      <c r="AL23" s="22">
        <v>0</v>
      </c>
      <c r="AM23" s="22">
        <v>1</v>
      </c>
      <c r="AN23" s="22">
        <v>0</v>
      </c>
      <c r="AO23" s="22">
        <v>0</v>
      </c>
      <c r="AP23" s="23">
        <v>0</v>
      </c>
      <c r="AQ23" s="32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4">
        <v>0</v>
      </c>
      <c r="AY23" s="21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4">
        <v>0</v>
      </c>
      <c r="BG23" s="32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4">
        <v>0</v>
      </c>
      <c r="BP23" s="6" t="str">
        <f t="shared" si="0"/>
        <v>0x00</v>
      </c>
      <c r="BQ23" s="2" t="str">
        <f t="shared" si="1"/>
        <v>0x00</v>
      </c>
      <c r="BR23" s="2" t="str">
        <f t="shared" si="2"/>
        <v>0x00</v>
      </c>
      <c r="BS23" s="2" t="str">
        <f t="shared" si="3"/>
        <v>0x00</v>
      </c>
      <c r="BT23" s="2" t="str">
        <f t="shared" si="4"/>
        <v>0x08</v>
      </c>
      <c r="BU23" s="2" t="str">
        <f t="shared" si="5"/>
        <v>0x00</v>
      </c>
      <c r="BV23" s="2" t="str">
        <f t="shared" si="6"/>
        <v>0x00</v>
      </c>
      <c r="BW23" s="7" t="str">
        <f t="shared" si="7"/>
        <v>0x00</v>
      </c>
    </row>
    <row r="24" spans="2:75" x14ac:dyDescent="0.25">
      <c r="B24">
        <v>19</v>
      </c>
      <c r="C24" s="21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3">
        <v>0</v>
      </c>
      <c r="K24" s="32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4">
        <v>0</v>
      </c>
      <c r="S24" s="21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3">
        <v>0</v>
      </c>
      <c r="AA24" s="32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4">
        <v>0</v>
      </c>
      <c r="AI24" s="21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3">
        <v>0</v>
      </c>
      <c r="AQ24" s="32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4">
        <v>0</v>
      </c>
      <c r="AY24" s="21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4">
        <v>0</v>
      </c>
      <c r="BG24" s="32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0</v>
      </c>
      <c r="BM24" s="33">
        <v>0</v>
      </c>
      <c r="BN24" s="34">
        <v>0</v>
      </c>
      <c r="BP24" s="6" t="str">
        <f t="shared" si="0"/>
        <v>0x00</v>
      </c>
      <c r="BQ24" s="2" t="str">
        <f t="shared" si="1"/>
        <v>0x00</v>
      </c>
      <c r="BR24" s="2" t="str">
        <f t="shared" si="2"/>
        <v>0x00</v>
      </c>
      <c r="BS24" s="2" t="str">
        <f t="shared" si="3"/>
        <v>0x00</v>
      </c>
      <c r="BT24" s="2" t="str">
        <f t="shared" si="4"/>
        <v>0x00</v>
      </c>
      <c r="BU24" s="2" t="str">
        <f t="shared" si="5"/>
        <v>0x00</v>
      </c>
      <c r="BV24" s="2" t="str">
        <f t="shared" si="6"/>
        <v>0x00</v>
      </c>
      <c r="BW24" s="7" t="str">
        <f t="shared" si="7"/>
        <v>0x00</v>
      </c>
    </row>
    <row r="25" spans="2:75" x14ac:dyDescent="0.25">
      <c r="B25">
        <v>20</v>
      </c>
      <c r="C25" s="21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3">
        <v>0</v>
      </c>
      <c r="K25" s="32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4">
        <v>0</v>
      </c>
      <c r="S25" s="21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3">
        <v>0</v>
      </c>
      <c r="AA25" s="32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4">
        <v>0</v>
      </c>
      <c r="AI25" s="21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3">
        <v>0</v>
      </c>
      <c r="AQ25" s="32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4">
        <v>0</v>
      </c>
      <c r="AY25" s="21">
        <v>0</v>
      </c>
      <c r="AZ25" s="22">
        <v>0</v>
      </c>
      <c r="BA25" s="22">
        <v>0</v>
      </c>
      <c r="BB25" s="22">
        <v>0</v>
      </c>
      <c r="BC25" s="22">
        <v>1</v>
      </c>
      <c r="BD25" s="22">
        <v>0</v>
      </c>
      <c r="BE25" s="22">
        <v>0</v>
      </c>
      <c r="BF25" s="24">
        <v>0</v>
      </c>
      <c r="BG25" s="32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0</v>
      </c>
      <c r="BM25" s="33">
        <v>0</v>
      </c>
      <c r="BN25" s="34">
        <v>0</v>
      </c>
      <c r="BP25" s="6" t="str">
        <f t="shared" si="0"/>
        <v>0x00</v>
      </c>
      <c r="BQ25" s="2" t="str">
        <f t="shared" si="1"/>
        <v>0x00</v>
      </c>
      <c r="BR25" s="2" t="str">
        <f t="shared" si="2"/>
        <v>0x00</v>
      </c>
      <c r="BS25" s="2" t="str">
        <f t="shared" si="3"/>
        <v>0x00</v>
      </c>
      <c r="BT25" s="2" t="str">
        <f t="shared" si="4"/>
        <v>0x00</v>
      </c>
      <c r="BU25" s="2" t="str">
        <f t="shared" si="5"/>
        <v>0x00</v>
      </c>
      <c r="BV25" s="2" t="str">
        <f t="shared" si="6"/>
        <v>0x08</v>
      </c>
      <c r="BW25" s="7" t="str">
        <f t="shared" si="7"/>
        <v>0x00</v>
      </c>
    </row>
    <row r="26" spans="2:75" x14ac:dyDescent="0.25">
      <c r="B26">
        <v>21</v>
      </c>
      <c r="C26" s="21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3">
        <v>0</v>
      </c>
      <c r="K26" s="32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4">
        <v>0</v>
      </c>
      <c r="S26" s="21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3">
        <v>0</v>
      </c>
      <c r="AA26" s="32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4">
        <v>0</v>
      </c>
      <c r="AI26" s="21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3">
        <v>0</v>
      </c>
      <c r="AQ26" s="32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4">
        <v>0</v>
      </c>
      <c r="AY26" s="21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4">
        <v>0</v>
      </c>
      <c r="BG26" s="32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0</v>
      </c>
      <c r="BM26" s="33">
        <v>0</v>
      </c>
      <c r="BN26" s="34">
        <v>0</v>
      </c>
      <c r="BP26" s="6" t="str">
        <f t="shared" si="0"/>
        <v>0x00</v>
      </c>
      <c r="BQ26" s="2" t="str">
        <f t="shared" si="1"/>
        <v>0x00</v>
      </c>
      <c r="BR26" s="2" t="str">
        <f t="shared" si="2"/>
        <v>0x00</v>
      </c>
      <c r="BS26" s="2" t="str">
        <f t="shared" si="3"/>
        <v>0x00</v>
      </c>
      <c r="BT26" s="2" t="str">
        <f t="shared" si="4"/>
        <v>0x00</v>
      </c>
      <c r="BU26" s="2" t="str">
        <f t="shared" si="5"/>
        <v>0x00</v>
      </c>
      <c r="BV26" s="2" t="str">
        <f t="shared" si="6"/>
        <v>0x00</v>
      </c>
      <c r="BW26" s="7" t="str">
        <f t="shared" si="7"/>
        <v>0x00</v>
      </c>
    </row>
    <row r="27" spans="2:75" x14ac:dyDescent="0.25">
      <c r="B27">
        <v>22</v>
      </c>
      <c r="C27" s="21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3">
        <v>0</v>
      </c>
      <c r="K27" s="32">
        <v>1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4">
        <v>0</v>
      </c>
      <c r="S27" s="21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3">
        <v>0</v>
      </c>
      <c r="AA27" s="32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4">
        <v>0</v>
      </c>
      <c r="AI27" s="21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3">
        <v>0</v>
      </c>
      <c r="AQ27" s="32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4">
        <v>0</v>
      </c>
      <c r="AY27" s="21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4">
        <v>0</v>
      </c>
      <c r="BG27" s="32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33">
        <v>0</v>
      </c>
      <c r="BN27" s="34">
        <v>0</v>
      </c>
      <c r="BP27" s="6" t="str">
        <f t="shared" si="0"/>
        <v>0x00</v>
      </c>
      <c r="BQ27" s="2" t="str">
        <f t="shared" si="1"/>
        <v>0x80</v>
      </c>
      <c r="BR27" s="2" t="str">
        <f t="shared" si="2"/>
        <v>0x00</v>
      </c>
      <c r="BS27" s="2" t="str">
        <f t="shared" si="3"/>
        <v>0x00</v>
      </c>
      <c r="BT27" s="2" t="str">
        <f t="shared" si="4"/>
        <v>0x00</v>
      </c>
      <c r="BU27" s="2" t="str">
        <f t="shared" si="5"/>
        <v>0x00</v>
      </c>
      <c r="BV27" s="2" t="str">
        <f t="shared" si="6"/>
        <v>0x00</v>
      </c>
      <c r="BW27" s="7" t="str">
        <f t="shared" si="7"/>
        <v>0x00</v>
      </c>
    </row>
    <row r="28" spans="2:75" x14ac:dyDescent="0.25">
      <c r="B28">
        <v>23</v>
      </c>
      <c r="C28" s="21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3">
        <v>0</v>
      </c>
      <c r="K28" s="32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4">
        <v>0</v>
      </c>
      <c r="S28" s="21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3">
        <v>0</v>
      </c>
      <c r="AA28" s="32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4">
        <v>0</v>
      </c>
      <c r="AI28" s="21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3">
        <v>0</v>
      </c>
      <c r="AQ28" s="32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4">
        <v>1</v>
      </c>
      <c r="AY28" s="21">
        <v>0</v>
      </c>
      <c r="AZ28" s="22">
        <v>0</v>
      </c>
      <c r="BA28" s="22">
        <v>1</v>
      </c>
      <c r="BB28" s="22">
        <v>0</v>
      </c>
      <c r="BC28" s="22">
        <v>0</v>
      </c>
      <c r="BD28" s="22">
        <v>0</v>
      </c>
      <c r="BE28" s="22">
        <v>0</v>
      </c>
      <c r="BF28" s="24">
        <v>0</v>
      </c>
      <c r="BG28" s="32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4">
        <v>0</v>
      </c>
      <c r="BP28" s="6" t="str">
        <f t="shared" si="0"/>
        <v>0x00</v>
      </c>
      <c r="BQ28" s="2" t="str">
        <f t="shared" si="1"/>
        <v>0x00</v>
      </c>
      <c r="BR28" s="2" t="str">
        <f t="shared" si="2"/>
        <v>0x00</v>
      </c>
      <c r="BS28" s="2" t="str">
        <f t="shared" si="3"/>
        <v>0x00</v>
      </c>
      <c r="BT28" s="2" t="str">
        <f t="shared" si="4"/>
        <v>0x00</v>
      </c>
      <c r="BU28" s="2" t="str">
        <f t="shared" si="5"/>
        <v>0x01</v>
      </c>
      <c r="BV28" s="2" t="str">
        <f t="shared" si="6"/>
        <v>0x20</v>
      </c>
      <c r="BW28" s="7" t="str">
        <f t="shared" si="7"/>
        <v>0x00</v>
      </c>
    </row>
    <row r="29" spans="2:75" x14ac:dyDescent="0.25">
      <c r="B29">
        <v>24</v>
      </c>
      <c r="C29" s="21">
        <v>0</v>
      </c>
      <c r="D29" s="22">
        <v>0</v>
      </c>
      <c r="E29" s="22">
        <v>1</v>
      </c>
      <c r="F29" s="22">
        <v>0</v>
      </c>
      <c r="G29" s="22">
        <v>0</v>
      </c>
      <c r="H29" s="22">
        <v>0</v>
      </c>
      <c r="I29" s="22">
        <v>0</v>
      </c>
      <c r="J29" s="23">
        <v>0</v>
      </c>
      <c r="K29" s="32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4">
        <v>0</v>
      </c>
      <c r="S29" s="21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3">
        <v>0</v>
      </c>
      <c r="AA29" s="32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  <c r="AH29" s="34">
        <v>0</v>
      </c>
      <c r="AI29" s="21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3">
        <v>0</v>
      </c>
      <c r="AQ29" s="32">
        <v>0</v>
      </c>
      <c r="AR29" s="33">
        <v>0</v>
      </c>
      <c r="AS29" s="33">
        <v>0</v>
      </c>
      <c r="AT29" s="33">
        <v>0</v>
      </c>
      <c r="AU29" s="33">
        <v>0</v>
      </c>
      <c r="AV29" s="33">
        <v>0</v>
      </c>
      <c r="AW29" s="33">
        <v>0</v>
      </c>
      <c r="AX29" s="34">
        <v>0</v>
      </c>
      <c r="AY29" s="21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4">
        <v>0</v>
      </c>
      <c r="BG29" s="32">
        <v>0</v>
      </c>
      <c r="BH29" s="33">
        <v>0</v>
      </c>
      <c r="BI29" s="33">
        <v>0</v>
      </c>
      <c r="BJ29" s="33">
        <v>0</v>
      </c>
      <c r="BK29" s="33">
        <v>0</v>
      </c>
      <c r="BL29" s="33">
        <v>0</v>
      </c>
      <c r="BM29" s="33">
        <v>0</v>
      </c>
      <c r="BN29" s="34">
        <v>0</v>
      </c>
      <c r="BP29" s="6" t="str">
        <f t="shared" si="0"/>
        <v>0x20</v>
      </c>
      <c r="BQ29" s="2" t="str">
        <f t="shared" si="1"/>
        <v>0x00</v>
      </c>
      <c r="BR29" s="2" t="str">
        <f t="shared" si="2"/>
        <v>0x00</v>
      </c>
      <c r="BS29" s="2" t="str">
        <f t="shared" si="3"/>
        <v>0x00</v>
      </c>
      <c r="BT29" s="2" t="str">
        <f t="shared" si="4"/>
        <v>0x00</v>
      </c>
      <c r="BU29" s="2" t="str">
        <f t="shared" si="5"/>
        <v>0x00</v>
      </c>
      <c r="BV29" s="2" t="str">
        <f t="shared" si="6"/>
        <v>0x00</v>
      </c>
      <c r="BW29" s="7" t="str">
        <f t="shared" si="7"/>
        <v>0x00</v>
      </c>
    </row>
    <row r="30" spans="2:75" x14ac:dyDescent="0.25">
      <c r="B30">
        <v>25</v>
      </c>
      <c r="C30" s="21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3">
        <v>0</v>
      </c>
      <c r="K30" s="32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4">
        <v>0</v>
      </c>
      <c r="S30" s="21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3">
        <v>0</v>
      </c>
      <c r="AA30" s="32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4">
        <v>0</v>
      </c>
      <c r="AI30" s="21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3">
        <v>0</v>
      </c>
      <c r="AQ30" s="32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4">
        <v>0</v>
      </c>
      <c r="AY30" s="21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4">
        <v>0</v>
      </c>
      <c r="BG30" s="32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0</v>
      </c>
      <c r="BM30" s="33">
        <v>0</v>
      </c>
      <c r="BN30" s="34">
        <v>0</v>
      </c>
      <c r="BP30" s="6" t="str">
        <f t="shared" si="0"/>
        <v>0x00</v>
      </c>
      <c r="BQ30" s="2" t="str">
        <f t="shared" si="1"/>
        <v>0x00</v>
      </c>
      <c r="BR30" s="2" t="str">
        <f t="shared" si="2"/>
        <v>0x00</v>
      </c>
      <c r="BS30" s="2" t="str">
        <f t="shared" si="3"/>
        <v>0x00</v>
      </c>
      <c r="BT30" s="2" t="str">
        <f t="shared" si="4"/>
        <v>0x00</v>
      </c>
      <c r="BU30" s="2" t="str">
        <f t="shared" si="5"/>
        <v>0x00</v>
      </c>
      <c r="BV30" s="2" t="str">
        <f t="shared" si="6"/>
        <v>0x00</v>
      </c>
      <c r="BW30" s="7" t="str">
        <f t="shared" si="7"/>
        <v>0x00</v>
      </c>
    </row>
    <row r="31" spans="2:75" x14ac:dyDescent="0.25">
      <c r="B31">
        <v>26</v>
      </c>
      <c r="C31" s="21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3">
        <v>0</v>
      </c>
      <c r="K31" s="32">
        <v>0</v>
      </c>
      <c r="L31" s="33">
        <v>0</v>
      </c>
      <c r="M31" s="33">
        <v>0</v>
      </c>
      <c r="N31" s="33">
        <v>1</v>
      </c>
      <c r="O31" s="33">
        <v>0</v>
      </c>
      <c r="P31" s="33">
        <v>0</v>
      </c>
      <c r="Q31" s="33">
        <v>0</v>
      </c>
      <c r="R31" s="34">
        <v>0</v>
      </c>
      <c r="S31" s="21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3">
        <v>0</v>
      </c>
      <c r="AA31" s="32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4">
        <v>1</v>
      </c>
      <c r="AI31" s="21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3">
        <v>0</v>
      </c>
      <c r="AQ31" s="32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4">
        <v>0</v>
      </c>
      <c r="AY31" s="21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4">
        <v>0</v>
      </c>
      <c r="BG31" s="32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0</v>
      </c>
      <c r="BM31" s="33">
        <v>0</v>
      </c>
      <c r="BN31" s="34">
        <v>0</v>
      </c>
      <c r="BP31" s="6" t="str">
        <f t="shared" si="0"/>
        <v>0x00</v>
      </c>
      <c r="BQ31" s="2" t="str">
        <f t="shared" si="1"/>
        <v>0x10</v>
      </c>
      <c r="BR31" s="2" t="str">
        <f t="shared" si="2"/>
        <v>0x00</v>
      </c>
      <c r="BS31" s="2" t="str">
        <f t="shared" si="3"/>
        <v>0x01</v>
      </c>
      <c r="BT31" s="2" t="str">
        <f t="shared" si="4"/>
        <v>0x00</v>
      </c>
      <c r="BU31" s="2" t="str">
        <f t="shared" si="5"/>
        <v>0x00</v>
      </c>
      <c r="BV31" s="2" t="str">
        <f t="shared" si="6"/>
        <v>0x00</v>
      </c>
      <c r="BW31" s="7" t="str">
        <f t="shared" si="7"/>
        <v>0x00</v>
      </c>
    </row>
    <row r="32" spans="2:75" x14ac:dyDescent="0.25">
      <c r="B32">
        <v>27</v>
      </c>
      <c r="C32" s="21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3">
        <v>0</v>
      </c>
      <c r="K32" s="32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4">
        <v>0</v>
      </c>
      <c r="S32" s="21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3">
        <v>0</v>
      </c>
      <c r="AA32" s="32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4">
        <v>0</v>
      </c>
      <c r="AI32" s="21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3">
        <v>0</v>
      </c>
      <c r="AQ32" s="32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4">
        <v>0</v>
      </c>
      <c r="AY32" s="21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4">
        <v>0</v>
      </c>
      <c r="BG32" s="32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4">
        <v>0</v>
      </c>
      <c r="BP32" s="6" t="str">
        <f t="shared" si="0"/>
        <v>0x00</v>
      </c>
      <c r="BQ32" s="2" t="str">
        <f t="shared" si="1"/>
        <v>0x00</v>
      </c>
      <c r="BR32" s="2" t="str">
        <f t="shared" si="2"/>
        <v>0x00</v>
      </c>
      <c r="BS32" s="2" t="str">
        <f t="shared" si="3"/>
        <v>0x00</v>
      </c>
      <c r="BT32" s="2" t="str">
        <f t="shared" si="4"/>
        <v>0x00</v>
      </c>
      <c r="BU32" s="2" t="str">
        <f t="shared" si="5"/>
        <v>0x00</v>
      </c>
      <c r="BV32" s="2" t="str">
        <f t="shared" si="6"/>
        <v>0x00</v>
      </c>
      <c r="BW32" s="7" t="str">
        <f t="shared" si="7"/>
        <v>0x00</v>
      </c>
    </row>
    <row r="33" spans="2:75" x14ac:dyDescent="0.25">
      <c r="B33">
        <v>28</v>
      </c>
      <c r="C33" s="21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3">
        <v>0</v>
      </c>
      <c r="K33" s="32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4">
        <v>0</v>
      </c>
      <c r="S33" s="21">
        <v>0</v>
      </c>
      <c r="T33" s="22">
        <v>0</v>
      </c>
      <c r="U33" s="22">
        <v>0</v>
      </c>
      <c r="V33" s="22">
        <v>1</v>
      </c>
      <c r="W33" s="22">
        <v>0</v>
      </c>
      <c r="X33" s="22">
        <v>0</v>
      </c>
      <c r="Y33" s="22">
        <v>0</v>
      </c>
      <c r="Z33" s="23">
        <v>0</v>
      </c>
      <c r="AA33" s="32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4">
        <v>0</v>
      </c>
      <c r="AI33" s="21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3">
        <v>0</v>
      </c>
      <c r="AQ33" s="32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34">
        <v>0</v>
      </c>
      <c r="AY33" s="21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4">
        <v>0</v>
      </c>
      <c r="BG33" s="32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0</v>
      </c>
      <c r="BN33" s="34">
        <v>0</v>
      </c>
      <c r="BP33" s="6" t="str">
        <f t="shared" si="0"/>
        <v>0x00</v>
      </c>
      <c r="BQ33" s="2" t="str">
        <f t="shared" si="1"/>
        <v>0x00</v>
      </c>
      <c r="BR33" s="2" t="str">
        <f t="shared" si="2"/>
        <v>0x10</v>
      </c>
      <c r="BS33" s="2" t="str">
        <f t="shared" si="3"/>
        <v>0x00</v>
      </c>
      <c r="BT33" s="2" t="str">
        <f t="shared" si="4"/>
        <v>0x00</v>
      </c>
      <c r="BU33" s="2" t="str">
        <f t="shared" si="5"/>
        <v>0x00</v>
      </c>
      <c r="BV33" s="2" t="str">
        <f t="shared" si="6"/>
        <v>0x00</v>
      </c>
      <c r="BW33" s="7" t="str">
        <f t="shared" si="7"/>
        <v>0x00</v>
      </c>
    </row>
    <row r="34" spans="2:75" x14ac:dyDescent="0.25">
      <c r="B34">
        <v>29</v>
      </c>
      <c r="C34" s="21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3">
        <v>0</v>
      </c>
      <c r="K34" s="32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4">
        <v>0</v>
      </c>
      <c r="S34" s="21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3">
        <v>0</v>
      </c>
      <c r="AA34" s="32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34">
        <v>0</v>
      </c>
      <c r="AI34" s="21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0</v>
      </c>
      <c r="AO34" s="22">
        <v>0</v>
      </c>
      <c r="AP34" s="23">
        <v>0</v>
      </c>
      <c r="AQ34" s="32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4">
        <v>0</v>
      </c>
      <c r="AY34" s="21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4">
        <v>0</v>
      </c>
      <c r="BG34" s="32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0</v>
      </c>
      <c r="BM34" s="33">
        <v>0</v>
      </c>
      <c r="BN34" s="34">
        <v>0</v>
      </c>
      <c r="BP34" s="6" t="str">
        <f t="shared" si="0"/>
        <v>0x00</v>
      </c>
      <c r="BQ34" s="2" t="str">
        <f t="shared" si="1"/>
        <v>0x00</v>
      </c>
      <c r="BR34" s="2" t="str">
        <f t="shared" si="2"/>
        <v>0x00</v>
      </c>
      <c r="BS34" s="2" t="str">
        <f t="shared" si="3"/>
        <v>0x00</v>
      </c>
      <c r="BT34" s="2" t="str">
        <f t="shared" si="4"/>
        <v>0x00</v>
      </c>
      <c r="BU34" s="2" t="str">
        <f t="shared" si="5"/>
        <v>0x00</v>
      </c>
      <c r="BV34" s="2" t="str">
        <f t="shared" si="6"/>
        <v>0x00</v>
      </c>
      <c r="BW34" s="7" t="str">
        <f t="shared" si="7"/>
        <v>0x00</v>
      </c>
    </row>
    <row r="35" spans="2:75" x14ac:dyDescent="0.25">
      <c r="B35">
        <v>30</v>
      </c>
      <c r="C35" s="21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3">
        <v>0</v>
      </c>
      <c r="K35" s="32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4">
        <v>0</v>
      </c>
      <c r="S35" s="21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3">
        <v>0</v>
      </c>
      <c r="AA35" s="32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4">
        <v>0</v>
      </c>
      <c r="AI35" s="21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3">
        <v>0</v>
      </c>
      <c r="AQ35" s="32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4">
        <v>0</v>
      </c>
      <c r="AY35" s="21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4">
        <v>0</v>
      </c>
      <c r="BG35" s="32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0</v>
      </c>
      <c r="BM35" s="33">
        <v>0</v>
      </c>
      <c r="BN35" s="34">
        <v>0</v>
      </c>
      <c r="BP35" s="6" t="str">
        <f t="shared" si="0"/>
        <v>0x00</v>
      </c>
      <c r="BQ35" s="2" t="str">
        <f t="shared" si="1"/>
        <v>0x00</v>
      </c>
      <c r="BR35" s="2" t="str">
        <f t="shared" si="2"/>
        <v>0x00</v>
      </c>
      <c r="BS35" s="2" t="str">
        <f t="shared" si="3"/>
        <v>0x00</v>
      </c>
      <c r="BT35" s="2" t="str">
        <f t="shared" si="4"/>
        <v>0x00</v>
      </c>
      <c r="BU35" s="2" t="str">
        <f t="shared" si="5"/>
        <v>0x00</v>
      </c>
      <c r="BV35" s="2" t="str">
        <f t="shared" si="6"/>
        <v>0x00</v>
      </c>
      <c r="BW35" s="7" t="str">
        <f t="shared" si="7"/>
        <v>0x00</v>
      </c>
    </row>
    <row r="36" spans="2:75" ht="15.75" thickBot="1" x14ac:dyDescent="0.3">
      <c r="B36">
        <v>31</v>
      </c>
      <c r="C36" s="25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7">
        <v>0</v>
      </c>
      <c r="K36" s="35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7">
        <v>0</v>
      </c>
      <c r="S36" s="25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7">
        <v>0</v>
      </c>
      <c r="AA36" s="35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7">
        <v>0</v>
      </c>
      <c r="AI36" s="25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7">
        <v>0</v>
      </c>
      <c r="AQ36" s="35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7">
        <v>0</v>
      </c>
      <c r="AY36" s="25">
        <v>0</v>
      </c>
      <c r="AZ36" s="26">
        <v>0</v>
      </c>
      <c r="BA36" s="26">
        <v>0</v>
      </c>
      <c r="BB36" s="26">
        <v>0</v>
      </c>
      <c r="BC36" s="26">
        <v>0</v>
      </c>
      <c r="BD36" s="26">
        <v>0</v>
      </c>
      <c r="BE36" s="26">
        <v>0</v>
      </c>
      <c r="BF36" s="28">
        <v>0</v>
      </c>
      <c r="BG36" s="35">
        <v>0</v>
      </c>
      <c r="BH36" s="36">
        <v>0</v>
      </c>
      <c r="BI36" s="36">
        <v>0</v>
      </c>
      <c r="BJ36" s="33">
        <v>0</v>
      </c>
      <c r="BK36" s="36">
        <v>0</v>
      </c>
      <c r="BL36" s="36">
        <v>0</v>
      </c>
      <c r="BM36" s="36">
        <v>0</v>
      </c>
      <c r="BN36" s="37">
        <v>0</v>
      </c>
      <c r="BP36" s="8" t="str">
        <f t="shared" si="0"/>
        <v>0x00</v>
      </c>
      <c r="BQ36" s="9" t="str">
        <f t="shared" si="1"/>
        <v>0x00</v>
      </c>
      <c r="BR36" s="9" t="str">
        <f t="shared" si="2"/>
        <v>0x00</v>
      </c>
      <c r="BS36" s="9" t="str">
        <f t="shared" si="3"/>
        <v>0x00</v>
      </c>
      <c r="BT36" s="9" t="str">
        <f t="shared" si="4"/>
        <v>0x00</v>
      </c>
      <c r="BU36" s="9" t="str">
        <f t="shared" si="5"/>
        <v>0x00</v>
      </c>
      <c r="BV36" s="9" t="str">
        <f t="shared" si="6"/>
        <v>0x00</v>
      </c>
      <c r="BW36" s="10" t="str">
        <f t="shared" si="7"/>
        <v>0x00</v>
      </c>
    </row>
    <row r="38" spans="2:75" x14ac:dyDescent="0.25">
      <c r="BO38" t="str">
        <f>CONCATENATE(BP5,",",BQ5,",",BR5,",",BS5,",",BT5,",",BU5,",",BV5,",",BW5,",",CHAR(10),
BP6,",",BQ6,",",BR6,",",BS6,",",BT6,",",BU6,",",BV6,",",BW6,",",CHAR(10),
BP7,",",BQ7,",",BR7,",",BS7,",",BT7,",",BU7,",",BV7,",",BW7,",",CHAR(10),
BP8,",",BQ8,",",BR8,",",BS8,",",BT8,",",BU8,",",BV8,",",BW8,",",CHAR(10),
BP9,",",BQ9,",",BR9,",",BS9,",",BT9,",",BU9,",",BV9,",",BW9,",",CHAR(10),
BP10,",",BQ10,",",BR10,",",BS10,",",BT10,",",BU10,",",BV10,",",BW10,",",CHAR(10),
BP11,",",BQ11,",",BR11,",",BS11,",",BT11,",",BU11,",",BV11,",",BW11,",",CHAR(10),
BP12,",",BQ12,",",BR12,",",BS12,",",BT12,",",BU12,",",BV12,",",BW12,",",CHAR(10),
BP13,",",BQ13,",",BR13,",",BS13,",",BT13,",",BU13,",",BV13,",",BW13,",",CHAR(10),
BP14,",",BQ14,",",BR14,",",BS14,",",BT14,",",BU14,",",BV14,",",BW14,",",CHAR(10),
BP15,",",BQ15,",",BR15,",",BS15,",",BT15,",",BU15,",",BV15,",",BW15,",",CHAR(10),
BP16,",",BQ16,",",BR16,",",BS16,",",BT16,",",BU16,",",BV16,",",BW16,",",CHAR(10),
BP17,",",BQ17,",",BR17,",",BS17,",",BT17,",",BU17,",",BV17,",",BW17,",",CHAR(10),
BP18,",",BQ18,",",BR18,",",BS18,",",BT18,",",BU18,",",BV18,",",BW18,",",CHAR(10),
BP19,",",BQ19,",",BR19,",",BS19,",",BT19,",",BU19,",",BV19,",",BW19,",",CHAR(10))</f>
        <v xml:space="preserve">0x81,0x00,0x00,0x00,0x00,0x00,0x00,0x00,
0x80,0x00,0x00,0x00,0x00,0x00,0x00,0x00,
0x00,0x00,0x00,0x00,0x00,0x00,0x00,0x00,
0x00,0x00,0x00,0x00,0x00,0x00,0x00,0x00,
0x00,0x00,0x00,0x00,0x00,0x00,0x00,0x00,
0x00,0x00,0x00,0x00,0x01,0x00,0x00,0x00,
0x00,0x00,0x00,0x00,0x00,0x00,0x20,0x00,
0x00,0x00,0x00,0x00,0x00,0x00,0x00,0x00,
0x00,0x00,0x00,0x00,0x00,0x00,0x00,0x00,
0x00,0x00,0x00,0x00,0x00,0x00,0x00,0x00,
0x00,0x00,0x00,0x00,0x00,0x00,0x00,0x00,
0x00,0x00,0x00,0x00,0x00,0x00,0x00,0x00,
0x00,0x00,0x00,0x00,0x00,0x00,0x00,0x00,
0x1F,0xFF,0xFF,0xFF,0xFF,0xFF,0xFF,0xF8,
0x00,0x00,0x10,0x10,0x00,0x00,0x00,0x00,
</v>
      </c>
    </row>
    <row r="39" spans="2:75" x14ac:dyDescent="0.25">
      <c r="BO39" t="str">
        <f>CONCATENATE(BP20,",",BQ20,",",BR20,",",BS20,",",BT20,",",BU20,",",BV20,",",BW20,",",CHAR(10),
BP21,",",BQ21,",",BR21,",",BS21,",",BT21,",",BU21,",",BV21,",",BW21,",",CHAR(10),
BP22,",",BQ22,",",BR22,",",BS22,",",BT22,",",BU22,",",BV22,",",BW22,",",CHAR(10),
BP23,",",BQ23,",",BR23,",",BS23,",",BT23,",",BU23,",",BV23,",",BW23,",",CHAR(10),
BP24,",",BQ24,",",BR24,",",BS24,",",BT24,",",BU24,",",BV24,",",BW24,",",CHAR(10),
BP25,",",BQ25,",",BR25,",",BS25,",",BT25,",",BU25,",",BV25,",",BW25,",",CHAR(10),
BP26,",",BQ26,",",BR26,",",BS26,",",BT26,",",BU26,",",BV26,",",BW26,",",CHAR(10),
BP27,",",BQ27,",",BR27,",",BS27,",",BT27,",",BU27,",",BV27,",",BW27,",",CHAR(10),
BP28,",",BQ28,",",BR28,",",BS28,",",BT28,",",BU28,",",BV28,",",BW28,",",CHAR(10),
BP29,",",BQ29,",",BR29,",",BS29,",",BT29,",",BU29,",",BV29,",",BW29,",",CHAR(10),
BP30,",",BQ30,",",BR30,",",BS30,",",BT30,",",BU30,",",BV30,",",BW30,",",CHAR(10),
BP31,",",BQ31,",",BR31,",",BS31,",",BT31,",",BU31,",",BV31,",",BW31,",",CHAR(10),
BP32,",",BQ32,",",BR32,",",BS32,",",BT32,",",BU32,",",BV32,",",BW32,",",CHAR(10),
BP33,",",BQ33,",",BR33,",",BS33,",",BT33,",",BU33,",",BV33,",",BW33,",",CHAR(10),
BP34,",",BQ34,",",BR34,",",BS34,",",BT34,",",BU34,",",BV34,",",BW34,",",CHAR(10))</f>
        <v xml:space="preserve">0x08,0x20,0x00,0x00,0x00,0x00,0x00,0x00,
0x00,0x00,0x00,0x00,0x00,0x00,0x00,0x00,
0x00,0x00,0x00,0x00,0x00,0x00,0x00,0x00,
0x00,0x00,0x00,0x00,0x08,0x00,0x00,0x00,
0x00,0x00,0x00,0x00,0x00,0x00,0x00,0x00,
0x00,0x00,0x00,0x00,0x00,0x00,0x08,0x00,
0x00,0x00,0x00,0x00,0x00,0x00,0x00,0x00,
0x00,0x80,0x00,0x00,0x00,0x00,0x00,0x00,
0x00,0x00,0x00,0x00,0x00,0x01,0x20,0x00,
0x20,0x00,0x00,0x00,0x00,0x00,0x00,0x00,
0x00,0x00,0x00,0x00,0x00,0x00,0x00,0x00,
0x00,0x10,0x00,0x01,0x00,0x00,0x00,0x00,
0x00,0x00,0x00,0x00,0x00,0x00,0x00,0x00,
0x00,0x00,0x10,0x00,0x00,0x00,0x00,0x00,
0x00,0x00,0x00,0x00,0x00,0x00,0x00,0x00,
</v>
      </c>
    </row>
    <row r="40" spans="2:75" x14ac:dyDescent="0.25">
      <c r="BO40" t="str">
        <f>CONCATENATE(BP35,",",BQ35,",",BR35,",",BS35,",",BT35,",",BU35,",",BV35,",",BW35,",",CHAR(10),
BP36,",",BQ36,",",BR36,",",BS36,",",BT36,",",BU36,",",BV36,",",BW36,",",CHAR(10))</f>
        <v xml:space="preserve">0x00,0x00,0x00,0x00,0x00,0x00,0x00,0x00,
0x00,0x00,0x00,0x00,0x00,0x00,0x00,0x00,
</v>
      </c>
    </row>
  </sheetData>
  <mergeCells count="8">
    <mergeCell ref="AY3:BF3"/>
    <mergeCell ref="BG3:BN3"/>
    <mergeCell ref="C3:J3"/>
    <mergeCell ref="K3:R3"/>
    <mergeCell ref="S3:Z3"/>
    <mergeCell ref="AA3:AH3"/>
    <mergeCell ref="AI3:AP3"/>
    <mergeCell ref="AQ3:A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2016-12-23T07:45:24Z</dcterms:created>
  <dcterms:modified xsi:type="dcterms:W3CDTF">2016-12-23T21:21:00Z</dcterms:modified>
</cp:coreProperties>
</file>