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B\PP\CVSS\Simulation\1401-1402-Search-about-Linux-Kernel\1402\apache2016-2023\"/>
    </mc:Choice>
  </mc:AlternateContent>
  <bookViews>
    <workbookView xWindow="-15" yWindow="0" windowWidth="2175" windowHeight="0" tabRatio="854" firstSheet="12" activeTab="21"/>
  </bookViews>
  <sheets>
    <sheet name="httpserver-2002" sheetId="1" r:id="rId1"/>
    <sheet name="httpserver-2003" sheetId="5" r:id="rId2"/>
    <sheet name="httpserver-2004" sheetId="7" r:id="rId3"/>
    <sheet name="httpserver-2005" sheetId="9" r:id="rId4"/>
    <sheet name="httpserver-2006" sheetId="11" r:id="rId5"/>
    <sheet name="httpserver-2007" sheetId="13" r:id="rId6"/>
    <sheet name="httpserver-2008" sheetId="15" r:id="rId7"/>
    <sheet name="httpserver-2009" sheetId="17" r:id="rId8"/>
    <sheet name="httpserver-2010" sheetId="19" r:id="rId9"/>
    <sheet name="httpserver-2011" sheetId="42" r:id="rId10"/>
    <sheet name="httpserver-2012" sheetId="39" r:id="rId11"/>
    <sheet name="httpserver-2013" sheetId="37" r:id="rId12"/>
    <sheet name="httpserver-2014" sheetId="35" r:id="rId13"/>
    <sheet name="httpserver-2015" sheetId="33" r:id="rId14"/>
    <sheet name="httpserver-2016" sheetId="31" r:id="rId15"/>
    <sheet name="httpserver-2017" sheetId="28" r:id="rId16"/>
    <sheet name="httpserver-2018" sheetId="26" r:id="rId17"/>
    <sheet name="httpserver-2019" sheetId="24" r:id="rId18"/>
    <sheet name="httpserver-2020" sheetId="21" r:id="rId19"/>
    <sheet name="httpserver2021" sheetId="51" r:id="rId20"/>
    <sheet name="httpserver2022" sheetId="64" r:id="rId21"/>
    <sheet name="httpserver2023" sheetId="65" r:id="rId22"/>
  </sheets>
  <definedNames>
    <definedName name="_xlnm._FilterDatabase" localSheetId="0" hidden="1">'httpserver-2002'!$Q$1:$Q$55</definedName>
    <definedName name="_xlnm._FilterDatabase" localSheetId="1" hidden="1">'httpserver-2003'!$M$1:$M$22</definedName>
    <definedName name="_xlnm._FilterDatabase" localSheetId="2" hidden="1">'httpserver-2004'!$W$1:$W$22</definedName>
    <definedName name="_xlnm._FilterDatabase" localSheetId="3" hidden="1">'httpserver-2005'!$N$1:$N$11</definedName>
    <definedName name="_xlnm._FilterDatabase" localSheetId="4" hidden="1">'httpserver-2006'!$N$1:$N$12</definedName>
    <definedName name="_xlnm._FilterDatabase" localSheetId="5" hidden="1">'httpserver-2007'!$N$1:$N$23</definedName>
    <definedName name="_xlnm._FilterDatabase" localSheetId="6" hidden="1">'httpserver-2008'!$S$1:$S$12</definedName>
    <definedName name="_xlnm._FilterDatabase" localSheetId="7" hidden="1">'httpserver-2009'!$R$1:$R$12</definedName>
    <definedName name="_xlnm._FilterDatabase" localSheetId="8" hidden="1">'httpserver-2010'!$N$1:$N$12</definedName>
    <definedName name="_xlnm._FilterDatabase" localSheetId="9" hidden="1">'httpserver-2011'!$R$1:$R$13</definedName>
    <definedName name="_xlnm._FilterDatabase" localSheetId="10" hidden="1">'httpserver-2012'!$P$1:$P$12</definedName>
    <definedName name="_xlnm._FilterDatabase" localSheetId="11" hidden="1">'httpserver-2013'!$P$1:$P$12</definedName>
    <definedName name="_xlnm._FilterDatabase" localSheetId="12" hidden="1">'httpserver-2014'!$P$1:$P$12</definedName>
    <definedName name="_xlnm._FilterDatabase" localSheetId="13" hidden="1">'httpserver-2015'!$P$1:$P$12</definedName>
    <definedName name="_xlnm._FilterDatabase" localSheetId="14" hidden="1">'httpserver-2016'!$T$1:$T$12</definedName>
    <definedName name="_xlnm._FilterDatabase" localSheetId="15" hidden="1">'httpserver-2017'!$R$1:$R$13</definedName>
    <definedName name="_xlnm._FilterDatabase" localSheetId="16" hidden="1">'httpserver-2018'!$R$1:$R$12</definedName>
    <definedName name="_xlnm._FilterDatabase" localSheetId="17" hidden="1">'httpserver-2019'!$Q$1:$Q$12</definedName>
    <definedName name="_xlnm._FilterDatabase" localSheetId="18" hidden="1">'httpserver-2020'!$C$1:$N$7</definedName>
    <definedName name="_xlnm._FilterDatabase" localSheetId="19" hidden="1">httpserver2021!$C$1:$Q$18</definedName>
    <definedName name="_xlnm._FilterDatabase" localSheetId="20" hidden="1">httpserver2022!$C$1:$Q$18</definedName>
    <definedName name="_xlnm._FilterDatabase" localSheetId="21" hidden="1">httpserver2023!$C$1:$Q$18</definedName>
  </definedNames>
  <calcPr calcId="162913"/>
</workbook>
</file>

<file path=xl/calcChain.xml><?xml version="1.0" encoding="utf-8"?>
<calcChain xmlns="http://schemas.openxmlformats.org/spreadsheetml/2006/main">
  <c r="C16" i="35" l="1"/>
  <c r="C10" i="37"/>
  <c r="C15" i="39"/>
  <c r="C18" i="42"/>
  <c r="C14" i="19"/>
  <c r="C15" i="17"/>
  <c r="C15" i="15"/>
  <c r="C26" i="13"/>
  <c r="C15" i="9"/>
  <c r="C25" i="7"/>
  <c r="C59" i="1" l="1"/>
  <c r="C25" i="5"/>
  <c r="C16" i="33"/>
  <c r="C15" i="11"/>
</calcChain>
</file>

<file path=xl/sharedStrings.xml><?xml version="1.0" encoding="utf-8"?>
<sst xmlns="http://schemas.openxmlformats.org/spreadsheetml/2006/main" count="2968" uniqueCount="887">
  <si>
    <t>#</t>
  </si>
  <si>
    <t>Software</t>
  </si>
  <si>
    <t>#CVE</t>
  </si>
  <si>
    <t>references</t>
  </si>
  <si>
    <t>#Expolit</t>
  </si>
  <si>
    <t>Module</t>
  </si>
  <si>
    <t>cpe23Uri</t>
  </si>
  <si>
    <t>baseScore</t>
  </si>
  <si>
    <t>severity</t>
  </si>
  <si>
    <t>publishedDate</t>
  </si>
  <si>
    <t>lastModifiedDate</t>
  </si>
  <si>
    <t>release date for the sofware</t>
  </si>
  <si>
    <t>Apache Http Server</t>
  </si>
  <si>
    <t>securityfocus</t>
  </si>
  <si>
    <t>xforce</t>
  </si>
  <si>
    <t>Exploit-db</t>
  </si>
  <si>
    <t>Vupen</t>
  </si>
  <si>
    <t>Securityreason</t>
  </si>
  <si>
    <t>cvssV2</t>
  </si>
  <si>
    <t>cvssV3</t>
  </si>
  <si>
    <t>exploitabilityScore</t>
  </si>
  <si>
    <t>impactScore</t>
  </si>
  <si>
    <t>CVE-1999-0045</t>
  </si>
  <si>
    <t>cpe:2.3:a:apache:http_server:1.1</t>
  </si>
  <si>
    <t>high</t>
  </si>
  <si>
    <t>1996-12-10T05:00Z</t>
  </si>
  <si>
    <t>2008-09-09T12:33Z</t>
  </si>
  <si>
    <t>CVE-1999-0067</t>
  </si>
  <si>
    <t>cpe:2.3:a:ncsa:ncsa_httpd:1.5a</t>
  </si>
  <si>
    <t>1996-03-20T05:00Z</t>
  </si>
  <si>
    <t>1996-11-02</t>
  </si>
  <si>
    <t>1998-06-06</t>
  </si>
  <si>
    <t>CVE-1999-0070</t>
  </si>
  <si>
    <t>test-cgi</t>
  </si>
  <si>
    <t>cpe:2.3:a:apache:http_server</t>
  </si>
  <si>
    <t>MEDIUM</t>
  </si>
  <si>
    <t>1996-04-01T05:00Z</t>
  </si>
  <si>
    <t>CVE-1999-0071</t>
  </si>
  <si>
    <t>cpe:2.3:a:apache:http_server:1.1.1</t>
  </si>
  <si>
    <t>1997-09-01T04:00Z</t>
  </si>
  <si>
    <t>CVE-1999-0107</t>
  </si>
  <si>
    <t>cpe:2.3:a:apache:http_server:1.2.5</t>
  </si>
  <si>
    <t>1999-06-26</t>
  </si>
  <si>
    <t>1997-12-30T05:00Z</t>
  </si>
  <si>
    <t>CVE-1999-0236</t>
  </si>
  <si>
    <t>1997-01-01T05:00Z</t>
  </si>
  <si>
    <t>2008-09-09T12:34Z</t>
  </si>
  <si>
    <t>CVE-1999-0289</t>
  </si>
  <si>
    <t>1999-12-12T05:00Z</t>
  </si>
  <si>
    <t>2008-09-05T20:16Z</t>
  </si>
  <si>
    <t>CVE-1999-0678</t>
  </si>
  <si>
    <t>1999-01-17T05:00Z</t>
  </si>
  <si>
    <t>2008-09-09T12:35Z</t>
  </si>
  <si>
    <t>1999-09-03T04:00Z</t>
  </si>
  <si>
    <t>2008-09-05T20:18Z</t>
  </si>
  <si>
    <t>cpe:2.3:a:apache:http_server:1.3.9</t>
  </si>
  <si>
    <t>1999-09-13T04:00Z</t>
  </si>
  <si>
    <t>CVE-1999-0926</t>
  </si>
  <si>
    <t>CVE-1999-1053</t>
  </si>
  <si>
    <t>CVE-1999-1199</t>
  </si>
  <si>
    <t>1998-08-07T04:00Z</t>
  </si>
  <si>
    <t>2016-10-18T02:02Z</t>
  </si>
  <si>
    <t>CVE-1999-1237</t>
  </si>
  <si>
    <t>1999-06-06T04:00Z</t>
  </si>
  <si>
    <t>2017-12-19T02:29Z</t>
  </si>
  <si>
    <t>CVE-1999-1293</t>
  </si>
  <si>
    <t>mod_proxy</t>
  </si>
  <si>
    <t>1999-12-31T05:00Z</t>
  </si>
  <si>
    <t>CVE-1999-1412</t>
  </si>
  <si>
    <t>1999-06-03T04:00Z</t>
  </si>
  <si>
    <t>2008-09-05T20:19Z</t>
  </si>
  <si>
    <t>CVE-2000-0505</t>
  </si>
  <si>
    <t>cpe:2.3:a:ibm:http_server:1.3.6.2:*:win32</t>
  </si>
  <si>
    <t>2000-05-31T04:00Z</t>
  </si>
  <si>
    <t>2017-10-10T01:29Z</t>
  </si>
  <si>
    <t>CVE-2000-0672</t>
  </si>
  <si>
    <t>cpe:2.3:a:apache:http_server:3.1</t>
  </si>
  <si>
    <t>2000-07-20T04:00Z</t>
  </si>
  <si>
    <t>CVE-2000-0868</t>
  </si>
  <si>
    <t>cpe:2.3:a:apache:http_server:1.3.12</t>
  </si>
  <si>
    <t>2000-11-14T05:00Z</t>
  </si>
  <si>
    <t>CVE-2000-0869</t>
  </si>
  <si>
    <t>CVE-2000-0913</t>
  </si>
  <si>
    <t xml:space="preserve">mod_rewrite </t>
  </si>
  <si>
    <t>2000-12-19T05:00Z</t>
  </si>
  <si>
    <t>CVE-2000-1204</t>
  </si>
  <si>
    <t>mod_vhost_alias</t>
  </si>
  <si>
    <t>2000-10-13T04:00Z</t>
  </si>
  <si>
    <t>2008-09-05T20:22Z</t>
  </si>
  <si>
    <t>CVE-2000-1205</t>
  </si>
  <si>
    <t>cpe:2.3:a:apache:http_server:1.3.11</t>
  </si>
  <si>
    <t>2000-02-01T05:00Z</t>
  </si>
  <si>
    <t>2017-07-11T01:29Z</t>
  </si>
  <si>
    <t>CVE-2000-1206</t>
  </si>
  <si>
    <t>mod_rewrite</t>
  </si>
  <si>
    <t>cpe:2.3:a:apache:http_server:1.3.10</t>
  </si>
  <si>
    <t>1999-08-20T04:00Z</t>
  </si>
  <si>
    <t>2008-09-10T19:06Z</t>
  </si>
  <si>
    <t>CVE-2001-0042</t>
  </si>
  <si>
    <t>cpe:2.3:a:apache:http_server:1.3</t>
  </si>
  <si>
    <t>2001-02-16T05:00Z</t>
  </si>
  <si>
    <t>CVE-2001-0131</t>
  </si>
  <si>
    <t>LOW</t>
  </si>
  <si>
    <t>2001-03-12T05:00Z</t>
  </si>
  <si>
    <t>CVE-2001-0729</t>
  </si>
  <si>
    <t>cpe:2.3:a:apache:http_server:1.3.20</t>
  </si>
  <si>
    <t>2001-10-30T05:00Z</t>
  </si>
  <si>
    <t>2012-10-23T01:11Z</t>
  </si>
  <si>
    <t>CVE-2001-0730</t>
  </si>
  <si>
    <t>CVE-2001-0731</t>
  </si>
  <si>
    <t>2001-10-01T04:00Z</t>
  </si>
  <si>
    <t>CVE-2001-0766</t>
  </si>
  <si>
    <t>cpe:2.3:a:apache:http_server:1.3.14</t>
  </si>
  <si>
    <t>2001-10-18T04:00Z</t>
  </si>
  <si>
    <t>2008-09-05T20:24Z</t>
  </si>
  <si>
    <t>CVE-2001-0925</t>
  </si>
  <si>
    <t>mod_negotiation</t>
  </si>
  <si>
    <t>mod_dir</t>
  </si>
  <si>
    <t>mod_autoindex</t>
  </si>
  <si>
    <t>CVE-2001-1072</t>
  </si>
  <si>
    <t>cpe:2.3:a:apache:http_server:1.3.19</t>
  </si>
  <si>
    <t>2001-08-31T04:00Z</t>
  </si>
  <si>
    <t>CVE-2001-1342</t>
  </si>
  <si>
    <t>cpe:2.3:a:apache:http_server:1.3.19:*:win32</t>
  </si>
  <si>
    <t>2001-05-12T04:00Z</t>
  </si>
  <si>
    <t>2016-10-18T02:14Z</t>
  </si>
  <si>
    <t>CVE-2001-1449</t>
  </si>
  <si>
    <t>cpe:2.3:a:apache:http_server:1.3.18</t>
  </si>
  <si>
    <t>2001-11-28T05:00Z</t>
  </si>
  <si>
    <t>CVE-2001-1534</t>
  </si>
  <si>
    <t>mod_usertrack</t>
  </si>
  <si>
    <t>2001-12-31T05:00Z</t>
  </si>
  <si>
    <t>2008-09-05T20:26Z</t>
  </si>
  <si>
    <t>CVE-2001-1556</t>
  </si>
  <si>
    <t>CVE-2002-0061</t>
  </si>
  <si>
    <t>CVE-2002-0240</t>
  </si>
  <si>
    <t>cpe:2.3:a:apache:http_server:2.0.28:beta</t>
  </si>
  <si>
    <t>2002-03-21T05:00Z</t>
  </si>
  <si>
    <t>2016-10-18T02:15Z</t>
  </si>
  <si>
    <t>2002-05-29T04:00Z</t>
  </si>
  <si>
    <t>2016-10-18T02:17Z</t>
  </si>
  <si>
    <t>CVE-2002-0249</t>
  </si>
  <si>
    <t>CGI module</t>
  </si>
  <si>
    <t>CVE-2002-0257</t>
  </si>
  <si>
    <t>cpe:2.3:a:apache:http_server:1.3.22</t>
  </si>
  <si>
    <t>CVE-2002-0392</t>
  </si>
  <si>
    <t>cpe:2.3:a:apache:http_server:2.0.36</t>
  </si>
  <si>
    <t>2002-07-03T04:00Z</t>
  </si>
  <si>
    <t>2011-03-08T02:08Z</t>
  </si>
  <si>
    <t>2002-08-12T04:00Z</t>
  </si>
  <si>
    <t>CVE-2002-0654</t>
  </si>
  <si>
    <t>cpe:2.3:a:apache:http_server:2.0.39</t>
  </si>
  <si>
    <t>2002-09-05T04:00Z</t>
  </si>
  <si>
    <t>2016-10-18T02:21Z</t>
  </si>
  <si>
    <t>CVE-2002-0839</t>
  </si>
  <si>
    <t>CVE-2002-0661</t>
  </si>
  <si>
    <t>cpe:2.3:a:apache:http_server:1.3.26</t>
  </si>
  <si>
    <t>2002-10-11T04:00Z</t>
  </si>
  <si>
    <t>2016-10-18T02:22Z</t>
  </si>
  <si>
    <t>CVE-2002-0840</t>
  </si>
  <si>
    <t>cpe:2.3:a:apache:http_server:2.0.42</t>
  </si>
  <si>
    <t>2017-10-10T01:30Z</t>
  </si>
  <si>
    <t>CVE-2002-0843</t>
  </si>
  <si>
    <t>CVE-2002-1156</t>
  </si>
  <si>
    <t>CVE-2002-1233</t>
  </si>
  <si>
    <t>cpe:2.3:a:apache:http_server:1.3.27</t>
  </si>
  <si>
    <t>2002-11-04T05:00Z</t>
  </si>
  <si>
    <t>2016-10-18T02:25Z</t>
  </si>
  <si>
    <t>CVE-2002-1593</t>
  </si>
  <si>
    <t>cpe:2.3:a:apache:http_server:2.0.41</t>
  </si>
  <si>
    <t>2002-09-25T04:00Z</t>
  </si>
  <si>
    <t>CVE-2002-1658</t>
  </si>
  <si>
    <t>2002-12-31T05:00Z</t>
  </si>
  <si>
    <t>CVE-2002-1850</t>
  </si>
  <si>
    <t>mod_cgi</t>
  </si>
  <si>
    <t>cpe:2.3:a:apache:http_server:2.0.40</t>
  </si>
  <si>
    <t>2016-10-18T02:27Z</t>
  </si>
  <si>
    <t>2008-09-05T20:32Z</t>
  </si>
  <si>
    <t>CVE-2002-2012</t>
  </si>
  <si>
    <t>CVE-2002-2029</t>
  </si>
  <si>
    <t>CVE-2002-2103</t>
  </si>
  <si>
    <t>cpe:2.3:a:apache:http_server:1.3.23</t>
  </si>
  <si>
    <t>CVE-2002-2272</t>
  </si>
  <si>
    <t>mod_jk</t>
  </si>
  <si>
    <t>2017-07-29T01:29Z</t>
  </si>
  <si>
    <t>CVE-2003-0016</t>
  </si>
  <si>
    <t>cpe:2.3:a:apache:http_server:2.0.43</t>
  </si>
  <si>
    <t>HIGH</t>
  </si>
  <si>
    <t>2003-02-07T05:00Z</t>
  </si>
  <si>
    <t>CVE-2003-0017</t>
  </si>
  <si>
    <t>2016-10-18T02:28Z</t>
  </si>
  <si>
    <t>CVE-2003-0020</t>
  </si>
  <si>
    <t>2003-03-18T05:00Z</t>
  </si>
  <si>
    <t>CVE-2003-0083</t>
  </si>
  <si>
    <t>cpe:2.3:a:apache:http_server:2.0</t>
  </si>
  <si>
    <t>2003-04-02T05:00Z</t>
  </si>
  <si>
    <t>2017-10-11T01:29Z</t>
  </si>
  <si>
    <t>CVE-2003-0132</t>
  </si>
  <si>
    <t>cpe:2.3:a:apache:http_server:2.0.44</t>
  </si>
  <si>
    <t>2003-04-11T04:00Z</t>
  </si>
  <si>
    <t>CVE-2003-0134</t>
  </si>
  <si>
    <t>cpe:2.3:a:apache:http_server:2.0.45</t>
  </si>
  <si>
    <t>2016-10-18T02:29Z</t>
  </si>
  <si>
    <t>CVE-2003-0189</t>
  </si>
  <si>
    <t>2003-06-09T04:00Z</t>
  </si>
  <si>
    <t>CVE-2003-0192</t>
  </si>
  <si>
    <t>cpe:2.3:a:apache:http_server:2.0.46</t>
  </si>
  <si>
    <t>2003-08-18T04:00Z</t>
  </si>
  <si>
    <t>2018-05-03T01:29Z</t>
  </si>
  <si>
    <t>CVE-2003-0245</t>
  </si>
  <si>
    <t>mod_dav</t>
  </si>
  <si>
    <t>CVE-2003-0253</t>
  </si>
  <si>
    <t>CVE-2003-0254</t>
  </si>
  <si>
    <t>CVE-2003-0460</t>
  </si>
  <si>
    <t>2003-08-27T04:00Z</t>
  </si>
  <si>
    <t>2008-09-05T20:34Z</t>
  </si>
  <si>
    <t>CVE-2003-0542</t>
  </si>
  <si>
    <t>mod_alias</t>
  </si>
  <si>
    <t>cpe:2.3:a:apache:http_server:2.0.47</t>
  </si>
  <si>
    <t>2003-11-03T05:00Z</t>
  </si>
  <si>
    <t>CVE-2003-0789</t>
  </si>
  <si>
    <t>mod_cgid</t>
  </si>
  <si>
    <t>cpe:2.3:a:apache:http_server:2.0.48</t>
  </si>
  <si>
    <t>CVE-2003-0987</t>
  </si>
  <si>
    <t>mod_digest</t>
  </si>
  <si>
    <t>cpe:2.3:a:apache:http_server:1.3.30</t>
  </si>
  <si>
    <t>2004-03-03T05:00Z</t>
  </si>
  <si>
    <t>CVE-2003-0993</t>
  </si>
  <si>
    <t>mod_access</t>
  </si>
  <si>
    <t>cpe:2.3:a:apache:http_server:1.3.29</t>
  </si>
  <si>
    <t>2004-03-29T05:00Z</t>
  </si>
  <si>
    <t>CVE-2003-1307</t>
  </si>
  <si>
    <t>mod_php</t>
  </si>
  <si>
    <t>2003-12-31T05:00Z</t>
  </si>
  <si>
    <t>2018-10-19T15:29Z</t>
  </si>
  <si>
    <t>CVE-2003-1418</t>
  </si>
  <si>
    <t>2017-10-20T01:29Z</t>
  </si>
  <si>
    <t>CVE-2003-1580</t>
  </si>
  <si>
    <t>2010-02-05T22:30Z</t>
  </si>
  <si>
    <t>2010-02-08T05:00Z</t>
  </si>
  <si>
    <t>CVE-2003-1581</t>
  </si>
  <si>
    <t>CVE-2004-0113</t>
  </si>
  <si>
    <t>CVE-2004-0173</t>
  </si>
  <si>
    <t>2004-04-15T04:00Z</t>
  </si>
  <si>
    <t>CVE-2004-0174</t>
  </si>
  <si>
    <t>cpe:2.3:a:apache:http_server:2.0.49</t>
  </si>
  <si>
    <t>2004-05-04T04:00Z</t>
  </si>
  <si>
    <t>CVE-2004-0263</t>
  </si>
  <si>
    <t>2004-11-23T05:00Z</t>
  </si>
  <si>
    <t>CVE-2004-0488</t>
  </si>
  <si>
    <t>mod_ssl</t>
  </si>
  <si>
    <t>2004-07-07T04:00Z</t>
  </si>
  <si>
    <t>CVE-2004-0492</t>
  </si>
  <si>
    <t>cpe:2.3:a:apache:http_server:1.3.31</t>
  </si>
  <si>
    <t>2004-08-06T04:00Z</t>
  </si>
  <si>
    <t>CVE-2004-0493</t>
  </si>
  <si>
    <t>CVE-2004-0747</t>
  </si>
  <si>
    <t>cpe:2.3:a:apache:http_server:2.0.50</t>
  </si>
  <si>
    <t>2004-10-20T04:00Z</t>
  </si>
  <si>
    <t>CVE-2004-0748</t>
  </si>
  <si>
    <t>CVE-2004-0751</t>
  </si>
  <si>
    <t>CVE-2004-0786</t>
  </si>
  <si>
    <t>CVE-2004-0809</t>
  </si>
  <si>
    <t>2004-09-16T04:00Z</t>
  </si>
  <si>
    <t>CVE-2004-0811</t>
  </si>
  <si>
    <t>cpe:2.3:a:apache:http_server:2.0.51</t>
  </si>
  <si>
    <t>2004-12-31T05:00Z</t>
  </si>
  <si>
    <t>2017-07-11T01:30Z</t>
  </si>
  <si>
    <t>CVE-2004-0885</t>
  </si>
  <si>
    <t>cpe:2.3:a:apache:http_server:2.0.52</t>
  </si>
  <si>
    <t>2004-11-03T05:00Z</t>
  </si>
  <si>
    <t>CVE-2004-0940</t>
  </si>
  <si>
    <t>mod_include</t>
  </si>
  <si>
    <t>cpe:2.3:a:apache:http_server:1.3.3</t>
  </si>
  <si>
    <t>2005-02-09T05:00Z</t>
  </si>
  <si>
    <t>CVE-2004-0942</t>
  </si>
  <si>
    <t>CVE-2004-1082</t>
  </si>
  <si>
    <t>mod_digest_apple</t>
  </si>
  <si>
    <t>2004-02-03T05:00Z</t>
  </si>
  <si>
    <t>2018-10-30T16:25Z</t>
  </si>
  <si>
    <t>CVE-2004-1387</t>
  </si>
  <si>
    <t>2018-10-03T21:29Z</t>
  </si>
  <si>
    <t>CVE-2004-1834</t>
  </si>
  <si>
    <t>mod_disk_cache</t>
  </si>
  <si>
    <t>2004-03-20T05:00Z</t>
  </si>
  <si>
    <t>CVE-2004-2343</t>
  </si>
  <si>
    <t>2017-07-11T01:31Z</t>
  </si>
  <si>
    <t>2005-05-02T04:00Z</t>
  </si>
  <si>
    <t>CVE-2005-1268</t>
  </si>
  <si>
    <t>2005-08-05T04:00Z</t>
  </si>
  <si>
    <t>2018-10-19T15:31Z</t>
  </si>
  <si>
    <t>CVE-2005-1344</t>
  </si>
  <si>
    <t>2008-09-10T19:38Z</t>
  </si>
  <si>
    <t>2005-12-31T05:00Z</t>
  </si>
  <si>
    <t>CVE-2005-2088</t>
  </si>
  <si>
    <t>cpe:2.3:a:apache:http_server:2.0.54</t>
  </si>
  <si>
    <t>2005-07-05T04:00Z</t>
  </si>
  <si>
    <t>2018-10-19T15:32Z</t>
  </si>
  <si>
    <t>2019-04-15T16:29Z</t>
  </si>
  <si>
    <t>CVE-2005-2700</t>
  </si>
  <si>
    <t>cpe:2.3:a:apache:http_server:2.1.6</t>
  </si>
  <si>
    <t>2005-09-06T23:03Z</t>
  </si>
  <si>
    <t>2017-10-11T01:30Z</t>
  </si>
  <si>
    <t>CVE-2005-2728</t>
  </si>
  <si>
    <t>cpe:2.3:a:apache:http_server:2.0.53</t>
  </si>
  <si>
    <t>2005-08-30T11:45Z</t>
  </si>
  <si>
    <t>2018-10-19T15:33Z</t>
  </si>
  <si>
    <t>CVE-2005-2970</t>
  </si>
  <si>
    <t>2005-10-25T17:06Z</t>
  </si>
  <si>
    <t>2018-10-19T15:34Z</t>
  </si>
  <si>
    <t>CVE-2005-3352</t>
  </si>
  <si>
    <t>mod_imap</t>
  </si>
  <si>
    <t>cpe:2.3:a:apache:http_server:2.0.55</t>
  </si>
  <si>
    <t>2005-12-13T20:03Z</t>
  </si>
  <si>
    <t>2018-10-19T15:35Z</t>
  </si>
  <si>
    <t>CVE-2005-3357</t>
  </si>
  <si>
    <t>2018-10-19T15:36Z</t>
  </si>
  <si>
    <t>High</t>
  </si>
  <si>
    <t>CVE-2006-3747</t>
  </si>
  <si>
    <t>cpe:2.3:a:apache:http_server:2.0.58</t>
  </si>
  <si>
    <t>2006-07-28T18:02Z</t>
  </si>
  <si>
    <t>2018-10-17T21:29Z</t>
  </si>
  <si>
    <t>CVE-2006-3918</t>
  </si>
  <si>
    <t>cpe:2.3:a:apache:http_server:2.2.1</t>
  </si>
  <si>
    <t>2006-07-28T00:04Z</t>
  </si>
  <si>
    <t>2017-10-11T01:31Z</t>
  </si>
  <si>
    <t>CVE-2006-4110</t>
  </si>
  <si>
    <t>cpe:2.3:a:apache:http_server:2.2.3:*:windows</t>
  </si>
  <si>
    <t>2006-08-14T20:04Z</t>
  </si>
  <si>
    <t>2018-10-17T21:33Z</t>
  </si>
  <si>
    <t>CVE-2006-4154</t>
  </si>
  <si>
    <t>mod_tcl</t>
  </si>
  <si>
    <t>2006-10-16T19:07Z</t>
  </si>
  <si>
    <t>2017-07-20T01:32Z</t>
  </si>
  <si>
    <t>CVE-2006-5752</t>
  </si>
  <si>
    <t>mod_status</t>
  </si>
  <si>
    <t>cpe:2.3:a:apache:http_server:2.2.4</t>
  </si>
  <si>
    <t>2007-06-27T17:30Z</t>
  </si>
  <si>
    <t>2018-10-17T21:44Z</t>
  </si>
  <si>
    <t>CVE-2007-0086</t>
  </si>
  <si>
    <t>2007-01-05T18:28Z</t>
  </si>
  <si>
    <t>2018-10-16T16:31Z</t>
  </si>
  <si>
    <t>CVE-2007-0450</t>
  </si>
  <si>
    <t>2007-03-16T22:19Z</t>
  </si>
  <si>
    <t>CVE-2007-1741</t>
  </si>
  <si>
    <t>cpe:2.3:a:apache:http_server:2.2.3</t>
  </si>
  <si>
    <t>2007-04-13T16:19Z</t>
  </si>
  <si>
    <t>2017-07-29T01:30Z</t>
  </si>
  <si>
    <t>CVE-2007-1742</t>
  </si>
  <si>
    <t>2007-04-13T17:19Z</t>
  </si>
  <si>
    <t>2008-11-13T06:36Z</t>
  </si>
  <si>
    <t>CVE-2007-1743</t>
  </si>
  <si>
    <t>2008-09-05T21:21Z</t>
  </si>
  <si>
    <t>CVE-2007-1862</t>
  </si>
  <si>
    <t>mod_mem_cache</t>
  </si>
  <si>
    <t>2007-06-04T23:30Z</t>
  </si>
  <si>
    <t>2013-10-11T02:33Z</t>
  </si>
  <si>
    <t>CVE-2007-3303</t>
  </si>
  <si>
    <t>MPM module</t>
  </si>
  <si>
    <t>2007-06-20T22:30Z</t>
  </si>
  <si>
    <t>2018-10-16T16:48Z</t>
  </si>
  <si>
    <t>CVE-2007-3304</t>
  </si>
  <si>
    <t>CVE-2007-3847</t>
  </si>
  <si>
    <t>proxy_util.c</t>
  </si>
  <si>
    <t>cpe:2.3:a:apache:http_server:2.3.0</t>
  </si>
  <si>
    <t>2007-08-23T22:17Z</t>
  </si>
  <si>
    <t>2018-10-15T21:31Z</t>
  </si>
  <si>
    <t>CVE-2007-4465</t>
  </si>
  <si>
    <t>mod_autoindex.c</t>
  </si>
  <si>
    <t>2007-09-14T00:17Z</t>
  </si>
  <si>
    <t>CVE-2007-4723</t>
  </si>
  <si>
    <t>cpe:2.3:a:jasio.net:ragnarok_online_control_panel:4.3.4a</t>
  </si>
  <si>
    <t>2007-09-05T19:17Z</t>
  </si>
  <si>
    <t>2018-10-15T21:37Z</t>
  </si>
  <si>
    <t>CVE-2007-5000</t>
  </si>
  <si>
    <t>mod_imagemap</t>
  </si>
  <si>
    <t>cpe:2.3:a:apache:http_server:2.2.6</t>
  </si>
  <si>
    <t>2007-12-13T18:46Z</t>
  </si>
  <si>
    <t>CVE-2007-5156</t>
  </si>
  <si>
    <t>cpe:2.3:a:sitex:sitex_cms:0.7.3_beta</t>
  </si>
  <si>
    <t>2007-10-01T05:17Z</t>
  </si>
  <si>
    <t>2018-10-15T21:40Z</t>
  </si>
  <si>
    <t>CVE-2007-6203</t>
  </si>
  <si>
    <t>2007-12-03T22:46Z</t>
  </si>
  <si>
    <t>2018-10-15T21:50Z</t>
  </si>
  <si>
    <t>CVE-2007-6388</t>
  </si>
  <si>
    <t>2008-01-08T18:46Z</t>
  </si>
  <si>
    <t>CVE-2007-6420</t>
  </si>
  <si>
    <t>mod_proxy_balancer</t>
  </si>
  <si>
    <t>2008-01-12T00:46Z</t>
  </si>
  <si>
    <t>CVE-2007-6421</t>
  </si>
  <si>
    <t>CVE-2007-6422</t>
  </si>
  <si>
    <t>CVE-2007-6423</t>
  </si>
  <si>
    <t>2008-01-08T19:46Z</t>
  </si>
  <si>
    <t>CVE-2007-6514</t>
  </si>
  <si>
    <t>2007-12-21T22:46Z</t>
  </si>
  <si>
    <t>2018-10-15T21:54Z</t>
  </si>
  <si>
    <t>CVE-2007-6750</t>
  </si>
  <si>
    <t>mod_reqtimeout</t>
  </si>
  <si>
    <t>cpe:2.3:a:apache:http_server:2.2.13</t>
  </si>
  <si>
    <t>2011-12-27T18:55Z</t>
  </si>
  <si>
    <t>2018-01-10T02:29Z</t>
  </si>
  <si>
    <t>2018-10-15T21:56Z</t>
  </si>
  <si>
    <t>CVE-2008-0005</t>
  </si>
  <si>
    <t>CVE-2008-0455</t>
  </si>
  <si>
    <t>2008-01-25T01:00Z</t>
  </si>
  <si>
    <t>CVE-2008-0456</t>
  </si>
  <si>
    <t>2018-10-31T18:05Z</t>
  </si>
  <si>
    <t>CVE-2008-2168</t>
  </si>
  <si>
    <t>2008-05-13T21:20Z</t>
  </si>
  <si>
    <t>CVE-2008-2364</t>
  </si>
  <si>
    <t>mod_proxy_http.c</t>
  </si>
  <si>
    <t>cpe:2.3:a:apache:http_server:2.2.8</t>
  </si>
  <si>
    <t>2008-06-13T18:41Z</t>
  </si>
  <si>
    <t>2018-10-11T20:40Z</t>
  </si>
  <si>
    <t>CVE-2008-2579</t>
  </si>
  <si>
    <t>2017-08-08T01:31Z</t>
  </si>
  <si>
    <t>CVE-2008-2939</t>
  </si>
  <si>
    <t>mod_proxy_ftp</t>
  </si>
  <si>
    <t>mod_proxy_ftp.c</t>
  </si>
  <si>
    <t>cpe:2.3:a:apache:http_server:2.2.9</t>
  </si>
  <si>
    <t>2008-08-06T18:41Z</t>
  </si>
  <si>
    <t>2018-10-30T16:27Z</t>
  </si>
  <si>
    <t>CVE-2009-1195</t>
  </si>
  <si>
    <t>cpe:2.3:a:apache:http_server:2.2.11</t>
  </si>
  <si>
    <t>2009-05-28T20:30Z</t>
  </si>
  <si>
    <t>CVE-2009-1890</t>
  </si>
  <si>
    <t>cpe:2.3:a:apache:http_server:2.3.1</t>
  </si>
  <si>
    <t>2009-07-05T16:30Z</t>
  </si>
  <si>
    <t>CVE-2009-1891</t>
  </si>
  <si>
    <t>mod_deflate</t>
  </si>
  <si>
    <t>2009-07-10T15:30Z</t>
  </si>
  <si>
    <t>2010-08-05T18:17Z</t>
  </si>
  <si>
    <t>CVE-2009-3094</t>
  </si>
  <si>
    <t>2009-09-08T18:30Z</t>
  </si>
  <si>
    <t>2018-10-10T19:43Z</t>
  </si>
  <si>
    <t>CVE-2009-3095</t>
  </si>
  <si>
    <t>CVE-2009-3555</t>
  </si>
  <si>
    <t>cpe:2.3:a:apache:http_server:2.2.14</t>
  </si>
  <si>
    <t>2009-11-09T17:30Z</t>
  </si>
  <si>
    <t>2019-07-03T17:25Z</t>
  </si>
  <si>
    <t>product affected</t>
  </si>
  <si>
    <t>commerce_server</t>
  </si>
  <si>
    <t>communications_server</t>
  </si>
  <si>
    <t>enterprise_server</t>
  </si>
  <si>
    <t>ncsa_httpd</t>
  </si>
  <si>
    <t>ncsa_web_server</t>
  </si>
  <si>
    <t>servers</t>
  </si>
  <si>
    <t>debian_linux</t>
  </si>
  <si>
    <t>matt_wright_guestbook</t>
  </si>
  <si>
    <t>mac_os_x</t>
  </si>
  <si>
    <t>ibm-http_server</t>
  </si>
  <si>
    <t>suse_linux</t>
  </si>
  <si>
    <t>immunix</t>
  </si>
  <si>
    <t>linux</t>
  </si>
  <si>
    <t>mandrake_single_network_firewall</t>
  </si>
  <si>
    <t>mandrake_linux</t>
  </si>
  <si>
    <t>mandrake_linux_corporate_server</t>
  </si>
  <si>
    <t>makebid_auction_deluxe</t>
  </si>
  <si>
    <t>application_server</t>
  </si>
  <si>
    <t>database_server</t>
  </si>
  <si>
    <t>oracle8i</t>
  </si>
  <si>
    <t>oracle9i</t>
  </si>
  <si>
    <t>tomcat</t>
  </si>
  <si>
    <t>product affecte</t>
  </si>
  <si>
    <t>mandrake_multi_network_firewall</t>
  </si>
  <si>
    <t>propack</t>
  </si>
  <si>
    <t>tinysofa_enterprise_server</t>
  </si>
  <si>
    <t>openbsd</t>
  </si>
  <si>
    <t>secure_linux</t>
  </si>
  <si>
    <t>virtualvault</t>
  </si>
  <si>
    <t>webproxy</t>
  </si>
  <si>
    <t>vvos</t>
  </si>
  <si>
    <t>converged_communications_server</t>
  </si>
  <si>
    <t>s8300</t>
  </si>
  <si>
    <t>s8500</t>
  </si>
  <si>
    <t>s8700</t>
  </si>
  <si>
    <t>secure_web_server_for_tru64</t>
  </si>
  <si>
    <t>hp-ux</t>
  </si>
  <si>
    <t>enterprise_linux</t>
  </si>
  <si>
    <t>enterprise_linux_desktop</t>
  </si>
  <si>
    <t>turbolinux_desktop</t>
  </si>
  <si>
    <t>openpkg</t>
  </si>
  <si>
    <t>slackware_linux</t>
  </si>
  <si>
    <t>apache_mod_digest_apple</t>
  </si>
  <si>
    <t>communication_manager</t>
  </si>
  <si>
    <t>intuity_audix_lx</t>
  </si>
  <si>
    <t>mn100</t>
  </si>
  <si>
    <t>network_routing</t>
  </si>
  <si>
    <t>modular_messaging_message_storage_server</t>
  </si>
  <si>
    <t>solaris</t>
  </si>
  <si>
    <t>sunos</t>
  </si>
  <si>
    <t>Product affected</t>
  </si>
  <si>
    <t>Scope</t>
  </si>
  <si>
    <t>UNCHANGED</t>
  </si>
  <si>
    <t>CVE-2020-1934</t>
  </si>
  <si>
    <t>apache:http_server</t>
  </si>
  <si>
    <t>CVE-2019-0190</t>
  </si>
  <si>
    <t>oracle</t>
  </si>
  <si>
    <t>apache:http_server:2.4.37</t>
  </si>
  <si>
    <t>2019-01-30T22:29Z</t>
  </si>
  <si>
    <t>2019-07-23T23:15Z</t>
  </si>
  <si>
    <t>CVE-2019-0196</t>
  </si>
  <si>
    <t>ubuntu_linux</t>
  </si>
  <si>
    <t>2019-06-11T22:29Z</t>
  </si>
  <si>
    <t>2019-06-17T19:15Z</t>
  </si>
  <si>
    <t>CVE-2019-0197</t>
  </si>
  <si>
    <t>CVE-2019-0211</t>
  </si>
  <si>
    <t>fedora</t>
  </si>
  <si>
    <t>2019-04-08T22:29Z</t>
  </si>
  <si>
    <t>CVE-2019-0215</t>
  </si>
  <si>
    <t>2019-04-08T20:29Z</t>
  </si>
  <si>
    <t>2019-05-14T03:29Z</t>
  </si>
  <si>
    <t>CVE-2019-0217</t>
  </si>
  <si>
    <t>2019-04-08T21:29Z</t>
  </si>
  <si>
    <t>CVE-2019-0220</t>
  </si>
  <si>
    <t>2019-06-11T21:29Z</t>
  </si>
  <si>
    <t>2019-06-25T10:15Z</t>
  </si>
  <si>
    <t>CHANGED</t>
  </si>
  <si>
    <t>CVE-2018-11763</t>
  </si>
  <si>
    <t>2018-09-25T21:29Z</t>
  </si>
  <si>
    <t>CVE-2018-1283</t>
  </si>
  <si>
    <t>mod_session</t>
  </si>
  <si>
    <t>2018-03-26T15:29Z</t>
  </si>
  <si>
    <t>2019-04-22T17:48Z</t>
  </si>
  <si>
    <t>CVE-2018-1301</t>
  </si>
  <si>
    <t>CVE-2018-1302</t>
  </si>
  <si>
    <t>2019-03-26T18:56Z</t>
  </si>
  <si>
    <t>CVE-2018-1303</t>
  </si>
  <si>
    <t>mod_cache_socache</t>
  </si>
  <si>
    <t>CVE-2018-1312</t>
  </si>
  <si>
    <t>2019-07-29T19:15Z</t>
  </si>
  <si>
    <t>CVE-2018-1333</t>
  </si>
  <si>
    <t>apache:http_server:2.4.33</t>
  </si>
  <si>
    <t>2018-06-18T18:29Z</t>
  </si>
  <si>
    <t>2019-05-07T13:54Z</t>
  </si>
  <si>
    <t>CVE-2018-17189</t>
  </si>
  <si>
    <t>mod_http2</t>
  </si>
  <si>
    <t>CVE-2018-17199</t>
  </si>
  <si>
    <t>CVE-2018-8011</t>
  </si>
  <si>
    <t>mod_md</t>
  </si>
  <si>
    <t>2018-07-18T14:29Z</t>
  </si>
  <si>
    <t>CVE-2017-12174</t>
  </si>
  <si>
    <t>apache:activemq_artemis:2.4.0</t>
  </si>
  <si>
    <t>redhat:enterprise_linux</t>
  </si>
  <si>
    <t>2018-03-07T22:29Z</t>
  </si>
  <si>
    <t>2019-10-09T23:22Z</t>
  </si>
  <si>
    <t>CVE-2017-15710</t>
  </si>
  <si>
    <t>mod_authnz_ldap</t>
  </si>
  <si>
    <t>apache:http_server:2.4.29</t>
  </si>
  <si>
    <t>2019-08-15T09:15Z</t>
  </si>
  <si>
    <t>CVE-2017-15715</t>
  </si>
  <si>
    <t>netapp:santricity_cloud_connector</t>
  </si>
  <si>
    <t>CVE-2017-3167</t>
  </si>
  <si>
    <t>third-party modules</t>
  </si>
  <si>
    <t>apache:http_server:2.4.25</t>
  </si>
  <si>
    <t>2017-06-20T01:29Z</t>
  </si>
  <si>
    <t>2020-04-01T15:15Z</t>
  </si>
  <si>
    <t>CVE-2017-3169</t>
  </si>
  <si>
    <t>CVE-2017-7659</t>
  </si>
  <si>
    <t>2017-07-26T21:29Z</t>
  </si>
  <si>
    <t>2019-02-20T20:29Z</t>
  </si>
  <si>
    <t>CVE-2017-7668</t>
  </si>
  <si>
    <t>CVE-2017-7679</t>
  </si>
  <si>
    <t>mod_mime</t>
  </si>
  <si>
    <t>CVE-2017-9788</t>
  </si>
  <si>
    <t>mod_auth_digest</t>
  </si>
  <si>
    <t>apple:mac_os_x</t>
  </si>
  <si>
    <t>redhat:enterprise_linux_workstation:7.0</t>
  </si>
  <si>
    <t>redhat:jboss_enterprise_web_server:2.0.0</t>
  </si>
  <si>
    <t>2017-07-13T16:29Z</t>
  </si>
  <si>
    <t>CVE-2017-9789</t>
  </si>
  <si>
    <t>apache:http_server:2.4.26</t>
  </si>
  <si>
    <t>2019-02-07T11:29Z</t>
  </si>
  <si>
    <t>CVE-2017-9798</t>
  </si>
  <si>
    <t>apache:http_server:2.4.27</t>
  </si>
  <si>
    <t>2017-09-18T15:29Z</t>
  </si>
  <si>
    <t>2019-04-23T19:31Z</t>
  </si>
  <si>
    <t>CVE-2016-0736</t>
  </si>
  <si>
    <t>mod_session_crypto</t>
  </si>
  <si>
    <t>apache:http_server:2.4.23</t>
  </si>
  <si>
    <t>2017-07-27T21:29Z</t>
  </si>
  <si>
    <t>2018-04-25T01:29Z</t>
  </si>
  <si>
    <t>CVE-2016-1546</t>
  </si>
  <si>
    <t>apache:http_server:2.4.18</t>
  </si>
  <si>
    <t>2016-07-06T14:59Z</t>
  </si>
  <si>
    <t>2018-06-03T01:29Z</t>
  </si>
  <si>
    <t>CVE-2016-2161</t>
  </si>
  <si>
    <t>CVE-2016-4975</t>
  </si>
  <si>
    <t>2018-08-14T12:29Z</t>
  </si>
  <si>
    <t>CVE-2016-4979</t>
  </si>
  <si>
    <t>apache:http_server:2.4.20</t>
  </si>
  <si>
    <t>CVE-2016-5387</t>
  </si>
  <si>
    <t>jboss_web_server</t>
  </si>
  <si>
    <t>2016-07-19T02:00Z</t>
  </si>
  <si>
    <t>2018-01-18T18:18Z</t>
  </si>
  <si>
    <t>CVE-2016-8612</t>
  </si>
  <si>
    <t>mod_cluster</t>
  </si>
  <si>
    <t>2018-03-09T20:29Z</t>
  </si>
  <si>
    <t>2019-05-10T19:06Z</t>
  </si>
  <si>
    <t>CVE-2016-8740</t>
  </si>
  <si>
    <t>2016-12-05T19:59Z</t>
  </si>
  <si>
    <t>CVE-2016-8743</t>
  </si>
  <si>
    <t>CVE-2015-0228</t>
  </si>
  <si>
    <t>mac_os_x_server</t>
  </si>
  <si>
    <t>mod_lua</t>
  </si>
  <si>
    <t>2015-03-08T02:59Z</t>
  </si>
  <si>
    <t>CVE-2015-0253</t>
  </si>
  <si>
    <t>apache:http_server:2.4.12</t>
  </si>
  <si>
    <t>2015-07-20T23:59Z</t>
  </si>
  <si>
    <t>2018-01-05T02:29Z</t>
  </si>
  <si>
    <t>CVE-2015-3183</t>
  </si>
  <si>
    <t>2018-01-05T02:30Z</t>
  </si>
  <si>
    <t>CVE-2015-3185</t>
  </si>
  <si>
    <t>apple_ xcode</t>
  </si>
  <si>
    <t>CVE-2014-0098</t>
  </si>
  <si>
    <t>mod_log_config.c</t>
  </si>
  <si>
    <t>mod_log_config</t>
  </si>
  <si>
    <t>2014-03-18T05:18Z</t>
  </si>
  <si>
    <t>2018-10-09T19:35Z</t>
  </si>
  <si>
    <t>CVE-2014-0117</t>
  </si>
  <si>
    <t>apache:http_server:2.4.9</t>
  </si>
  <si>
    <t>2014-07-20T11:12Z</t>
  </si>
  <si>
    <t>2016-07-08T17:24Z</t>
  </si>
  <si>
    <t>CVE-2014-0118</t>
  </si>
  <si>
    <t>apache:http_server:2.4.8</t>
  </si>
  <si>
    <t>2017-12-09T02:29Z</t>
  </si>
  <si>
    <t>CVE-2014-0226</t>
  </si>
  <si>
    <t>CVE-2014-0231</t>
  </si>
  <si>
    <t>CVE-2014-3523</t>
  </si>
  <si>
    <t>CVE-2014-3581</t>
  </si>
  <si>
    <t>mod_cache</t>
  </si>
  <si>
    <t>apache_http_server:2.4.9</t>
  </si>
  <si>
    <t>2014-10-10T10:55Z</t>
  </si>
  <si>
    <t>2017-08-29T01:34Z</t>
  </si>
  <si>
    <t>CVE-2014-3583</t>
  </si>
  <si>
    <t>mod_proxy_fcgi</t>
  </si>
  <si>
    <t>apache:http_server:2.4.10</t>
  </si>
  <si>
    <t>2014-12-15T18:59Z</t>
  </si>
  <si>
    <t>2017-10-03T01:29Z</t>
  </si>
  <si>
    <t>CVE-2014-8109</t>
  </si>
  <si>
    <t>2014-12-29T23:59Z</t>
  </si>
  <si>
    <t>2016-12-31T02:59Z</t>
  </si>
  <si>
    <t>CVE-2013-1862</t>
  </si>
  <si>
    <t>apache:http_server:2.2.24</t>
  </si>
  <si>
    <t>2013-06-10T17:55Z</t>
  </si>
  <si>
    <t>2017-09-19T01:36Z</t>
  </si>
  <si>
    <t>CVE-2013-1896</t>
  </si>
  <si>
    <t>mod_dav.c</t>
  </si>
  <si>
    <t>apache:http_server:2.2.23</t>
  </si>
  <si>
    <t>2013-07-10T20:55Z</t>
  </si>
  <si>
    <t>CVE-2013-2249</t>
  </si>
  <si>
    <t>mod_session_dbd</t>
  </si>
  <si>
    <t>apache:http_server:2.4.3</t>
  </si>
  <si>
    <t>2013-07-23T17:20Z</t>
  </si>
  <si>
    <t>2017-01-07T02:59Z</t>
  </si>
  <si>
    <t xml:space="preserve"> mod_cache</t>
  </si>
  <si>
    <t>apache:http_server:2.4.6</t>
  </si>
  <si>
    <t>CVE-2013-4352</t>
  </si>
  <si>
    <t>2014-08-04T18:48Z</t>
  </si>
  <si>
    <t>CVE-2013-5704</t>
  </si>
  <si>
    <t>mod_headers</t>
  </si>
  <si>
    <t>apache:http_server:2.2.22</t>
  </si>
  <si>
    <t>2014-04-15T10:55Z</t>
  </si>
  <si>
    <t>CVE-2013-6438</t>
  </si>
  <si>
    <t>2018-10-09T19:34Z</t>
  </si>
  <si>
    <t>CVE-2012-0021</t>
  </si>
  <si>
    <t>apache:http_server:2.2.21</t>
  </si>
  <si>
    <t>2012-01-28T04:05Z</t>
  </si>
  <si>
    <t>2018-01-18T02:29Z</t>
  </si>
  <si>
    <t>CVE-2012-0031</t>
  </si>
  <si>
    <t>apache:http_server:2.2.20</t>
  </si>
  <si>
    <t>2012-01-18T20:55Z</t>
  </si>
  <si>
    <t>CVE-2012-0053</t>
  </si>
  <si>
    <t>CVE-2012-0883</t>
  </si>
  <si>
    <t>apache:http_server:2.4.0</t>
  </si>
  <si>
    <t>2012-04-18T10:33Z</t>
  </si>
  <si>
    <t>2017-12-29T02:29Z</t>
  </si>
  <si>
    <t>CVE-2012-2687</t>
  </si>
  <si>
    <t>apache:http_server:2.4.2</t>
  </si>
  <si>
    <t>2012-08-22T19:55Z</t>
  </si>
  <si>
    <t>2017-09-19T01:34Z</t>
  </si>
  <si>
    <t>CVE-2012-3499</t>
  </si>
  <si>
    <t>mod_info</t>
  </si>
  <si>
    <t>mod_ldap</t>
  </si>
  <si>
    <t xml:space="preserve">mod_status </t>
  </si>
  <si>
    <t>2013-02-26T16:55Z</t>
  </si>
  <si>
    <t>2017-09-19T01:35Z</t>
  </si>
  <si>
    <t>CVE-2012-3502</t>
  </si>
  <si>
    <t>mod_proxy_ajp</t>
  </si>
  <si>
    <t>mod_proxy_http</t>
  </si>
  <si>
    <t>2013-04-19T03:23Z</t>
  </si>
  <si>
    <t>CVE-2012-4557</t>
  </si>
  <si>
    <t>2012-11-30T19:55Z</t>
  </si>
  <si>
    <t>CVE-2012-4558</t>
  </si>
  <si>
    <t>network</t>
  </si>
  <si>
    <t>2017-09-19T01:32Z</t>
  </si>
  <si>
    <t>Local</t>
  </si>
  <si>
    <t>2018-01-09T02:29Z</t>
  </si>
  <si>
    <t>acess network</t>
  </si>
  <si>
    <t>CVE-2011-0419</t>
  </si>
  <si>
    <t>Network</t>
  </si>
  <si>
    <t>apache:http_server:2.2.16</t>
  </si>
  <si>
    <t>2011-05-16T17:55Z</t>
  </si>
  <si>
    <t>2018-01-06T02:29Z</t>
  </si>
  <si>
    <t>CVE-2011-1752</t>
  </si>
  <si>
    <t>subversion</t>
  </si>
  <si>
    <t>mod_dav_svn</t>
  </si>
  <si>
    <t>apache:subversion:m4\\/m5</t>
  </si>
  <si>
    <t>2011-06-06T19:55Z</t>
  </si>
  <si>
    <t>CVE-2011-1783</t>
  </si>
  <si>
    <t>apache:subversion:1.6.16</t>
  </si>
  <si>
    <t>CVE-2011-1928</t>
  </si>
  <si>
    <t>apr-util</t>
  </si>
  <si>
    <t>apache:http_server:2.2.18</t>
  </si>
  <si>
    <t>2011-05-24T23:55Z</t>
  </si>
  <si>
    <t>CVE-2011-3192</t>
  </si>
  <si>
    <t>apache:http_server:2.2.19</t>
  </si>
  <si>
    <t>2011-08-29T15:55Z</t>
  </si>
  <si>
    <t>2018-11-30T21:29Z</t>
  </si>
  <si>
    <t>CVE-2011-3348</t>
  </si>
  <si>
    <t>2011-09-20T05:55Z</t>
  </si>
  <si>
    <t>CVE-2011-3368</t>
  </si>
  <si>
    <t>2011-10-05T22:55Z</t>
  </si>
  <si>
    <t>CVE-2011-3607</t>
  </si>
  <si>
    <t>2011-11-08T11:55Z</t>
  </si>
  <si>
    <t>CVE-2011-3639</t>
  </si>
  <si>
    <t>apache:http_server2.0a9</t>
  </si>
  <si>
    <t>2011-11-30T04:05Z</t>
  </si>
  <si>
    <t>CVE-2011-4317</t>
  </si>
  <si>
    <t xml:space="preserve"> mod_proxy</t>
  </si>
  <si>
    <t>CVE-2011-4415</t>
  </si>
  <si>
    <t>mod_setenvif</t>
  </si>
  <si>
    <t>2012-07-03T04:04Z</t>
  </si>
  <si>
    <t>CVE-2010-0010</t>
  </si>
  <si>
    <t>NETWORK</t>
  </si>
  <si>
    <t>apache:http_server:1.3.40</t>
  </si>
  <si>
    <t>2010-02-02T16:30Z</t>
  </si>
  <si>
    <t>2018-10-10T19:49Z</t>
  </si>
  <si>
    <t>CVE-2010-0408</t>
  </si>
  <si>
    <t>apache:http_server:2.2.14</t>
  </si>
  <si>
    <t>2010-03-05T16:30Z</t>
  </si>
  <si>
    <t>CVE-2010-0425</t>
  </si>
  <si>
    <t>mod_isapi</t>
  </si>
  <si>
    <t>2010-03-05T19:30Z</t>
  </si>
  <si>
    <t>CVE-2010-0434</t>
  </si>
  <si>
    <t>CVE-2010-1452</t>
  </si>
  <si>
    <t>apache:http_server:2.2.15</t>
  </si>
  <si>
    <t>2010-07-28T20:00Z</t>
  </si>
  <si>
    <t>CVE-2010-2068</t>
  </si>
  <si>
    <t>microsoft:windows</t>
  </si>
  <si>
    <t>novell:netware</t>
  </si>
  <si>
    <t>apache:http_server:2.3.5:alpha</t>
  </si>
  <si>
    <t>2010-06-18T16:30Z</t>
  </si>
  <si>
    <t>2018-10-10T19:58Z</t>
  </si>
  <si>
    <t>CVE-2010-2791</t>
  </si>
  <si>
    <t>unix:unix</t>
  </si>
  <si>
    <t>apache:http_server:2.2.9</t>
  </si>
  <si>
    <t>2017-08-17T01:32Z</t>
  </si>
  <si>
    <t>access network</t>
  </si>
  <si>
    <t xml:space="preserve">network </t>
  </si>
  <si>
    <t xml:space="preserve">Network </t>
  </si>
  <si>
    <t>ibm_http_server</t>
  </si>
  <si>
    <t>redhat:enterprise_linux_desktop</t>
  </si>
  <si>
    <t>redhat:linux_advanced_workstation</t>
  </si>
  <si>
    <t>ragnarok_online_control_panel</t>
  </si>
  <si>
    <t>fckeditor</t>
  </si>
  <si>
    <t>sitex_cms</t>
  </si>
  <si>
    <t>linux_kernel</t>
  </si>
  <si>
    <t>microsoft_internet_information_server</t>
  </si>
  <si>
    <t>oracle_bea_product_suite</t>
  </si>
  <si>
    <t>weblogic_server_component</t>
  </si>
  <si>
    <t>java_system_web_server</t>
  </si>
  <si>
    <t>one_web_server</t>
  </si>
  <si>
    <t>LOCAL</t>
  </si>
  <si>
    <t>ADJACENT_NETWORK</t>
  </si>
  <si>
    <t>access vector</t>
  </si>
  <si>
    <t>sgi_propack</t>
  </si>
  <si>
    <t>ubuntu ubuntu_linux</t>
  </si>
  <si>
    <t>apple mac_os_x</t>
  </si>
  <si>
    <t>canonical ubuntu_linux</t>
  </si>
  <si>
    <t>opensuse opensuse</t>
  </si>
  <si>
    <t>gnu gnutls</t>
  </si>
  <si>
    <t>microsoft internet_information_server</t>
  </si>
  <si>
    <t>mozilla nss</t>
  </si>
  <si>
    <t>openssl openssl</t>
  </si>
  <si>
    <t>debian debian_linux</t>
  </si>
  <si>
    <t>fedoraproject fedora</t>
  </si>
  <si>
    <t>redhat spice-xpi</t>
  </si>
  <si>
    <t>xensource xen</t>
  </si>
  <si>
    <t>freebsd freebsd</t>
  </si>
  <si>
    <t>google android</t>
  </si>
  <si>
    <t>netbsd netbsd</t>
  </si>
  <si>
    <t>oracle solaris</t>
  </si>
  <si>
    <t>openbsd openbsd</t>
  </si>
  <si>
    <t>juniper  junos_space</t>
  </si>
  <si>
    <t>apple os_x_server</t>
  </si>
  <si>
    <t>apple mac_os_x_server</t>
  </si>
  <si>
    <t>netapp storage_automation_store</t>
  </si>
  <si>
    <t>redhat enterprise_linux</t>
  </si>
  <si>
    <t>debian:debian_linux</t>
  </si>
  <si>
    <t>canonical:ubuntu_linux</t>
  </si>
  <si>
    <t>oracle enterprise_manager_ops_center</t>
  </si>
  <si>
    <t>netapp santricity_cloud_connector</t>
  </si>
  <si>
    <t>fedoraproject:fedora</t>
  </si>
  <si>
    <t>sco openserver</t>
  </si>
  <si>
    <t>severity-v3</t>
  </si>
  <si>
    <t>severity v2</t>
  </si>
  <si>
    <t>severity v3</t>
  </si>
  <si>
    <t>REQUIRED</t>
  </si>
  <si>
    <t>NONE</t>
  </si>
  <si>
    <t>none</t>
  </si>
  <si>
    <t>attack complixity</t>
  </si>
  <si>
    <t>Low</t>
  </si>
  <si>
    <t>CVE-2020-11985</t>
  </si>
  <si>
    <t>CVE-2020-11984</t>
  </si>
  <si>
    <t>CVE-2020-9490</t>
  </si>
  <si>
    <t>CVE-2020-1927</t>
  </si>
  <si>
    <t>CVE-2020-11993</t>
  </si>
  <si>
    <t>attackVector</t>
  </si>
  <si>
    <t>attackComplexity</t>
  </si>
  <si>
    <t>privilegesRequired</t>
  </si>
  <si>
    <t>userInteraction</t>
  </si>
  <si>
    <t>scope</t>
  </si>
  <si>
    <t>confidentialityImpact</t>
  </si>
  <si>
    <t>integrityImpact</t>
  </si>
  <si>
    <t>availabilityImpact</t>
  </si>
  <si>
    <t>None</t>
  </si>
  <si>
    <t>#Exploit</t>
  </si>
  <si>
    <t>mod_remoteip</t>
  </si>
  <si>
    <t>mod_proxy_uwsgi</t>
  </si>
  <si>
    <t>CRITICAL</t>
  </si>
  <si>
    <t>cve</t>
  </si>
  <si>
    <t>low</t>
  </si>
  <si>
    <t>netapp</t>
  </si>
  <si>
    <t>fedoraproject</t>
  </si>
  <si>
    <t>debian</t>
  </si>
  <si>
    <t>CVE-2021-44790</t>
  </si>
  <si>
    <t>unchanged</t>
  </si>
  <si>
    <t>critical</t>
  </si>
  <si>
    <t>CVE-2021-44224</t>
  </si>
  <si>
    <t>CVE-2021-42013</t>
  </si>
  <si>
    <t>CVE-2021-41773</t>
  </si>
  <si>
    <t>CVE-2021-41524</t>
  </si>
  <si>
    <t>CVE-2021-40438</t>
  </si>
  <si>
    <t>h</t>
  </si>
  <si>
    <t>changed</t>
  </si>
  <si>
    <t>CVE-2021-39275</t>
  </si>
  <si>
    <t>CVE-2021-36160</t>
  </si>
  <si>
    <t>CVE-2021-34798</t>
  </si>
  <si>
    <t>CVE-2021-33193</t>
  </si>
  <si>
    <t>CVE-2021-31618</t>
  </si>
  <si>
    <t>nETWORK</t>
  </si>
  <si>
    <t>CVE-2021-30641</t>
  </si>
  <si>
    <t>medium</t>
  </si>
  <si>
    <t>CVE-2021-26691</t>
  </si>
  <si>
    <t>CVE-2021-26690</t>
  </si>
  <si>
    <t>CVE-2020-35452</t>
  </si>
  <si>
    <t>CVE-2020-13950</t>
  </si>
  <si>
    <t>CVE-2019-17567</t>
  </si>
  <si>
    <t>mod_proxy_wstunnel</t>
  </si>
  <si>
    <t>CVE-2022-31813</t>
  </si>
  <si>
    <t>CVE-2022-30556</t>
  </si>
  <si>
    <t>CVE-2022-30522</t>
  </si>
  <si>
    <t>CVE-2022-29404</t>
  </si>
  <si>
    <t>CVE-2022-28615</t>
  </si>
  <si>
    <t>CVE-2022-28614</t>
  </si>
  <si>
    <t>CVE-2022-26377</t>
  </si>
  <si>
    <t>CVE-2022-23943</t>
  </si>
  <si>
    <t>CVE-2022-22721</t>
  </si>
  <si>
    <t>CVE-2022-22720</t>
  </si>
  <si>
    <t>CVE-2022-22719</t>
  </si>
  <si>
    <t>CVE-2023-27522</t>
  </si>
  <si>
    <t>CVE-2023-25690</t>
  </si>
  <si>
    <t>CVE-2022-37436</t>
  </si>
  <si>
    <t>CVE-2022-36760</t>
  </si>
  <si>
    <t>CVE-2006-20001</t>
  </si>
  <si>
    <t>Unchanged</t>
  </si>
  <si>
    <t>Critical</t>
  </si>
  <si>
    <t> mod_proxy_uwsgi</t>
  </si>
  <si>
    <t>mod_sed</t>
  </si>
  <si>
    <t>third-party modules </t>
  </si>
  <si>
    <t>n</t>
  </si>
  <si>
    <t>Medium</t>
  </si>
  <si>
    <t>apple</t>
  </si>
  <si>
    <t>l</t>
  </si>
  <si>
    <t>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</si>
</sst>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rgb="FF33333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/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2"/>
  <sheetViews>
    <sheetView topLeftCell="F1" workbookViewId="0">
      <selection activeCell="C5" sqref="C5"/>
    </sheetView>
  </sheetViews>
  <sheetFormatPr defaultColWidth="9.140625" defaultRowHeight="15" x14ac:dyDescent="0.25"/>
  <cols>
    <col min="1" max="2" width="9.140625" style="1"/>
    <col min="3" max="3" width="14" style="1" bestFit="1" customWidth="1"/>
    <col min="4" max="4" width="14" style="7" customWidth="1"/>
    <col min="5" max="5" width="14" style="21" customWidth="1"/>
    <col min="6" max="6" width="33.140625" style="1" bestFit="1" customWidth="1"/>
    <col min="7" max="7" width="22.5703125" style="1" bestFit="1" customWidth="1"/>
    <col min="8" max="8" width="32.140625" style="1" bestFit="1" customWidth="1"/>
    <col min="9" max="9" width="14" style="1" customWidth="1"/>
    <col min="10" max="15" width="9.140625" style="1"/>
    <col min="16" max="16" width="13.7109375" style="7" bestFit="1" customWidth="1"/>
    <col min="17" max="17" width="16.42578125" style="1" bestFit="1" customWidth="1"/>
    <col min="18" max="18" width="15.140625" style="1" bestFit="1" customWidth="1"/>
    <col min="19" max="19" width="8.42578125" style="1" bestFit="1" customWidth="1"/>
    <col min="20" max="20" width="38.42578125" style="1" bestFit="1" customWidth="1"/>
    <col min="21" max="25" width="9.140625" style="1"/>
    <col min="26" max="27" width="17.28515625" style="1" bestFit="1" customWidth="1"/>
    <col min="28" max="28" width="26.5703125" style="3" bestFit="1" customWidth="1"/>
    <col min="29" max="16384" width="9.140625" style="1"/>
  </cols>
  <sheetData>
    <row r="1" spans="1:28" x14ac:dyDescent="0.25">
      <c r="A1" s="2" t="s">
        <v>0</v>
      </c>
      <c r="B1" s="2" t="s">
        <v>1</v>
      </c>
      <c r="C1" s="35" t="s">
        <v>2</v>
      </c>
      <c r="D1" s="35" t="s">
        <v>776</v>
      </c>
      <c r="E1" s="20"/>
      <c r="F1" s="35" t="s">
        <v>441</v>
      </c>
      <c r="G1" s="35"/>
      <c r="H1" s="35"/>
      <c r="I1" s="35"/>
      <c r="J1" s="35" t="s">
        <v>3</v>
      </c>
      <c r="K1" s="35"/>
      <c r="L1" s="35"/>
      <c r="M1" s="35"/>
      <c r="N1" s="35"/>
      <c r="O1" s="35" t="s">
        <v>4</v>
      </c>
      <c r="P1" s="35" t="s">
        <v>699</v>
      </c>
      <c r="Q1" s="35" t="s">
        <v>5</v>
      </c>
      <c r="R1" s="35"/>
      <c r="S1" s="35"/>
      <c r="T1" s="36" t="s">
        <v>6</v>
      </c>
      <c r="U1" s="35" t="s">
        <v>7</v>
      </c>
      <c r="V1" s="35"/>
      <c r="W1" s="9" t="s">
        <v>8</v>
      </c>
      <c r="X1" s="9"/>
      <c r="Y1" s="9"/>
      <c r="Z1" s="35" t="s">
        <v>9</v>
      </c>
      <c r="AA1" s="35" t="s">
        <v>10</v>
      </c>
      <c r="AB1" s="34" t="s">
        <v>11</v>
      </c>
    </row>
    <row r="2" spans="1:28" ht="45" x14ac:dyDescent="0.25">
      <c r="A2" s="2"/>
      <c r="B2" s="2" t="s">
        <v>12</v>
      </c>
      <c r="C2" s="35"/>
      <c r="D2" s="35"/>
      <c r="E2" s="20" t="s">
        <v>812</v>
      </c>
      <c r="F2" s="35"/>
      <c r="G2" s="35"/>
      <c r="H2" s="35"/>
      <c r="I2" s="35"/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35"/>
      <c r="P2" s="35"/>
      <c r="Q2" s="35"/>
      <c r="R2" s="35"/>
      <c r="S2" s="35"/>
      <c r="T2" s="36"/>
      <c r="U2" s="2" t="s">
        <v>18</v>
      </c>
      <c r="V2" s="2" t="s">
        <v>19</v>
      </c>
      <c r="W2" s="2" t="s">
        <v>20</v>
      </c>
      <c r="X2" s="2" t="s">
        <v>21</v>
      </c>
      <c r="Y2" s="2" t="s">
        <v>8</v>
      </c>
      <c r="Z2" s="35"/>
      <c r="AA2" s="35"/>
      <c r="AB2" s="34"/>
    </row>
    <row r="3" spans="1:28" x14ac:dyDescent="0.25">
      <c r="C3" s="1" t="s">
        <v>22</v>
      </c>
      <c r="D3" s="7" t="s">
        <v>695</v>
      </c>
      <c r="E3" s="21" t="s">
        <v>813</v>
      </c>
      <c r="F3" s="1" t="s">
        <v>442</v>
      </c>
      <c r="G3" s="1" t="s">
        <v>443</v>
      </c>
      <c r="H3" s="1" t="s">
        <v>444</v>
      </c>
      <c r="T3" s="1" t="s">
        <v>23</v>
      </c>
      <c r="U3" s="1">
        <v>7.5</v>
      </c>
      <c r="W3" s="1">
        <v>10</v>
      </c>
      <c r="X3" s="1">
        <v>6.4</v>
      </c>
      <c r="Y3" s="1" t="s">
        <v>24</v>
      </c>
      <c r="Z3" s="1" t="s">
        <v>25</v>
      </c>
      <c r="AA3" s="1" t="s">
        <v>26</v>
      </c>
      <c r="AB3" s="3" t="s">
        <v>30</v>
      </c>
    </row>
    <row r="4" spans="1:28" x14ac:dyDescent="0.25">
      <c r="C4" s="1" t="s">
        <v>27</v>
      </c>
      <c r="D4" s="7" t="s">
        <v>695</v>
      </c>
      <c r="E4" s="21" t="s">
        <v>813</v>
      </c>
      <c r="F4" s="1" t="s">
        <v>445</v>
      </c>
      <c r="J4" s="1">
        <v>1</v>
      </c>
      <c r="T4" s="1" t="s">
        <v>28</v>
      </c>
      <c r="U4" s="1">
        <v>10</v>
      </c>
      <c r="W4" s="1">
        <v>10</v>
      </c>
      <c r="X4" s="1">
        <v>10</v>
      </c>
      <c r="Y4" s="1" t="s">
        <v>24</v>
      </c>
      <c r="Z4" s="1" t="s">
        <v>29</v>
      </c>
      <c r="AA4" s="1" t="s">
        <v>26</v>
      </c>
      <c r="AB4" s="3" t="s">
        <v>31</v>
      </c>
    </row>
    <row r="5" spans="1:28" x14ac:dyDescent="0.25">
      <c r="C5" s="1" t="s">
        <v>32</v>
      </c>
      <c r="D5" s="7" t="s">
        <v>695</v>
      </c>
      <c r="E5" s="21" t="s">
        <v>813</v>
      </c>
      <c r="F5" s="1" t="s">
        <v>446</v>
      </c>
      <c r="Q5" s="1" t="s">
        <v>33</v>
      </c>
      <c r="T5" s="1" t="s">
        <v>34</v>
      </c>
      <c r="U5" s="1">
        <v>5</v>
      </c>
      <c r="W5" s="1">
        <v>10</v>
      </c>
      <c r="X5" s="1">
        <v>2.9</v>
      </c>
      <c r="Y5" s="1" t="s">
        <v>35</v>
      </c>
      <c r="Z5" s="1" t="s">
        <v>36</v>
      </c>
      <c r="AA5" s="1" t="s">
        <v>26</v>
      </c>
      <c r="AB5" s="3" t="s">
        <v>31</v>
      </c>
    </row>
    <row r="6" spans="1:28" x14ac:dyDescent="0.25">
      <c r="C6" s="1" t="s">
        <v>37</v>
      </c>
      <c r="D6" s="7" t="s">
        <v>695</v>
      </c>
      <c r="T6" s="1" t="s">
        <v>38</v>
      </c>
      <c r="U6" s="1">
        <v>7.5</v>
      </c>
      <c r="W6" s="1">
        <v>10</v>
      </c>
      <c r="X6" s="1">
        <v>6.4</v>
      </c>
      <c r="Y6" s="1" t="s">
        <v>24</v>
      </c>
      <c r="Z6" s="1" t="s">
        <v>39</v>
      </c>
      <c r="AA6" s="1" t="s">
        <v>26</v>
      </c>
      <c r="AB6" s="3" t="s">
        <v>31</v>
      </c>
    </row>
    <row r="7" spans="1:28" x14ac:dyDescent="0.25">
      <c r="C7" s="1" t="s">
        <v>40</v>
      </c>
      <c r="D7" s="7" t="s">
        <v>695</v>
      </c>
      <c r="T7" s="1" t="s">
        <v>41</v>
      </c>
      <c r="U7" s="1">
        <v>5</v>
      </c>
      <c r="W7" s="1">
        <v>10</v>
      </c>
      <c r="X7" s="1">
        <v>2.9</v>
      </c>
      <c r="Y7" s="1" t="s">
        <v>35</v>
      </c>
      <c r="Z7" s="1" t="s">
        <v>43</v>
      </c>
      <c r="AA7" s="1" t="s">
        <v>26</v>
      </c>
      <c r="AB7" s="3" t="s">
        <v>42</v>
      </c>
    </row>
    <row r="8" spans="1:28" x14ac:dyDescent="0.25">
      <c r="C8" s="1" t="s">
        <v>44</v>
      </c>
      <c r="D8" s="7" t="s">
        <v>695</v>
      </c>
      <c r="F8" s="1" t="s">
        <v>447</v>
      </c>
      <c r="T8" s="1" t="s">
        <v>34</v>
      </c>
      <c r="U8" s="1">
        <v>10</v>
      </c>
      <c r="W8" s="1">
        <v>10</v>
      </c>
      <c r="X8" s="1">
        <v>10</v>
      </c>
      <c r="Y8" s="1" t="s">
        <v>24</v>
      </c>
      <c r="Z8" s="1" t="s">
        <v>45</v>
      </c>
      <c r="AA8" s="1" t="s">
        <v>46</v>
      </c>
    </row>
    <row r="9" spans="1:28" x14ac:dyDescent="0.25">
      <c r="C9" s="1" t="s">
        <v>47</v>
      </c>
      <c r="D9" s="7" t="s">
        <v>695</v>
      </c>
      <c r="T9" s="1" t="s">
        <v>34</v>
      </c>
      <c r="U9" s="1">
        <v>5</v>
      </c>
      <c r="W9" s="1">
        <v>10</v>
      </c>
      <c r="X9" s="1">
        <v>2.9</v>
      </c>
      <c r="Y9" s="1" t="s">
        <v>35</v>
      </c>
      <c r="Z9" s="1" t="s">
        <v>48</v>
      </c>
      <c r="AA9" s="1" t="s">
        <v>49</v>
      </c>
    </row>
    <row r="10" spans="1:28" x14ac:dyDescent="0.25">
      <c r="C10" s="1" t="s">
        <v>50</v>
      </c>
      <c r="D10" s="7" t="s">
        <v>695</v>
      </c>
      <c r="F10" s="1" t="s">
        <v>448</v>
      </c>
      <c r="J10" s="1">
        <v>1</v>
      </c>
      <c r="T10" s="1" t="s">
        <v>34</v>
      </c>
      <c r="U10" s="1">
        <v>5</v>
      </c>
      <c r="W10" s="1">
        <v>10</v>
      </c>
      <c r="X10" s="1">
        <v>2.9</v>
      </c>
      <c r="Y10" s="1" t="s">
        <v>35</v>
      </c>
      <c r="Z10" s="1" t="s">
        <v>51</v>
      </c>
      <c r="AA10" s="1" t="s">
        <v>52</v>
      </c>
    </row>
    <row r="11" spans="1:28" x14ac:dyDescent="0.25">
      <c r="C11" s="1" t="s">
        <v>57</v>
      </c>
      <c r="D11" s="7" t="s">
        <v>695</v>
      </c>
      <c r="O11" s="1">
        <v>1</v>
      </c>
      <c r="T11" s="1" t="s">
        <v>41</v>
      </c>
      <c r="U11" s="1">
        <v>10</v>
      </c>
      <c r="W11" s="1">
        <v>10</v>
      </c>
      <c r="X11" s="1">
        <v>10</v>
      </c>
      <c r="Y11" s="1" t="s">
        <v>24</v>
      </c>
      <c r="Z11" s="1" t="s">
        <v>53</v>
      </c>
      <c r="AA11" s="1" t="s">
        <v>54</v>
      </c>
    </row>
    <row r="12" spans="1:28" x14ac:dyDescent="0.25">
      <c r="C12" s="1" t="s">
        <v>58</v>
      </c>
      <c r="D12" s="7" t="s">
        <v>695</v>
      </c>
      <c r="F12" s="1" t="s">
        <v>449</v>
      </c>
      <c r="J12" s="1">
        <v>1</v>
      </c>
      <c r="O12" s="1">
        <v>1</v>
      </c>
      <c r="T12" s="1" t="s">
        <v>55</v>
      </c>
      <c r="U12" s="1">
        <v>7.5</v>
      </c>
      <c r="W12" s="1">
        <v>10</v>
      </c>
      <c r="X12" s="1">
        <v>6.4</v>
      </c>
      <c r="Y12" s="1" t="s">
        <v>24</v>
      </c>
      <c r="Z12" s="1" t="s">
        <v>56</v>
      </c>
      <c r="AA12" s="1" t="s">
        <v>54</v>
      </c>
    </row>
    <row r="13" spans="1:28" x14ac:dyDescent="0.25">
      <c r="C13" s="1" t="s">
        <v>59</v>
      </c>
      <c r="D13" s="7" t="s">
        <v>695</v>
      </c>
      <c r="T13" s="1" t="s">
        <v>34</v>
      </c>
      <c r="U13" s="1">
        <v>10</v>
      </c>
      <c r="W13" s="1">
        <v>10</v>
      </c>
      <c r="X13" s="1">
        <v>10</v>
      </c>
      <c r="Y13" s="1" t="s">
        <v>24</v>
      </c>
      <c r="Z13" s="1" t="s">
        <v>60</v>
      </c>
      <c r="AA13" s="1" t="s">
        <v>61</v>
      </c>
    </row>
    <row r="14" spans="1:28" x14ac:dyDescent="0.25">
      <c r="C14" s="1" t="s">
        <v>62</v>
      </c>
      <c r="D14" s="7" t="s">
        <v>695</v>
      </c>
      <c r="J14" s="1">
        <v>1</v>
      </c>
      <c r="K14" s="1">
        <v>1</v>
      </c>
      <c r="T14" s="1" t="s">
        <v>34</v>
      </c>
      <c r="U14" s="1">
        <v>10</v>
      </c>
      <c r="W14" s="1">
        <v>10</v>
      </c>
      <c r="X14" s="1">
        <v>10</v>
      </c>
      <c r="Y14" s="1" t="s">
        <v>24</v>
      </c>
      <c r="Z14" s="1" t="s">
        <v>63</v>
      </c>
      <c r="AA14" s="1" t="s">
        <v>64</v>
      </c>
    </row>
    <row r="15" spans="1:28" x14ac:dyDescent="0.25">
      <c r="C15" s="1" t="s">
        <v>65</v>
      </c>
      <c r="D15" s="7" t="s">
        <v>695</v>
      </c>
      <c r="Q15" s="1" t="s">
        <v>66</v>
      </c>
      <c r="T15" s="1" t="s">
        <v>41</v>
      </c>
      <c r="U15" s="1">
        <v>10</v>
      </c>
      <c r="W15" s="1">
        <v>10</v>
      </c>
      <c r="X15" s="1">
        <v>10</v>
      </c>
      <c r="Y15" s="1" t="s">
        <v>24</v>
      </c>
      <c r="Z15" s="1" t="s">
        <v>67</v>
      </c>
      <c r="AA15" s="1" t="s">
        <v>61</v>
      </c>
    </row>
    <row r="16" spans="1:28" x14ac:dyDescent="0.25">
      <c r="C16" s="1" t="s">
        <v>68</v>
      </c>
      <c r="D16" s="7" t="s">
        <v>695</v>
      </c>
      <c r="F16" s="1" t="s">
        <v>450</v>
      </c>
      <c r="J16" s="1">
        <v>1</v>
      </c>
      <c r="T16" s="1" t="s">
        <v>34</v>
      </c>
      <c r="U16" s="1">
        <v>10</v>
      </c>
      <c r="W16" s="1">
        <v>10</v>
      </c>
      <c r="X16" s="1">
        <v>10</v>
      </c>
      <c r="Y16" s="1" t="s">
        <v>24</v>
      </c>
      <c r="Z16" s="1" t="s">
        <v>69</v>
      </c>
      <c r="AA16" s="1" t="s">
        <v>70</v>
      </c>
    </row>
    <row r="17" spans="3:27" x14ac:dyDescent="0.25">
      <c r="C17" s="1" t="s">
        <v>71</v>
      </c>
      <c r="D17" s="7" t="s">
        <v>695</v>
      </c>
      <c r="F17" s="1" t="s">
        <v>451</v>
      </c>
      <c r="J17" s="1">
        <v>1</v>
      </c>
      <c r="K17" s="1">
        <v>1</v>
      </c>
      <c r="O17" s="1">
        <v>1</v>
      </c>
      <c r="T17" s="1" t="s">
        <v>72</v>
      </c>
      <c r="U17" s="1">
        <v>5</v>
      </c>
      <c r="W17" s="1">
        <v>10</v>
      </c>
      <c r="X17" s="1">
        <v>2.9</v>
      </c>
      <c r="Y17" s="1" t="s">
        <v>35</v>
      </c>
      <c r="Z17" s="1" t="s">
        <v>73</v>
      </c>
      <c r="AA17" s="1" t="s">
        <v>74</v>
      </c>
    </row>
    <row r="18" spans="3:27" x14ac:dyDescent="0.25">
      <c r="C18" s="1" t="s">
        <v>75</v>
      </c>
      <c r="D18" s="7" t="s">
        <v>695</v>
      </c>
      <c r="J18" s="1">
        <v>1</v>
      </c>
      <c r="K18" s="1">
        <v>1</v>
      </c>
      <c r="O18" s="1">
        <v>1</v>
      </c>
      <c r="T18" s="1" t="s">
        <v>76</v>
      </c>
      <c r="U18" s="1">
        <v>5</v>
      </c>
      <c r="W18" s="1">
        <v>10</v>
      </c>
      <c r="X18" s="1">
        <v>2.9</v>
      </c>
      <c r="Y18" s="1" t="s">
        <v>35</v>
      </c>
      <c r="Z18" s="1" t="s">
        <v>77</v>
      </c>
      <c r="AA18" s="1" t="s">
        <v>74</v>
      </c>
    </row>
    <row r="19" spans="3:27" x14ac:dyDescent="0.25">
      <c r="C19" s="1" t="s">
        <v>78</v>
      </c>
      <c r="D19" s="7" t="s">
        <v>695</v>
      </c>
      <c r="F19" s="1" t="s">
        <v>452</v>
      </c>
      <c r="K19" s="1">
        <v>1</v>
      </c>
      <c r="T19" s="1" t="s">
        <v>79</v>
      </c>
      <c r="U19" s="1">
        <v>5</v>
      </c>
      <c r="W19" s="1">
        <v>10</v>
      </c>
      <c r="X19" s="1">
        <v>2.9</v>
      </c>
      <c r="Y19" s="1" t="s">
        <v>35</v>
      </c>
      <c r="Z19" s="1" t="s">
        <v>80</v>
      </c>
      <c r="AA19" s="1" t="s">
        <v>74</v>
      </c>
    </row>
    <row r="20" spans="3:27" x14ac:dyDescent="0.25">
      <c r="C20" s="1" t="s">
        <v>81</v>
      </c>
      <c r="D20" s="7" t="s">
        <v>695</v>
      </c>
      <c r="F20" s="1" t="s">
        <v>452</v>
      </c>
      <c r="J20" s="1">
        <v>1</v>
      </c>
      <c r="K20" s="1">
        <v>1</v>
      </c>
      <c r="O20" s="1">
        <v>1</v>
      </c>
      <c r="T20" s="1" t="s">
        <v>79</v>
      </c>
      <c r="U20" s="1">
        <v>5</v>
      </c>
      <c r="W20" s="1">
        <v>10</v>
      </c>
      <c r="X20" s="1">
        <v>2.9</v>
      </c>
      <c r="Y20" s="1" t="s">
        <v>35</v>
      </c>
      <c r="Z20" s="1" t="s">
        <v>80</v>
      </c>
      <c r="AA20" s="1" t="s">
        <v>74</v>
      </c>
    </row>
    <row r="21" spans="3:27" x14ac:dyDescent="0.25">
      <c r="C21" s="1" t="s">
        <v>82</v>
      </c>
      <c r="D21" s="7" t="s">
        <v>695</v>
      </c>
      <c r="J21" s="1">
        <v>1</v>
      </c>
      <c r="K21" s="1">
        <v>1</v>
      </c>
      <c r="Q21" s="1" t="s">
        <v>83</v>
      </c>
      <c r="T21" s="1" t="s">
        <v>79</v>
      </c>
      <c r="U21" s="1">
        <v>5</v>
      </c>
      <c r="W21" s="1">
        <v>10</v>
      </c>
      <c r="X21" s="1">
        <v>2.9</v>
      </c>
      <c r="Y21" s="1" t="s">
        <v>35</v>
      </c>
      <c r="Z21" s="1" t="s">
        <v>84</v>
      </c>
      <c r="AA21" s="1" t="s">
        <v>74</v>
      </c>
    </row>
    <row r="22" spans="3:27" x14ac:dyDescent="0.25">
      <c r="C22" s="1" t="s">
        <v>85</v>
      </c>
      <c r="D22" s="7" t="s">
        <v>695</v>
      </c>
      <c r="Q22" s="1" t="s">
        <v>86</v>
      </c>
      <c r="T22" s="1" t="s">
        <v>79</v>
      </c>
      <c r="U22" s="1">
        <v>5</v>
      </c>
      <c r="W22" s="1">
        <v>10</v>
      </c>
      <c r="X22" s="1">
        <v>2.9</v>
      </c>
      <c r="Y22" s="1" t="s">
        <v>35</v>
      </c>
      <c r="Z22" s="1" t="s">
        <v>87</v>
      </c>
      <c r="AA22" s="1" t="s">
        <v>88</v>
      </c>
    </row>
    <row r="23" spans="3:27" x14ac:dyDescent="0.25">
      <c r="C23" s="1" t="s">
        <v>89</v>
      </c>
      <c r="D23" s="7" t="s">
        <v>695</v>
      </c>
      <c r="E23" s="21" t="s">
        <v>35</v>
      </c>
      <c r="K23" s="1">
        <v>1</v>
      </c>
      <c r="T23" s="1" t="s">
        <v>90</v>
      </c>
      <c r="U23" s="1">
        <v>4.3</v>
      </c>
      <c r="W23" s="1">
        <v>8.6</v>
      </c>
      <c r="X23" s="1">
        <v>2.9</v>
      </c>
      <c r="Y23" s="1" t="s">
        <v>35</v>
      </c>
      <c r="Z23" s="1" t="s">
        <v>91</v>
      </c>
      <c r="AA23" s="1" t="s">
        <v>92</v>
      </c>
    </row>
    <row r="24" spans="3:27" x14ac:dyDescent="0.25">
      <c r="C24" s="1" t="s">
        <v>93</v>
      </c>
      <c r="D24" s="7" t="s">
        <v>695</v>
      </c>
      <c r="Q24" s="1" t="s">
        <v>94</v>
      </c>
      <c r="T24" s="1" t="s">
        <v>95</v>
      </c>
      <c r="U24" s="1">
        <v>5</v>
      </c>
      <c r="W24" s="1">
        <v>10</v>
      </c>
      <c r="X24" s="1">
        <v>2.9</v>
      </c>
      <c r="Y24" s="1" t="s">
        <v>35</v>
      </c>
      <c r="Z24" s="1" t="s">
        <v>96</v>
      </c>
      <c r="AA24" s="1" t="s">
        <v>97</v>
      </c>
    </row>
    <row r="25" spans="3:27" x14ac:dyDescent="0.25">
      <c r="C25" s="1" t="s">
        <v>98</v>
      </c>
      <c r="D25" s="7" t="s">
        <v>695</v>
      </c>
      <c r="J25" s="1">
        <v>1</v>
      </c>
      <c r="K25" s="1">
        <v>1</v>
      </c>
      <c r="O25" s="1">
        <v>1</v>
      </c>
      <c r="T25" s="1" t="s">
        <v>99</v>
      </c>
      <c r="U25" s="1">
        <v>5</v>
      </c>
      <c r="W25" s="1">
        <v>10</v>
      </c>
      <c r="X25" s="1">
        <v>2.9</v>
      </c>
      <c r="Y25" s="1" t="s">
        <v>35</v>
      </c>
      <c r="Z25" s="1" t="s">
        <v>100</v>
      </c>
      <c r="AA25" s="1" t="s">
        <v>74</v>
      </c>
    </row>
    <row r="26" spans="3:27" x14ac:dyDescent="0.25">
      <c r="C26" s="1" t="s">
        <v>101</v>
      </c>
      <c r="D26" s="7" t="s">
        <v>697</v>
      </c>
      <c r="F26" s="1" t="s">
        <v>453</v>
      </c>
      <c r="G26" s="1" t="s">
        <v>454</v>
      </c>
      <c r="K26" s="1">
        <v>1</v>
      </c>
      <c r="T26" s="1" t="s">
        <v>34</v>
      </c>
      <c r="U26" s="1">
        <v>1.2</v>
      </c>
      <c r="W26" s="1">
        <v>1.9</v>
      </c>
      <c r="X26" s="1">
        <v>2.9</v>
      </c>
      <c r="Y26" s="1" t="s">
        <v>102</v>
      </c>
      <c r="Z26" s="1" t="s">
        <v>103</v>
      </c>
      <c r="AA26" s="1" t="s">
        <v>64</v>
      </c>
    </row>
    <row r="27" spans="3:27" x14ac:dyDescent="0.25">
      <c r="C27" s="1" t="s">
        <v>104</v>
      </c>
      <c r="D27" s="7" t="s">
        <v>695</v>
      </c>
      <c r="T27" s="1" t="s">
        <v>105</v>
      </c>
      <c r="U27" s="1">
        <v>5</v>
      </c>
      <c r="W27" s="1">
        <v>10</v>
      </c>
      <c r="X27" s="1">
        <v>2.9</v>
      </c>
      <c r="Y27" s="1" t="s">
        <v>35</v>
      </c>
      <c r="Z27" s="1" t="s">
        <v>106</v>
      </c>
      <c r="AA27" s="1" t="s">
        <v>107</v>
      </c>
    </row>
    <row r="28" spans="3:27" x14ac:dyDescent="0.25">
      <c r="C28" s="1" t="s">
        <v>108</v>
      </c>
      <c r="D28" s="7" t="s">
        <v>695</v>
      </c>
      <c r="K28" s="1">
        <v>1</v>
      </c>
      <c r="T28" s="1" t="s">
        <v>105</v>
      </c>
      <c r="U28" s="1">
        <v>5</v>
      </c>
      <c r="W28" s="1">
        <v>10</v>
      </c>
      <c r="X28" s="1">
        <v>2.9</v>
      </c>
      <c r="Y28" s="1" t="s">
        <v>35</v>
      </c>
      <c r="Z28" s="1" t="s">
        <v>106</v>
      </c>
      <c r="AA28" s="1" t="s">
        <v>74</v>
      </c>
    </row>
    <row r="29" spans="3:27" x14ac:dyDescent="0.25">
      <c r="C29" s="1" t="s">
        <v>109</v>
      </c>
      <c r="D29" s="7" t="s">
        <v>695</v>
      </c>
      <c r="J29" s="1">
        <v>1</v>
      </c>
      <c r="K29" s="1">
        <v>1</v>
      </c>
      <c r="T29" s="1" t="s">
        <v>105</v>
      </c>
      <c r="U29" s="1">
        <v>5</v>
      </c>
      <c r="W29" s="1">
        <v>10</v>
      </c>
      <c r="X29" s="1">
        <v>2.9</v>
      </c>
      <c r="Y29" s="1" t="s">
        <v>35</v>
      </c>
      <c r="Z29" s="1" t="s">
        <v>110</v>
      </c>
      <c r="AA29" s="1" t="s">
        <v>74</v>
      </c>
    </row>
    <row r="30" spans="3:27" x14ac:dyDescent="0.25">
      <c r="C30" s="1" t="s">
        <v>111</v>
      </c>
      <c r="D30" s="7" t="s">
        <v>695</v>
      </c>
      <c r="J30" s="1">
        <v>1</v>
      </c>
      <c r="T30" s="1" t="s">
        <v>112</v>
      </c>
      <c r="U30" s="1">
        <v>7.5</v>
      </c>
      <c r="W30" s="1">
        <v>10</v>
      </c>
      <c r="X30" s="1">
        <v>6.4</v>
      </c>
      <c r="Y30" s="1" t="s">
        <v>24</v>
      </c>
      <c r="Z30" s="1" t="s">
        <v>113</v>
      </c>
      <c r="AA30" s="1" t="s">
        <v>114</v>
      </c>
    </row>
    <row r="31" spans="3:27" x14ac:dyDescent="0.25">
      <c r="C31" s="1" t="s">
        <v>115</v>
      </c>
      <c r="D31" s="7" t="s">
        <v>695</v>
      </c>
      <c r="J31" s="1">
        <v>1</v>
      </c>
      <c r="K31" s="1">
        <v>1</v>
      </c>
      <c r="O31" s="1">
        <v>1</v>
      </c>
      <c r="Q31" s="1" t="s">
        <v>116</v>
      </c>
      <c r="R31" s="1" t="s">
        <v>118</v>
      </c>
      <c r="S31" s="1" t="s">
        <v>117</v>
      </c>
      <c r="T31" s="1" t="s">
        <v>34</v>
      </c>
      <c r="U31" s="1">
        <v>5</v>
      </c>
      <c r="W31" s="1">
        <v>10</v>
      </c>
      <c r="X31" s="1">
        <v>2.9</v>
      </c>
      <c r="Y31" s="1" t="s">
        <v>35</v>
      </c>
      <c r="Z31" s="1" t="s">
        <v>103</v>
      </c>
      <c r="AA31" s="1" t="s">
        <v>64</v>
      </c>
    </row>
    <row r="32" spans="3:27" x14ac:dyDescent="0.25">
      <c r="C32" s="1" t="s">
        <v>119</v>
      </c>
      <c r="D32" s="7" t="s">
        <v>695</v>
      </c>
      <c r="J32" s="1">
        <v>1</v>
      </c>
      <c r="Q32" s="1" t="s">
        <v>94</v>
      </c>
      <c r="T32" s="1" t="s">
        <v>120</v>
      </c>
      <c r="U32" s="1">
        <v>5</v>
      </c>
      <c r="W32" s="1">
        <v>10</v>
      </c>
      <c r="X32" s="1">
        <v>2.9</v>
      </c>
      <c r="Y32" s="1" t="s">
        <v>35</v>
      </c>
      <c r="Z32" s="1" t="s">
        <v>121</v>
      </c>
      <c r="AA32" s="1" t="s">
        <v>74</v>
      </c>
    </row>
    <row r="33" spans="3:27" x14ac:dyDescent="0.25">
      <c r="C33" s="1" t="s">
        <v>122</v>
      </c>
      <c r="D33" s="7" t="s">
        <v>695</v>
      </c>
      <c r="J33" s="1">
        <v>1</v>
      </c>
      <c r="T33" s="1" t="s">
        <v>123</v>
      </c>
      <c r="U33" s="1">
        <v>5</v>
      </c>
      <c r="W33" s="1">
        <v>10</v>
      </c>
      <c r="X33" s="1">
        <v>2.9</v>
      </c>
      <c r="Y33" s="1" t="s">
        <v>35</v>
      </c>
      <c r="Z33" s="1" t="s">
        <v>124</v>
      </c>
      <c r="AA33" s="1" t="s">
        <v>125</v>
      </c>
    </row>
    <row r="34" spans="3:27" x14ac:dyDescent="0.25">
      <c r="C34" s="1" t="s">
        <v>126</v>
      </c>
      <c r="D34" s="7" t="s">
        <v>695</v>
      </c>
      <c r="F34" s="1" t="s">
        <v>455</v>
      </c>
      <c r="G34" s="1" t="s">
        <v>456</v>
      </c>
      <c r="H34" s="1" t="s">
        <v>457</v>
      </c>
      <c r="J34" s="1">
        <v>1</v>
      </c>
      <c r="T34" s="1" t="s">
        <v>127</v>
      </c>
      <c r="U34" s="1">
        <v>7.5</v>
      </c>
      <c r="W34" s="1">
        <v>10</v>
      </c>
      <c r="X34" s="1">
        <v>6.4</v>
      </c>
      <c r="Y34" s="1" t="s">
        <v>24</v>
      </c>
      <c r="Z34" s="1" t="s">
        <v>128</v>
      </c>
      <c r="AA34" s="1" t="s">
        <v>92</v>
      </c>
    </row>
    <row r="35" spans="3:27" x14ac:dyDescent="0.25">
      <c r="C35" s="1" t="s">
        <v>129</v>
      </c>
      <c r="D35" s="7" t="s">
        <v>697</v>
      </c>
      <c r="J35" s="1">
        <v>1</v>
      </c>
      <c r="Q35" s="1" t="s">
        <v>130</v>
      </c>
      <c r="T35" s="1" t="s">
        <v>105</v>
      </c>
      <c r="U35" s="1">
        <v>2.1</v>
      </c>
      <c r="W35" s="1">
        <v>3.9</v>
      </c>
      <c r="X35" s="1">
        <v>2.9</v>
      </c>
      <c r="Y35" s="1" t="s">
        <v>102</v>
      </c>
      <c r="Z35" s="1" t="s">
        <v>131</v>
      </c>
      <c r="AA35" s="1" t="s">
        <v>132</v>
      </c>
    </row>
    <row r="36" spans="3:27" x14ac:dyDescent="0.25">
      <c r="C36" s="1" t="s">
        <v>133</v>
      </c>
      <c r="D36" s="7" t="s">
        <v>695</v>
      </c>
      <c r="O36" s="1">
        <v>1</v>
      </c>
      <c r="T36" s="1" t="s">
        <v>34</v>
      </c>
      <c r="U36" s="1">
        <v>5</v>
      </c>
      <c r="W36" s="1">
        <v>10</v>
      </c>
      <c r="X36" s="1">
        <v>2.9</v>
      </c>
      <c r="Y36" s="1" t="s">
        <v>35</v>
      </c>
      <c r="Z36" s="1" t="s">
        <v>131</v>
      </c>
      <c r="AA36" s="1" t="s">
        <v>132</v>
      </c>
    </row>
    <row r="37" spans="3:27" x14ac:dyDescent="0.25">
      <c r="C37" s="1" t="s">
        <v>134</v>
      </c>
      <c r="D37" s="7" t="s">
        <v>695</v>
      </c>
      <c r="J37" s="1">
        <v>1</v>
      </c>
      <c r="T37" s="1" t="s">
        <v>136</v>
      </c>
      <c r="U37" s="1">
        <v>7.5</v>
      </c>
      <c r="W37" s="1">
        <v>10</v>
      </c>
      <c r="X37" s="1">
        <v>6.4</v>
      </c>
      <c r="Y37" s="1" t="s">
        <v>24</v>
      </c>
      <c r="Z37" s="1" t="s">
        <v>137</v>
      </c>
      <c r="AA37" s="1" t="s">
        <v>138</v>
      </c>
    </row>
    <row r="38" spans="3:27" x14ac:dyDescent="0.25">
      <c r="C38" s="1" t="s">
        <v>135</v>
      </c>
      <c r="D38" s="7" t="s">
        <v>695</v>
      </c>
      <c r="J38" s="1">
        <v>1</v>
      </c>
      <c r="T38" s="1" t="s">
        <v>136</v>
      </c>
      <c r="U38" s="1">
        <v>5</v>
      </c>
      <c r="W38" s="1">
        <v>10</v>
      </c>
      <c r="X38" s="1">
        <v>2.9</v>
      </c>
      <c r="Y38" s="1" t="s">
        <v>35</v>
      </c>
      <c r="Z38" s="1" t="s">
        <v>139</v>
      </c>
      <c r="AA38" s="1" t="s">
        <v>140</v>
      </c>
    </row>
    <row r="39" spans="3:27" x14ac:dyDescent="0.25">
      <c r="C39" s="1" t="s">
        <v>141</v>
      </c>
      <c r="D39" s="7" t="s">
        <v>695</v>
      </c>
      <c r="J39" s="1">
        <v>1</v>
      </c>
      <c r="Q39" s="1" t="s">
        <v>142</v>
      </c>
      <c r="T39" s="1" t="s">
        <v>136</v>
      </c>
      <c r="U39" s="1">
        <v>5</v>
      </c>
      <c r="W39" s="1">
        <v>10</v>
      </c>
      <c r="X39" s="1">
        <v>2.9</v>
      </c>
      <c r="Y39" s="1" t="s">
        <v>35</v>
      </c>
      <c r="Z39" s="1" t="s">
        <v>139</v>
      </c>
      <c r="AA39" s="1" t="s">
        <v>140</v>
      </c>
    </row>
    <row r="40" spans="3:27" x14ac:dyDescent="0.25">
      <c r="C40" s="1" t="s">
        <v>143</v>
      </c>
      <c r="D40" s="7" t="s">
        <v>695</v>
      </c>
      <c r="F40" s="1" t="s">
        <v>458</v>
      </c>
      <c r="J40" s="1">
        <v>1</v>
      </c>
      <c r="T40" s="1" t="s">
        <v>144</v>
      </c>
      <c r="U40" s="1">
        <v>7.5</v>
      </c>
      <c r="W40" s="1">
        <v>10</v>
      </c>
      <c r="X40" s="1">
        <v>6.4</v>
      </c>
      <c r="Y40" s="1" t="s">
        <v>24</v>
      </c>
      <c r="Z40" s="1" t="s">
        <v>139</v>
      </c>
      <c r="AA40" s="1" t="s">
        <v>140</v>
      </c>
    </row>
    <row r="41" spans="3:27" x14ac:dyDescent="0.25">
      <c r="C41" s="1" t="s">
        <v>145</v>
      </c>
      <c r="D41" s="7" t="s">
        <v>695</v>
      </c>
      <c r="J41" s="1">
        <v>1</v>
      </c>
      <c r="T41" s="1" t="s">
        <v>146</v>
      </c>
      <c r="U41" s="1">
        <v>7.5</v>
      </c>
      <c r="W41" s="1">
        <v>10</v>
      </c>
      <c r="X41" s="1">
        <v>6.4</v>
      </c>
      <c r="Y41" s="1" t="s">
        <v>24</v>
      </c>
      <c r="Z41" s="1" t="s">
        <v>147</v>
      </c>
      <c r="AA41" s="1" t="s">
        <v>148</v>
      </c>
    </row>
    <row r="42" spans="3:27" x14ac:dyDescent="0.25">
      <c r="C42" s="1" t="s">
        <v>150</v>
      </c>
      <c r="D42" s="7" t="s">
        <v>695</v>
      </c>
      <c r="J42" s="1">
        <v>1</v>
      </c>
      <c r="T42" s="1" t="s">
        <v>151</v>
      </c>
      <c r="U42" s="1">
        <v>5</v>
      </c>
      <c r="W42" s="1">
        <v>10</v>
      </c>
      <c r="X42" s="1">
        <v>2.9</v>
      </c>
      <c r="Y42" s="1" t="s">
        <v>35</v>
      </c>
      <c r="Z42" s="1" t="s">
        <v>152</v>
      </c>
      <c r="AA42" s="1" t="s">
        <v>153</v>
      </c>
    </row>
    <row r="43" spans="3:27" x14ac:dyDescent="0.25">
      <c r="C43" s="1" t="s">
        <v>155</v>
      </c>
      <c r="D43" s="7" t="s">
        <v>695</v>
      </c>
      <c r="J43" s="1">
        <v>1</v>
      </c>
      <c r="T43" s="1" t="s">
        <v>151</v>
      </c>
      <c r="U43" s="1">
        <v>7.5</v>
      </c>
      <c r="W43" s="1">
        <v>10</v>
      </c>
      <c r="X43" s="1">
        <v>6.4</v>
      </c>
      <c r="Y43" s="1" t="s">
        <v>24</v>
      </c>
      <c r="Z43" s="1" t="s">
        <v>149</v>
      </c>
      <c r="AA43" s="1" t="s">
        <v>153</v>
      </c>
    </row>
    <row r="44" spans="3:27" x14ac:dyDescent="0.25">
      <c r="C44" s="1" t="s">
        <v>154</v>
      </c>
      <c r="D44" s="7" t="s">
        <v>697</v>
      </c>
      <c r="T44" s="1" t="s">
        <v>156</v>
      </c>
      <c r="U44" s="1">
        <v>7.2</v>
      </c>
      <c r="W44" s="1">
        <v>3.9</v>
      </c>
      <c r="X44" s="1">
        <v>10</v>
      </c>
      <c r="Y44" s="1" t="s">
        <v>24</v>
      </c>
      <c r="Z44" s="1" t="s">
        <v>157</v>
      </c>
      <c r="AA44" s="1" t="s">
        <v>158</v>
      </c>
    </row>
    <row r="45" spans="3:27" x14ac:dyDescent="0.25">
      <c r="C45" s="1" t="s">
        <v>159</v>
      </c>
      <c r="D45" s="7" t="s">
        <v>695</v>
      </c>
      <c r="F45" s="1" t="s">
        <v>459</v>
      </c>
      <c r="G45" s="1" t="s">
        <v>460</v>
      </c>
      <c r="H45" s="1" t="s">
        <v>461</v>
      </c>
      <c r="I45" s="1" t="s">
        <v>462</v>
      </c>
      <c r="J45" s="1">
        <v>1</v>
      </c>
      <c r="K45" s="1">
        <v>1</v>
      </c>
      <c r="T45" s="1" t="s">
        <v>160</v>
      </c>
      <c r="U45" s="1">
        <v>6.8</v>
      </c>
      <c r="W45" s="1">
        <v>8.6</v>
      </c>
      <c r="X45" s="1">
        <v>6.4</v>
      </c>
      <c r="Y45" s="1" t="s">
        <v>35</v>
      </c>
      <c r="Z45" s="1" t="s">
        <v>157</v>
      </c>
      <c r="AA45" s="1" t="s">
        <v>161</v>
      </c>
    </row>
    <row r="46" spans="3:27" x14ac:dyDescent="0.25">
      <c r="C46" s="1" t="s">
        <v>162</v>
      </c>
      <c r="D46" s="7" t="s">
        <v>695</v>
      </c>
      <c r="F46" s="1" t="s">
        <v>459</v>
      </c>
      <c r="G46" s="1" t="s">
        <v>460</v>
      </c>
      <c r="H46" s="1" t="s">
        <v>461</v>
      </c>
      <c r="J46" s="1">
        <v>1</v>
      </c>
      <c r="M46" s="1">
        <v>1</v>
      </c>
      <c r="T46" s="1" t="s">
        <v>156</v>
      </c>
      <c r="U46" s="1">
        <v>7.5</v>
      </c>
      <c r="W46" s="1">
        <v>10</v>
      </c>
      <c r="X46" s="1">
        <v>6.4</v>
      </c>
      <c r="Y46" s="1" t="s">
        <v>24</v>
      </c>
      <c r="Z46" s="1" t="s">
        <v>157</v>
      </c>
      <c r="AA46" s="1" t="s">
        <v>158</v>
      </c>
    </row>
    <row r="47" spans="3:27" x14ac:dyDescent="0.25">
      <c r="C47" s="1" t="s">
        <v>163</v>
      </c>
      <c r="D47" s="7" t="s">
        <v>695</v>
      </c>
      <c r="J47" s="1">
        <v>1</v>
      </c>
      <c r="T47" s="1" t="s">
        <v>160</v>
      </c>
      <c r="U47" s="1">
        <v>5</v>
      </c>
      <c r="W47" s="1">
        <v>10</v>
      </c>
      <c r="X47" s="1">
        <v>2.9</v>
      </c>
      <c r="Y47" s="1" t="s">
        <v>35</v>
      </c>
      <c r="Z47" s="1" t="s">
        <v>157</v>
      </c>
      <c r="AA47" s="1" t="s">
        <v>161</v>
      </c>
    </row>
    <row r="48" spans="3:27" x14ac:dyDescent="0.25">
      <c r="C48" s="1" t="s">
        <v>164</v>
      </c>
      <c r="D48" s="7" t="s">
        <v>697</v>
      </c>
      <c r="J48" s="1">
        <v>1</v>
      </c>
      <c r="T48" s="1" t="s">
        <v>165</v>
      </c>
      <c r="U48" s="1">
        <v>2.6</v>
      </c>
      <c r="W48" s="1">
        <v>1.9</v>
      </c>
      <c r="X48" s="1">
        <v>4.9000000000000004</v>
      </c>
      <c r="Y48" s="1" t="s">
        <v>102</v>
      </c>
      <c r="Z48" s="1" t="s">
        <v>166</v>
      </c>
      <c r="AA48" s="1" t="s">
        <v>167</v>
      </c>
    </row>
    <row r="49" spans="3:27" x14ac:dyDescent="0.25">
      <c r="C49" s="1" t="s">
        <v>168</v>
      </c>
      <c r="D49" s="7" t="s">
        <v>695</v>
      </c>
      <c r="J49" s="1">
        <v>1</v>
      </c>
      <c r="K49" s="1">
        <v>1</v>
      </c>
      <c r="T49" s="1" t="s">
        <v>169</v>
      </c>
      <c r="U49" s="1">
        <v>5</v>
      </c>
      <c r="W49" s="1">
        <v>10</v>
      </c>
      <c r="X49" s="1">
        <v>2.9</v>
      </c>
      <c r="Y49" s="1" t="s">
        <v>35</v>
      </c>
      <c r="Z49" s="1" t="s">
        <v>170</v>
      </c>
      <c r="AA49" s="1" t="s">
        <v>92</v>
      </c>
    </row>
    <row r="50" spans="3:27" x14ac:dyDescent="0.25">
      <c r="C50" s="1" t="s">
        <v>171</v>
      </c>
      <c r="D50" s="7" t="s">
        <v>697</v>
      </c>
      <c r="J50" s="1">
        <v>1</v>
      </c>
      <c r="K50" s="1">
        <v>1</v>
      </c>
      <c r="O50" s="1">
        <v>1</v>
      </c>
      <c r="T50" s="1" t="s">
        <v>165</v>
      </c>
      <c r="U50" s="1">
        <v>4.5999999999999996</v>
      </c>
      <c r="W50" s="1">
        <v>3.9</v>
      </c>
      <c r="X50" s="1">
        <v>6.4</v>
      </c>
      <c r="Y50" s="1" t="s">
        <v>35</v>
      </c>
      <c r="Z50" s="1" t="s">
        <v>172</v>
      </c>
      <c r="AA50" s="1" t="s">
        <v>92</v>
      </c>
    </row>
    <row r="51" spans="3:27" x14ac:dyDescent="0.25">
      <c r="C51" s="1" t="s">
        <v>173</v>
      </c>
      <c r="D51" s="7" t="s">
        <v>695</v>
      </c>
      <c r="J51" s="1">
        <v>1</v>
      </c>
      <c r="O51" s="1">
        <v>1</v>
      </c>
      <c r="Q51" s="1" t="s">
        <v>174</v>
      </c>
      <c r="T51" s="1" t="s">
        <v>175</v>
      </c>
      <c r="U51" s="1">
        <v>5</v>
      </c>
      <c r="W51" s="1">
        <v>10</v>
      </c>
      <c r="X51" s="1">
        <v>2.9</v>
      </c>
      <c r="Y51" s="1" t="s">
        <v>35</v>
      </c>
      <c r="Z51" s="1" t="s">
        <v>172</v>
      </c>
      <c r="AA51" s="1" t="s">
        <v>176</v>
      </c>
    </row>
    <row r="52" spans="3:27" x14ac:dyDescent="0.25">
      <c r="C52" s="1" t="s">
        <v>178</v>
      </c>
      <c r="D52" s="7" t="s">
        <v>695</v>
      </c>
      <c r="J52" s="1">
        <v>1</v>
      </c>
      <c r="K52" s="1">
        <v>1</v>
      </c>
      <c r="O52" s="1">
        <v>1</v>
      </c>
      <c r="T52" s="1" t="s">
        <v>120</v>
      </c>
      <c r="U52" s="1">
        <v>5</v>
      </c>
      <c r="W52" s="1">
        <v>10</v>
      </c>
      <c r="X52" s="1">
        <v>2.9</v>
      </c>
      <c r="Y52" s="1" t="s">
        <v>35</v>
      </c>
      <c r="Z52" s="1" t="s">
        <v>172</v>
      </c>
      <c r="AA52" s="1" t="s">
        <v>177</v>
      </c>
    </row>
    <row r="53" spans="3:27" x14ac:dyDescent="0.25">
      <c r="C53" s="1" t="s">
        <v>179</v>
      </c>
      <c r="D53" s="7" t="s">
        <v>695</v>
      </c>
      <c r="J53" s="1">
        <v>1</v>
      </c>
      <c r="T53" s="1" t="s">
        <v>105</v>
      </c>
      <c r="U53" s="1">
        <v>7.5</v>
      </c>
      <c r="W53" s="1">
        <v>10</v>
      </c>
      <c r="X53" s="1">
        <v>6.4</v>
      </c>
      <c r="Y53" s="1" t="s">
        <v>24</v>
      </c>
      <c r="Z53" s="1" t="s">
        <v>172</v>
      </c>
      <c r="AA53" s="1" t="s">
        <v>177</v>
      </c>
    </row>
    <row r="54" spans="3:27" x14ac:dyDescent="0.25">
      <c r="C54" s="1" t="s">
        <v>180</v>
      </c>
      <c r="D54" s="7" t="s">
        <v>695</v>
      </c>
      <c r="J54" s="1">
        <v>1</v>
      </c>
      <c r="T54" s="1" t="s">
        <v>181</v>
      </c>
      <c r="U54" s="1">
        <v>5</v>
      </c>
      <c r="W54" s="1">
        <v>10</v>
      </c>
      <c r="X54" s="1">
        <v>2.9</v>
      </c>
      <c r="Y54" s="1" t="s">
        <v>35</v>
      </c>
      <c r="Z54" s="1" t="s">
        <v>172</v>
      </c>
      <c r="AA54" s="1" t="s">
        <v>177</v>
      </c>
    </row>
    <row r="55" spans="3:27" x14ac:dyDescent="0.25">
      <c r="C55" s="1" t="s">
        <v>182</v>
      </c>
      <c r="D55" s="7" t="s">
        <v>695</v>
      </c>
      <c r="F55" s="1" t="s">
        <v>463</v>
      </c>
      <c r="J55" s="1">
        <v>1</v>
      </c>
      <c r="K55" s="1">
        <v>1</v>
      </c>
      <c r="O55" s="1">
        <v>1</v>
      </c>
      <c r="Q55" s="1" t="s">
        <v>183</v>
      </c>
      <c r="T55" s="1" t="s">
        <v>165</v>
      </c>
      <c r="U55" s="1">
        <v>7.8</v>
      </c>
      <c r="W55" s="1">
        <v>10</v>
      </c>
      <c r="X55" s="1">
        <v>6.9</v>
      </c>
      <c r="Y55" s="1" t="s">
        <v>24</v>
      </c>
      <c r="Z55" s="1" t="s">
        <v>172</v>
      </c>
      <c r="AA55" s="1" t="s">
        <v>184</v>
      </c>
    </row>
    <row r="57" spans="3:27" x14ac:dyDescent="0.25">
      <c r="Q57" s="30"/>
      <c r="R57" s="30"/>
    </row>
    <row r="58" spans="3:27" x14ac:dyDescent="0.25">
      <c r="Q58" s="30"/>
      <c r="R58" s="30"/>
    </row>
    <row r="59" spans="3:27" x14ac:dyDescent="0.25">
      <c r="C59" s="1">
        <f>COUNTA(C3:C55)</f>
        <v>53</v>
      </c>
      <c r="Q59" s="30"/>
      <c r="R59" s="30"/>
    </row>
    <row r="60" spans="3:27" x14ac:dyDescent="0.25">
      <c r="Q60" s="30"/>
      <c r="R60" s="30"/>
    </row>
    <row r="61" spans="3:27" x14ac:dyDescent="0.25">
      <c r="Q61" s="30"/>
      <c r="R61" s="30"/>
    </row>
    <row r="62" spans="3:27" x14ac:dyDescent="0.25">
      <c r="Q62" s="30"/>
      <c r="R62" s="30"/>
    </row>
  </sheetData>
  <autoFilter ref="Q1:Q55"/>
  <mergeCells count="12">
    <mergeCell ref="AB1:AB2"/>
    <mergeCell ref="J1:N1"/>
    <mergeCell ref="C1:C2"/>
    <mergeCell ref="O1:O2"/>
    <mergeCell ref="Z1:Z2"/>
    <mergeCell ref="AA1:AA2"/>
    <mergeCell ref="U1:V1"/>
    <mergeCell ref="Q1:S2"/>
    <mergeCell ref="T1:T2"/>
    <mergeCell ref="F1:I2"/>
    <mergeCell ref="P1:P2"/>
    <mergeCell ref="D1:D2"/>
  </mergeCell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F18"/>
  <sheetViews>
    <sheetView zoomScale="70" zoomScaleNormal="70" workbookViewId="0">
      <selection activeCell="R8" sqref="R8"/>
    </sheetView>
  </sheetViews>
  <sheetFormatPr defaultColWidth="9.140625" defaultRowHeight="15" x14ac:dyDescent="0.25"/>
  <cols>
    <col min="1" max="2" width="9.140625" style="7"/>
    <col min="3" max="3" width="17.42578125" style="7" customWidth="1"/>
    <col min="4" max="10" width="9.140625" style="7"/>
    <col min="11" max="11" width="27.85546875" style="7" bestFit="1" customWidth="1"/>
    <col min="12" max="16" width="27.85546875" style="7" customWidth="1"/>
    <col min="17" max="17" width="23.5703125" style="7" bestFit="1" customWidth="1"/>
    <col min="18" max="18" width="16.42578125" style="7" bestFit="1" customWidth="1"/>
    <col min="19" max="19" width="15.140625" style="7" bestFit="1" customWidth="1"/>
    <col min="20" max="21" width="15.140625" style="7" customWidth="1"/>
    <col min="22" max="22" width="10.7109375" style="7" bestFit="1" customWidth="1"/>
    <col min="23" max="23" width="38.42578125" style="7" bestFit="1" customWidth="1"/>
    <col min="24" max="28" width="9.140625" style="7"/>
    <col min="29" max="30" width="20.5703125" style="7" bestFit="1" customWidth="1"/>
    <col min="31" max="31" width="26.5703125" style="3" bestFit="1" customWidth="1"/>
    <col min="32" max="32" width="14.28515625" style="7" bestFit="1" customWidth="1"/>
    <col min="33" max="16384" width="9.140625" style="7"/>
  </cols>
  <sheetData>
    <row r="1" spans="1:32" ht="15" customHeight="1" x14ac:dyDescent="0.25">
      <c r="A1" s="6" t="s">
        <v>0</v>
      </c>
      <c r="B1" s="6" t="s">
        <v>1</v>
      </c>
      <c r="C1" s="35" t="s">
        <v>2</v>
      </c>
      <c r="D1" s="35" t="s">
        <v>3</v>
      </c>
      <c r="E1" s="35"/>
      <c r="F1" s="35"/>
      <c r="G1" s="35"/>
      <c r="H1" s="35"/>
      <c r="I1" s="35" t="s">
        <v>4</v>
      </c>
      <c r="J1" s="35" t="s">
        <v>776</v>
      </c>
      <c r="K1" s="35" t="s">
        <v>492</v>
      </c>
      <c r="L1" s="35"/>
      <c r="M1" s="35"/>
      <c r="N1" s="35"/>
      <c r="O1" s="35"/>
      <c r="P1" s="35"/>
      <c r="Q1" s="35"/>
      <c r="R1" s="35" t="s">
        <v>5</v>
      </c>
      <c r="S1" s="35"/>
      <c r="T1" s="35"/>
      <c r="U1" s="35"/>
      <c r="V1" s="35"/>
      <c r="W1" s="36" t="s">
        <v>6</v>
      </c>
      <c r="X1" s="35" t="s">
        <v>7</v>
      </c>
      <c r="Y1" s="35"/>
      <c r="Z1" s="35" t="s">
        <v>8</v>
      </c>
      <c r="AA1" s="35"/>
      <c r="AB1" s="35"/>
      <c r="AC1" s="35" t="s">
        <v>9</v>
      </c>
      <c r="AD1" s="35" t="s">
        <v>10</v>
      </c>
      <c r="AE1" s="34" t="s">
        <v>11</v>
      </c>
      <c r="AF1" s="37" t="s">
        <v>493</v>
      </c>
    </row>
    <row r="2" spans="1:32" ht="45" x14ac:dyDescent="0.25">
      <c r="A2" s="6"/>
      <c r="B2" s="6" t="s">
        <v>12</v>
      </c>
      <c r="C2" s="35"/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6"/>
      <c r="X2" s="6" t="s">
        <v>18</v>
      </c>
      <c r="Y2" s="6" t="s">
        <v>19</v>
      </c>
      <c r="Z2" s="6" t="s">
        <v>20</v>
      </c>
      <c r="AA2" s="6" t="s">
        <v>21</v>
      </c>
      <c r="AB2" s="6" t="s">
        <v>8</v>
      </c>
      <c r="AC2" s="35"/>
      <c r="AD2" s="35"/>
      <c r="AE2" s="34"/>
      <c r="AF2" s="37"/>
    </row>
    <row r="3" spans="1:32" x14ac:dyDescent="0.25">
      <c r="C3" s="7" t="s">
        <v>700</v>
      </c>
      <c r="H3" s="7">
        <v>1</v>
      </c>
      <c r="J3" s="7" t="s">
        <v>701</v>
      </c>
      <c r="L3" s="7" t="s">
        <v>779</v>
      </c>
      <c r="M3" s="7" t="s">
        <v>790</v>
      </c>
      <c r="N3" s="7" t="s">
        <v>791</v>
      </c>
      <c r="O3" s="7" t="s">
        <v>794</v>
      </c>
      <c r="P3" s="7" t="s">
        <v>793</v>
      </c>
      <c r="Q3" s="7" t="s">
        <v>792</v>
      </c>
      <c r="R3" s="7" t="s">
        <v>118</v>
      </c>
      <c r="W3" s="7" t="s">
        <v>702</v>
      </c>
      <c r="X3" s="7">
        <v>4.3</v>
      </c>
      <c r="Z3" s="7">
        <v>8.6</v>
      </c>
      <c r="AA3" s="7">
        <v>2.9</v>
      </c>
      <c r="AB3" s="7" t="s">
        <v>35</v>
      </c>
      <c r="AC3" s="7" t="s">
        <v>703</v>
      </c>
      <c r="AD3" s="7" t="s">
        <v>704</v>
      </c>
    </row>
    <row r="4" spans="1:32" x14ac:dyDescent="0.25">
      <c r="C4" s="7" t="s">
        <v>705</v>
      </c>
      <c r="D4" s="7">
        <v>1</v>
      </c>
      <c r="J4" s="7" t="s">
        <v>701</v>
      </c>
      <c r="K4" s="7" t="s">
        <v>706</v>
      </c>
      <c r="R4" s="7" t="s">
        <v>707</v>
      </c>
      <c r="W4" s="7" t="s">
        <v>708</v>
      </c>
      <c r="X4" s="7">
        <v>5</v>
      </c>
      <c r="Z4" s="7">
        <v>10</v>
      </c>
      <c r="AA4" s="7">
        <v>2.9</v>
      </c>
      <c r="AB4" s="7" t="s">
        <v>35</v>
      </c>
      <c r="AC4" s="7" t="s">
        <v>709</v>
      </c>
      <c r="AD4" s="7" t="s">
        <v>696</v>
      </c>
    </row>
    <row r="5" spans="1:32" x14ac:dyDescent="0.25">
      <c r="C5" s="7" t="s">
        <v>710</v>
      </c>
      <c r="D5" s="7">
        <v>1</v>
      </c>
      <c r="J5" s="7" t="s">
        <v>701</v>
      </c>
      <c r="R5" s="7" t="s">
        <v>707</v>
      </c>
      <c r="W5" s="7" t="s">
        <v>711</v>
      </c>
      <c r="X5" s="7">
        <v>4.3</v>
      </c>
      <c r="Z5" s="7">
        <v>8.6</v>
      </c>
      <c r="AA5" s="7">
        <v>2.9</v>
      </c>
      <c r="AB5" s="7" t="s">
        <v>35</v>
      </c>
      <c r="AC5" s="7" t="s">
        <v>709</v>
      </c>
      <c r="AD5" s="7" t="s">
        <v>696</v>
      </c>
    </row>
    <row r="6" spans="1:32" x14ac:dyDescent="0.25">
      <c r="C6" s="7" t="s">
        <v>712</v>
      </c>
      <c r="G6" s="7">
        <v>1</v>
      </c>
      <c r="J6" s="7" t="s">
        <v>701</v>
      </c>
      <c r="K6" s="7" t="s">
        <v>713</v>
      </c>
      <c r="W6" s="7" t="s">
        <v>714</v>
      </c>
      <c r="X6" s="7">
        <v>4.3</v>
      </c>
      <c r="Z6" s="7">
        <v>8.6</v>
      </c>
      <c r="AA6" s="7">
        <v>2.9</v>
      </c>
      <c r="AB6" s="7" t="s">
        <v>35</v>
      </c>
      <c r="AC6" s="7" t="s">
        <v>715</v>
      </c>
      <c r="AD6" s="7" t="s">
        <v>704</v>
      </c>
    </row>
    <row r="7" spans="1:32" x14ac:dyDescent="0.25">
      <c r="C7" s="7" t="s">
        <v>716</v>
      </c>
      <c r="D7" s="7">
        <v>1</v>
      </c>
      <c r="E7" s="7">
        <v>1</v>
      </c>
      <c r="F7" s="7">
        <v>1</v>
      </c>
      <c r="I7" s="7">
        <v>1</v>
      </c>
      <c r="J7" s="7" t="s">
        <v>701</v>
      </c>
      <c r="W7" s="7" t="s">
        <v>717</v>
      </c>
      <c r="X7" s="7">
        <v>7.8</v>
      </c>
      <c r="Z7" s="7">
        <v>10</v>
      </c>
      <c r="AA7" s="7">
        <v>6.9</v>
      </c>
      <c r="AB7" s="7" t="s">
        <v>187</v>
      </c>
      <c r="AC7" s="7" t="s">
        <v>718</v>
      </c>
      <c r="AD7" s="7" t="s">
        <v>719</v>
      </c>
    </row>
    <row r="8" spans="1:32" x14ac:dyDescent="0.25">
      <c r="C8" s="7" t="s">
        <v>720</v>
      </c>
      <c r="D8" s="7">
        <v>1</v>
      </c>
      <c r="E8" s="7">
        <v>1</v>
      </c>
      <c r="F8" s="7">
        <v>1</v>
      </c>
      <c r="J8" s="7" t="s">
        <v>701</v>
      </c>
      <c r="R8" s="7" t="s">
        <v>689</v>
      </c>
      <c r="W8" s="7" t="s">
        <v>496</v>
      </c>
      <c r="X8" s="7">
        <v>4.3</v>
      </c>
      <c r="Z8" s="7">
        <v>8.6</v>
      </c>
      <c r="AA8" s="7">
        <v>2.9</v>
      </c>
      <c r="AB8" s="7" t="s">
        <v>35</v>
      </c>
      <c r="AC8" s="7" t="s">
        <v>721</v>
      </c>
      <c r="AD8" s="7" t="s">
        <v>677</v>
      </c>
      <c r="AE8" s="7"/>
    </row>
    <row r="9" spans="1:32" x14ac:dyDescent="0.25">
      <c r="C9" s="7" t="s">
        <v>722</v>
      </c>
      <c r="D9" s="7">
        <v>1</v>
      </c>
      <c r="E9" s="7">
        <v>1</v>
      </c>
      <c r="F9" s="7">
        <v>1</v>
      </c>
      <c r="I9" s="7">
        <v>1</v>
      </c>
      <c r="J9" s="7" t="s">
        <v>701</v>
      </c>
      <c r="R9" s="7" t="s">
        <v>66</v>
      </c>
      <c r="W9" s="7" t="s">
        <v>667</v>
      </c>
      <c r="X9" s="7">
        <v>5</v>
      </c>
      <c r="Z9" s="7">
        <v>10</v>
      </c>
      <c r="AA9" s="7">
        <v>2.9</v>
      </c>
      <c r="AB9" s="7" t="s">
        <v>35</v>
      </c>
      <c r="AC9" s="7" t="s">
        <v>723</v>
      </c>
      <c r="AD9" s="7" t="s">
        <v>698</v>
      </c>
      <c r="AE9" s="7"/>
    </row>
    <row r="10" spans="1:32" x14ac:dyDescent="0.25">
      <c r="C10" s="7" t="s">
        <v>724</v>
      </c>
      <c r="D10" s="7">
        <v>1</v>
      </c>
      <c r="E10" s="7">
        <v>1</v>
      </c>
      <c r="I10" s="7">
        <v>1</v>
      </c>
      <c r="J10" s="7" t="s">
        <v>697</v>
      </c>
      <c r="W10" s="7" t="s">
        <v>667</v>
      </c>
      <c r="X10" s="7">
        <v>4.4000000000000004</v>
      </c>
      <c r="Z10" s="7">
        <v>3.4</v>
      </c>
      <c r="AA10" s="7">
        <v>6.4</v>
      </c>
      <c r="AB10" s="7" t="s">
        <v>35</v>
      </c>
      <c r="AC10" s="7" t="s">
        <v>725</v>
      </c>
      <c r="AD10" s="7" t="s">
        <v>698</v>
      </c>
    </row>
    <row r="11" spans="1:32" x14ac:dyDescent="0.25">
      <c r="C11" s="7" t="s">
        <v>726</v>
      </c>
      <c r="J11" s="7" t="s">
        <v>701</v>
      </c>
      <c r="R11" s="7" t="s">
        <v>66</v>
      </c>
      <c r="W11" s="7" t="s">
        <v>727</v>
      </c>
      <c r="X11" s="7">
        <v>4.3</v>
      </c>
      <c r="Z11" s="7">
        <v>8.6</v>
      </c>
      <c r="AA11" s="7">
        <v>2.9</v>
      </c>
      <c r="AB11" s="7" t="s">
        <v>35</v>
      </c>
      <c r="AC11" s="7" t="s">
        <v>728</v>
      </c>
      <c r="AD11" s="7" t="s">
        <v>677</v>
      </c>
    </row>
    <row r="12" spans="1:32" x14ac:dyDescent="0.25">
      <c r="C12" s="7" t="s">
        <v>729</v>
      </c>
      <c r="I12" s="7">
        <v>1</v>
      </c>
      <c r="J12" s="7" t="s">
        <v>701</v>
      </c>
      <c r="R12" s="7" t="s">
        <v>730</v>
      </c>
      <c r="W12" s="7" t="s">
        <v>667</v>
      </c>
      <c r="X12" s="7">
        <v>4.3</v>
      </c>
      <c r="Z12" s="7">
        <v>8.6</v>
      </c>
      <c r="AA12" s="7">
        <v>2.9</v>
      </c>
      <c r="AB12" s="7" t="s">
        <v>35</v>
      </c>
      <c r="AC12" s="7" t="s">
        <v>728</v>
      </c>
      <c r="AD12" s="7" t="s">
        <v>698</v>
      </c>
    </row>
    <row r="13" spans="1:32" x14ac:dyDescent="0.25">
      <c r="C13" s="7" t="s">
        <v>731</v>
      </c>
      <c r="J13" s="7" t="s">
        <v>697</v>
      </c>
      <c r="R13" s="7" t="s">
        <v>732</v>
      </c>
      <c r="W13" s="7" t="s">
        <v>667</v>
      </c>
      <c r="X13" s="7">
        <v>1.2</v>
      </c>
      <c r="Z13" s="7">
        <v>1.9</v>
      </c>
      <c r="AA13" s="7">
        <v>2.9</v>
      </c>
      <c r="AB13" s="7" t="s">
        <v>102</v>
      </c>
      <c r="AC13" s="7" t="s">
        <v>725</v>
      </c>
      <c r="AD13" s="7" t="s">
        <v>733</v>
      </c>
    </row>
    <row r="18" spans="3:3" x14ac:dyDescent="0.25">
      <c r="C18" s="10">
        <f>COUNTA(C3:C13)</f>
        <v>11</v>
      </c>
    </row>
  </sheetData>
  <autoFilter ref="R1:R13"/>
  <mergeCells count="13">
    <mergeCell ref="AF1:AF2"/>
    <mergeCell ref="C1:C2"/>
    <mergeCell ref="D1:H1"/>
    <mergeCell ref="I1:I2"/>
    <mergeCell ref="K1:Q2"/>
    <mergeCell ref="R1:V2"/>
    <mergeCell ref="W1:W2"/>
    <mergeCell ref="J1:J2"/>
    <mergeCell ref="X1:Y1"/>
    <mergeCell ref="Z1:AB1"/>
    <mergeCell ref="AC1:AC2"/>
    <mergeCell ref="AD1:AD2"/>
    <mergeCell ref="AE1:AE2"/>
  </mergeCells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D15"/>
  <sheetViews>
    <sheetView topLeftCell="N1" zoomScaleNormal="100" workbookViewId="0">
      <selection activeCell="X27" sqref="X27"/>
    </sheetView>
  </sheetViews>
  <sheetFormatPr defaultColWidth="9.140625" defaultRowHeight="15" x14ac:dyDescent="0.25"/>
  <cols>
    <col min="1" max="2" width="9.140625" style="7"/>
    <col min="3" max="4" width="17.42578125" style="7" customWidth="1"/>
    <col min="5" max="10" width="9.140625" style="7"/>
    <col min="11" max="11" width="27.85546875" style="7" bestFit="1" customWidth="1"/>
    <col min="12" max="14" width="27.85546875" style="7" customWidth="1"/>
    <col min="15" max="15" width="10.85546875" style="7" customWidth="1"/>
    <col min="16" max="16" width="19.85546875" style="7" bestFit="1" customWidth="1"/>
    <col min="17" max="17" width="15.85546875" style="7" bestFit="1" customWidth="1"/>
    <col min="18" max="18" width="13.140625" style="7" customWidth="1"/>
    <col min="19" max="19" width="14" style="7" customWidth="1"/>
    <col min="20" max="20" width="10" style="7" customWidth="1"/>
    <col min="21" max="21" width="23" style="7" customWidth="1"/>
    <col min="22" max="26" width="9.140625" style="7"/>
    <col min="27" max="28" width="20.5703125" style="7" bestFit="1" customWidth="1"/>
    <col min="29" max="29" width="26.5703125" style="3" bestFit="1" customWidth="1"/>
    <col min="30" max="30" width="14.28515625" style="7" bestFit="1" customWidth="1"/>
    <col min="31" max="16384" width="9.140625" style="7"/>
  </cols>
  <sheetData>
    <row r="1" spans="1:30" x14ac:dyDescent="0.25">
      <c r="A1" s="6" t="s">
        <v>0</v>
      </c>
      <c r="B1" s="6" t="s">
        <v>1</v>
      </c>
      <c r="C1" s="35" t="s">
        <v>2</v>
      </c>
      <c r="D1" s="35" t="s">
        <v>776</v>
      </c>
      <c r="E1" s="35" t="s">
        <v>3</v>
      </c>
      <c r="F1" s="35"/>
      <c r="G1" s="35"/>
      <c r="H1" s="35"/>
      <c r="I1" s="35"/>
      <c r="J1" s="35" t="s">
        <v>4</v>
      </c>
      <c r="K1" s="35" t="s">
        <v>492</v>
      </c>
      <c r="L1" s="35"/>
      <c r="M1" s="35"/>
      <c r="N1" s="35"/>
      <c r="O1" s="35"/>
      <c r="P1" s="35" t="s">
        <v>5</v>
      </c>
      <c r="Q1" s="35"/>
      <c r="R1" s="35"/>
      <c r="S1" s="35"/>
      <c r="T1" s="35"/>
      <c r="U1" s="36" t="s">
        <v>6</v>
      </c>
      <c r="V1" s="35" t="s">
        <v>7</v>
      </c>
      <c r="W1" s="35"/>
      <c r="X1" s="35" t="s">
        <v>8</v>
      </c>
      <c r="Y1" s="35"/>
      <c r="Z1" s="35"/>
      <c r="AA1" s="35" t="s">
        <v>9</v>
      </c>
      <c r="AB1" s="35" t="s">
        <v>10</v>
      </c>
      <c r="AC1" s="34" t="s">
        <v>11</v>
      </c>
      <c r="AD1" s="37" t="s">
        <v>493</v>
      </c>
    </row>
    <row r="2" spans="1:30" ht="45" x14ac:dyDescent="0.25">
      <c r="A2" s="6"/>
      <c r="B2" s="6" t="s">
        <v>12</v>
      </c>
      <c r="C2" s="35"/>
      <c r="D2" s="35"/>
      <c r="E2" s="6" t="s">
        <v>13</v>
      </c>
      <c r="F2" s="6" t="s">
        <v>14</v>
      </c>
      <c r="G2" s="6" t="s">
        <v>15</v>
      </c>
      <c r="H2" s="6" t="s">
        <v>16</v>
      </c>
      <c r="I2" s="6" t="s">
        <v>17</v>
      </c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6"/>
      <c r="V2" s="6" t="s">
        <v>18</v>
      </c>
      <c r="W2" s="6" t="s">
        <v>19</v>
      </c>
      <c r="X2" s="6" t="s">
        <v>20</v>
      </c>
      <c r="Y2" s="6" t="s">
        <v>21</v>
      </c>
      <c r="Z2" s="6" t="s">
        <v>8</v>
      </c>
      <c r="AA2" s="35"/>
      <c r="AB2" s="35"/>
      <c r="AC2" s="34"/>
      <c r="AD2" s="37"/>
    </row>
    <row r="3" spans="1:30" x14ac:dyDescent="0.25">
      <c r="C3" s="7" t="s">
        <v>666</v>
      </c>
      <c r="D3" s="7" t="s">
        <v>735</v>
      </c>
      <c r="P3" s="7" t="s">
        <v>617</v>
      </c>
      <c r="U3" s="7" t="s">
        <v>667</v>
      </c>
      <c r="V3" s="7">
        <v>2.6</v>
      </c>
      <c r="X3" s="7">
        <v>4.9000000000000004</v>
      </c>
      <c r="Y3" s="7">
        <v>2.9</v>
      </c>
      <c r="Z3" s="7" t="s">
        <v>102</v>
      </c>
      <c r="AA3" s="7" t="s">
        <v>668</v>
      </c>
      <c r="AB3" s="7" t="s">
        <v>669</v>
      </c>
    </row>
    <row r="4" spans="1:30" x14ac:dyDescent="0.25">
      <c r="C4" s="7" t="s">
        <v>670</v>
      </c>
      <c r="D4" s="7" t="s">
        <v>774</v>
      </c>
      <c r="E4" s="7">
        <v>1</v>
      </c>
      <c r="U4" s="7" t="s">
        <v>671</v>
      </c>
      <c r="V4" s="7">
        <v>4.5999999999999996</v>
      </c>
      <c r="X4" s="7">
        <v>3.9</v>
      </c>
      <c r="Y4" s="7">
        <v>6.4</v>
      </c>
      <c r="Z4" s="7" t="s">
        <v>35</v>
      </c>
      <c r="AA4" s="7" t="s">
        <v>672</v>
      </c>
      <c r="AB4" s="7" t="s">
        <v>669</v>
      </c>
    </row>
    <row r="5" spans="1:30" x14ac:dyDescent="0.25">
      <c r="C5" s="7" t="s">
        <v>673</v>
      </c>
      <c r="D5" s="7" t="s">
        <v>735</v>
      </c>
      <c r="E5" s="7">
        <v>1</v>
      </c>
      <c r="U5" s="7" t="s">
        <v>667</v>
      </c>
      <c r="V5" s="7">
        <v>4.3</v>
      </c>
      <c r="X5" s="7">
        <v>8.6</v>
      </c>
      <c r="Y5" s="7">
        <v>2.9</v>
      </c>
      <c r="Z5" s="7" t="s">
        <v>35</v>
      </c>
      <c r="AA5" s="7" t="s">
        <v>668</v>
      </c>
      <c r="AB5" s="7" t="s">
        <v>669</v>
      </c>
    </row>
    <row r="6" spans="1:30" x14ac:dyDescent="0.25">
      <c r="C6" s="7" t="s">
        <v>674</v>
      </c>
      <c r="D6" s="7" t="s">
        <v>774</v>
      </c>
      <c r="E6" s="7">
        <v>1</v>
      </c>
      <c r="F6" s="7">
        <v>1</v>
      </c>
      <c r="U6" s="7" t="s">
        <v>675</v>
      </c>
      <c r="V6" s="7">
        <v>6.9</v>
      </c>
      <c r="X6" s="7">
        <v>3.4</v>
      </c>
      <c r="Y6" s="7">
        <v>10</v>
      </c>
      <c r="Z6" s="7" t="s">
        <v>35</v>
      </c>
      <c r="AA6" s="7" t="s">
        <v>676</v>
      </c>
      <c r="AB6" s="7" t="s">
        <v>677</v>
      </c>
    </row>
    <row r="7" spans="1:30" x14ac:dyDescent="0.25">
      <c r="C7" s="7" t="s">
        <v>678</v>
      </c>
      <c r="D7" s="7" t="s">
        <v>735</v>
      </c>
      <c r="E7" s="7">
        <v>1</v>
      </c>
      <c r="P7" s="7" t="s">
        <v>116</v>
      </c>
      <c r="U7" s="7" t="s">
        <v>679</v>
      </c>
      <c r="V7" s="7">
        <v>2.6</v>
      </c>
      <c r="X7" s="7">
        <v>4.9000000000000004</v>
      </c>
      <c r="Y7" s="7">
        <v>2.9</v>
      </c>
      <c r="Z7" s="7" t="s">
        <v>102</v>
      </c>
      <c r="AA7" s="7" t="s">
        <v>680</v>
      </c>
      <c r="AB7" s="7" t="s">
        <v>681</v>
      </c>
    </row>
    <row r="8" spans="1:30" x14ac:dyDescent="0.25">
      <c r="C8" s="7" t="s">
        <v>682</v>
      </c>
      <c r="D8" s="7" t="s">
        <v>735</v>
      </c>
      <c r="E8" s="7">
        <v>1</v>
      </c>
      <c r="P8" s="7" t="s">
        <v>375</v>
      </c>
      <c r="Q8" s="7" t="s">
        <v>683</v>
      </c>
      <c r="R8" s="7" t="s">
        <v>685</v>
      </c>
      <c r="S8" s="7" t="s">
        <v>418</v>
      </c>
      <c r="T8" s="7" t="s">
        <v>684</v>
      </c>
      <c r="U8" s="7" t="s">
        <v>653</v>
      </c>
      <c r="V8" s="7">
        <v>4.3</v>
      </c>
      <c r="X8" s="7">
        <v>8.6</v>
      </c>
      <c r="Y8" s="7">
        <v>2.9</v>
      </c>
      <c r="Z8" s="7" t="s">
        <v>35</v>
      </c>
      <c r="AA8" s="7" t="s">
        <v>686</v>
      </c>
      <c r="AB8" s="7" t="s">
        <v>687</v>
      </c>
      <c r="AC8" s="7"/>
    </row>
    <row r="9" spans="1:30" x14ac:dyDescent="0.25">
      <c r="C9" s="7" t="s">
        <v>688</v>
      </c>
      <c r="D9" s="7" t="s">
        <v>735</v>
      </c>
      <c r="E9" s="7">
        <v>1</v>
      </c>
      <c r="P9" s="7" t="s">
        <v>689</v>
      </c>
      <c r="Q9" s="7" t="s">
        <v>690</v>
      </c>
      <c r="U9" s="7" t="s">
        <v>679</v>
      </c>
      <c r="V9" s="7">
        <v>4.3</v>
      </c>
      <c r="X9" s="7">
        <v>8.6</v>
      </c>
      <c r="Y9" s="7">
        <v>2.9</v>
      </c>
      <c r="Z9" s="7" t="s">
        <v>35</v>
      </c>
      <c r="AA9" s="7" t="s">
        <v>680</v>
      </c>
      <c r="AB9" s="7" t="s">
        <v>691</v>
      </c>
      <c r="AC9" s="7"/>
    </row>
    <row r="10" spans="1:30" x14ac:dyDescent="0.25">
      <c r="C10" s="7" t="s">
        <v>692</v>
      </c>
      <c r="D10" s="7" t="s">
        <v>735</v>
      </c>
      <c r="J10" s="7">
        <v>1</v>
      </c>
      <c r="P10" s="7" t="s">
        <v>689</v>
      </c>
      <c r="U10" s="7" t="s">
        <v>667</v>
      </c>
      <c r="V10" s="7">
        <v>5</v>
      </c>
      <c r="X10" s="7">
        <v>10</v>
      </c>
      <c r="Y10" s="7">
        <v>2.9</v>
      </c>
      <c r="Z10" s="7" t="s">
        <v>35</v>
      </c>
      <c r="AA10" s="7" t="s">
        <v>693</v>
      </c>
      <c r="AB10" s="7" t="s">
        <v>687</v>
      </c>
    </row>
    <row r="11" spans="1:30" x14ac:dyDescent="0.25">
      <c r="C11" s="7" t="s">
        <v>694</v>
      </c>
      <c r="D11" s="7" t="s">
        <v>735</v>
      </c>
      <c r="E11" s="7">
        <v>1</v>
      </c>
      <c r="P11" s="7" t="s">
        <v>388</v>
      </c>
      <c r="U11" s="7" t="s">
        <v>653</v>
      </c>
      <c r="V11" s="7">
        <v>4.3</v>
      </c>
      <c r="X11" s="7">
        <v>8.6</v>
      </c>
      <c r="Y11" s="7">
        <v>2.9</v>
      </c>
      <c r="Z11" s="7" t="s">
        <v>35</v>
      </c>
      <c r="AA11" s="7" t="s">
        <v>686</v>
      </c>
      <c r="AB11" s="7" t="s">
        <v>687</v>
      </c>
    </row>
    <row r="12" spans="1:30" x14ac:dyDescent="0.25">
      <c r="U12" s="4"/>
    </row>
    <row r="15" spans="1:30" x14ac:dyDescent="0.25">
      <c r="C15" s="10">
        <f>COUNTA(C3:C11)</f>
        <v>9</v>
      </c>
    </row>
  </sheetData>
  <autoFilter ref="P1:P12"/>
  <mergeCells count="13">
    <mergeCell ref="AD1:AD2"/>
    <mergeCell ref="C1:C2"/>
    <mergeCell ref="E1:I1"/>
    <mergeCell ref="J1:J2"/>
    <mergeCell ref="K1:O2"/>
    <mergeCell ref="P1:T2"/>
    <mergeCell ref="U1:U2"/>
    <mergeCell ref="D1:D2"/>
    <mergeCell ref="V1:W1"/>
    <mergeCell ref="X1:Z1"/>
    <mergeCell ref="AA1:AA2"/>
    <mergeCell ref="AB1:AB2"/>
    <mergeCell ref="AC1:AC2"/>
  </mergeCells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B12"/>
  <sheetViews>
    <sheetView topLeftCell="M1" zoomScale="85" zoomScaleNormal="85" workbookViewId="0">
      <selection activeCell="P3" sqref="P3"/>
    </sheetView>
  </sheetViews>
  <sheetFormatPr defaultColWidth="9.140625" defaultRowHeight="15" x14ac:dyDescent="0.25"/>
  <cols>
    <col min="1" max="2" width="9.140625" style="7"/>
    <col min="3" max="4" width="17.42578125" style="7" customWidth="1"/>
    <col min="5" max="10" width="9.140625" style="7"/>
    <col min="11" max="11" width="27.85546875" style="7" bestFit="1" customWidth="1"/>
    <col min="12" max="14" width="27.85546875" style="7" customWidth="1"/>
    <col min="15" max="15" width="23.5703125" style="7" bestFit="1" customWidth="1"/>
    <col min="16" max="16" width="16.42578125" style="7" bestFit="1" customWidth="1"/>
    <col min="17" max="17" width="15.140625" style="7" bestFit="1" customWidth="1"/>
    <col min="18" max="18" width="8.42578125" style="7" bestFit="1" customWidth="1"/>
    <col min="19" max="19" width="38.42578125" style="7" bestFit="1" customWidth="1"/>
    <col min="20" max="24" width="9.140625" style="7"/>
    <col min="25" max="26" width="20.5703125" style="7" bestFit="1" customWidth="1"/>
    <col min="27" max="27" width="26.5703125" style="3" bestFit="1" customWidth="1"/>
    <col min="28" max="28" width="14.28515625" style="7" bestFit="1" customWidth="1"/>
    <col min="29" max="16384" width="9.140625" style="7"/>
  </cols>
  <sheetData>
    <row r="1" spans="1:28" x14ac:dyDescent="0.25">
      <c r="A1" s="6" t="s">
        <v>0</v>
      </c>
      <c r="B1" s="6" t="s">
        <v>1</v>
      </c>
      <c r="C1" s="35" t="s">
        <v>2</v>
      </c>
      <c r="D1" s="35" t="s">
        <v>776</v>
      </c>
      <c r="E1" s="35" t="s">
        <v>3</v>
      </c>
      <c r="F1" s="35"/>
      <c r="G1" s="35"/>
      <c r="H1" s="35"/>
      <c r="I1" s="35"/>
      <c r="J1" s="35" t="s">
        <v>4</v>
      </c>
      <c r="K1" s="35" t="s">
        <v>492</v>
      </c>
      <c r="L1" s="35"/>
      <c r="M1" s="35"/>
      <c r="N1" s="35"/>
      <c r="O1" s="35"/>
      <c r="P1" s="35" t="s">
        <v>5</v>
      </c>
      <c r="Q1" s="35"/>
      <c r="R1" s="35"/>
      <c r="S1" s="36" t="s">
        <v>6</v>
      </c>
      <c r="T1" s="35" t="s">
        <v>7</v>
      </c>
      <c r="U1" s="35"/>
      <c r="V1" s="35" t="s">
        <v>8</v>
      </c>
      <c r="W1" s="35"/>
      <c r="X1" s="35"/>
      <c r="Y1" s="35" t="s">
        <v>9</v>
      </c>
      <c r="Z1" s="35" t="s">
        <v>10</v>
      </c>
      <c r="AA1" s="34" t="s">
        <v>11</v>
      </c>
      <c r="AB1" s="37" t="s">
        <v>493</v>
      </c>
    </row>
    <row r="2" spans="1:28" ht="45" x14ac:dyDescent="0.25">
      <c r="A2" s="6"/>
      <c r="B2" s="6" t="s">
        <v>12</v>
      </c>
      <c r="C2" s="35"/>
      <c r="D2" s="35"/>
      <c r="E2" s="6" t="s">
        <v>13</v>
      </c>
      <c r="F2" s="6" t="s">
        <v>14</v>
      </c>
      <c r="G2" s="6" t="s">
        <v>15</v>
      </c>
      <c r="H2" s="6" t="s">
        <v>16</v>
      </c>
      <c r="I2" s="6" t="s">
        <v>17</v>
      </c>
      <c r="J2" s="35"/>
      <c r="K2" s="35"/>
      <c r="L2" s="35"/>
      <c r="M2" s="35"/>
      <c r="N2" s="35"/>
      <c r="O2" s="35"/>
      <c r="P2" s="35"/>
      <c r="Q2" s="35"/>
      <c r="R2" s="35"/>
      <c r="S2" s="36"/>
      <c r="T2" s="6" t="s">
        <v>18</v>
      </c>
      <c r="U2" s="6" t="s">
        <v>19</v>
      </c>
      <c r="V2" s="6" t="s">
        <v>20</v>
      </c>
      <c r="W2" s="6" t="s">
        <v>21</v>
      </c>
      <c r="X2" s="6" t="s">
        <v>8</v>
      </c>
      <c r="Y2" s="35"/>
      <c r="Z2" s="35"/>
      <c r="AA2" s="34"/>
      <c r="AB2" s="37"/>
    </row>
    <row r="3" spans="1:28" x14ac:dyDescent="0.25">
      <c r="C3" s="7" t="s">
        <v>643</v>
      </c>
      <c r="D3" s="7" t="s">
        <v>735</v>
      </c>
      <c r="E3" s="7">
        <v>1</v>
      </c>
      <c r="P3" s="7" t="s">
        <v>94</v>
      </c>
      <c r="S3" s="7" t="s">
        <v>644</v>
      </c>
      <c r="T3" s="7">
        <v>5.0999999999999996</v>
      </c>
      <c r="V3" s="7">
        <v>4.9000000000000004</v>
      </c>
      <c r="W3" s="7">
        <v>6.4</v>
      </c>
      <c r="X3" s="7" t="s">
        <v>35</v>
      </c>
      <c r="Y3" s="7" t="s">
        <v>645</v>
      </c>
      <c r="Z3" s="7" t="s">
        <v>646</v>
      </c>
    </row>
    <row r="4" spans="1:28" x14ac:dyDescent="0.25">
      <c r="C4" s="7" t="s">
        <v>647</v>
      </c>
      <c r="D4" s="7" t="s">
        <v>735</v>
      </c>
      <c r="E4" s="7">
        <v>1</v>
      </c>
      <c r="P4" s="7" t="s">
        <v>648</v>
      </c>
      <c r="S4" s="7" t="s">
        <v>649</v>
      </c>
      <c r="T4" s="7">
        <v>4.3</v>
      </c>
      <c r="V4" s="7">
        <v>8.6</v>
      </c>
      <c r="W4" s="7">
        <v>2.9</v>
      </c>
      <c r="X4" s="7" t="s">
        <v>35</v>
      </c>
      <c r="Y4" s="7" t="s">
        <v>650</v>
      </c>
      <c r="Z4" s="7" t="s">
        <v>646</v>
      </c>
    </row>
    <row r="5" spans="1:28" x14ac:dyDescent="0.25">
      <c r="C5" s="7" t="s">
        <v>651</v>
      </c>
      <c r="D5" s="7" t="s">
        <v>735</v>
      </c>
      <c r="J5" s="7">
        <v>1</v>
      </c>
      <c r="K5" s="7" t="s">
        <v>795</v>
      </c>
      <c r="P5" s="7" t="s">
        <v>652</v>
      </c>
      <c r="S5" s="7" t="s">
        <v>653</v>
      </c>
      <c r="T5" s="7">
        <v>7.5</v>
      </c>
      <c r="V5" s="7">
        <v>10</v>
      </c>
      <c r="W5" s="7">
        <v>6.4</v>
      </c>
      <c r="X5" s="7" t="s">
        <v>187</v>
      </c>
      <c r="Y5" s="7" t="s">
        <v>654</v>
      </c>
      <c r="Z5" s="7" t="s">
        <v>655</v>
      </c>
    </row>
    <row r="6" spans="1:28" x14ac:dyDescent="0.25">
      <c r="C6" s="7" t="s">
        <v>658</v>
      </c>
      <c r="D6" s="7" t="s">
        <v>735</v>
      </c>
      <c r="P6" s="7" t="s">
        <v>656</v>
      </c>
      <c r="S6" s="7" t="s">
        <v>657</v>
      </c>
      <c r="T6" s="7">
        <v>4.3</v>
      </c>
      <c r="V6" s="7">
        <v>8.6</v>
      </c>
      <c r="W6" s="7">
        <v>2.9</v>
      </c>
      <c r="X6" s="7" t="s">
        <v>35</v>
      </c>
      <c r="Y6" s="7" t="s">
        <v>622</v>
      </c>
      <c r="Z6" s="7" t="s">
        <v>659</v>
      </c>
    </row>
    <row r="7" spans="1:28" x14ac:dyDescent="0.25">
      <c r="C7" s="7" t="s">
        <v>660</v>
      </c>
      <c r="D7" s="7" t="s">
        <v>735</v>
      </c>
      <c r="J7" s="7">
        <v>1</v>
      </c>
      <c r="P7" s="7" t="s">
        <v>661</v>
      </c>
      <c r="S7" s="7" t="s">
        <v>662</v>
      </c>
      <c r="T7" s="7">
        <v>5</v>
      </c>
      <c r="V7" s="7">
        <v>10</v>
      </c>
      <c r="W7" s="7">
        <v>2.9</v>
      </c>
      <c r="X7" s="7" t="s">
        <v>35</v>
      </c>
      <c r="Y7" s="7" t="s">
        <v>663</v>
      </c>
      <c r="Z7" s="7" t="s">
        <v>655</v>
      </c>
    </row>
    <row r="8" spans="1:28" x14ac:dyDescent="0.25">
      <c r="C8" s="7" t="s">
        <v>664</v>
      </c>
      <c r="D8" s="7" t="s">
        <v>735</v>
      </c>
      <c r="E8" s="7">
        <v>1</v>
      </c>
      <c r="P8" s="7" t="s">
        <v>210</v>
      </c>
      <c r="S8" s="7" t="s">
        <v>657</v>
      </c>
      <c r="T8" s="7">
        <v>5</v>
      </c>
      <c r="V8" s="7">
        <v>10</v>
      </c>
      <c r="W8" s="7">
        <v>2.9</v>
      </c>
      <c r="X8" s="7" t="s">
        <v>35</v>
      </c>
      <c r="Y8" s="7" t="s">
        <v>618</v>
      </c>
      <c r="Z8" s="7" t="s">
        <v>665</v>
      </c>
      <c r="AA8" s="7"/>
    </row>
    <row r="9" spans="1:28" x14ac:dyDescent="0.25">
      <c r="AA9" s="7"/>
    </row>
    <row r="10" spans="1:28" x14ac:dyDescent="0.25">
      <c r="C10" s="10">
        <f>COUNTA(C3:C8)</f>
        <v>6</v>
      </c>
    </row>
    <row r="12" spans="1:28" x14ac:dyDescent="0.25">
      <c r="S12" s="4"/>
    </row>
  </sheetData>
  <autoFilter ref="P1:P12"/>
  <mergeCells count="13">
    <mergeCell ref="AB1:AB2"/>
    <mergeCell ref="C1:C2"/>
    <mergeCell ref="E1:I1"/>
    <mergeCell ref="J1:J2"/>
    <mergeCell ref="K1:O2"/>
    <mergeCell ref="P1:R2"/>
    <mergeCell ref="S1:S2"/>
    <mergeCell ref="D1:D2"/>
    <mergeCell ref="T1:U1"/>
    <mergeCell ref="V1:X1"/>
    <mergeCell ref="Y1:Y2"/>
    <mergeCell ref="Z1:Z2"/>
    <mergeCell ref="AA1:AA2"/>
  </mergeCells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B16"/>
  <sheetViews>
    <sheetView zoomScale="85" zoomScaleNormal="85" workbookViewId="0">
      <selection activeCell="N28" sqref="N28"/>
    </sheetView>
  </sheetViews>
  <sheetFormatPr defaultColWidth="9.140625" defaultRowHeight="15" x14ac:dyDescent="0.25"/>
  <cols>
    <col min="1" max="2" width="9.140625" style="7"/>
    <col min="3" max="4" width="17.42578125" style="7" customWidth="1"/>
    <col min="5" max="10" width="9.140625" style="7"/>
    <col min="11" max="11" width="17.140625" style="7" customWidth="1"/>
    <col min="12" max="12" width="19.28515625" style="7" customWidth="1"/>
    <col min="13" max="13" width="19" style="7" customWidth="1"/>
    <col min="14" max="14" width="27.85546875" style="7" customWidth="1"/>
    <col min="15" max="15" width="23.5703125" style="7" bestFit="1" customWidth="1"/>
    <col min="16" max="16" width="17.140625" style="7" bestFit="1" customWidth="1"/>
    <col min="17" max="17" width="15.7109375" style="7" bestFit="1" customWidth="1"/>
    <col min="18" max="18" width="8.42578125" style="7" bestFit="1" customWidth="1"/>
    <col min="19" max="19" width="38.42578125" style="7" bestFit="1" customWidth="1"/>
    <col min="20" max="24" width="9.140625" style="7"/>
    <col min="25" max="26" width="20.5703125" style="7" bestFit="1" customWidth="1"/>
    <col min="27" max="27" width="26.5703125" style="3" bestFit="1" customWidth="1"/>
    <col min="28" max="28" width="14.28515625" style="7" bestFit="1" customWidth="1"/>
    <col min="29" max="16384" width="9.140625" style="7"/>
  </cols>
  <sheetData>
    <row r="1" spans="1:28" x14ac:dyDescent="0.25">
      <c r="A1" s="6" t="s">
        <v>0</v>
      </c>
      <c r="B1" s="6" t="s">
        <v>1</v>
      </c>
      <c r="C1" s="35" t="s">
        <v>2</v>
      </c>
      <c r="D1" s="35" t="s">
        <v>776</v>
      </c>
      <c r="E1" s="35" t="s">
        <v>3</v>
      </c>
      <c r="F1" s="35"/>
      <c r="G1" s="35"/>
      <c r="H1" s="35"/>
      <c r="I1" s="35"/>
      <c r="J1" s="35" t="s">
        <v>4</v>
      </c>
      <c r="K1" s="35" t="s">
        <v>492</v>
      </c>
      <c r="L1" s="35"/>
      <c r="M1" s="35"/>
      <c r="N1" s="35"/>
      <c r="O1" s="35"/>
      <c r="P1" s="35" t="s">
        <v>5</v>
      </c>
      <c r="Q1" s="35"/>
      <c r="R1" s="35"/>
      <c r="S1" s="36" t="s">
        <v>6</v>
      </c>
      <c r="T1" s="35" t="s">
        <v>7</v>
      </c>
      <c r="U1" s="35"/>
      <c r="V1" s="35" t="s">
        <v>8</v>
      </c>
      <c r="W1" s="35"/>
      <c r="X1" s="35"/>
      <c r="Y1" s="35" t="s">
        <v>9</v>
      </c>
      <c r="Z1" s="35" t="s">
        <v>10</v>
      </c>
      <c r="AA1" s="34" t="s">
        <v>11</v>
      </c>
      <c r="AB1" s="37" t="s">
        <v>493</v>
      </c>
    </row>
    <row r="2" spans="1:28" ht="45" x14ac:dyDescent="0.25">
      <c r="A2" s="6"/>
      <c r="B2" s="6" t="s">
        <v>12</v>
      </c>
      <c r="C2" s="35"/>
      <c r="D2" s="35"/>
      <c r="E2" s="6" t="s">
        <v>13</v>
      </c>
      <c r="F2" s="6" t="s">
        <v>14</v>
      </c>
      <c r="G2" s="6" t="s">
        <v>15</v>
      </c>
      <c r="H2" s="6" t="s">
        <v>16</v>
      </c>
      <c r="I2" s="6" t="s">
        <v>17</v>
      </c>
      <c r="J2" s="35"/>
      <c r="K2" s="35"/>
      <c r="L2" s="35"/>
      <c r="M2" s="35"/>
      <c r="N2" s="35"/>
      <c r="O2" s="35"/>
      <c r="P2" s="35"/>
      <c r="Q2" s="35"/>
      <c r="R2" s="35"/>
      <c r="S2" s="36"/>
      <c r="T2" s="6" t="s">
        <v>18</v>
      </c>
      <c r="U2" s="6" t="s">
        <v>19</v>
      </c>
      <c r="V2" s="6" t="s">
        <v>20</v>
      </c>
      <c r="W2" s="6" t="s">
        <v>21</v>
      </c>
      <c r="X2" s="6" t="s">
        <v>8</v>
      </c>
      <c r="Y2" s="35"/>
      <c r="Z2" s="35"/>
      <c r="AA2" s="34"/>
      <c r="AB2" s="37"/>
    </row>
    <row r="3" spans="1:28" x14ac:dyDescent="0.25">
      <c r="C3" s="7" t="s">
        <v>615</v>
      </c>
      <c r="D3" s="7" t="s">
        <v>735</v>
      </c>
      <c r="P3" s="7" t="s">
        <v>616</v>
      </c>
      <c r="Q3" s="7" t="s">
        <v>617</v>
      </c>
      <c r="S3" s="7" t="s">
        <v>496</v>
      </c>
      <c r="T3" s="7">
        <v>5</v>
      </c>
      <c r="V3" s="7">
        <v>10</v>
      </c>
      <c r="W3" s="7">
        <v>2.9</v>
      </c>
      <c r="X3" s="7" t="s">
        <v>35</v>
      </c>
      <c r="Y3" s="7" t="s">
        <v>618</v>
      </c>
      <c r="Z3" s="7" t="s">
        <v>619</v>
      </c>
    </row>
    <row r="4" spans="1:28" x14ac:dyDescent="0.25">
      <c r="C4" s="7" t="s">
        <v>620</v>
      </c>
      <c r="D4" s="7" t="s">
        <v>735</v>
      </c>
      <c r="K4" s="7" t="s">
        <v>450</v>
      </c>
      <c r="P4" s="7" t="s">
        <v>66</v>
      </c>
      <c r="S4" s="7" t="s">
        <v>621</v>
      </c>
      <c r="T4" s="7">
        <v>4.3</v>
      </c>
      <c r="V4" s="7">
        <v>8.6</v>
      </c>
      <c r="W4" s="7">
        <v>2.9</v>
      </c>
      <c r="X4" s="7" t="s">
        <v>35</v>
      </c>
      <c r="Y4" s="7" t="s">
        <v>622</v>
      </c>
      <c r="Z4" s="7" t="s">
        <v>623</v>
      </c>
    </row>
    <row r="5" spans="1:28" x14ac:dyDescent="0.25">
      <c r="C5" s="7" t="s">
        <v>624</v>
      </c>
      <c r="D5" s="7" t="s">
        <v>735</v>
      </c>
      <c r="E5" s="7">
        <v>1</v>
      </c>
      <c r="P5" s="7" t="s">
        <v>430</v>
      </c>
      <c r="S5" s="7" t="s">
        <v>625</v>
      </c>
      <c r="T5" s="7">
        <v>4.3</v>
      </c>
      <c r="V5" s="7">
        <v>8.6</v>
      </c>
      <c r="W5" s="7">
        <v>2.9</v>
      </c>
      <c r="X5" s="7" t="s">
        <v>35</v>
      </c>
      <c r="Y5" s="7" t="s">
        <v>622</v>
      </c>
      <c r="Z5" s="7" t="s">
        <v>626</v>
      </c>
    </row>
    <row r="6" spans="1:28" x14ac:dyDescent="0.25">
      <c r="C6" s="7" t="s">
        <v>627</v>
      </c>
      <c r="D6" s="7" t="s">
        <v>735</v>
      </c>
      <c r="E6" s="7">
        <v>1</v>
      </c>
      <c r="G6" s="7">
        <v>1</v>
      </c>
      <c r="P6" s="7" t="s">
        <v>335</v>
      </c>
      <c r="S6" s="7" t="s">
        <v>625</v>
      </c>
      <c r="T6" s="7">
        <v>6.8</v>
      </c>
      <c r="V6" s="7">
        <v>8.6</v>
      </c>
      <c r="W6" s="7">
        <v>6.4</v>
      </c>
      <c r="X6" s="7" t="s">
        <v>35</v>
      </c>
      <c r="Y6" s="7" t="s">
        <v>622</v>
      </c>
      <c r="Z6" s="7" t="s">
        <v>626</v>
      </c>
    </row>
    <row r="7" spans="1:28" x14ac:dyDescent="0.25">
      <c r="C7" s="7" t="s">
        <v>628</v>
      </c>
      <c r="D7" s="16" t="s">
        <v>628</v>
      </c>
      <c r="P7" s="7" t="s">
        <v>221</v>
      </c>
      <c r="S7" s="7" t="s">
        <v>625</v>
      </c>
      <c r="T7" s="7">
        <v>5</v>
      </c>
      <c r="V7" s="7">
        <v>10</v>
      </c>
      <c r="W7" s="7">
        <v>2.9</v>
      </c>
      <c r="X7" s="7" t="s">
        <v>35</v>
      </c>
      <c r="Y7" s="7" t="s">
        <v>622</v>
      </c>
      <c r="Z7" s="7" t="s">
        <v>279</v>
      </c>
    </row>
    <row r="8" spans="1:28" x14ac:dyDescent="0.25">
      <c r="C8" s="7" t="s">
        <v>629</v>
      </c>
      <c r="D8" s="7" t="s">
        <v>735</v>
      </c>
      <c r="E8" s="7">
        <v>1</v>
      </c>
      <c r="S8" s="7" t="s">
        <v>621</v>
      </c>
      <c r="T8" s="7">
        <v>5</v>
      </c>
      <c r="V8" s="7">
        <v>10</v>
      </c>
      <c r="W8" s="7">
        <v>2.9</v>
      </c>
      <c r="X8" s="7" t="s">
        <v>35</v>
      </c>
      <c r="Y8" s="7" t="s">
        <v>622</v>
      </c>
      <c r="Z8" s="7" t="s">
        <v>610</v>
      </c>
      <c r="AA8" s="7"/>
    </row>
    <row r="9" spans="1:28" x14ac:dyDescent="0.25">
      <c r="C9" s="7" t="s">
        <v>630</v>
      </c>
      <c r="D9" s="7" t="s">
        <v>735</v>
      </c>
      <c r="E9" s="7">
        <v>1</v>
      </c>
      <c r="F9" s="7">
        <v>1</v>
      </c>
      <c r="P9" s="7" t="s">
        <v>631</v>
      </c>
      <c r="S9" s="7" t="s">
        <v>632</v>
      </c>
      <c r="T9" s="7">
        <v>5</v>
      </c>
      <c r="V9" s="7">
        <v>10</v>
      </c>
      <c r="W9" s="7">
        <v>2.9</v>
      </c>
      <c r="X9" s="7" t="s">
        <v>35</v>
      </c>
      <c r="Y9" s="7" t="s">
        <v>633</v>
      </c>
      <c r="Z9" s="7" t="s">
        <v>634</v>
      </c>
      <c r="AA9" s="7"/>
    </row>
    <row r="10" spans="1:28" x14ac:dyDescent="0.25">
      <c r="C10" s="7" t="s">
        <v>635</v>
      </c>
      <c r="D10" s="7" t="s">
        <v>735</v>
      </c>
      <c r="K10" s="7" t="s">
        <v>796</v>
      </c>
      <c r="L10" s="7" t="s">
        <v>779</v>
      </c>
      <c r="M10" s="7" t="s">
        <v>780</v>
      </c>
      <c r="P10" s="7" t="s">
        <v>636</v>
      </c>
      <c r="S10" s="7" t="s">
        <v>637</v>
      </c>
      <c r="T10" s="7">
        <v>5</v>
      </c>
      <c r="V10" s="7">
        <v>10</v>
      </c>
      <c r="W10" s="7">
        <v>2.9</v>
      </c>
      <c r="X10" s="7" t="s">
        <v>35</v>
      </c>
      <c r="Y10" s="7" t="s">
        <v>638</v>
      </c>
      <c r="Z10" s="7" t="s">
        <v>639</v>
      </c>
    </row>
    <row r="11" spans="1:28" x14ac:dyDescent="0.25">
      <c r="C11" s="7" t="s">
        <v>640</v>
      </c>
      <c r="D11" s="7" t="s">
        <v>735</v>
      </c>
      <c r="E11" s="7">
        <v>1</v>
      </c>
      <c r="K11" s="7" t="s">
        <v>780</v>
      </c>
      <c r="P11" s="7" t="s">
        <v>605</v>
      </c>
      <c r="S11" s="7" t="s">
        <v>637</v>
      </c>
      <c r="T11" s="7">
        <v>4.3</v>
      </c>
      <c r="V11" s="7">
        <v>8.6</v>
      </c>
      <c r="W11" s="7">
        <v>2.9</v>
      </c>
      <c r="X11" s="7" t="s">
        <v>35</v>
      </c>
      <c r="Y11" s="7" t="s">
        <v>641</v>
      </c>
      <c r="Z11" s="7" t="s">
        <v>642</v>
      </c>
    </row>
    <row r="12" spans="1:28" x14ac:dyDescent="0.25">
      <c r="S12" s="4"/>
    </row>
    <row r="16" spans="1:28" x14ac:dyDescent="0.25">
      <c r="C16" s="10">
        <f>COUNTA(C3:C11)</f>
        <v>9</v>
      </c>
    </row>
  </sheetData>
  <autoFilter ref="P1:P12"/>
  <mergeCells count="13">
    <mergeCell ref="AB1:AB2"/>
    <mergeCell ref="C1:C2"/>
    <mergeCell ref="E1:I1"/>
    <mergeCell ref="J1:J2"/>
    <mergeCell ref="K1:O2"/>
    <mergeCell ref="P1:R2"/>
    <mergeCell ref="S1:S2"/>
    <mergeCell ref="D1:D2"/>
    <mergeCell ref="T1:U1"/>
    <mergeCell ref="V1:X1"/>
    <mergeCell ref="Y1:Y2"/>
    <mergeCell ref="Z1:Z2"/>
    <mergeCell ref="AA1:AA2"/>
  </mergeCells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B16"/>
  <sheetViews>
    <sheetView zoomScale="70" zoomScaleNormal="70" workbookViewId="0">
      <selection activeCell="P3" sqref="P3"/>
    </sheetView>
  </sheetViews>
  <sheetFormatPr defaultColWidth="9.140625" defaultRowHeight="15" x14ac:dyDescent="0.25"/>
  <cols>
    <col min="1" max="2" width="9.140625" style="7"/>
    <col min="3" max="4" width="17.42578125" style="7" customWidth="1"/>
    <col min="5" max="10" width="9.140625" style="7"/>
    <col min="11" max="11" width="27.85546875" style="7" bestFit="1" customWidth="1"/>
    <col min="12" max="14" width="27.85546875" style="7" customWidth="1"/>
    <col min="15" max="15" width="23.5703125" style="7" bestFit="1" customWidth="1"/>
    <col min="16" max="16" width="16.42578125" style="7" bestFit="1" customWidth="1"/>
    <col min="17" max="17" width="15.140625" style="7" bestFit="1" customWidth="1"/>
    <col min="18" max="18" width="8.42578125" style="7" bestFit="1" customWidth="1"/>
    <col min="19" max="19" width="38.42578125" style="7" bestFit="1" customWidth="1"/>
    <col min="20" max="24" width="9.140625" style="7"/>
    <col min="25" max="26" width="20.5703125" style="7" bestFit="1" customWidth="1"/>
    <col min="27" max="27" width="26.5703125" style="3" bestFit="1" customWidth="1"/>
    <col min="28" max="28" width="14.28515625" style="7" bestFit="1" customWidth="1"/>
    <col min="29" max="16384" width="9.140625" style="7"/>
  </cols>
  <sheetData>
    <row r="1" spans="1:28" x14ac:dyDescent="0.25">
      <c r="A1" s="6" t="s">
        <v>0</v>
      </c>
      <c r="B1" s="6" t="s">
        <v>1</v>
      </c>
      <c r="C1" s="35" t="s">
        <v>2</v>
      </c>
      <c r="D1" s="35" t="s">
        <v>776</v>
      </c>
      <c r="E1" s="35" t="s">
        <v>3</v>
      </c>
      <c r="F1" s="35"/>
      <c r="G1" s="35"/>
      <c r="H1" s="35"/>
      <c r="I1" s="35"/>
      <c r="J1" s="35" t="s">
        <v>4</v>
      </c>
      <c r="K1" s="35" t="s">
        <v>492</v>
      </c>
      <c r="L1" s="35"/>
      <c r="M1" s="35"/>
      <c r="N1" s="35"/>
      <c r="O1" s="35"/>
      <c r="P1" s="35" t="s">
        <v>5</v>
      </c>
      <c r="Q1" s="35"/>
      <c r="R1" s="35"/>
      <c r="S1" s="36" t="s">
        <v>6</v>
      </c>
      <c r="T1" s="35" t="s">
        <v>7</v>
      </c>
      <c r="U1" s="35"/>
      <c r="V1" s="35" t="s">
        <v>8</v>
      </c>
      <c r="W1" s="35"/>
      <c r="X1" s="35"/>
      <c r="Y1" s="35" t="s">
        <v>9</v>
      </c>
      <c r="Z1" s="35" t="s">
        <v>10</v>
      </c>
      <c r="AA1" s="34" t="s">
        <v>11</v>
      </c>
      <c r="AB1" s="37" t="s">
        <v>493</v>
      </c>
    </row>
    <row r="2" spans="1:28" ht="45" x14ac:dyDescent="0.25">
      <c r="A2" s="6"/>
      <c r="B2" s="6" t="s">
        <v>12</v>
      </c>
      <c r="C2" s="35"/>
      <c r="D2" s="35"/>
      <c r="E2" s="6" t="s">
        <v>13</v>
      </c>
      <c r="F2" s="6" t="s">
        <v>14</v>
      </c>
      <c r="G2" s="6" t="s">
        <v>15</v>
      </c>
      <c r="H2" s="6" t="s">
        <v>16</v>
      </c>
      <c r="I2" s="6" t="s">
        <v>17</v>
      </c>
      <c r="J2" s="35"/>
      <c r="K2" s="35"/>
      <c r="L2" s="35"/>
      <c r="M2" s="35"/>
      <c r="N2" s="35"/>
      <c r="O2" s="35"/>
      <c r="P2" s="35"/>
      <c r="Q2" s="35"/>
      <c r="R2" s="35"/>
      <c r="S2" s="36"/>
      <c r="T2" s="6" t="s">
        <v>18</v>
      </c>
      <c r="U2" s="6" t="s">
        <v>19</v>
      </c>
      <c r="V2" s="6" t="s">
        <v>20</v>
      </c>
      <c r="W2" s="6" t="s">
        <v>21</v>
      </c>
      <c r="X2" s="6" t="s">
        <v>8</v>
      </c>
      <c r="Y2" s="35"/>
      <c r="Z2" s="35"/>
      <c r="AA2" s="34"/>
      <c r="AB2" s="37"/>
    </row>
    <row r="3" spans="1:28" x14ac:dyDescent="0.25">
      <c r="C3" s="7" t="s">
        <v>603</v>
      </c>
      <c r="D3" s="7" t="s">
        <v>735</v>
      </c>
      <c r="E3" s="7">
        <v>1</v>
      </c>
      <c r="K3" s="7" t="s">
        <v>779</v>
      </c>
      <c r="L3" s="7" t="s">
        <v>797</v>
      </c>
      <c r="M3" s="7" t="s">
        <v>780</v>
      </c>
      <c r="N3" s="7" t="s">
        <v>781</v>
      </c>
      <c r="P3" s="7" t="s">
        <v>605</v>
      </c>
      <c r="S3" s="7" t="s">
        <v>496</v>
      </c>
      <c r="T3" s="7">
        <v>5</v>
      </c>
      <c r="V3" s="7">
        <v>10</v>
      </c>
      <c r="W3" s="7">
        <v>2.9</v>
      </c>
      <c r="X3" s="7" t="s">
        <v>35</v>
      </c>
      <c r="Y3" s="7" t="s">
        <v>606</v>
      </c>
      <c r="Z3" s="7" t="s">
        <v>422</v>
      </c>
    </row>
    <row r="4" spans="1:28" x14ac:dyDescent="0.25">
      <c r="C4" s="7" t="s">
        <v>607</v>
      </c>
      <c r="D4" s="7" t="s">
        <v>735</v>
      </c>
      <c r="E4" s="7">
        <v>1</v>
      </c>
      <c r="K4" s="7" t="s">
        <v>450</v>
      </c>
      <c r="L4" s="7" t="s">
        <v>604</v>
      </c>
      <c r="M4" s="7" t="s">
        <v>498</v>
      </c>
      <c r="N4" s="7" t="s">
        <v>490</v>
      </c>
      <c r="S4" s="7" t="s">
        <v>608</v>
      </c>
      <c r="T4" s="7">
        <v>5</v>
      </c>
      <c r="V4" s="7">
        <v>10</v>
      </c>
      <c r="W4" s="7">
        <v>2.9</v>
      </c>
      <c r="X4" s="7" t="s">
        <v>35</v>
      </c>
      <c r="Y4" s="7" t="s">
        <v>609</v>
      </c>
      <c r="Z4" s="7" t="s">
        <v>610</v>
      </c>
    </row>
    <row r="5" spans="1:28" x14ac:dyDescent="0.25">
      <c r="C5" s="7" t="s">
        <v>611</v>
      </c>
      <c r="D5" s="7" t="s">
        <v>735</v>
      </c>
      <c r="E5" s="7">
        <v>1</v>
      </c>
      <c r="K5" s="7" t="s">
        <v>614</v>
      </c>
      <c r="L5" s="7" t="s">
        <v>450</v>
      </c>
      <c r="M5" s="7" t="s">
        <v>604</v>
      </c>
      <c r="N5" s="7" t="s">
        <v>503</v>
      </c>
      <c r="S5" s="7" t="s">
        <v>496</v>
      </c>
      <c r="T5" s="7">
        <v>5</v>
      </c>
      <c r="V5" s="7">
        <v>10</v>
      </c>
      <c r="W5" s="7">
        <v>2.9</v>
      </c>
      <c r="X5" s="7" t="s">
        <v>35</v>
      </c>
      <c r="Y5" s="7" t="s">
        <v>609</v>
      </c>
      <c r="Z5" s="7" t="s">
        <v>612</v>
      </c>
    </row>
    <row r="6" spans="1:28" x14ac:dyDescent="0.25">
      <c r="C6" s="7" t="s">
        <v>613</v>
      </c>
      <c r="D6" s="7" t="s">
        <v>735</v>
      </c>
      <c r="S6" s="7" t="s">
        <v>496</v>
      </c>
      <c r="T6" s="7">
        <v>4.3</v>
      </c>
      <c r="V6" s="7">
        <v>8.6</v>
      </c>
      <c r="W6" s="7">
        <v>2.9</v>
      </c>
      <c r="X6" s="7" t="s">
        <v>35</v>
      </c>
      <c r="Y6" s="7" t="s">
        <v>609</v>
      </c>
      <c r="Z6" s="7" t="s">
        <v>612</v>
      </c>
    </row>
    <row r="8" spans="1:28" x14ac:dyDescent="0.25">
      <c r="AA8" s="7"/>
    </row>
    <row r="9" spans="1:28" x14ac:dyDescent="0.25">
      <c r="AA9" s="7"/>
    </row>
    <row r="12" spans="1:28" x14ac:dyDescent="0.25">
      <c r="S12" s="4"/>
    </row>
    <row r="16" spans="1:28" x14ac:dyDescent="0.25">
      <c r="C16" s="10">
        <f>COUNTA(C3:C6)</f>
        <v>4</v>
      </c>
    </row>
  </sheetData>
  <autoFilter ref="P1:P12"/>
  <mergeCells count="13">
    <mergeCell ref="AB1:AB2"/>
    <mergeCell ref="C1:C2"/>
    <mergeCell ref="E1:I1"/>
    <mergeCell ref="J1:J2"/>
    <mergeCell ref="K1:O2"/>
    <mergeCell ref="P1:R2"/>
    <mergeCell ref="S1:S2"/>
    <mergeCell ref="D1:D2"/>
    <mergeCell ref="T1:U1"/>
    <mergeCell ref="V1:X1"/>
    <mergeCell ref="Y1:Y2"/>
    <mergeCell ref="Z1:Z2"/>
    <mergeCell ref="AA1:AA2"/>
  </mergeCells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E30"/>
  <sheetViews>
    <sheetView zoomScale="85" zoomScaleNormal="85" workbookViewId="0">
      <selection activeCell="C16" sqref="C16"/>
    </sheetView>
  </sheetViews>
  <sheetFormatPr defaultColWidth="9.140625" defaultRowHeight="15" x14ac:dyDescent="0.25"/>
  <cols>
    <col min="1" max="2" width="9.140625" style="1"/>
    <col min="3" max="3" width="17.42578125" style="1" customWidth="1"/>
    <col min="4" max="4" width="20.42578125" style="7" bestFit="1" customWidth="1"/>
    <col min="5" max="5" width="17.42578125" style="21" customWidth="1"/>
    <col min="6" max="6" width="17.42578125" style="19" customWidth="1"/>
    <col min="7" max="8" width="17.42578125" style="23" customWidth="1"/>
    <col min="9" max="12" width="9.140625" style="1"/>
    <col min="13" max="13" width="2" style="1" customWidth="1"/>
    <col min="14" max="14" width="9.140625" style="1" hidden="1" customWidth="1"/>
    <col min="15" max="15" width="27.85546875" style="1" bestFit="1" customWidth="1"/>
    <col min="16" max="16" width="27.85546875" style="1" customWidth="1"/>
    <col min="17" max="17" width="11.85546875" style="1" customWidth="1"/>
    <col min="18" max="18" width="5.28515625" style="1" customWidth="1"/>
    <col min="19" max="19" width="6.7109375" style="1" customWidth="1"/>
    <col min="20" max="20" width="16.42578125" style="1" bestFit="1" customWidth="1"/>
    <col min="21" max="21" width="15.28515625" style="1" customWidth="1"/>
    <col min="22" max="22" width="2.7109375" style="1" customWidth="1"/>
    <col min="23" max="23" width="38.42578125" style="1" bestFit="1" customWidth="1"/>
    <col min="24" max="24" width="9.140625" style="1"/>
    <col min="25" max="26" width="9.140625" style="18"/>
    <col min="27" max="27" width="9.140625" style="1"/>
    <col min="28" max="29" width="20.5703125" style="1" bestFit="1" customWidth="1"/>
    <col min="30" max="30" width="26.5703125" style="3" bestFit="1" customWidth="1"/>
    <col min="31" max="31" width="14.28515625" style="1" bestFit="1" customWidth="1"/>
    <col min="32" max="16384" width="9.140625" style="1"/>
  </cols>
  <sheetData>
    <row r="1" spans="1:31" ht="15" customHeight="1" x14ac:dyDescent="0.25">
      <c r="A1" s="5" t="s">
        <v>0</v>
      </c>
      <c r="B1" s="5" t="s">
        <v>1</v>
      </c>
      <c r="C1" s="35" t="s">
        <v>2</v>
      </c>
      <c r="D1" s="25"/>
      <c r="E1" s="22"/>
      <c r="F1" s="22"/>
      <c r="G1" s="22"/>
      <c r="H1" s="22"/>
      <c r="I1" s="22"/>
      <c r="J1" s="22"/>
      <c r="K1" s="22"/>
      <c r="L1" s="22"/>
      <c r="M1" s="25"/>
      <c r="N1" s="25"/>
      <c r="O1" s="35" t="s">
        <v>492</v>
      </c>
      <c r="P1" s="35"/>
      <c r="Q1" s="35"/>
      <c r="R1" s="35"/>
      <c r="S1" s="35"/>
      <c r="T1" s="35" t="s">
        <v>5</v>
      </c>
      <c r="U1" s="35"/>
      <c r="V1" s="35"/>
      <c r="W1" s="36" t="s">
        <v>6</v>
      </c>
      <c r="X1" s="22"/>
      <c r="Y1" s="35" t="s">
        <v>806</v>
      </c>
      <c r="Z1" s="35"/>
      <c r="AA1" s="22"/>
      <c r="AB1" s="35" t="s">
        <v>9</v>
      </c>
      <c r="AC1" s="35" t="s">
        <v>10</v>
      </c>
      <c r="AD1" s="34" t="s">
        <v>11</v>
      </c>
      <c r="AE1" s="37" t="s">
        <v>493</v>
      </c>
    </row>
    <row r="2" spans="1:31" ht="45" x14ac:dyDescent="0.25">
      <c r="A2" s="5"/>
      <c r="B2" s="5" t="s">
        <v>12</v>
      </c>
      <c r="C2" s="35"/>
      <c r="D2" s="25" t="s">
        <v>819</v>
      </c>
      <c r="E2" s="22" t="s">
        <v>820</v>
      </c>
      <c r="F2" s="22" t="s">
        <v>821</v>
      </c>
      <c r="G2" s="22" t="s">
        <v>822</v>
      </c>
      <c r="H2" s="22" t="s">
        <v>823</v>
      </c>
      <c r="I2" s="22" t="s">
        <v>824</v>
      </c>
      <c r="J2" s="22" t="s">
        <v>825</v>
      </c>
      <c r="K2" s="22" t="s">
        <v>826</v>
      </c>
      <c r="L2" s="22" t="s">
        <v>828</v>
      </c>
      <c r="M2" s="5"/>
      <c r="N2" s="25"/>
      <c r="O2" s="35"/>
      <c r="P2" s="35"/>
      <c r="Q2" s="35"/>
      <c r="R2" s="35"/>
      <c r="S2" s="35"/>
      <c r="T2" s="35"/>
      <c r="U2" s="35"/>
      <c r="V2" s="35"/>
      <c r="W2" s="36"/>
      <c r="X2" s="5" t="s">
        <v>19</v>
      </c>
      <c r="Y2" s="17" t="s">
        <v>20</v>
      </c>
      <c r="Z2" s="17" t="s">
        <v>21</v>
      </c>
      <c r="AA2" s="5" t="s">
        <v>8</v>
      </c>
      <c r="AB2" s="35"/>
      <c r="AC2" s="35"/>
      <c r="AD2" s="34"/>
      <c r="AE2" s="37"/>
    </row>
    <row r="3" spans="1:31" x14ac:dyDescent="0.25">
      <c r="B3" s="1">
        <v>1</v>
      </c>
      <c r="C3" s="1" t="s">
        <v>578</v>
      </c>
      <c r="D3" s="23" t="s">
        <v>735</v>
      </c>
      <c r="E3" s="21" t="s">
        <v>833</v>
      </c>
      <c r="F3" s="19" t="s">
        <v>811</v>
      </c>
      <c r="G3" s="23" t="s">
        <v>811</v>
      </c>
      <c r="H3" s="23" t="s">
        <v>494</v>
      </c>
      <c r="I3" s="23" t="s">
        <v>187</v>
      </c>
      <c r="J3" s="23" t="s">
        <v>811</v>
      </c>
      <c r="K3" s="23" t="s">
        <v>811</v>
      </c>
      <c r="L3" s="1">
        <v>1</v>
      </c>
      <c r="T3" s="23" t="s">
        <v>579</v>
      </c>
      <c r="W3" s="1" t="s">
        <v>580</v>
      </c>
      <c r="X3" s="1">
        <v>7.5</v>
      </c>
      <c r="Y3" s="18">
        <v>3.9</v>
      </c>
      <c r="Z3" s="18">
        <v>3.6</v>
      </c>
      <c r="AA3" s="1" t="s">
        <v>35</v>
      </c>
      <c r="AB3" s="1" t="s">
        <v>581</v>
      </c>
      <c r="AC3" s="1" t="s">
        <v>582</v>
      </c>
      <c r="AE3" s="1" t="s">
        <v>494</v>
      </c>
    </row>
    <row r="4" spans="1:31" x14ac:dyDescent="0.25">
      <c r="B4" s="1">
        <v>2</v>
      </c>
      <c r="C4" s="1" t="s">
        <v>583</v>
      </c>
      <c r="D4" s="7" t="s">
        <v>735</v>
      </c>
      <c r="E4" s="21" t="s">
        <v>187</v>
      </c>
      <c r="F4" s="19" t="s">
        <v>811</v>
      </c>
      <c r="G4" s="23" t="s">
        <v>811</v>
      </c>
      <c r="H4" s="23" t="s">
        <v>494</v>
      </c>
      <c r="I4" s="1" t="s">
        <v>827</v>
      </c>
      <c r="J4" s="1" t="s">
        <v>811</v>
      </c>
      <c r="K4" s="1" t="s">
        <v>187</v>
      </c>
      <c r="T4" s="23" t="s">
        <v>537</v>
      </c>
      <c r="W4" s="1" t="s">
        <v>584</v>
      </c>
      <c r="X4" s="1">
        <v>5.9</v>
      </c>
      <c r="Y4" s="18">
        <v>2.2000000000000002</v>
      </c>
      <c r="Z4" s="18">
        <v>3.6</v>
      </c>
      <c r="AA4" s="1" t="s">
        <v>35</v>
      </c>
      <c r="AB4" s="1" t="s">
        <v>585</v>
      </c>
      <c r="AC4" s="1" t="s">
        <v>586</v>
      </c>
      <c r="AE4" s="1" t="s">
        <v>494</v>
      </c>
    </row>
    <row r="5" spans="1:31" x14ac:dyDescent="0.25">
      <c r="B5" s="21">
        <v>3</v>
      </c>
      <c r="C5" s="1" t="s">
        <v>587</v>
      </c>
      <c r="D5" s="7" t="s">
        <v>735</v>
      </c>
      <c r="E5" s="21" t="s">
        <v>833</v>
      </c>
      <c r="F5" s="19" t="s">
        <v>811</v>
      </c>
      <c r="G5" s="23" t="s">
        <v>811</v>
      </c>
      <c r="H5" s="23" t="s">
        <v>494</v>
      </c>
      <c r="I5" s="1" t="s">
        <v>827</v>
      </c>
      <c r="J5" s="1" t="s">
        <v>811</v>
      </c>
      <c r="K5" s="1" t="s">
        <v>187</v>
      </c>
      <c r="T5" s="23" t="s">
        <v>566</v>
      </c>
      <c r="W5" s="1" t="s">
        <v>580</v>
      </c>
      <c r="X5" s="1">
        <v>7.5</v>
      </c>
      <c r="Y5" s="18">
        <v>3.9</v>
      </c>
      <c r="Z5" s="18">
        <v>3.6</v>
      </c>
      <c r="AA5" s="1" t="s">
        <v>35</v>
      </c>
      <c r="AB5" s="1" t="s">
        <v>581</v>
      </c>
      <c r="AC5" s="1" t="s">
        <v>582</v>
      </c>
      <c r="AE5" s="1" t="s">
        <v>494</v>
      </c>
    </row>
    <row r="6" spans="1:31" x14ac:dyDescent="0.25">
      <c r="B6" s="21">
        <v>4</v>
      </c>
      <c r="C6" s="1" t="s">
        <v>588</v>
      </c>
      <c r="D6" s="7" t="s">
        <v>735</v>
      </c>
      <c r="E6" s="21" t="s">
        <v>833</v>
      </c>
      <c r="F6" s="19" t="s">
        <v>811</v>
      </c>
      <c r="G6" s="23" t="s">
        <v>809</v>
      </c>
      <c r="H6" s="23" t="s">
        <v>518</v>
      </c>
      <c r="I6" s="23" t="s">
        <v>102</v>
      </c>
      <c r="J6" s="23" t="s">
        <v>102</v>
      </c>
      <c r="K6" s="1" t="s">
        <v>811</v>
      </c>
      <c r="W6" s="1" t="s">
        <v>580</v>
      </c>
      <c r="X6" s="1">
        <v>6.1</v>
      </c>
      <c r="Y6" s="18">
        <v>2.8</v>
      </c>
      <c r="Z6" s="18">
        <v>2.7</v>
      </c>
      <c r="AA6" s="1" t="s">
        <v>35</v>
      </c>
      <c r="AB6" s="1" t="s">
        <v>589</v>
      </c>
      <c r="AC6" s="1" t="s">
        <v>573</v>
      </c>
      <c r="AE6" s="1" t="s">
        <v>518</v>
      </c>
    </row>
    <row r="7" spans="1:31" x14ac:dyDescent="0.25">
      <c r="B7" s="21">
        <v>5</v>
      </c>
      <c r="C7" s="1" t="s">
        <v>590</v>
      </c>
      <c r="D7" s="7" t="s">
        <v>735</v>
      </c>
      <c r="E7" s="21" t="s">
        <v>833</v>
      </c>
      <c r="F7" s="19" t="s">
        <v>811</v>
      </c>
      <c r="G7" s="23" t="s">
        <v>811</v>
      </c>
      <c r="H7" s="23" t="s">
        <v>494</v>
      </c>
      <c r="I7" s="1" t="s">
        <v>827</v>
      </c>
      <c r="J7" s="1" t="s">
        <v>187</v>
      </c>
      <c r="K7" s="1" t="s">
        <v>811</v>
      </c>
      <c r="T7" s="23" t="s">
        <v>537</v>
      </c>
      <c r="U7" s="23" t="s">
        <v>250</v>
      </c>
      <c r="W7" s="1" t="s">
        <v>591</v>
      </c>
      <c r="X7" s="1">
        <v>7.5</v>
      </c>
      <c r="Y7" s="18">
        <v>3.9</v>
      </c>
      <c r="Z7" s="18">
        <v>3.6</v>
      </c>
      <c r="AA7" s="1" t="s">
        <v>35</v>
      </c>
      <c r="AB7" s="1" t="s">
        <v>585</v>
      </c>
      <c r="AC7" s="1" t="s">
        <v>586</v>
      </c>
      <c r="AE7" s="1" t="s">
        <v>494</v>
      </c>
    </row>
    <row r="8" spans="1:31" x14ac:dyDescent="0.25">
      <c r="B8" s="21">
        <v>6</v>
      </c>
      <c r="C8" s="1" t="s">
        <v>592</v>
      </c>
      <c r="D8" s="7" t="s">
        <v>735</v>
      </c>
      <c r="E8" s="21" t="s">
        <v>187</v>
      </c>
      <c r="F8" s="19" t="s">
        <v>811</v>
      </c>
      <c r="G8" s="23" t="s">
        <v>811</v>
      </c>
      <c r="H8" s="23" t="s">
        <v>494</v>
      </c>
      <c r="I8" s="1" t="s">
        <v>187</v>
      </c>
      <c r="J8" s="1" t="s">
        <v>187</v>
      </c>
      <c r="K8" s="1" t="s">
        <v>187</v>
      </c>
      <c r="O8" s="1" t="s">
        <v>593</v>
      </c>
      <c r="P8" s="1" t="s">
        <v>508</v>
      </c>
      <c r="Q8" s="1" t="s">
        <v>454</v>
      </c>
      <c r="W8" s="1" t="s">
        <v>496</v>
      </c>
      <c r="X8" s="1">
        <v>8.1</v>
      </c>
      <c r="Y8" s="18">
        <v>2.2000000000000002</v>
      </c>
      <c r="Z8" s="18">
        <v>5.9</v>
      </c>
      <c r="AA8" s="1" t="s">
        <v>35</v>
      </c>
      <c r="AB8" s="1" t="s">
        <v>594</v>
      </c>
      <c r="AC8" s="1" t="s">
        <v>595</v>
      </c>
      <c r="AD8" s="1"/>
      <c r="AE8" s="1" t="s">
        <v>494</v>
      </c>
    </row>
    <row r="9" spans="1:31" x14ac:dyDescent="0.25">
      <c r="B9" s="21">
        <v>7</v>
      </c>
      <c r="C9" s="27" t="s">
        <v>596</v>
      </c>
      <c r="D9" s="23" t="s">
        <v>775</v>
      </c>
      <c r="E9" s="21" t="s">
        <v>833</v>
      </c>
      <c r="F9" s="19" t="s">
        <v>811</v>
      </c>
      <c r="G9" s="23" t="s">
        <v>811</v>
      </c>
      <c r="H9" s="23" t="s">
        <v>494</v>
      </c>
      <c r="I9" s="1" t="s">
        <v>827</v>
      </c>
      <c r="J9" s="1" t="s">
        <v>811</v>
      </c>
      <c r="K9" s="1" t="s">
        <v>102</v>
      </c>
      <c r="O9" s="1" t="s">
        <v>798</v>
      </c>
      <c r="P9" s="1" t="s">
        <v>799</v>
      </c>
      <c r="T9" s="23" t="s">
        <v>597</v>
      </c>
      <c r="W9" s="1" t="s">
        <v>496</v>
      </c>
      <c r="X9" s="1">
        <v>4.3</v>
      </c>
      <c r="Y9" s="18">
        <v>2.8</v>
      </c>
      <c r="Z9" s="18">
        <v>1.4</v>
      </c>
      <c r="AA9" s="1" t="s">
        <v>102</v>
      </c>
      <c r="AB9" s="1" t="s">
        <v>598</v>
      </c>
      <c r="AC9" s="1" t="s">
        <v>599</v>
      </c>
      <c r="AD9" s="1"/>
      <c r="AE9" s="1" t="s">
        <v>494</v>
      </c>
    </row>
    <row r="10" spans="1:31" x14ac:dyDescent="0.25">
      <c r="B10" s="21">
        <v>8</v>
      </c>
      <c r="C10" s="1" t="s">
        <v>600</v>
      </c>
      <c r="D10" s="7" t="s">
        <v>735</v>
      </c>
      <c r="E10" s="21" t="s">
        <v>833</v>
      </c>
      <c r="F10" s="19" t="s">
        <v>811</v>
      </c>
      <c r="G10" s="23" t="s">
        <v>811</v>
      </c>
      <c r="H10" s="23" t="s">
        <v>494</v>
      </c>
      <c r="I10" s="1" t="s">
        <v>827</v>
      </c>
      <c r="J10" s="1" t="s">
        <v>811</v>
      </c>
      <c r="K10" s="1" t="s">
        <v>187</v>
      </c>
      <c r="L10" s="1">
        <v>2</v>
      </c>
      <c r="T10" s="23" t="s">
        <v>537</v>
      </c>
      <c r="W10" s="1" t="s">
        <v>580</v>
      </c>
      <c r="X10" s="1">
        <v>7.5</v>
      </c>
      <c r="Y10" s="18">
        <v>3.9</v>
      </c>
      <c r="Z10" s="18">
        <v>3.6</v>
      </c>
      <c r="AA10" s="1" t="s">
        <v>35</v>
      </c>
      <c r="AB10" s="1" t="s">
        <v>601</v>
      </c>
      <c r="AC10" s="1" t="s">
        <v>582</v>
      </c>
      <c r="AE10" s="1" t="s">
        <v>494</v>
      </c>
    </row>
    <row r="11" spans="1:31" x14ac:dyDescent="0.25">
      <c r="B11" s="21">
        <v>9</v>
      </c>
      <c r="C11" s="1" t="s">
        <v>602</v>
      </c>
      <c r="D11" s="7" t="s">
        <v>735</v>
      </c>
      <c r="E11" s="21" t="s">
        <v>833</v>
      </c>
      <c r="F11" s="19" t="s">
        <v>811</v>
      </c>
      <c r="G11" s="23" t="s">
        <v>811</v>
      </c>
      <c r="H11" s="23" t="s">
        <v>494</v>
      </c>
      <c r="I11" s="1" t="s">
        <v>827</v>
      </c>
      <c r="J11" s="1" t="s">
        <v>187</v>
      </c>
      <c r="K11" s="1" t="s">
        <v>811</v>
      </c>
      <c r="T11" s="23" t="s">
        <v>66</v>
      </c>
      <c r="W11" s="1" t="s">
        <v>580</v>
      </c>
      <c r="X11" s="1">
        <v>7.5</v>
      </c>
      <c r="Y11" s="18">
        <v>3.9</v>
      </c>
      <c r="Z11" s="18">
        <v>3.6</v>
      </c>
      <c r="AA11" s="1" t="s">
        <v>35</v>
      </c>
      <c r="AB11" s="1" t="s">
        <v>581</v>
      </c>
      <c r="AC11" s="1" t="s">
        <v>582</v>
      </c>
      <c r="AE11" s="1" t="s">
        <v>494</v>
      </c>
    </row>
    <row r="12" spans="1:31" x14ac:dyDescent="0.25">
      <c r="W12" s="4"/>
    </row>
    <row r="14" spans="1:31" x14ac:dyDescent="0.25">
      <c r="C14" s="1">
        <v>10</v>
      </c>
    </row>
    <row r="16" spans="1:31" x14ac:dyDescent="0.25">
      <c r="C16" s="10"/>
      <c r="F16" s="25"/>
      <c r="G16" s="22"/>
      <c r="H16" s="22"/>
      <c r="I16" s="22"/>
      <c r="J16" s="22"/>
      <c r="K16" s="22"/>
      <c r="L16" s="22"/>
      <c r="M16" s="22"/>
      <c r="N16" s="22"/>
    </row>
    <row r="18" spans="4:6" x14ac:dyDescent="0.25">
      <c r="F18" s="21"/>
    </row>
    <row r="19" spans="4:6" x14ac:dyDescent="0.25">
      <c r="F19" s="21"/>
    </row>
    <row r="27" spans="4:6" x14ac:dyDescent="0.25">
      <c r="D27" s="21"/>
      <c r="F27" s="21"/>
    </row>
    <row r="28" spans="4:6" x14ac:dyDescent="0.25">
      <c r="F28" s="21"/>
    </row>
    <row r="29" spans="4:6" x14ac:dyDescent="0.25">
      <c r="F29" s="21"/>
    </row>
    <row r="30" spans="4:6" x14ac:dyDescent="0.25">
      <c r="F30" s="21"/>
    </row>
  </sheetData>
  <autoFilter ref="T1:T12"/>
  <mergeCells count="9">
    <mergeCell ref="AE1:AE2"/>
    <mergeCell ref="C1:C2"/>
    <mergeCell ref="O1:S2"/>
    <mergeCell ref="T1:V2"/>
    <mergeCell ref="W1:W2"/>
    <mergeCell ref="AB1:AB2"/>
    <mergeCell ref="AC1:AC2"/>
    <mergeCell ref="AD1:AD2"/>
    <mergeCell ref="Y1:Z1"/>
  </mergeCells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F34"/>
  <sheetViews>
    <sheetView topLeftCell="G1" zoomScale="85" zoomScaleNormal="85" workbookViewId="0">
      <selection activeCell="W4" sqref="W4"/>
    </sheetView>
  </sheetViews>
  <sheetFormatPr defaultColWidth="9.140625" defaultRowHeight="15" x14ac:dyDescent="0.25"/>
  <cols>
    <col min="1" max="2" width="9.140625" style="1"/>
    <col min="3" max="3" width="17.42578125" style="1" customWidth="1"/>
    <col min="4" max="4" width="17.42578125" style="7" customWidth="1"/>
    <col min="5" max="5" width="17.42578125" style="21" customWidth="1"/>
    <col min="6" max="6" width="17.42578125" style="19" customWidth="1"/>
    <col min="7" max="12" width="9.140625" style="1"/>
    <col min="13" max="13" width="27.85546875" style="1" bestFit="1" customWidth="1"/>
    <col min="14" max="16" width="27.85546875" style="1" customWidth="1"/>
    <col min="17" max="17" width="9.42578125" style="1" customWidth="1"/>
    <col min="18" max="18" width="19" style="1" bestFit="1" customWidth="1"/>
    <col min="19" max="19" width="15.140625" style="1" bestFit="1" customWidth="1"/>
    <col min="20" max="20" width="8.42578125" style="1" bestFit="1" customWidth="1"/>
    <col min="21" max="21" width="38.42578125" style="1" bestFit="1" customWidth="1"/>
    <col min="22" max="23" width="9.140625" style="1"/>
    <col min="24" max="25" width="9.140625" style="18"/>
    <col min="26" max="28" width="9.140625" style="1"/>
    <col min="29" max="30" width="20.5703125" style="1" bestFit="1" customWidth="1"/>
    <col min="31" max="31" width="26.5703125" style="3" bestFit="1" customWidth="1"/>
    <col min="32" max="32" width="14.28515625" style="1" bestFit="1" customWidth="1"/>
    <col min="33" max="16384" width="9.140625" style="1"/>
  </cols>
  <sheetData>
    <row r="1" spans="1:32" x14ac:dyDescent="0.25">
      <c r="A1" s="5" t="s">
        <v>0</v>
      </c>
      <c r="B1" s="5" t="s">
        <v>1</v>
      </c>
      <c r="C1" s="35" t="s">
        <v>2</v>
      </c>
      <c r="D1" s="25"/>
      <c r="E1" s="23"/>
      <c r="F1" s="23"/>
      <c r="G1" s="25"/>
      <c r="H1" s="25"/>
      <c r="I1" s="25"/>
      <c r="J1" s="25"/>
      <c r="K1" s="25"/>
      <c r="L1" s="25"/>
      <c r="M1" s="35" t="s">
        <v>492</v>
      </c>
      <c r="N1" s="35"/>
      <c r="O1" s="35"/>
      <c r="P1" s="35"/>
      <c r="Q1" s="35"/>
      <c r="R1" s="35" t="s">
        <v>5</v>
      </c>
      <c r="S1" s="35"/>
      <c r="T1" s="35"/>
      <c r="U1" s="36" t="s">
        <v>6</v>
      </c>
      <c r="V1" s="35" t="s">
        <v>7</v>
      </c>
      <c r="W1" s="35"/>
      <c r="X1" s="35" t="s">
        <v>808</v>
      </c>
      <c r="Y1" s="35"/>
      <c r="Z1" s="35" t="s">
        <v>807</v>
      </c>
      <c r="AA1" s="35"/>
      <c r="AB1" s="35"/>
      <c r="AC1" s="35" t="s">
        <v>9</v>
      </c>
      <c r="AD1" s="35" t="s">
        <v>10</v>
      </c>
      <c r="AE1" s="34" t="s">
        <v>11</v>
      </c>
      <c r="AF1" s="37" t="s">
        <v>493</v>
      </c>
    </row>
    <row r="2" spans="1:32" ht="45" x14ac:dyDescent="0.25">
      <c r="A2" s="5"/>
      <c r="B2" s="5" t="s">
        <v>12</v>
      </c>
      <c r="C2" s="35"/>
      <c r="D2" s="25" t="s">
        <v>819</v>
      </c>
      <c r="E2" s="22" t="s">
        <v>820</v>
      </c>
      <c r="F2" s="22" t="s">
        <v>821</v>
      </c>
      <c r="G2" s="22" t="s">
        <v>822</v>
      </c>
      <c r="H2" s="22" t="s">
        <v>823</v>
      </c>
      <c r="I2" s="22" t="s">
        <v>824</v>
      </c>
      <c r="J2" s="22" t="s">
        <v>825</v>
      </c>
      <c r="K2" s="22" t="s">
        <v>826</v>
      </c>
      <c r="L2" s="22" t="s">
        <v>828</v>
      </c>
      <c r="M2" s="35"/>
      <c r="N2" s="35"/>
      <c r="O2" s="35"/>
      <c r="P2" s="35"/>
      <c r="Q2" s="35"/>
      <c r="R2" s="35"/>
      <c r="S2" s="35"/>
      <c r="T2" s="35"/>
      <c r="U2" s="36"/>
      <c r="V2" s="5" t="s">
        <v>18</v>
      </c>
      <c r="W2" s="5" t="s">
        <v>19</v>
      </c>
      <c r="X2" s="17" t="s">
        <v>20</v>
      </c>
      <c r="Y2" s="17" t="s">
        <v>21</v>
      </c>
      <c r="Z2" s="5" t="s">
        <v>20</v>
      </c>
      <c r="AA2" s="5" t="s">
        <v>21</v>
      </c>
      <c r="AB2" s="5" t="s">
        <v>8</v>
      </c>
      <c r="AC2" s="35"/>
      <c r="AD2" s="35"/>
      <c r="AE2" s="34"/>
      <c r="AF2" s="37"/>
    </row>
    <row r="3" spans="1:32" x14ac:dyDescent="0.25">
      <c r="C3" s="1" t="s">
        <v>542</v>
      </c>
      <c r="D3" s="23" t="s">
        <v>735</v>
      </c>
      <c r="E3" s="23" t="s">
        <v>102</v>
      </c>
      <c r="F3" t="s">
        <v>810</v>
      </c>
      <c r="G3" s="23" t="s">
        <v>810</v>
      </c>
      <c r="H3" s="23" t="s">
        <v>494</v>
      </c>
      <c r="I3" s="23" t="s">
        <v>810</v>
      </c>
      <c r="J3" s="23" t="s">
        <v>810</v>
      </c>
      <c r="K3" s="23" t="s">
        <v>187</v>
      </c>
      <c r="M3" s="1" t="s">
        <v>544</v>
      </c>
      <c r="U3" s="1" t="s">
        <v>543</v>
      </c>
      <c r="V3" s="1">
        <v>7.8</v>
      </c>
      <c r="W3" s="1">
        <v>7.5</v>
      </c>
      <c r="X3" s="18">
        <v>3.9</v>
      </c>
      <c r="Y3" s="18">
        <v>3.6</v>
      </c>
      <c r="Z3" s="1">
        <v>10</v>
      </c>
      <c r="AA3" s="1">
        <v>6.9</v>
      </c>
      <c r="AB3" s="1" t="s">
        <v>187</v>
      </c>
      <c r="AC3" s="1" t="s">
        <v>545</v>
      </c>
      <c r="AD3" s="1" t="s">
        <v>546</v>
      </c>
      <c r="AF3" s="1" t="s">
        <v>494</v>
      </c>
    </row>
    <row r="4" spans="1:32" x14ac:dyDescent="0.25">
      <c r="C4" s="1" t="s">
        <v>547</v>
      </c>
      <c r="D4" s="7" t="s">
        <v>735</v>
      </c>
      <c r="E4" s="21" t="s">
        <v>102</v>
      </c>
      <c r="F4" s="23" t="s">
        <v>810</v>
      </c>
      <c r="G4" s="1" t="s">
        <v>810</v>
      </c>
      <c r="H4" s="1" t="s">
        <v>494</v>
      </c>
      <c r="I4" s="1" t="s">
        <v>810</v>
      </c>
      <c r="J4" s="1" t="s">
        <v>810</v>
      </c>
      <c r="K4" s="1" t="s">
        <v>187</v>
      </c>
      <c r="M4" s="12" t="s">
        <v>800</v>
      </c>
      <c r="N4" s="12" t="s">
        <v>801</v>
      </c>
      <c r="O4" s="12" t="s">
        <v>544</v>
      </c>
      <c r="R4" s="1" t="s">
        <v>548</v>
      </c>
      <c r="U4" s="1" t="s">
        <v>549</v>
      </c>
      <c r="V4" s="1">
        <v>5</v>
      </c>
      <c r="W4" s="1">
        <v>7.5</v>
      </c>
      <c r="X4" s="18">
        <v>3.9</v>
      </c>
      <c r="Y4" s="18">
        <v>3.6</v>
      </c>
      <c r="Z4" s="1">
        <v>10</v>
      </c>
      <c r="AA4" s="1">
        <v>2.9</v>
      </c>
      <c r="AB4" s="1" t="s">
        <v>35</v>
      </c>
      <c r="AC4" s="1" t="s">
        <v>523</v>
      </c>
      <c r="AD4" s="1" t="s">
        <v>550</v>
      </c>
      <c r="AF4" s="1" t="s">
        <v>494</v>
      </c>
    </row>
    <row r="5" spans="1:32" x14ac:dyDescent="0.25">
      <c r="C5" s="1" t="s">
        <v>551</v>
      </c>
      <c r="D5" s="7" t="s">
        <v>735</v>
      </c>
      <c r="E5" s="21" t="s">
        <v>187</v>
      </c>
      <c r="F5" s="23" t="s">
        <v>810</v>
      </c>
      <c r="G5" s="1" t="s">
        <v>810</v>
      </c>
      <c r="H5" s="1" t="s">
        <v>494</v>
      </c>
      <c r="I5" s="1" t="s">
        <v>187</v>
      </c>
      <c r="J5" s="1" t="s">
        <v>187</v>
      </c>
      <c r="K5" s="1" t="s">
        <v>187</v>
      </c>
      <c r="M5" s="1" t="s">
        <v>448</v>
      </c>
      <c r="N5" s="1" t="s">
        <v>552</v>
      </c>
      <c r="O5" s="1" t="s">
        <v>544</v>
      </c>
      <c r="U5" s="1" t="s">
        <v>496</v>
      </c>
      <c r="V5" s="1">
        <v>6.8</v>
      </c>
      <c r="W5" s="1">
        <v>8.1</v>
      </c>
      <c r="X5" s="18">
        <v>2.2000000000000002</v>
      </c>
      <c r="Y5" s="18">
        <v>5.9</v>
      </c>
      <c r="Z5" s="1">
        <v>8.6</v>
      </c>
      <c r="AA5" s="1">
        <v>6.4</v>
      </c>
      <c r="AB5" s="1" t="s">
        <v>35</v>
      </c>
      <c r="AC5" s="1" t="s">
        <v>523</v>
      </c>
      <c r="AD5" s="1" t="s">
        <v>550</v>
      </c>
      <c r="AF5" s="1" t="s">
        <v>494</v>
      </c>
    </row>
    <row r="6" spans="1:32" x14ac:dyDescent="0.25">
      <c r="C6" s="8" t="s">
        <v>553</v>
      </c>
      <c r="D6" s="7" t="s">
        <v>735</v>
      </c>
      <c r="E6" s="21" t="s">
        <v>102</v>
      </c>
      <c r="F6" s="23" t="s">
        <v>810</v>
      </c>
      <c r="G6" s="1" t="s">
        <v>810</v>
      </c>
      <c r="H6" s="1" t="s">
        <v>494</v>
      </c>
      <c r="I6" s="1" t="s">
        <v>187</v>
      </c>
      <c r="J6" s="1" t="s">
        <v>187</v>
      </c>
      <c r="K6" s="1" t="s">
        <v>187</v>
      </c>
      <c r="R6" s="1" t="s">
        <v>554</v>
      </c>
      <c r="U6" s="1" t="s">
        <v>555</v>
      </c>
      <c r="V6" s="1">
        <v>7.5</v>
      </c>
      <c r="W6" s="1">
        <v>9.8000000000000007</v>
      </c>
      <c r="X6" s="18">
        <v>3.9</v>
      </c>
      <c r="Y6" s="18">
        <v>5.9</v>
      </c>
      <c r="Z6" s="1">
        <v>10</v>
      </c>
      <c r="AA6" s="1">
        <v>6.4</v>
      </c>
      <c r="AB6" s="1" t="s">
        <v>187</v>
      </c>
      <c r="AC6" s="1" t="s">
        <v>556</v>
      </c>
      <c r="AD6" s="1" t="s">
        <v>557</v>
      </c>
      <c r="AF6" s="1" t="s">
        <v>494</v>
      </c>
    </row>
    <row r="7" spans="1:32" x14ac:dyDescent="0.25">
      <c r="C7" s="1" t="s">
        <v>558</v>
      </c>
      <c r="D7" s="7" t="s">
        <v>735</v>
      </c>
      <c r="E7" s="21" t="s">
        <v>102</v>
      </c>
      <c r="F7" s="23" t="s">
        <v>810</v>
      </c>
      <c r="G7" s="1" t="s">
        <v>810</v>
      </c>
      <c r="H7" s="1" t="s">
        <v>494</v>
      </c>
      <c r="I7" s="1" t="s">
        <v>187</v>
      </c>
      <c r="J7" s="1" t="s">
        <v>187</v>
      </c>
      <c r="K7" s="1" t="s">
        <v>187</v>
      </c>
      <c r="R7" s="1" t="s">
        <v>250</v>
      </c>
      <c r="U7" s="1" t="s">
        <v>555</v>
      </c>
      <c r="V7" s="1">
        <v>7.5</v>
      </c>
      <c r="W7" s="1">
        <v>9.8000000000000007</v>
      </c>
      <c r="X7" s="18">
        <v>3.9</v>
      </c>
      <c r="Y7" s="18">
        <v>5.9</v>
      </c>
      <c r="Z7" s="1">
        <v>10</v>
      </c>
      <c r="AA7" s="1">
        <v>6.4</v>
      </c>
      <c r="AB7" s="1" t="s">
        <v>187</v>
      </c>
      <c r="AC7" s="1" t="s">
        <v>556</v>
      </c>
      <c r="AD7" s="1" t="s">
        <v>557</v>
      </c>
      <c r="AF7" s="1" t="s">
        <v>494</v>
      </c>
    </row>
    <row r="8" spans="1:32" x14ac:dyDescent="0.25">
      <c r="C8" s="1" t="s">
        <v>559</v>
      </c>
      <c r="D8" s="7" t="s">
        <v>735</v>
      </c>
      <c r="E8" s="21" t="s">
        <v>102</v>
      </c>
      <c r="F8" s="23" t="s">
        <v>810</v>
      </c>
      <c r="G8" s="1" t="s">
        <v>810</v>
      </c>
      <c r="H8" s="1" t="s">
        <v>494</v>
      </c>
      <c r="I8" s="1" t="s">
        <v>810</v>
      </c>
      <c r="J8" s="1" t="s">
        <v>810</v>
      </c>
      <c r="K8" s="1" t="s">
        <v>187</v>
      </c>
      <c r="R8" s="1" t="s">
        <v>537</v>
      </c>
      <c r="U8" s="1" t="s">
        <v>555</v>
      </c>
      <c r="V8" s="1">
        <v>5</v>
      </c>
      <c r="W8" s="1">
        <v>7.5</v>
      </c>
      <c r="X8" s="18">
        <v>3.9</v>
      </c>
      <c r="Y8" s="18">
        <v>3.6</v>
      </c>
      <c r="Z8" s="1">
        <v>10</v>
      </c>
      <c r="AA8" s="1">
        <v>2.9</v>
      </c>
      <c r="AB8" s="1" t="s">
        <v>35</v>
      </c>
      <c r="AC8" s="1" t="s">
        <v>560</v>
      </c>
      <c r="AD8" s="1" t="s">
        <v>561</v>
      </c>
      <c r="AE8" s="1"/>
      <c r="AF8" s="1" t="s">
        <v>494</v>
      </c>
    </row>
    <row r="9" spans="1:32" x14ac:dyDescent="0.25">
      <c r="C9" s="1" t="s">
        <v>562</v>
      </c>
      <c r="D9" s="7" t="s">
        <v>735</v>
      </c>
      <c r="E9" s="21" t="s">
        <v>102</v>
      </c>
      <c r="F9" s="23" t="s">
        <v>810</v>
      </c>
      <c r="G9" s="1" t="s">
        <v>810</v>
      </c>
      <c r="H9" s="1" t="s">
        <v>494</v>
      </c>
      <c r="I9" s="1" t="s">
        <v>187</v>
      </c>
      <c r="J9" s="1" t="s">
        <v>187</v>
      </c>
      <c r="K9" s="1" t="s">
        <v>187</v>
      </c>
      <c r="U9" s="1" t="s">
        <v>555</v>
      </c>
      <c r="V9" s="1">
        <v>7.5</v>
      </c>
      <c r="W9" s="1">
        <v>9.8000000000000007</v>
      </c>
      <c r="X9" s="18">
        <v>3.9</v>
      </c>
      <c r="Y9" s="18">
        <v>5.9</v>
      </c>
      <c r="Z9" s="1">
        <v>10</v>
      </c>
      <c r="AA9" s="1">
        <v>6.4</v>
      </c>
      <c r="AB9" s="1" t="s">
        <v>187</v>
      </c>
      <c r="AC9" s="1" t="s">
        <v>556</v>
      </c>
      <c r="AD9" s="1" t="s">
        <v>557</v>
      </c>
      <c r="AE9" s="1"/>
      <c r="AF9" s="1" t="s">
        <v>494</v>
      </c>
    </row>
    <row r="10" spans="1:32" x14ac:dyDescent="0.25">
      <c r="C10" s="1" t="s">
        <v>563</v>
      </c>
      <c r="D10" s="7" t="s">
        <v>735</v>
      </c>
      <c r="E10" s="21" t="s">
        <v>102</v>
      </c>
      <c r="F10" s="23" t="s">
        <v>810</v>
      </c>
      <c r="G10" s="1" t="s">
        <v>810</v>
      </c>
      <c r="H10" s="1" t="s">
        <v>494</v>
      </c>
      <c r="I10" s="1" t="s">
        <v>187</v>
      </c>
      <c r="J10" s="1" t="s">
        <v>187</v>
      </c>
      <c r="K10" s="1" t="s">
        <v>187</v>
      </c>
      <c r="R10" s="1" t="s">
        <v>564</v>
      </c>
      <c r="U10" s="1" t="s">
        <v>496</v>
      </c>
      <c r="V10" s="1">
        <v>7.5</v>
      </c>
      <c r="W10" s="1">
        <v>9.8000000000000007</v>
      </c>
      <c r="X10" s="18">
        <v>3.9</v>
      </c>
      <c r="Y10" s="18">
        <v>5.9</v>
      </c>
      <c r="Z10" s="1">
        <v>10</v>
      </c>
      <c r="AA10" s="1">
        <v>6.4</v>
      </c>
      <c r="AB10" s="1" t="s">
        <v>187</v>
      </c>
      <c r="AC10" s="1" t="s">
        <v>556</v>
      </c>
      <c r="AD10" s="1" t="s">
        <v>557</v>
      </c>
      <c r="AF10" s="1" t="s">
        <v>494</v>
      </c>
    </row>
    <row r="11" spans="1:32" x14ac:dyDescent="0.25">
      <c r="C11" s="1" t="s">
        <v>565</v>
      </c>
      <c r="D11" s="7" t="s">
        <v>735</v>
      </c>
      <c r="E11" s="21" t="s">
        <v>102</v>
      </c>
      <c r="F11" s="23" t="s">
        <v>810</v>
      </c>
      <c r="G11" s="1" t="s">
        <v>810</v>
      </c>
      <c r="H11" s="1" t="s">
        <v>494</v>
      </c>
      <c r="I11" s="1" t="s">
        <v>187</v>
      </c>
      <c r="J11" s="1" t="s">
        <v>810</v>
      </c>
      <c r="K11" s="1" t="s">
        <v>187</v>
      </c>
      <c r="M11" s="12" t="s">
        <v>800</v>
      </c>
      <c r="N11" s="1" t="s">
        <v>567</v>
      </c>
      <c r="O11" s="1" t="s">
        <v>568</v>
      </c>
      <c r="P11" s="1" t="s">
        <v>569</v>
      </c>
      <c r="R11" s="1" t="s">
        <v>566</v>
      </c>
      <c r="U11" s="1" t="s">
        <v>496</v>
      </c>
      <c r="V11" s="1">
        <v>6.4</v>
      </c>
      <c r="W11" s="1">
        <v>9.1</v>
      </c>
      <c r="X11" s="18">
        <v>3.9</v>
      </c>
      <c r="Y11" s="18">
        <v>5.9</v>
      </c>
      <c r="Z11" s="1">
        <v>10</v>
      </c>
      <c r="AA11" s="1">
        <v>4.9000000000000004</v>
      </c>
      <c r="AB11" s="1" t="s">
        <v>35</v>
      </c>
      <c r="AC11" s="1" t="s">
        <v>570</v>
      </c>
      <c r="AD11" s="1" t="s">
        <v>550</v>
      </c>
      <c r="AF11" s="1" t="s">
        <v>494</v>
      </c>
    </row>
    <row r="12" spans="1:32" x14ac:dyDescent="0.25">
      <c r="C12" s="1" t="s">
        <v>571</v>
      </c>
      <c r="D12" s="7" t="s">
        <v>735</v>
      </c>
      <c r="E12" s="21" t="s">
        <v>102</v>
      </c>
      <c r="F12" s="23" t="s">
        <v>810</v>
      </c>
      <c r="G12" s="1" t="s">
        <v>810</v>
      </c>
      <c r="H12" s="1" t="s">
        <v>494</v>
      </c>
      <c r="I12" s="1" t="s">
        <v>810</v>
      </c>
      <c r="J12" s="1" t="s">
        <v>810</v>
      </c>
      <c r="K12" s="1" t="s">
        <v>187</v>
      </c>
      <c r="U12" s="4" t="s">
        <v>572</v>
      </c>
      <c r="V12" s="1">
        <v>5</v>
      </c>
      <c r="W12" s="1">
        <v>7.5</v>
      </c>
      <c r="X12" s="18">
        <v>3.9</v>
      </c>
      <c r="Y12" s="18">
        <v>3.6</v>
      </c>
      <c r="Z12" s="1">
        <v>10</v>
      </c>
      <c r="AA12" s="1">
        <v>2.9</v>
      </c>
      <c r="AB12" s="1" t="s">
        <v>35</v>
      </c>
      <c r="AC12" s="1" t="s">
        <v>570</v>
      </c>
      <c r="AD12" s="1" t="s">
        <v>573</v>
      </c>
      <c r="AF12" s="1" t="s">
        <v>494</v>
      </c>
    </row>
    <row r="13" spans="1:32" x14ac:dyDescent="0.25">
      <c r="C13" s="1" t="s">
        <v>574</v>
      </c>
      <c r="D13" s="7" t="s">
        <v>735</v>
      </c>
      <c r="E13" s="21" t="s">
        <v>102</v>
      </c>
      <c r="F13" s="23" t="s">
        <v>810</v>
      </c>
      <c r="G13" s="1" t="s">
        <v>810</v>
      </c>
      <c r="H13" s="1" t="s">
        <v>494</v>
      </c>
      <c r="I13" s="1" t="s">
        <v>187</v>
      </c>
      <c r="J13" s="1" t="s">
        <v>810</v>
      </c>
      <c r="K13" s="23" t="s">
        <v>810</v>
      </c>
      <c r="L13" s="1">
        <v>1</v>
      </c>
      <c r="M13" s="1" t="s">
        <v>448</v>
      </c>
      <c r="U13" s="1" t="s">
        <v>575</v>
      </c>
      <c r="V13" s="1">
        <v>5</v>
      </c>
      <c r="W13" s="1">
        <v>7.5</v>
      </c>
      <c r="X13" s="18">
        <v>3.9</v>
      </c>
      <c r="Y13" s="18">
        <v>3.6</v>
      </c>
      <c r="Z13" s="1">
        <v>10</v>
      </c>
      <c r="AA13" s="1">
        <v>2.9</v>
      </c>
      <c r="AB13" s="1" t="s">
        <v>35</v>
      </c>
      <c r="AC13" s="1" t="s">
        <v>576</v>
      </c>
      <c r="AD13" s="1" t="s">
        <v>577</v>
      </c>
    </row>
    <row r="16" spans="1:32" x14ac:dyDescent="0.25">
      <c r="C16" s="10">
        <v>11</v>
      </c>
    </row>
    <row r="20" spans="4:6" x14ac:dyDescent="0.25">
      <c r="F20" s="21"/>
    </row>
    <row r="21" spans="4:6" x14ac:dyDescent="0.25">
      <c r="F21" s="21"/>
    </row>
    <row r="26" spans="4:6" x14ac:dyDescent="0.25">
      <c r="D26" s="21"/>
      <c r="F26" s="21"/>
    </row>
    <row r="27" spans="4:6" x14ac:dyDescent="0.25">
      <c r="D27" s="21"/>
      <c r="F27" s="21"/>
    </row>
    <row r="28" spans="4:6" x14ac:dyDescent="0.25">
      <c r="D28" s="21"/>
      <c r="F28" s="21"/>
    </row>
    <row r="29" spans="4:6" x14ac:dyDescent="0.25">
      <c r="D29" s="21"/>
      <c r="F29" s="21"/>
    </row>
    <row r="30" spans="4:6" x14ac:dyDescent="0.25">
      <c r="D30" s="21"/>
      <c r="F30" s="21"/>
    </row>
    <row r="31" spans="4:6" x14ac:dyDescent="0.25">
      <c r="D31" s="21"/>
      <c r="F31" s="21"/>
    </row>
    <row r="32" spans="4:6" x14ac:dyDescent="0.25">
      <c r="D32" s="21"/>
      <c r="F32" s="21"/>
    </row>
    <row r="33" spans="4:6" x14ac:dyDescent="0.25">
      <c r="D33" s="21"/>
      <c r="F33" s="21"/>
    </row>
    <row r="34" spans="4:6" x14ac:dyDescent="0.25">
      <c r="D34" s="21"/>
      <c r="F34" s="21"/>
    </row>
  </sheetData>
  <autoFilter ref="R1:R13"/>
  <mergeCells count="11">
    <mergeCell ref="AF1:AF2"/>
    <mergeCell ref="C1:C2"/>
    <mergeCell ref="M1:Q2"/>
    <mergeCell ref="R1:T2"/>
    <mergeCell ref="U1:U2"/>
    <mergeCell ref="V1:W1"/>
    <mergeCell ref="Z1:AB1"/>
    <mergeCell ref="AC1:AC2"/>
    <mergeCell ref="AD1:AD2"/>
    <mergeCell ref="AE1:AE2"/>
    <mergeCell ref="X1:Y1"/>
  </mergeCells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F34"/>
  <sheetViews>
    <sheetView topLeftCell="I1" zoomScaleNormal="100" workbookViewId="0">
      <selection activeCell="W12" sqref="W12"/>
    </sheetView>
  </sheetViews>
  <sheetFormatPr defaultColWidth="9.140625" defaultRowHeight="15" x14ac:dyDescent="0.25"/>
  <cols>
    <col min="1" max="1" width="9.140625" style="1"/>
    <col min="2" max="2" width="15" style="1" bestFit="1" customWidth="1"/>
    <col min="3" max="3" width="17.42578125" style="1" customWidth="1"/>
    <col min="4" max="4" width="17.42578125" style="7" customWidth="1"/>
    <col min="5" max="5" width="17.42578125" style="21" customWidth="1"/>
    <col min="6" max="6" width="17.42578125" style="19" customWidth="1"/>
    <col min="7" max="10" width="9.140625" style="1"/>
    <col min="11" max="11" width="2.5703125" style="1" customWidth="1"/>
    <col min="12" max="12" width="1.7109375" style="1" customWidth="1"/>
    <col min="13" max="13" width="27.85546875" style="1" bestFit="1" customWidth="1"/>
    <col min="14" max="16" width="27.85546875" style="1" customWidth="1"/>
    <col min="17" max="17" width="5.85546875" style="1" customWidth="1"/>
    <col min="18" max="18" width="16.42578125" style="1" bestFit="1" customWidth="1"/>
    <col min="19" max="19" width="6" style="1" customWidth="1"/>
    <col min="20" max="20" width="3.42578125" style="1" customWidth="1"/>
    <col min="21" max="21" width="38.42578125" style="1" bestFit="1" customWidth="1"/>
    <col min="22" max="23" width="9.140625" style="1"/>
    <col min="24" max="25" width="9.140625" style="18"/>
    <col min="26" max="28" width="9.140625" style="1"/>
    <col min="29" max="30" width="20.5703125" style="1" bestFit="1" customWidth="1"/>
    <col min="31" max="31" width="26.5703125" style="3" bestFit="1" customWidth="1"/>
    <col min="32" max="32" width="14.28515625" style="1" bestFit="1" customWidth="1"/>
    <col min="33" max="16384" width="9.140625" style="1"/>
  </cols>
  <sheetData>
    <row r="1" spans="1:32" x14ac:dyDescent="0.25">
      <c r="A1" s="5" t="s">
        <v>0</v>
      </c>
      <c r="B1" s="5"/>
      <c r="C1" s="25"/>
      <c r="D1" s="25"/>
      <c r="E1" s="23"/>
      <c r="F1" s="23"/>
      <c r="G1" s="25"/>
      <c r="H1" s="25"/>
      <c r="I1" s="25"/>
      <c r="J1" s="25"/>
      <c r="K1" s="25"/>
      <c r="L1" s="25"/>
      <c r="M1" s="35" t="s">
        <v>492</v>
      </c>
      <c r="N1" s="35"/>
      <c r="O1" s="35"/>
      <c r="P1" s="35"/>
      <c r="Q1" s="35"/>
      <c r="R1" s="35" t="s">
        <v>5</v>
      </c>
      <c r="S1" s="35"/>
      <c r="T1" s="35"/>
      <c r="U1" s="36" t="s">
        <v>6</v>
      </c>
      <c r="V1" s="35" t="s">
        <v>7</v>
      </c>
      <c r="W1" s="35"/>
      <c r="X1" s="35" t="s">
        <v>808</v>
      </c>
      <c r="Y1" s="35"/>
      <c r="Z1" s="35" t="s">
        <v>807</v>
      </c>
      <c r="AA1" s="35"/>
      <c r="AB1" s="35"/>
      <c r="AC1" s="35" t="s">
        <v>9</v>
      </c>
      <c r="AD1" s="35" t="s">
        <v>10</v>
      </c>
      <c r="AE1" s="34" t="s">
        <v>11</v>
      </c>
      <c r="AF1" s="37" t="s">
        <v>493</v>
      </c>
    </row>
    <row r="2" spans="1:32" ht="105" x14ac:dyDescent="0.25">
      <c r="A2" s="5"/>
      <c r="B2" s="5" t="s">
        <v>832</v>
      </c>
      <c r="C2" s="25" t="s">
        <v>819</v>
      </c>
      <c r="D2" s="22" t="s">
        <v>820</v>
      </c>
      <c r="E2" s="22" t="s">
        <v>821</v>
      </c>
      <c r="F2" s="22" t="s">
        <v>822</v>
      </c>
      <c r="G2" s="22" t="s">
        <v>823</v>
      </c>
      <c r="H2" s="22" t="s">
        <v>824</v>
      </c>
      <c r="I2" s="22" t="s">
        <v>825</v>
      </c>
      <c r="J2" s="22" t="s">
        <v>826</v>
      </c>
      <c r="K2" s="22" t="s">
        <v>828</v>
      </c>
      <c r="L2" s="25"/>
      <c r="M2" s="35"/>
      <c r="N2" s="35"/>
      <c r="O2" s="35"/>
      <c r="P2" s="35"/>
      <c r="Q2" s="35"/>
      <c r="R2" s="35"/>
      <c r="S2" s="35"/>
      <c r="T2" s="35"/>
      <c r="U2" s="36"/>
      <c r="V2" s="5" t="s">
        <v>18</v>
      </c>
      <c r="W2" s="5" t="s">
        <v>19</v>
      </c>
      <c r="X2" s="17" t="s">
        <v>20</v>
      </c>
      <c r="Y2" s="17" t="s">
        <v>21</v>
      </c>
      <c r="Z2" s="5" t="s">
        <v>20</v>
      </c>
      <c r="AA2" s="5" t="s">
        <v>21</v>
      </c>
      <c r="AB2" s="5" t="s">
        <v>8</v>
      </c>
      <c r="AC2" s="35"/>
      <c r="AD2" s="35"/>
      <c r="AE2" s="34"/>
      <c r="AF2" s="37"/>
    </row>
    <row r="3" spans="1:32" x14ac:dyDescent="0.25">
      <c r="B3" s="1" t="s">
        <v>519</v>
      </c>
      <c r="C3" s="23" t="s">
        <v>735</v>
      </c>
      <c r="D3" s="7" t="s">
        <v>187</v>
      </c>
      <c r="E3" s="21" t="s">
        <v>827</v>
      </c>
      <c r="F3" s="23" t="s">
        <v>827</v>
      </c>
      <c r="G3" s="23" t="s">
        <v>494</v>
      </c>
      <c r="H3" s="23" t="s">
        <v>827</v>
      </c>
      <c r="I3" s="23" t="s">
        <v>827</v>
      </c>
      <c r="J3" s="1" t="s">
        <v>187</v>
      </c>
      <c r="M3" s="1" t="s">
        <v>503</v>
      </c>
      <c r="N3" s="1" t="s">
        <v>479</v>
      </c>
      <c r="U3" s="1" t="s">
        <v>496</v>
      </c>
      <c r="V3" s="1">
        <v>4.3</v>
      </c>
      <c r="W3" s="1">
        <v>5.9</v>
      </c>
      <c r="X3" s="18">
        <v>2.2000000000000002</v>
      </c>
      <c r="Y3" s="18">
        <v>3.6</v>
      </c>
      <c r="Z3" s="1">
        <v>8.6</v>
      </c>
      <c r="AA3" s="1">
        <v>2.9</v>
      </c>
      <c r="AB3" s="1" t="s">
        <v>35</v>
      </c>
      <c r="AC3" s="1" t="s">
        <v>520</v>
      </c>
      <c r="AD3" s="1" t="s">
        <v>504</v>
      </c>
      <c r="AF3" s="1" t="s">
        <v>494</v>
      </c>
    </row>
    <row r="4" spans="1:32" x14ac:dyDescent="0.25">
      <c r="B4" s="1" t="s">
        <v>521</v>
      </c>
      <c r="C4" s="1" t="s">
        <v>735</v>
      </c>
      <c r="D4" s="7" t="s">
        <v>187</v>
      </c>
      <c r="E4" s="21" t="s">
        <v>102</v>
      </c>
      <c r="F4" s="19" t="s">
        <v>827</v>
      </c>
      <c r="G4" s="1" t="s">
        <v>494</v>
      </c>
      <c r="H4" s="1" t="s">
        <v>827</v>
      </c>
      <c r="I4" s="1" t="s">
        <v>187</v>
      </c>
      <c r="J4" s="1" t="s">
        <v>827</v>
      </c>
      <c r="M4" s="1" t="s">
        <v>780</v>
      </c>
      <c r="N4" s="1" t="s">
        <v>786</v>
      </c>
      <c r="O4" s="1" t="s">
        <v>799</v>
      </c>
      <c r="P4" s="12" t="s">
        <v>798</v>
      </c>
      <c r="R4" s="1" t="s">
        <v>522</v>
      </c>
      <c r="U4" s="1" t="s">
        <v>496</v>
      </c>
      <c r="V4" s="1">
        <v>3.5</v>
      </c>
      <c r="W4" s="1">
        <v>5.3</v>
      </c>
      <c r="X4" s="18">
        <v>1.6</v>
      </c>
      <c r="Y4" s="18">
        <v>3.6</v>
      </c>
      <c r="Z4" s="1">
        <v>6.8</v>
      </c>
      <c r="AA4" s="1">
        <v>2.9</v>
      </c>
      <c r="AB4" s="1" t="s">
        <v>102</v>
      </c>
      <c r="AC4" s="1" t="s">
        <v>523</v>
      </c>
      <c r="AD4" s="1" t="s">
        <v>524</v>
      </c>
      <c r="AF4" s="1" t="s">
        <v>494</v>
      </c>
    </row>
    <row r="5" spans="1:32" x14ac:dyDescent="0.25">
      <c r="B5" s="1" t="s">
        <v>525</v>
      </c>
      <c r="C5" s="1" t="s">
        <v>735</v>
      </c>
      <c r="D5" s="7" t="s">
        <v>187</v>
      </c>
      <c r="E5" s="21" t="s">
        <v>827</v>
      </c>
      <c r="F5" s="19" t="s">
        <v>827</v>
      </c>
      <c r="G5" s="1" t="s">
        <v>494</v>
      </c>
      <c r="H5" s="1" t="s">
        <v>827</v>
      </c>
      <c r="I5" s="1" t="s">
        <v>827</v>
      </c>
      <c r="J5" s="1" t="s">
        <v>187</v>
      </c>
      <c r="M5" s="1" t="s">
        <v>503</v>
      </c>
      <c r="N5" s="1" t="s">
        <v>448</v>
      </c>
      <c r="U5" s="1" t="s">
        <v>496</v>
      </c>
      <c r="V5" s="1">
        <v>4.3</v>
      </c>
      <c r="W5" s="1">
        <v>5.9</v>
      </c>
      <c r="X5" s="18">
        <v>2.2000000000000002</v>
      </c>
      <c r="Y5" s="18">
        <v>3.6</v>
      </c>
      <c r="Z5" s="1">
        <v>8.6</v>
      </c>
      <c r="AA5" s="1">
        <v>2.9</v>
      </c>
      <c r="AB5" s="1" t="s">
        <v>35</v>
      </c>
      <c r="AC5" s="1" t="s">
        <v>523</v>
      </c>
      <c r="AD5" s="1" t="s">
        <v>524</v>
      </c>
      <c r="AF5" s="1" t="s">
        <v>494</v>
      </c>
    </row>
    <row r="6" spans="1:32" x14ac:dyDescent="0.25">
      <c r="B6" s="1" t="s">
        <v>526</v>
      </c>
      <c r="C6" s="1" t="s">
        <v>735</v>
      </c>
      <c r="D6" s="7" t="s">
        <v>187</v>
      </c>
      <c r="E6" s="21" t="s">
        <v>827</v>
      </c>
      <c r="F6" s="19" t="s">
        <v>827</v>
      </c>
      <c r="G6" s="1" t="s">
        <v>494</v>
      </c>
      <c r="H6" s="1" t="s">
        <v>827</v>
      </c>
      <c r="I6" s="1" t="s">
        <v>827</v>
      </c>
      <c r="J6" s="1" t="s">
        <v>187</v>
      </c>
      <c r="M6" s="1" t="s">
        <v>503</v>
      </c>
      <c r="U6" s="1" t="s">
        <v>496</v>
      </c>
      <c r="V6" s="1">
        <v>4.3</v>
      </c>
      <c r="W6" s="1">
        <v>5.9</v>
      </c>
      <c r="X6" s="18">
        <v>2.2000000000000002</v>
      </c>
      <c r="Y6" s="18">
        <v>3.6</v>
      </c>
      <c r="Z6" s="1">
        <v>8.6</v>
      </c>
      <c r="AA6" s="1">
        <v>2.9</v>
      </c>
      <c r="AB6" s="1" t="s">
        <v>35</v>
      </c>
      <c r="AC6" s="1" t="s">
        <v>523</v>
      </c>
      <c r="AD6" s="1" t="s">
        <v>527</v>
      </c>
      <c r="AF6" s="1" t="s">
        <v>494</v>
      </c>
    </row>
    <row r="7" spans="1:32" x14ac:dyDescent="0.25">
      <c r="B7" s="13" t="s">
        <v>528</v>
      </c>
      <c r="C7" s="1" t="s">
        <v>735</v>
      </c>
      <c r="D7" s="13" t="s">
        <v>102</v>
      </c>
      <c r="E7" s="13" t="s">
        <v>827</v>
      </c>
      <c r="F7" s="13" t="s">
        <v>827</v>
      </c>
      <c r="G7" s="1" t="s">
        <v>494</v>
      </c>
      <c r="H7" s="1" t="s">
        <v>827</v>
      </c>
      <c r="I7" s="1" t="s">
        <v>827</v>
      </c>
      <c r="J7" s="1" t="s">
        <v>187</v>
      </c>
      <c r="M7" s="12" t="s">
        <v>780</v>
      </c>
      <c r="N7" s="12" t="s">
        <v>786</v>
      </c>
      <c r="O7" s="12" t="s">
        <v>799</v>
      </c>
      <c r="P7" s="12" t="s">
        <v>798</v>
      </c>
      <c r="R7" s="8" t="s">
        <v>529</v>
      </c>
      <c r="U7" s="1" t="s">
        <v>496</v>
      </c>
      <c r="V7" s="1">
        <v>5</v>
      </c>
      <c r="W7" s="1">
        <v>7.5</v>
      </c>
      <c r="X7" s="18">
        <v>3.9</v>
      </c>
      <c r="Y7" s="18">
        <v>3.6</v>
      </c>
      <c r="Z7" s="1">
        <v>10</v>
      </c>
      <c r="AA7" s="1">
        <v>2.9</v>
      </c>
      <c r="AB7" s="1" t="s">
        <v>35</v>
      </c>
      <c r="AC7" s="1" t="s">
        <v>523</v>
      </c>
      <c r="AD7" s="1" t="s">
        <v>527</v>
      </c>
      <c r="AF7" s="1" t="s">
        <v>494</v>
      </c>
    </row>
    <row r="8" spans="1:32" x14ac:dyDescent="0.25">
      <c r="B8" s="1" t="s">
        <v>530</v>
      </c>
      <c r="C8" s="1" t="s">
        <v>735</v>
      </c>
      <c r="D8" s="7" t="s">
        <v>102</v>
      </c>
      <c r="E8" s="21" t="s">
        <v>827</v>
      </c>
      <c r="F8" s="19" t="s">
        <v>827</v>
      </c>
      <c r="G8" s="1" t="s">
        <v>494</v>
      </c>
      <c r="H8" s="1" t="s">
        <v>187</v>
      </c>
      <c r="I8" s="1" t="s">
        <v>187</v>
      </c>
      <c r="J8" s="1" t="s">
        <v>187</v>
      </c>
      <c r="M8" s="1" t="s">
        <v>503</v>
      </c>
      <c r="N8" s="1" t="s">
        <v>448</v>
      </c>
      <c r="O8" s="1" t="s">
        <v>479</v>
      </c>
      <c r="U8" s="1" t="s">
        <v>496</v>
      </c>
      <c r="V8" s="1">
        <v>6.8</v>
      </c>
      <c r="W8" s="1">
        <v>9.8000000000000007</v>
      </c>
      <c r="X8" s="18">
        <v>3.9</v>
      </c>
      <c r="Y8" s="18">
        <v>5.9</v>
      </c>
      <c r="Z8" s="1">
        <v>8.6</v>
      </c>
      <c r="AA8" s="1">
        <v>6.4</v>
      </c>
      <c r="AB8" s="1" t="s">
        <v>35</v>
      </c>
      <c r="AC8" s="1" t="s">
        <v>523</v>
      </c>
      <c r="AD8" s="1" t="s">
        <v>531</v>
      </c>
      <c r="AE8" s="1"/>
      <c r="AF8" s="1" t="s">
        <v>494</v>
      </c>
    </row>
    <row r="9" spans="1:32" x14ac:dyDescent="0.25">
      <c r="B9" s="1" t="s">
        <v>532</v>
      </c>
      <c r="C9" s="1" t="s">
        <v>735</v>
      </c>
      <c r="D9" s="7" t="s">
        <v>102</v>
      </c>
      <c r="E9" s="21" t="s">
        <v>827</v>
      </c>
      <c r="F9" s="19" t="s">
        <v>827</v>
      </c>
      <c r="G9" s="1" t="s">
        <v>494</v>
      </c>
      <c r="H9" s="1" t="s">
        <v>827</v>
      </c>
      <c r="I9" s="1" t="s">
        <v>827</v>
      </c>
      <c r="J9" s="1" t="s">
        <v>187</v>
      </c>
      <c r="M9" s="1" t="s">
        <v>503</v>
      </c>
      <c r="U9" s="1" t="s">
        <v>533</v>
      </c>
      <c r="V9" s="1">
        <v>5</v>
      </c>
      <c r="W9" s="1">
        <v>7.5</v>
      </c>
      <c r="X9" s="18">
        <v>3.9</v>
      </c>
      <c r="Y9" s="18">
        <v>3.6</v>
      </c>
      <c r="Z9" s="1">
        <v>10</v>
      </c>
      <c r="AA9" s="1">
        <v>2.9</v>
      </c>
      <c r="AB9" s="1" t="s">
        <v>35</v>
      </c>
      <c r="AC9" s="1" t="s">
        <v>534</v>
      </c>
      <c r="AD9" s="1" t="s">
        <v>535</v>
      </c>
      <c r="AE9" s="1"/>
      <c r="AF9" s="1" t="s">
        <v>494</v>
      </c>
    </row>
    <row r="10" spans="1:32" x14ac:dyDescent="0.25">
      <c r="B10" s="1" t="s">
        <v>536</v>
      </c>
      <c r="C10" s="1" t="s">
        <v>735</v>
      </c>
      <c r="D10" s="7" t="s">
        <v>102</v>
      </c>
      <c r="E10" s="21" t="s">
        <v>827</v>
      </c>
      <c r="F10" s="19" t="s">
        <v>827</v>
      </c>
      <c r="G10" s="1" t="s">
        <v>494</v>
      </c>
      <c r="H10" s="1" t="s">
        <v>827</v>
      </c>
      <c r="I10" s="1" t="s">
        <v>827</v>
      </c>
      <c r="J10" s="1" t="s">
        <v>102</v>
      </c>
      <c r="M10" s="1" t="s">
        <v>786</v>
      </c>
      <c r="N10" s="1" t="s">
        <v>787</v>
      </c>
      <c r="O10" s="12" t="s">
        <v>498</v>
      </c>
      <c r="P10" s="12" t="s">
        <v>798</v>
      </c>
      <c r="R10" s="1" t="s">
        <v>537</v>
      </c>
      <c r="U10" s="1" t="s">
        <v>533</v>
      </c>
      <c r="V10" s="1">
        <v>5</v>
      </c>
      <c r="W10" s="1">
        <v>5.3</v>
      </c>
      <c r="X10" s="18">
        <v>3.9</v>
      </c>
      <c r="Y10" s="18">
        <v>1.4</v>
      </c>
      <c r="Z10" s="1">
        <v>10</v>
      </c>
      <c r="AA10" s="1">
        <v>2.9</v>
      </c>
      <c r="AB10" s="1" t="s">
        <v>35</v>
      </c>
      <c r="AC10" s="1" t="s">
        <v>500</v>
      </c>
      <c r="AD10" s="1" t="s">
        <v>501</v>
      </c>
      <c r="AF10" s="1" t="s">
        <v>494</v>
      </c>
    </row>
    <row r="11" spans="1:32" x14ac:dyDescent="0.25">
      <c r="B11" s="1" t="s">
        <v>538</v>
      </c>
      <c r="C11" s="1" t="s">
        <v>735</v>
      </c>
      <c r="D11" s="7" t="s">
        <v>102</v>
      </c>
      <c r="E11" s="21" t="s">
        <v>827</v>
      </c>
      <c r="F11" s="19" t="s">
        <v>827</v>
      </c>
      <c r="G11" s="1" t="s">
        <v>494</v>
      </c>
      <c r="H11" s="1" t="s">
        <v>827</v>
      </c>
      <c r="I11" s="1" t="s">
        <v>187</v>
      </c>
      <c r="J11" s="1" t="s">
        <v>827</v>
      </c>
      <c r="M11" s="12" t="s">
        <v>780</v>
      </c>
      <c r="N11" s="12" t="s">
        <v>786</v>
      </c>
      <c r="O11" s="12" t="s">
        <v>802</v>
      </c>
      <c r="P11" s="12" t="s">
        <v>798</v>
      </c>
      <c r="R11" s="1" t="s">
        <v>522</v>
      </c>
      <c r="U11" s="1" t="s">
        <v>496</v>
      </c>
      <c r="V11" s="1">
        <v>5</v>
      </c>
      <c r="W11" s="1">
        <v>7.5</v>
      </c>
      <c r="X11" s="18">
        <v>3.9</v>
      </c>
      <c r="Y11" s="18">
        <v>3.6</v>
      </c>
      <c r="Z11" s="1">
        <v>10</v>
      </c>
      <c r="AA11" s="1">
        <v>2.9</v>
      </c>
      <c r="AB11" s="1" t="s">
        <v>35</v>
      </c>
      <c r="AC11" s="1" t="s">
        <v>500</v>
      </c>
      <c r="AD11" s="1" t="s">
        <v>501</v>
      </c>
      <c r="AF11" s="1" t="s">
        <v>494</v>
      </c>
    </row>
    <row r="12" spans="1:32" x14ac:dyDescent="0.25">
      <c r="B12" s="1" t="s">
        <v>539</v>
      </c>
      <c r="C12" s="1" t="s">
        <v>735</v>
      </c>
      <c r="D12" s="7" t="s">
        <v>102</v>
      </c>
      <c r="E12" s="21" t="s">
        <v>827</v>
      </c>
      <c r="F12" s="19" t="s">
        <v>827</v>
      </c>
      <c r="G12" s="1" t="s">
        <v>494</v>
      </c>
      <c r="H12" s="1" t="s">
        <v>827</v>
      </c>
      <c r="I12" s="1" t="s">
        <v>827</v>
      </c>
      <c r="J12" s="1" t="s">
        <v>187</v>
      </c>
      <c r="R12" s="1" t="s">
        <v>540</v>
      </c>
      <c r="U12" s="4" t="s">
        <v>533</v>
      </c>
      <c r="V12" s="1">
        <v>5</v>
      </c>
      <c r="W12" s="1">
        <v>7.5</v>
      </c>
      <c r="X12" s="18">
        <v>3.9</v>
      </c>
      <c r="Y12" s="18">
        <v>3.6</v>
      </c>
      <c r="Z12" s="1">
        <v>10</v>
      </c>
      <c r="AA12" s="1">
        <v>2.9</v>
      </c>
      <c r="AB12" s="1" t="s">
        <v>35</v>
      </c>
      <c r="AC12" s="1" t="s">
        <v>541</v>
      </c>
      <c r="AD12" s="1" t="s">
        <v>541</v>
      </c>
      <c r="AF12" s="1" t="s">
        <v>494</v>
      </c>
    </row>
    <row r="15" spans="1:32" x14ac:dyDescent="0.25">
      <c r="B15" s="1">
        <v>10</v>
      </c>
      <c r="C15" s="10"/>
    </row>
    <row r="26" spans="3:4" x14ac:dyDescent="0.25">
      <c r="C26" s="21"/>
      <c r="D26" s="21"/>
    </row>
    <row r="27" spans="3:4" x14ac:dyDescent="0.25">
      <c r="C27" s="21"/>
      <c r="D27" s="21"/>
    </row>
    <row r="28" spans="3:4" x14ac:dyDescent="0.25">
      <c r="C28" s="21"/>
      <c r="D28" s="21"/>
    </row>
    <row r="29" spans="3:4" x14ac:dyDescent="0.25">
      <c r="C29" s="21"/>
      <c r="D29" s="21"/>
    </row>
    <row r="30" spans="3:4" x14ac:dyDescent="0.25">
      <c r="C30" s="21"/>
      <c r="D30" s="21"/>
    </row>
    <row r="31" spans="3:4" x14ac:dyDescent="0.25">
      <c r="C31" s="21"/>
      <c r="D31" s="21"/>
    </row>
    <row r="32" spans="3:4" x14ac:dyDescent="0.25">
      <c r="C32" s="21"/>
      <c r="D32" s="21"/>
    </row>
    <row r="33" spans="3:4" x14ac:dyDescent="0.25">
      <c r="C33" s="21"/>
      <c r="D33" s="21"/>
    </row>
    <row r="34" spans="3:4" x14ac:dyDescent="0.25">
      <c r="C34" s="21"/>
      <c r="D34" s="21"/>
    </row>
  </sheetData>
  <autoFilter ref="R1:R12"/>
  <mergeCells count="10">
    <mergeCell ref="AF1:AF2"/>
    <mergeCell ref="M1:Q2"/>
    <mergeCell ref="R1:T2"/>
    <mergeCell ref="U1:U2"/>
    <mergeCell ref="V1:W1"/>
    <mergeCell ref="Z1:AB1"/>
    <mergeCell ref="AC1:AC2"/>
    <mergeCell ref="AD1:AD2"/>
    <mergeCell ref="AE1:AE2"/>
    <mergeCell ref="X1:Y1"/>
  </mergeCells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AE33"/>
  <sheetViews>
    <sheetView topLeftCell="H1" zoomScaleNormal="100" workbookViewId="0">
      <selection activeCell="D9" sqref="D9"/>
    </sheetView>
  </sheetViews>
  <sheetFormatPr defaultColWidth="9.140625" defaultRowHeight="15" x14ac:dyDescent="0.25"/>
  <cols>
    <col min="1" max="2" width="9.140625" style="1"/>
    <col min="3" max="3" width="17.42578125" style="1" bestFit="1" customWidth="1"/>
    <col min="4" max="4" width="17.42578125" style="7" customWidth="1"/>
    <col min="5" max="5" width="17.42578125" style="21" customWidth="1"/>
    <col min="6" max="6" width="17.42578125" style="19" customWidth="1"/>
    <col min="7" max="12" width="9.140625" style="1"/>
    <col min="13" max="13" width="21.42578125" style="1" customWidth="1"/>
    <col min="14" max="14" width="19.5703125" style="1" customWidth="1"/>
    <col min="15" max="15" width="14.5703125" style="1" customWidth="1"/>
    <col min="16" max="16" width="9.140625" style="1"/>
    <col min="17" max="17" width="16.42578125" style="1" bestFit="1" customWidth="1"/>
    <col min="18" max="18" width="15.140625" style="1" bestFit="1" customWidth="1"/>
    <col min="19" max="19" width="8.42578125" style="1" bestFit="1" customWidth="1"/>
    <col min="20" max="20" width="38.42578125" style="1" bestFit="1" customWidth="1"/>
    <col min="21" max="22" width="9.140625" style="1"/>
    <col min="23" max="24" width="9.140625" style="18"/>
    <col min="25" max="27" width="9.140625" style="1"/>
    <col min="28" max="29" width="20.5703125" style="1" bestFit="1" customWidth="1"/>
    <col min="30" max="30" width="26.5703125" style="3" bestFit="1" customWidth="1"/>
    <col min="31" max="16384" width="9.140625" style="1"/>
  </cols>
  <sheetData>
    <row r="1" spans="1:31" x14ac:dyDescent="0.25">
      <c r="A1" s="5" t="s">
        <v>0</v>
      </c>
      <c r="B1" s="5" t="s">
        <v>1</v>
      </c>
      <c r="C1" s="35" t="s">
        <v>2</v>
      </c>
      <c r="D1" s="25"/>
      <c r="E1" s="23"/>
      <c r="F1" s="23"/>
      <c r="G1" s="25"/>
      <c r="H1" s="25"/>
      <c r="I1" s="25"/>
      <c r="J1" s="25"/>
      <c r="K1" s="25"/>
      <c r="L1" s="25"/>
      <c r="M1" s="35" t="s">
        <v>492</v>
      </c>
      <c r="N1" s="35"/>
      <c r="O1" s="35"/>
      <c r="P1" s="35"/>
      <c r="Q1" s="35" t="s">
        <v>5</v>
      </c>
      <c r="R1" s="35"/>
      <c r="S1" s="35"/>
      <c r="T1" s="36" t="s">
        <v>6</v>
      </c>
      <c r="U1" s="35" t="s">
        <v>7</v>
      </c>
      <c r="V1" s="35"/>
      <c r="W1" s="35" t="s">
        <v>808</v>
      </c>
      <c r="X1" s="35"/>
      <c r="Y1" s="35" t="s">
        <v>807</v>
      </c>
      <c r="Z1" s="35"/>
      <c r="AA1" s="35"/>
      <c r="AB1" s="35" t="s">
        <v>9</v>
      </c>
      <c r="AC1" s="35" t="s">
        <v>10</v>
      </c>
      <c r="AD1" s="34" t="s">
        <v>11</v>
      </c>
      <c r="AE1" s="37" t="s">
        <v>493</v>
      </c>
    </row>
    <row r="2" spans="1:31" ht="45" x14ac:dyDescent="0.25">
      <c r="A2" s="5"/>
      <c r="B2" s="5" t="s">
        <v>12</v>
      </c>
      <c r="C2" s="35"/>
      <c r="D2" s="25" t="s">
        <v>819</v>
      </c>
      <c r="E2" s="22" t="s">
        <v>820</v>
      </c>
      <c r="F2" s="22" t="s">
        <v>821</v>
      </c>
      <c r="G2" s="22" t="s">
        <v>822</v>
      </c>
      <c r="H2" s="22" t="s">
        <v>823</v>
      </c>
      <c r="I2" s="22" t="s">
        <v>824</v>
      </c>
      <c r="J2" s="22" t="s">
        <v>825</v>
      </c>
      <c r="K2" s="22" t="s">
        <v>826</v>
      </c>
      <c r="L2" s="22" t="s">
        <v>828</v>
      </c>
      <c r="M2" s="35"/>
      <c r="N2" s="35"/>
      <c r="O2" s="35"/>
      <c r="P2" s="35"/>
      <c r="Q2" s="35"/>
      <c r="R2" s="35"/>
      <c r="S2" s="35"/>
      <c r="T2" s="36"/>
      <c r="U2" s="5" t="s">
        <v>18</v>
      </c>
      <c r="V2" s="5" t="s">
        <v>19</v>
      </c>
      <c r="W2" s="17" t="s">
        <v>20</v>
      </c>
      <c r="X2" s="17" t="s">
        <v>21</v>
      </c>
      <c r="Y2" s="5" t="s">
        <v>20</v>
      </c>
      <c r="Z2" s="5" t="s">
        <v>21</v>
      </c>
      <c r="AA2" s="5" t="s">
        <v>8</v>
      </c>
      <c r="AB2" s="35"/>
      <c r="AC2" s="35"/>
      <c r="AD2" s="34"/>
      <c r="AE2" s="37"/>
    </row>
    <row r="3" spans="1:31" x14ac:dyDescent="0.25">
      <c r="C3" s="1" t="s">
        <v>497</v>
      </c>
      <c r="D3" s="23" t="s">
        <v>735</v>
      </c>
      <c r="E3" s="21" t="s">
        <v>102</v>
      </c>
      <c r="F3" s="19" t="s">
        <v>827</v>
      </c>
      <c r="G3" s="23" t="s">
        <v>827</v>
      </c>
      <c r="H3" s="23" t="s">
        <v>494</v>
      </c>
      <c r="I3" s="23" t="s">
        <v>827</v>
      </c>
      <c r="J3" s="23" t="s">
        <v>827</v>
      </c>
      <c r="K3" s="1" t="s">
        <v>187</v>
      </c>
      <c r="M3" s="1" t="s">
        <v>803</v>
      </c>
      <c r="O3" s="1" t="s">
        <v>802</v>
      </c>
      <c r="Q3" s="1" t="s">
        <v>250</v>
      </c>
      <c r="T3" s="1" t="s">
        <v>499</v>
      </c>
      <c r="U3" s="1">
        <v>5</v>
      </c>
      <c r="V3" s="1">
        <v>7.5</v>
      </c>
      <c r="W3" s="18">
        <v>3.9</v>
      </c>
      <c r="X3" s="18">
        <v>3.6</v>
      </c>
      <c r="Y3" s="1">
        <v>10</v>
      </c>
      <c r="Z3" s="1">
        <v>2.9</v>
      </c>
      <c r="AA3" s="1" t="s">
        <v>35</v>
      </c>
      <c r="AB3" s="1" t="s">
        <v>500</v>
      </c>
      <c r="AC3" s="1" t="s">
        <v>501</v>
      </c>
      <c r="AE3" s="1" t="s">
        <v>494</v>
      </c>
    </row>
    <row r="4" spans="1:31" x14ac:dyDescent="0.25">
      <c r="C4" s="1" t="s">
        <v>502</v>
      </c>
      <c r="D4" s="7" t="s">
        <v>735</v>
      </c>
      <c r="E4" s="21" t="s">
        <v>102</v>
      </c>
      <c r="F4" s="19" t="s">
        <v>827</v>
      </c>
      <c r="G4" s="1" t="s">
        <v>827</v>
      </c>
      <c r="H4" s="1" t="s">
        <v>494</v>
      </c>
      <c r="I4" s="1" t="s">
        <v>827</v>
      </c>
      <c r="J4" s="1" t="s">
        <v>827</v>
      </c>
      <c r="K4" s="1" t="s">
        <v>102</v>
      </c>
      <c r="M4" s="1" t="s">
        <v>503</v>
      </c>
      <c r="O4" s="1" t="s">
        <v>448</v>
      </c>
      <c r="T4" s="1" t="s">
        <v>496</v>
      </c>
      <c r="U4" s="1">
        <v>5</v>
      </c>
      <c r="V4" s="1">
        <v>5.3</v>
      </c>
      <c r="W4" s="18">
        <v>3.9</v>
      </c>
      <c r="X4" s="18">
        <v>1.4</v>
      </c>
      <c r="Y4" s="1">
        <v>10</v>
      </c>
      <c r="Z4" s="1">
        <v>2.9</v>
      </c>
      <c r="AA4" s="1" t="s">
        <v>35</v>
      </c>
      <c r="AB4" s="1" t="s">
        <v>504</v>
      </c>
      <c r="AC4" s="1" t="s">
        <v>505</v>
      </c>
      <c r="AE4" s="1" t="s">
        <v>494</v>
      </c>
    </row>
    <row r="5" spans="1:31" x14ac:dyDescent="0.25">
      <c r="C5" s="1" t="s">
        <v>506</v>
      </c>
      <c r="D5" s="7" t="s">
        <v>735</v>
      </c>
      <c r="E5" s="21" t="s">
        <v>187</v>
      </c>
      <c r="F5" s="19" t="s">
        <v>102</v>
      </c>
      <c r="G5" s="1" t="s">
        <v>827</v>
      </c>
      <c r="H5" s="1" t="s">
        <v>494</v>
      </c>
      <c r="I5" s="1" t="s">
        <v>827</v>
      </c>
      <c r="J5" s="1" t="s">
        <v>102</v>
      </c>
      <c r="K5" s="1" t="s">
        <v>102</v>
      </c>
      <c r="T5" s="1" t="s">
        <v>496</v>
      </c>
      <c r="U5" s="1">
        <v>4.9000000000000004</v>
      </c>
      <c r="V5" s="1">
        <v>4.2</v>
      </c>
      <c r="W5" s="18">
        <v>1.6</v>
      </c>
      <c r="X5" s="18">
        <v>2.5</v>
      </c>
      <c r="Y5" s="1">
        <v>6.8</v>
      </c>
      <c r="Z5" s="1">
        <v>4.9000000000000004</v>
      </c>
      <c r="AA5" s="1" t="s">
        <v>35</v>
      </c>
      <c r="AB5" s="1" t="s">
        <v>504</v>
      </c>
      <c r="AC5" s="1" t="s">
        <v>505</v>
      </c>
      <c r="AE5" s="1" t="s">
        <v>494</v>
      </c>
    </row>
    <row r="6" spans="1:31" x14ac:dyDescent="0.25">
      <c r="C6" s="1" t="s">
        <v>507</v>
      </c>
      <c r="D6" s="7" t="s">
        <v>697</v>
      </c>
      <c r="E6" s="21" t="s">
        <v>102</v>
      </c>
      <c r="F6" s="19" t="s">
        <v>102</v>
      </c>
      <c r="G6" s="1" t="s">
        <v>827</v>
      </c>
      <c r="H6" s="1" t="s">
        <v>494</v>
      </c>
      <c r="I6" s="1" t="s">
        <v>187</v>
      </c>
      <c r="J6" s="1" t="s">
        <v>187</v>
      </c>
      <c r="K6" s="1" t="s">
        <v>187</v>
      </c>
      <c r="L6" s="1">
        <v>1</v>
      </c>
      <c r="M6" s="1" t="s">
        <v>503</v>
      </c>
      <c r="O6" s="1" t="s">
        <v>448</v>
      </c>
      <c r="P6" s="1" t="s">
        <v>508</v>
      </c>
      <c r="T6" s="1" t="s">
        <v>496</v>
      </c>
      <c r="U6" s="1">
        <v>7.2</v>
      </c>
      <c r="V6" s="1">
        <v>7.8</v>
      </c>
      <c r="W6" s="18">
        <v>1.8</v>
      </c>
      <c r="X6" s="18">
        <v>5.9</v>
      </c>
      <c r="Y6" s="1">
        <v>3.9</v>
      </c>
      <c r="Z6" s="1">
        <v>10</v>
      </c>
      <c r="AA6" s="1" t="s">
        <v>187</v>
      </c>
      <c r="AB6" s="1" t="s">
        <v>509</v>
      </c>
      <c r="AC6" s="1" t="s">
        <v>504</v>
      </c>
      <c r="AE6" s="1" t="s">
        <v>494</v>
      </c>
    </row>
    <row r="7" spans="1:31" x14ac:dyDescent="0.25">
      <c r="C7" s="1" t="s">
        <v>510</v>
      </c>
      <c r="D7" s="7" t="s">
        <v>735</v>
      </c>
      <c r="E7" s="21" t="s">
        <v>187</v>
      </c>
      <c r="F7" s="19" t="s">
        <v>102</v>
      </c>
      <c r="G7" s="1" t="s">
        <v>827</v>
      </c>
      <c r="H7" s="1" t="s">
        <v>494</v>
      </c>
      <c r="I7" s="1" t="s">
        <v>187</v>
      </c>
      <c r="J7" s="1" t="s">
        <v>187</v>
      </c>
      <c r="K7" s="1" t="s">
        <v>187</v>
      </c>
      <c r="L7" s="1">
        <v>1</v>
      </c>
      <c r="M7" s="12" t="s">
        <v>804</v>
      </c>
      <c r="Q7" s="1" t="s">
        <v>250</v>
      </c>
      <c r="T7" s="1" t="s">
        <v>499</v>
      </c>
      <c r="U7" s="1">
        <v>6</v>
      </c>
      <c r="V7" s="1">
        <v>7.5</v>
      </c>
      <c r="W7" s="18">
        <v>1.6</v>
      </c>
      <c r="X7" s="18">
        <v>5.9</v>
      </c>
      <c r="Y7" s="1">
        <v>6.8</v>
      </c>
      <c r="Z7" s="1">
        <v>6.4</v>
      </c>
      <c r="AA7" s="1" t="s">
        <v>35</v>
      </c>
      <c r="AB7" s="1" t="s">
        <v>511</v>
      </c>
      <c r="AC7" s="1" t="s">
        <v>512</v>
      </c>
      <c r="AE7" s="1" t="s">
        <v>494</v>
      </c>
    </row>
    <row r="8" spans="1:31" x14ac:dyDescent="0.25">
      <c r="C8" s="1" t="s">
        <v>513</v>
      </c>
      <c r="D8" s="7" t="s">
        <v>735</v>
      </c>
      <c r="E8" s="21" t="s">
        <v>187</v>
      </c>
      <c r="F8" s="19" t="s">
        <v>102</v>
      </c>
      <c r="G8" s="1" t="s">
        <v>827</v>
      </c>
      <c r="H8" s="1" t="s">
        <v>494</v>
      </c>
      <c r="I8" s="1" t="s">
        <v>187</v>
      </c>
      <c r="J8" s="1" t="s">
        <v>187</v>
      </c>
      <c r="K8" s="1" t="s">
        <v>187</v>
      </c>
      <c r="M8" s="12" t="s">
        <v>800</v>
      </c>
      <c r="N8" s="12" t="s">
        <v>544</v>
      </c>
      <c r="O8" s="12" t="s">
        <v>801</v>
      </c>
      <c r="P8" s="12" t="s">
        <v>804</v>
      </c>
      <c r="Q8" s="11" t="s">
        <v>566</v>
      </c>
      <c r="T8" s="1" t="s">
        <v>496</v>
      </c>
      <c r="U8" s="1">
        <v>6</v>
      </c>
      <c r="V8" s="1">
        <v>7.5</v>
      </c>
      <c r="W8" s="18">
        <v>1.6</v>
      </c>
      <c r="X8" s="18">
        <v>5.9</v>
      </c>
      <c r="Y8" s="1">
        <v>6.8</v>
      </c>
      <c r="Z8" s="1">
        <v>6.4</v>
      </c>
      <c r="AA8" s="1" t="s">
        <v>35</v>
      </c>
      <c r="AB8" s="1" t="s">
        <v>514</v>
      </c>
      <c r="AC8" s="1" t="s">
        <v>512</v>
      </c>
      <c r="AD8" s="1"/>
      <c r="AE8" s="1" t="s">
        <v>494</v>
      </c>
    </row>
    <row r="9" spans="1:31" x14ac:dyDescent="0.25">
      <c r="C9" s="1" t="s">
        <v>515</v>
      </c>
      <c r="D9" s="7" t="s">
        <v>735</v>
      </c>
      <c r="E9" s="21" t="s">
        <v>102</v>
      </c>
      <c r="F9" s="19" t="s">
        <v>827</v>
      </c>
      <c r="G9" s="1" t="s">
        <v>827</v>
      </c>
      <c r="H9" s="1" t="s">
        <v>494</v>
      </c>
      <c r="I9" s="1" t="s">
        <v>102</v>
      </c>
      <c r="J9" s="1" t="s">
        <v>827</v>
      </c>
      <c r="K9" s="1" t="s">
        <v>827</v>
      </c>
      <c r="M9" s="1" t="s">
        <v>503</v>
      </c>
      <c r="N9" s="1" t="s">
        <v>448</v>
      </c>
      <c r="O9" s="1" t="s">
        <v>508</v>
      </c>
      <c r="T9" s="1" t="s">
        <v>496</v>
      </c>
      <c r="U9" s="1">
        <v>5</v>
      </c>
      <c r="V9" s="1">
        <v>5.3</v>
      </c>
      <c r="W9" s="18">
        <v>3.9</v>
      </c>
      <c r="X9" s="18">
        <v>1.4</v>
      </c>
      <c r="Y9" s="1">
        <v>10</v>
      </c>
      <c r="Z9" s="1">
        <v>2.9</v>
      </c>
      <c r="AA9" s="1" t="s">
        <v>35</v>
      </c>
      <c r="AB9" s="1" t="s">
        <v>516</v>
      </c>
      <c r="AC9" s="1" t="s">
        <v>517</v>
      </c>
      <c r="AD9" s="1"/>
      <c r="AE9" s="1" t="s">
        <v>494</v>
      </c>
    </row>
    <row r="12" spans="1:31" x14ac:dyDescent="0.25">
      <c r="C12" s="1">
        <v>7</v>
      </c>
      <c r="T12" s="4"/>
    </row>
    <row r="15" spans="1:31" x14ac:dyDescent="0.25">
      <c r="C15" s="10"/>
    </row>
    <row r="17" spans="3:15" x14ac:dyDescent="0.25">
      <c r="G17" s="25"/>
      <c r="H17" s="22"/>
      <c r="I17" s="22"/>
      <c r="J17" s="22"/>
      <c r="K17" s="22"/>
      <c r="L17" s="22"/>
      <c r="M17" s="22"/>
      <c r="N17" s="22"/>
      <c r="O17" s="22"/>
    </row>
    <row r="25" spans="3:15" x14ac:dyDescent="0.25">
      <c r="C25" s="21"/>
      <c r="D25" s="21"/>
    </row>
    <row r="26" spans="3:15" x14ac:dyDescent="0.25">
      <c r="C26" s="21"/>
      <c r="D26" s="21"/>
    </row>
    <row r="27" spans="3:15" x14ac:dyDescent="0.25">
      <c r="C27" s="21"/>
      <c r="D27" s="21"/>
    </row>
    <row r="28" spans="3:15" x14ac:dyDescent="0.25">
      <c r="C28" s="21"/>
      <c r="D28" s="21"/>
    </row>
    <row r="29" spans="3:15" x14ac:dyDescent="0.25">
      <c r="C29" s="21"/>
      <c r="D29" s="21"/>
    </row>
    <row r="30" spans="3:15" x14ac:dyDescent="0.25">
      <c r="C30" s="21"/>
      <c r="D30" s="21"/>
    </row>
    <row r="31" spans="3:15" x14ac:dyDescent="0.25">
      <c r="C31" s="21"/>
      <c r="D31" s="21"/>
    </row>
    <row r="32" spans="3:15" x14ac:dyDescent="0.25">
      <c r="C32" s="21"/>
      <c r="D32" s="21"/>
    </row>
    <row r="33" spans="3:4" x14ac:dyDescent="0.25">
      <c r="C33" s="21"/>
      <c r="D33" s="21"/>
    </row>
  </sheetData>
  <autoFilter ref="Q1:Q12"/>
  <mergeCells count="11">
    <mergeCell ref="AE1:AE2"/>
    <mergeCell ref="C1:C2"/>
    <mergeCell ref="M1:P2"/>
    <mergeCell ref="Q1:S2"/>
    <mergeCell ref="T1:T2"/>
    <mergeCell ref="U1:V1"/>
    <mergeCell ref="Y1:AA1"/>
    <mergeCell ref="AB1:AB2"/>
    <mergeCell ref="AC1:AC2"/>
    <mergeCell ref="AD1:AD2"/>
    <mergeCell ref="W1:X1"/>
  </mergeCells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B1:AA10"/>
  <sheetViews>
    <sheetView zoomScale="70" zoomScaleNormal="70" workbookViewId="0">
      <selection activeCell="B6" sqref="B6"/>
    </sheetView>
  </sheetViews>
  <sheetFormatPr defaultColWidth="9.140625" defaultRowHeight="15" x14ac:dyDescent="0.25"/>
  <cols>
    <col min="1" max="1" width="9.140625" style="1"/>
    <col min="2" max="2" width="17.85546875" style="1" bestFit="1" customWidth="1"/>
    <col min="3" max="3" width="17.42578125" style="1" bestFit="1" customWidth="1"/>
    <col min="4" max="4" width="17.42578125" style="7" customWidth="1"/>
    <col min="5" max="5" width="17.42578125" style="19" customWidth="1"/>
    <col min="6" max="11" width="9.140625" style="1"/>
    <col min="12" max="12" width="18.5703125" style="1" bestFit="1" customWidth="1"/>
    <col min="13" max="13" width="12.85546875" style="1" bestFit="1" customWidth="1"/>
    <col min="14" max="14" width="16.42578125" style="1" bestFit="1" customWidth="1"/>
    <col min="15" max="15" width="15.140625" style="1" bestFit="1" customWidth="1"/>
    <col min="16" max="16" width="8.42578125" style="1" bestFit="1" customWidth="1"/>
    <col min="17" max="17" width="38.42578125" style="1" bestFit="1" customWidth="1"/>
    <col min="18" max="19" width="9.140625" style="1"/>
    <col min="20" max="21" width="9.140625" style="18"/>
    <col min="22" max="24" width="9.140625" style="1"/>
    <col min="25" max="25" width="20.5703125" style="1" bestFit="1" customWidth="1"/>
    <col min="26" max="26" width="17.28515625" style="1" bestFit="1" customWidth="1"/>
    <col min="27" max="27" width="26.5703125" style="3" bestFit="1" customWidth="1"/>
    <col min="28" max="16384" width="9.140625" style="1"/>
  </cols>
  <sheetData>
    <row r="1" spans="2:20" ht="45" x14ac:dyDescent="0.25">
      <c r="B1" s="22"/>
      <c r="C1" s="25" t="s">
        <v>819</v>
      </c>
      <c r="D1" s="22" t="s">
        <v>820</v>
      </c>
      <c r="E1" s="22" t="s">
        <v>821</v>
      </c>
      <c r="F1" s="22" t="s">
        <v>822</v>
      </c>
      <c r="G1" s="22" t="s">
        <v>823</v>
      </c>
      <c r="H1" s="22" t="s">
        <v>824</v>
      </c>
      <c r="I1" s="22" t="s">
        <v>825</v>
      </c>
      <c r="J1" s="22" t="s">
        <v>826</v>
      </c>
      <c r="K1" s="22" t="s">
        <v>828</v>
      </c>
      <c r="L1" s="22"/>
      <c r="M1" s="22"/>
      <c r="N1" s="22" t="s">
        <v>492</v>
      </c>
      <c r="O1" s="22"/>
      <c r="P1" s="22"/>
      <c r="Q1" s="26" t="s">
        <v>19</v>
      </c>
      <c r="R1" s="26" t="s">
        <v>20</v>
      </c>
      <c r="S1" s="26" t="s">
        <v>21</v>
      </c>
      <c r="T1" s="24" t="s">
        <v>8</v>
      </c>
    </row>
    <row r="2" spans="2:20" ht="29.25" customHeight="1" x14ac:dyDescent="0.25">
      <c r="B2" s="23" t="s">
        <v>495</v>
      </c>
      <c r="C2" s="1" t="s">
        <v>701</v>
      </c>
      <c r="D2" s="7" t="s">
        <v>813</v>
      </c>
      <c r="E2" s="19" t="s">
        <v>827</v>
      </c>
      <c r="F2" s="1" t="s">
        <v>827</v>
      </c>
      <c r="G2" s="23" t="s">
        <v>494</v>
      </c>
      <c r="H2" s="23" t="s">
        <v>813</v>
      </c>
      <c r="I2" s="23" t="s">
        <v>827</v>
      </c>
      <c r="J2" s="23" t="s">
        <v>827</v>
      </c>
      <c r="Q2" s="1">
        <v>5.3</v>
      </c>
      <c r="R2" s="1">
        <v>3.9</v>
      </c>
      <c r="S2" s="1">
        <v>1.4</v>
      </c>
      <c r="T2" s="23" t="s">
        <v>35</v>
      </c>
    </row>
    <row r="3" spans="2:20" ht="22.5" customHeight="1" x14ac:dyDescent="0.25">
      <c r="B3" s="23" t="s">
        <v>818</v>
      </c>
      <c r="C3" s="1" t="s">
        <v>701</v>
      </c>
      <c r="D3" s="7" t="s">
        <v>813</v>
      </c>
      <c r="E3" s="19" t="s">
        <v>827</v>
      </c>
      <c r="F3" s="1" t="s">
        <v>827</v>
      </c>
      <c r="G3" s="1" t="s">
        <v>494</v>
      </c>
      <c r="H3" s="23" t="s">
        <v>827</v>
      </c>
      <c r="I3" s="1" t="s">
        <v>827</v>
      </c>
      <c r="J3" s="1" t="s">
        <v>317</v>
      </c>
      <c r="L3" s="23" t="s">
        <v>537</v>
      </c>
      <c r="Q3" s="1">
        <v>7.5</v>
      </c>
      <c r="R3" s="1">
        <v>3.9</v>
      </c>
      <c r="S3" s="1">
        <v>3.6</v>
      </c>
      <c r="T3" s="18" t="s">
        <v>187</v>
      </c>
    </row>
    <row r="4" spans="2:20" ht="24.75" customHeight="1" x14ac:dyDescent="0.25">
      <c r="B4" s="23" t="s">
        <v>814</v>
      </c>
      <c r="C4" s="1" t="s">
        <v>701</v>
      </c>
      <c r="D4" s="7" t="s">
        <v>813</v>
      </c>
      <c r="E4" s="19" t="s">
        <v>827</v>
      </c>
      <c r="F4" s="1" t="s">
        <v>827</v>
      </c>
      <c r="G4" s="1" t="s">
        <v>494</v>
      </c>
      <c r="H4" s="1" t="s">
        <v>827</v>
      </c>
      <c r="I4" s="23" t="s">
        <v>813</v>
      </c>
      <c r="J4" s="1" t="s">
        <v>827</v>
      </c>
      <c r="L4" s="23" t="s">
        <v>829</v>
      </c>
      <c r="M4" s="23" t="s">
        <v>94</v>
      </c>
      <c r="Q4" s="1">
        <v>5.3</v>
      </c>
      <c r="R4" s="1">
        <v>3.9</v>
      </c>
      <c r="S4" s="1">
        <v>1.4</v>
      </c>
      <c r="T4" s="23" t="s">
        <v>35</v>
      </c>
    </row>
    <row r="5" spans="2:20" ht="23.25" customHeight="1" x14ac:dyDescent="0.25">
      <c r="B5" s="23" t="s">
        <v>815</v>
      </c>
      <c r="C5" s="1" t="s">
        <v>701</v>
      </c>
      <c r="D5" s="7" t="s">
        <v>813</v>
      </c>
      <c r="E5" s="19" t="s">
        <v>827</v>
      </c>
      <c r="F5" s="1" t="s">
        <v>827</v>
      </c>
      <c r="G5" s="1" t="s">
        <v>494</v>
      </c>
      <c r="H5" s="23" t="s">
        <v>317</v>
      </c>
      <c r="I5" s="23" t="s">
        <v>317</v>
      </c>
      <c r="J5" s="23" t="s">
        <v>317</v>
      </c>
      <c r="L5" s="23" t="s">
        <v>830</v>
      </c>
      <c r="Q5" s="1">
        <v>9.8000000000000007</v>
      </c>
      <c r="R5" s="1">
        <v>3.9</v>
      </c>
      <c r="S5" s="1">
        <v>5.9</v>
      </c>
      <c r="T5" s="18" t="s">
        <v>831</v>
      </c>
    </row>
    <row r="6" spans="2:20" ht="24.75" customHeight="1" x14ac:dyDescent="0.25">
      <c r="B6" s="23" t="s">
        <v>816</v>
      </c>
      <c r="C6" s="1" t="s">
        <v>701</v>
      </c>
      <c r="D6" s="7" t="s">
        <v>813</v>
      </c>
      <c r="E6" s="19" t="s">
        <v>827</v>
      </c>
      <c r="F6" s="1" t="s">
        <v>827</v>
      </c>
      <c r="G6" s="1" t="s">
        <v>494</v>
      </c>
      <c r="H6" s="1" t="s">
        <v>827</v>
      </c>
      <c r="I6" s="1" t="s">
        <v>827</v>
      </c>
      <c r="J6" s="1" t="s">
        <v>317</v>
      </c>
      <c r="L6" s="23" t="s">
        <v>94</v>
      </c>
      <c r="Q6" s="1">
        <v>7.5</v>
      </c>
      <c r="R6" s="1">
        <v>3.9</v>
      </c>
      <c r="S6" s="1">
        <v>3.6</v>
      </c>
      <c r="T6" s="18" t="s">
        <v>187</v>
      </c>
    </row>
    <row r="7" spans="2:20" ht="24.75" customHeight="1" x14ac:dyDescent="0.25">
      <c r="B7" s="23" t="s">
        <v>817</v>
      </c>
      <c r="C7" s="1" t="s">
        <v>701</v>
      </c>
      <c r="D7" s="7" t="s">
        <v>813</v>
      </c>
      <c r="E7" s="19" t="s">
        <v>827</v>
      </c>
      <c r="F7" s="23" t="s">
        <v>809</v>
      </c>
      <c r="G7" s="23" t="s">
        <v>518</v>
      </c>
      <c r="H7" s="23" t="s">
        <v>813</v>
      </c>
      <c r="I7" s="23" t="s">
        <v>813</v>
      </c>
      <c r="J7" s="1" t="s">
        <v>827</v>
      </c>
      <c r="Q7" s="1">
        <v>6.1</v>
      </c>
      <c r="R7" s="1">
        <v>2.8</v>
      </c>
      <c r="S7" s="1">
        <v>2.7</v>
      </c>
      <c r="T7" s="18" t="s">
        <v>35</v>
      </c>
    </row>
    <row r="10" spans="2:20" x14ac:dyDescent="0.25">
      <c r="B10" s="1">
        <v>6</v>
      </c>
    </row>
  </sheetData>
  <autoFilter ref="C1:N7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25"/>
  <sheetViews>
    <sheetView zoomScaleNormal="100" workbookViewId="0">
      <selection activeCell="N15" sqref="N15"/>
    </sheetView>
  </sheetViews>
  <sheetFormatPr defaultColWidth="9.140625" defaultRowHeight="15" x14ac:dyDescent="0.25"/>
  <cols>
    <col min="1" max="2" width="9.140625" style="1"/>
    <col min="3" max="3" width="14" style="1" bestFit="1" customWidth="1"/>
    <col min="4" max="6" width="14" style="7" customWidth="1"/>
    <col min="7" max="12" width="9.140625" style="1"/>
    <col min="13" max="13" width="16.42578125" style="1" bestFit="1" customWidth="1"/>
    <col min="14" max="14" width="15.140625" style="1" bestFit="1" customWidth="1"/>
    <col min="15" max="15" width="8.42578125" style="1" bestFit="1" customWidth="1"/>
    <col min="16" max="16" width="38.42578125" style="1" bestFit="1" customWidth="1"/>
    <col min="17" max="21" width="9.140625" style="1"/>
    <col min="22" max="23" width="17.28515625" style="1" bestFit="1" customWidth="1"/>
    <col min="24" max="24" width="26.5703125" style="3" bestFit="1" customWidth="1"/>
    <col min="25" max="16384" width="9.140625" style="1"/>
  </cols>
  <sheetData>
    <row r="1" spans="1:24" ht="15" customHeight="1" x14ac:dyDescent="0.25">
      <c r="A1" s="2" t="s">
        <v>0</v>
      </c>
      <c r="B1" s="2" t="s">
        <v>1</v>
      </c>
      <c r="C1" s="35" t="s">
        <v>2</v>
      </c>
      <c r="D1" s="35" t="s">
        <v>776</v>
      </c>
      <c r="E1" s="35" t="s">
        <v>441</v>
      </c>
      <c r="F1" s="35"/>
      <c r="G1" s="35" t="s">
        <v>3</v>
      </c>
      <c r="H1" s="35"/>
      <c r="I1" s="35"/>
      <c r="J1" s="35"/>
      <c r="K1" s="35"/>
      <c r="L1" s="35" t="s">
        <v>4</v>
      </c>
      <c r="M1" s="35" t="s">
        <v>5</v>
      </c>
      <c r="N1" s="35"/>
      <c r="O1" s="35"/>
      <c r="P1" s="36" t="s">
        <v>6</v>
      </c>
      <c r="Q1" s="35" t="s">
        <v>7</v>
      </c>
      <c r="R1" s="35"/>
      <c r="S1" s="35" t="s">
        <v>8</v>
      </c>
      <c r="T1" s="35"/>
      <c r="U1" s="35"/>
      <c r="V1" s="35" t="s">
        <v>9</v>
      </c>
      <c r="W1" s="35" t="s">
        <v>10</v>
      </c>
      <c r="X1" s="34" t="s">
        <v>11</v>
      </c>
    </row>
    <row r="2" spans="1:24" ht="45" x14ac:dyDescent="0.25">
      <c r="A2" s="2"/>
      <c r="B2" s="2" t="s">
        <v>12</v>
      </c>
      <c r="C2" s="35"/>
      <c r="D2" s="35"/>
      <c r="E2" s="35"/>
      <c r="F2" s="35"/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35"/>
      <c r="M2" s="35"/>
      <c r="N2" s="35"/>
      <c r="O2" s="35"/>
      <c r="P2" s="36"/>
      <c r="Q2" s="2" t="s">
        <v>18</v>
      </c>
      <c r="R2" s="2" t="s">
        <v>19</v>
      </c>
      <c r="S2" s="2" t="s">
        <v>20</v>
      </c>
      <c r="T2" s="2" t="s">
        <v>21</v>
      </c>
      <c r="U2" s="2" t="s">
        <v>8</v>
      </c>
      <c r="V2" s="35"/>
      <c r="W2" s="35"/>
      <c r="X2" s="34"/>
    </row>
    <row r="3" spans="1:24" x14ac:dyDescent="0.25">
      <c r="C3" s="1" t="s">
        <v>185</v>
      </c>
      <c r="D3" s="7" t="s">
        <v>760</v>
      </c>
      <c r="G3" s="1">
        <v>1</v>
      </c>
      <c r="H3" s="1">
        <v>1</v>
      </c>
      <c r="P3" s="1" t="s">
        <v>186</v>
      </c>
      <c r="Q3" s="1">
        <v>7.5</v>
      </c>
      <c r="S3" s="1">
        <v>10</v>
      </c>
      <c r="T3" s="1">
        <v>6.4</v>
      </c>
      <c r="U3" s="1" t="s">
        <v>187</v>
      </c>
      <c r="V3" s="1" t="s">
        <v>188</v>
      </c>
      <c r="W3" s="1" t="s">
        <v>161</v>
      </c>
    </row>
    <row r="4" spans="1:24" x14ac:dyDescent="0.25">
      <c r="C4" s="1" t="s">
        <v>189</v>
      </c>
      <c r="D4" s="7" t="s">
        <v>760</v>
      </c>
      <c r="P4" s="1" t="s">
        <v>186</v>
      </c>
      <c r="Q4" s="1">
        <v>5</v>
      </c>
      <c r="S4" s="1">
        <v>10</v>
      </c>
      <c r="T4" s="1">
        <v>2.9</v>
      </c>
      <c r="U4" s="1" t="s">
        <v>35</v>
      </c>
      <c r="V4" s="1" t="s">
        <v>188</v>
      </c>
      <c r="W4" s="1" t="s">
        <v>190</v>
      </c>
    </row>
    <row r="5" spans="1:24" x14ac:dyDescent="0.25">
      <c r="C5" s="1" t="s">
        <v>191</v>
      </c>
      <c r="D5" s="7" t="s">
        <v>760</v>
      </c>
      <c r="G5" s="1">
        <v>1</v>
      </c>
      <c r="P5" s="1" t="s">
        <v>34</v>
      </c>
      <c r="Q5" s="1">
        <v>5</v>
      </c>
      <c r="S5" s="1">
        <v>10</v>
      </c>
      <c r="T5" s="1">
        <v>2.9</v>
      </c>
      <c r="U5" s="1" t="s">
        <v>35</v>
      </c>
      <c r="V5" s="1" t="s">
        <v>192</v>
      </c>
      <c r="W5" s="1" t="s">
        <v>161</v>
      </c>
    </row>
    <row r="6" spans="1:24" x14ac:dyDescent="0.25">
      <c r="C6" s="1" t="s">
        <v>193</v>
      </c>
      <c r="D6" s="7" t="s">
        <v>760</v>
      </c>
      <c r="P6" s="1" t="s">
        <v>194</v>
      </c>
      <c r="Q6" s="1">
        <v>5</v>
      </c>
      <c r="S6" s="1">
        <v>10</v>
      </c>
      <c r="T6" s="1">
        <v>2.9</v>
      </c>
      <c r="U6" s="1" t="s">
        <v>35</v>
      </c>
      <c r="V6" s="1" t="s">
        <v>195</v>
      </c>
      <c r="W6" s="1" t="s">
        <v>196</v>
      </c>
    </row>
    <row r="7" spans="1:24" x14ac:dyDescent="0.25">
      <c r="C7" s="1" t="s">
        <v>197</v>
      </c>
      <c r="D7" s="7" t="s">
        <v>760</v>
      </c>
      <c r="J7" s="1">
        <v>1</v>
      </c>
      <c r="P7" s="1" t="s">
        <v>198</v>
      </c>
      <c r="Q7" s="1">
        <v>5</v>
      </c>
      <c r="S7" s="1">
        <v>10</v>
      </c>
      <c r="T7" s="1">
        <v>2.9</v>
      </c>
      <c r="U7" s="1" t="s">
        <v>35</v>
      </c>
      <c r="V7" s="1" t="s">
        <v>199</v>
      </c>
      <c r="W7" s="1" t="s">
        <v>196</v>
      </c>
    </row>
    <row r="8" spans="1:24" x14ac:dyDescent="0.25">
      <c r="C8" s="1" t="s">
        <v>200</v>
      </c>
      <c r="D8" s="7" t="s">
        <v>760</v>
      </c>
      <c r="P8" s="1" t="s">
        <v>201</v>
      </c>
      <c r="Q8" s="1">
        <v>5</v>
      </c>
      <c r="S8" s="1">
        <v>10</v>
      </c>
      <c r="T8" s="1">
        <v>2.9</v>
      </c>
      <c r="U8" s="1" t="s">
        <v>35</v>
      </c>
      <c r="V8" s="1" t="s">
        <v>199</v>
      </c>
      <c r="W8" s="1" t="s">
        <v>202</v>
      </c>
    </row>
    <row r="9" spans="1:24" x14ac:dyDescent="0.25">
      <c r="C9" s="1" t="s">
        <v>203</v>
      </c>
      <c r="D9" s="7" t="s">
        <v>760</v>
      </c>
      <c r="G9" s="1">
        <v>1</v>
      </c>
      <c r="H9" s="1">
        <v>1</v>
      </c>
      <c r="P9" s="1" t="s">
        <v>201</v>
      </c>
      <c r="Q9" s="1">
        <v>5</v>
      </c>
      <c r="S9" s="1">
        <v>10</v>
      </c>
      <c r="T9" s="1">
        <v>2.9</v>
      </c>
      <c r="U9" s="1" t="s">
        <v>35</v>
      </c>
      <c r="V9" s="1" t="s">
        <v>204</v>
      </c>
      <c r="W9" s="1" t="s">
        <v>92</v>
      </c>
    </row>
    <row r="10" spans="1:24" x14ac:dyDescent="0.25">
      <c r="C10" s="1" t="s">
        <v>205</v>
      </c>
      <c r="D10" s="7" t="s">
        <v>760</v>
      </c>
      <c r="P10" s="1" t="s">
        <v>206</v>
      </c>
      <c r="Q10" s="1">
        <v>6.4</v>
      </c>
      <c r="S10" s="1">
        <v>10</v>
      </c>
      <c r="T10" s="1">
        <v>4.9000000000000004</v>
      </c>
      <c r="U10" s="1" t="s">
        <v>35</v>
      </c>
      <c r="V10" s="1" t="s">
        <v>207</v>
      </c>
      <c r="W10" s="1" t="s">
        <v>208</v>
      </c>
    </row>
    <row r="11" spans="1:24" x14ac:dyDescent="0.25">
      <c r="C11" s="1" t="s">
        <v>209</v>
      </c>
      <c r="D11" s="7" t="s">
        <v>760</v>
      </c>
      <c r="G11" s="1">
        <v>1</v>
      </c>
      <c r="H11" s="1">
        <v>1</v>
      </c>
      <c r="M11" s="1" t="s">
        <v>210</v>
      </c>
      <c r="P11" s="1" t="s">
        <v>201</v>
      </c>
      <c r="Q11" s="1">
        <v>5</v>
      </c>
      <c r="S11" s="1">
        <v>10</v>
      </c>
      <c r="T11" s="1">
        <v>2.9</v>
      </c>
      <c r="U11" s="1" t="s">
        <v>35</v>
      </c>
      <c r="V11" s="1" t="s">
        <v>204</v>
      </c>
      <c r="W11" s="1" t="s">
        <v>92</v>
      </c>
    </row>
    <row r="12" spans="1:24" x14ac:dyDescent="0.25">
      <c r="C12" s="1" t="s">
        <v>211</v>
      </c>
      <c r="D12" s="7" t="s">
        <v>760</v>
      </c>
      <c r="P12" s="1" t="s">
        <v>206</v>
      </c>
      <c r="Q12" s="1">
        <v>5</v>
      </c>
      <c r="S12" s="1">
        <v>10</v>
      </c>
      <c r="T12" s="1">
        <v>2.9</v>
      </c>
      <c r="U12" s="1" t="s">
        <v>35</v>
      </c>
      <c r="V12" s="1" t="s">
        <v>207</v>
      </c>
      <c r="W12" s="1" t="s">
        <v>196</v>
      </c>
    </row>
    <row r="13" spans="1:24" x14ac:dyDescent="0.25">
      <c r="C13" s="1" t="s">
        <v>212</v>
      </c>
      <c r="D13" s="7" t="s">
        <v>760</v>
      </c>
      <c r="P13" s="1" t="s">
        <v>206</v>
      </c>
      <c r="Q13" s="1">
        <v>5</v>
      </c>
      <c r="S13" s="1">
        <v>10</v>
      </c>
      <c r="T13" s="1">
        <v>2.9</v>
      </c>
      <c r="U13" s="1" t="s">
        <v>35</v>
      </c>
      <c r="V13" s="1" t="s">
        <v>207</v>
      </c>
      <c r="W13" s="1" t="s">
        <v>196</v>
      </c>
    </row>
    <row r="14" spans="1:24" x14ac:dyDescent="0.25">
      <c r="C14" s="1" t="s">
        <v>213</v>
      </c>
      <c r="D14" s="7" t="s">
        <v>760</v>
      </c>
      <c r="P14" s="1" t="s">
        <v>34</v>
      </c>
      <c r="Q14" s="1">
        <v>5</v>
      </c>
      <c r="S14" s="1">
        <v>10</v>
      </c>
      <c r="T14" s="1">
        <v>2.9</v>
      </c>
      <c r="U14" s="1" t="s">
        <v>35</v>
      </c>
      <c r="V14" s="1" t="s">
        <v>214</v>
      </c>
      <c r="W14" s="1" t="s">
        <v>215</v>
      </c>
    </row>
    <row r="15" spans="1:24" x14ac:dyDescent="0.25">
      <c r="C15" s="1" t="s">
        <v>216</v>
      </c>
      <c r="D15" s="7" t="s">
        <v>697</v>
      </c>
      <c r="G15" s="1">
        <v>1</v>
      </c>
      <c r="H15" s="1">
        <v>1</v>
      </c>
      <c r="M15" s="1" t="s">
        <v>217</v>
      </c>
      <c r="N15" s="1" t="s">
        <v>94</v>
      </c>
      <c r="P15" s="1" t="s">
        <v>218</v>
      </c>
      <c r="Q15" s="1">
        <v>7.2</v>
      </c>
      <c r="S15" s="1">
        <v>3.9</v>
      </c>
      <c r="T15" s="1">
        <v>10</v>
      </c>
      <c r="U15" s="1" t="s">
        <v>187</v>
      </c>
      <c r="V15" s="1" t="s">
        <v>219</v>
      </c>
      <c r="W15" s="1" t="s">
        <v>208</v>
      </c>
    </row>
    <row r="16" spans="1:24" x14ac:dyDescent="0.25">
      <c r="C16" s="1" t="s">
        <v>220</v>
      </c>
      <c r="D16" s="7" t="s">
        <v>760</v>
      </c>
      <c r="G16" s="1">
        <v>1</v>
      </c>
      <c r="H16" s="1">
        <v>1</v>
      </c>
      <c r="M16" s="1" t="s">
        <v>221</v>
      </c>
      <c r="P16" s="1" t="s">
        <v>222</v>
      </c>
      <c r="Q16" s="1">
        <v>10</v>
      </c>
      <c r="S16" s="1">
        <v>10</v>
      </c>
      <c r="T16" s="1">
        <v>10</v>
      </c>
      <c r="U16" s="1" t="s">
        <v>187</v>
      </c>
      <c r="V16" s="1" t="s">
        <v>219</v>
      </c>
      <c r="W16" s="1" t="s">
        <v>92</v>
      </c>
    </row>
    <row r="17" spans="3:23" x14ac:dyDescent="0.25">
      <c r="C17" s="1" t="s">
        <v>223</v>
      </c>
      <c r="D17" s="7" t="s">
        <v>760</v>
      </c>
      <c r="G17" s="1">
        <v>1</v>
      </c>
      <c r="H17" s="1">
        <v>1</v>
      </c>
      <c r="M17" s="1" t="s">
        <v>224</v>
      </c>
      <c r="P17" s="1" t="s">
        <v>225</v>
      </c>
      <c r="Q17" s="1">
        <v>7.5</v>
      </c>
      <c r="S17" s="1">
        <v>10</v>
      </c>
      <c r="T17" s="1">
        <v>6.4</v>
      </c>
      <c r="U17" s="1" t="s">
        <v>187</v>
      </c>
      <c r="V17" s="1" t="s">
        <v>226</v>
      </c>
      <c r="W17" s="1" t="s">
        <v>196</v>
      </c>
    </row>
    <row r="18" spans="3:23" x14ac:dyDescent="0.25">
      <c r="C18" s="1" t="s">
        <v>227</v>
      </c>
      <c r="D18" s="7" t="s">
        <v>760</v>
      </c>
      <c r="G18" s="1">
        <v>1</v>
      </c>
      <c r="H18" s="1">
        <v>1</v>
      </c>
      <c r="M18" s="1" t="s">
        <v>228</v>
      </c>
      <c r="P18" s="1" t="s">
        <v>229</v>
      </c>
      <c r="Q18" s="1">
        <v>7.5</v>
      </c>
      <c r="S18" s="1">
        <v>10</v>
      </c>
      <c r="T18" s="1">
        <v>6.4</v>
      </c>
      <c r="U18" s="1" t="s">
        <v>187</v>
      </c>
      <c r="V18" s="1" t="s">
        <v>230</v>
      </c>
      <c r="W18" s="1" t="s">
        <v>161</v>
      </c>
    </row>
    <row r="19" spans="3:23" x14ac:dyDescent="0.25">
      <c r="C19" s="1" t="s">
        <v>231</v>
      </c>
      <c r="D19" s="7" t="s">
        <v>697</v>
      </c>
      <c r="G19" s="1">
        <v>1</v>
      </c>
      <c r="L19" s="1">
        <v>1</v>
      </c>
      <c r="M19" s="1" t="s">
        <v>232</v>
      </c>
      <c r="P19" s="1" t="s">
        <v>222</v>
      </c>
      <c r="Q19" s="1">
        <v>4.3</v>
      </c>
      <c r="S19" s="1">
        <v>3.1</v>
      </c>
      <c r="T19" s="1">
        <v>6.4</v>
      </c>
      <c r="U19" s="1" t="s">
        <v>35</v>
      </c>
      <c r="V19" s="1" t="s">
        <v>233</v>
      </c>
      <c r="W19" s="1" t="s">
        <v>234</v>
      </c>
    </row>
    <row r="20" spans="3:23" x14ac:dyDescent="0.25">
      <c r="C20" s="1" t="s">
        <v>235</v>
      </c>
      <c r="D20" s="7" t="s">
        <v>760</v>
      </c>
      <c r="G20" s="1">
        <v>1</v>
      </c>
      <c r="H20" s="1">
        <v>1</v>
      </c>
      <c r="P20" s="1" t="s">
        <v>165</v>
      </c>
      <c r="Q20" s="1">
        <v>4.3</v>
      </c>
      <c r="S20" s="1">
        <v>8.6</v>
      </c>
      <c r="T20" s="1">
        <v>2.9</v>
      </c>
      <c r="U20" s="1" t="s">
        <v>35</v>
      </c>
      <c r="V20" s="1" t="s">
        <v>233</v>
      </c>
      <c r="W20" s="1" t="s">
        <v>236</v>
      </c>
    </row>
    <row r="21" spans="3:23" x14ac:dyDescent="0.25">
      <c r="C21" s="1" t="s">
        <v>237</v>
      </c>
      <c r="D21" s="7" t="s">
        <v>760</v>
      </c>
      <c r="G21" s="1">
        <v>1</v>
      </c>
      <c r="L21" s="1">
        <v>1</v>
      </c>
      <c r="P21" s="1" t="s">
        <v>198</v>
      </c>
      <c r="Q21" s="1">
        <v>4.3</v>
      </c>
      <c r="S21" s="1">
        <v>8.6</v>
      </c>
      <c r="T21" s="1">
        <v>2.9</v>
      </c>
      <c r="U21" s="1" t="s">
        <v>35</v>
      </c>
      <c r="V21" s="1" t="s">
        <v>238</v>
      </c>
      <c r="W21" s="1" t="s">
        <v>239</v>
      </c>
    </row>
    <row r="22" spans="3:23" x14ac:dyDescent="0.25">
      <c r="C22" s="1" t="s">
        <v>240</v>
      </c>
      <c r="D22" s="7" t="s">
        <v>760</v>
      </c>
      <c r="G22" s="1">
        <v>1</v>
      </c>
      <c r="P22" s="1" t="s">
        <v>198</v>
      </c>
      <c r="Q22" s="1">
        <v>2.6</v>
      </c>
      <c r="S22" s="1">
        <v>4.9000000000000004</v>
      </c>
      <c r="T22" s="1">
        <v>2.9</v>
      </c>
      <c r="U22" s="1" t="s">
        <v>102</v>
      </c>
      <c r="V22" s="1" t="s">
        <v>238</v>
      </c>
      <c r="W22" s="1" t="s">
        <v>239</v>
      </c>
    </row>
    <row r="25" spans="3:23" x14ac:dyDescent="0.25">
      <c r="C25" s="1">
        <f>COUNTA(C3:C22)</f>
        <v>20</v>
      </c>
    </row>
  </sheetData>
  <autoFilter ref="M1:M22"/>
  <mergeCells count="12">
    <mergeCell ref="S1:U1"/>
    <mergeCell ref="V1:V2"/>
    <mergeCell ref="W1:W2"/>
    <mergeCell ref="X1:X2"/>
    <mergeCell ref="C1:C2"/>
    <mergeCell ref="G1:K1"/>
    <mergeCell ref="L1:L2"/>
    <mergeCell ref="M1:O2"/>
    <mergeCell ref="P1:P2"/>
    <mergeCell ref="Q1:R1"/>
    <mergeCell ref="D1:D2"/>
    <mergeCell ref="E1:F2"/>
  </mergeCells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1"/>
  <sheetViews>
    <sheetView workbookViewId="0">
      <selection activeCell="B18" sqref="B18"/>
    </sheetView>
  </sheetViews>
  <sheetFormatPr defaultRowHeight="15" x14ac:dyDescent="0.25"/>
  <cols>
    <col min="2" max="2" width="15" bestFit="1" customWidth="1"/>
    <col min="12" max="12" width="19.85546875" bestFit="1" customWidth="1"/>
    <col min="13" max="13" width="19.5703125" bestFit="1" customWidth="1"/>
    <col min="14" max="14" width="13" bestFit="1" customWidth="1"/>
  </cols>
  <sheetData>
    <row r="1" spans="2:25" ht="45" x14ac:dyDescent="0.25">
      <c r="B1" s="28"/>
      <c r="C1" s="25" t="s">
        <v>819</v>
      </c>
      <c r="D1" s="28" t="s">
        <v>820</v>
      </c>
      <c r="E1" s="28" t="s">
        <v>821</v>
      </c>
      <c r="F1" s="28" t="s">
        <v>822</v>
      </c>
      <c r="G1" s="28" t="s">
        <v>823</v>
      </c>
      <c r="H1" s="28" t="s">
        <v>824</v>
      </c>
      <c r="I1" s="28" t="s">
        <v>825</v>
      </c>
      <c r="J1" s="28" t="s">
        <v>826</v>
      </c>
      <c r="K1" s="28" t="s">
        <v>828</v>
      </c>
      <c r="L1" s="28"/>
      <c r="M1" s="28"/>
      <c r="N1" s="28" t="s">
        <v>492</v>
      </c>
      <c r="O1" s="28"/>
      <c r="P1" s="28"/>
      <c r="Q1" s="28" t="s">
        <v>5</v>
      </c>
      <c r="R1" s="28"/>
      <c r="S1" s="28"/>
      <c r="T1" s="26" t="s">
        <v>19</v>
      </c>
      <c r="U1" s="26" t="s">
        <v>20</v>
      </c>
      <c r="V1" s="26" t="s">
        <v>21</v>
      </c>
      <c r="W1" s="24" t="s">
        <v>8</v>
      </c>
      <c r="X1" s="29"/>
      <c r="Y1" s="29"/>
    </row>
    <row r="2" spans="2:25" x14ac:dyDescent="0.25">
      <c r="B2" t="s">
        <v>837</v>
      </c>
      <c r="C2" t="s">
        <v>735</v>
      </c>
      <c r="D2" t="s">
        <v>833</v>
      </c>
      <c r="E2" t="s">
        <v>811</v>
      </c>
      <c r="F2" t="s">
        <v>811</v>
      </c>
      <c r="G2" t="s">
        <v>838</v>
      </c>
      <c r="H2" t="s">
        <v>24</v>
      </c>
      <c r="I2" t="s">
        <v>24</v>
      </c>
      <c r="J2" t="s">
        <v>24</v>
      </c>
      <c r="Q2" t="s">
        <v>605</v>
      </c>
      <c r="T2">
        <v>9.8000000000000007</v>
      </c>
      <c r="U2">
        <v>3.9</v>
      </c>
      <c r="V2">
        <v>5.9</v>
      </c>
      <c r="W2" t="s">
        <v>839</v>
      </c>
    </row>
    <row r="3" spans="2:25" x14ac:dyDescent="0.25">
      <c r="B3" t="s">
        <v>840</v>
      </c>
      <c r="C3" t="s">
        <v>735</v>
      </c>
      <c r="D3" t="s">
        <v>833</v>
      </c>
      <c r="E3" t="s">
        <v>811</v>
      </c>
      <c r="F3" t="s">
        <v>811</v>
      </c>
      <c r="G3" t="s">
        <v>838</v>
      </c>
      <c r="H3" t="s">
        <v>811</v>
      </c>
      <c r="I3" t="s">
        <v>833</v>
      </c>
      <c r="J3" t="s">
        <v>24</v>
      </c>
      <c r="T3">
        <v>8.1999999999999993</v>
      </c>
      <c r="U3">
        <v>3.9</v>
      </c>
      <c r="V3">
        <v>4.2</v>
      </c>
      <c r="W3" t="s">
        <v>24</v>
      </c>
    </row>
    <row r="4" spans="2:25" x14ac:dyDescent="0.25">
      <c r="B4" t="s">
        <v>841</v>
      </c>
      <c r="C4" t="s">
        <v>735</v>
      </c>
      <c r="D4" t="s">
        <v>833</v>
      </c>
      <c r="E4" t="s">
        <v>811</v>
      </c>
      <c r="F4" t="s">
        <v>811</v>
      </c>
      <c r="G4" t="s">
        <v>838</v>
      </c>
      <c r="H4" t="s">
        <v>24</v>
      </c>
      <c r="I4" t="s">
        <v>24</v>
      </c>
      <c r="J4" t="s">
        <v>24</v>
      </c>
      <c r="K4">
        <v>4</v>
      </c>
      <c r="L4" t="s">
        <v>804</v>
      </c>
      <c r="T4">
        <v>9.8000000000000007</v>
      </c>
      <c r="U4">
        <v>3.9</v>
      </c>
      <c r="V4">
        <v>5.9</v>
      </c>
      <c r="W4" t="s">
        <v>839</v>
      </c>
    </row>
    <row r="5" spans="2:25" x14ac:dyDescent="0.25">
      <c r="B5" t="s">
        <v>842</v>
      </c>
      <c r="C5" t="s">
        <v>735</v>
      </c>
      <c r="D5" t="s">
        <v>833</v>
      </c>
      <c r="E5" t="s">
        <v>811</v>
      </c>
      <c r="F5" t="s">
        <v>811</v>
      </c>
      <c r="G5" t="s">
        <v>838</v>
      </c>
      <c r="H5" t="s">
        <v>24</v>
      </c>
      <c r="I5" t="s">
        <v>811</v>
      </c>
      <c r="J5" t="s">
        <v>811</v>
      </c>
      <c r="K5">
        <v>4</v>
      </c>
      <c r="L5" t="s">
        <v>804</v>
      </c>
      <c r="T5">
        <v>7.5</v>
      </c>
      <c r="U5">
        <v>3.9</v>
      </c>
      <c r="V5">
        <v>3.6</v>
      </c>
      <c r="W5" t="s">
        <v>24</v>
      </c>
    </row>
    <row r="6" spans="2:25" x14ac:dyDescent="0.25">
      <c r="B6" t="s">
        <v>843</v>
      </c>
      <c r="C6" t="s">
        <v>735</v>
      </c>
      <c r="D6" t="s">
        <v>833</v>
      </c>
      <c r="E6" t="s">
        <v>811</v>
      </c>
      <c r="F6" t="s">
        <v>811</v>
      </c>
      <c r="G6" t="s">
        <v>838</v>
      </c>
      <c r="H6" t="s">
        <v>811</v>
      </c>
      <c r="I6" t="s">
        <v>811</v>
      </c>
      <c r="J6" t="s">
        <v>24</v>
      </c>
      <c r="L6" t="s">
        <v>804</v>
      </c>
      <c r="T6">
        <v>7.5</v>
      </c>
      <c r="U6">
        <v>3.9</v>
      </c>
      <c r="V6">
        <v>3.6</v>
      </c>
      <c r="W6" t="s">
        <v>24</v>
      </c>
    </row>
    <row r="7" spans="2:25" x14ac:dyDescent="0.25">
      <c r="B7" t="s">
        <v>844</v>
      </c>
      <c r="C7" t="s">
        <v>735</v>
      </c>
      <c r="D7" t="s">
        <v>845</v>
      </c>
      <c r="E7" t="s">
        <v>811</v>
      </c>
      <c r="F7" t="s">
        <v>811</v>
      </c>
      <c r="G7" t="s">
        <v>846</v>
      </c>
      <c r="H7" t="s">
        <v>24</v>
      </c>
      <c r="I7" t="s">
        <v>24</v>
      </c>
      <c r="J7" t="s">
        <v>24</v>
      </c>
      <c r="L7" t="s">
        <v>804</v>
      </c>
      <c r="M7" t="s">
        <v>800</v>
      </c>
      <c r="N7" t="s">
        <v>834</v>
      </c>
      <c r="Q7" t="s">
        <v>66</v>
      </c>
      <c r="T7">
        <v>9</v>
      </c>
      <c r="U7">
        <v>2.2000000000000002</v>
      </c>
      <c r="V7">
        <v>6</v>
      </c>
      <c r="W7" t="s">
        <v>839</v>
      </c>
    </row>
    <row r="8" spans="2:25" x14ac:dyDescent="0.25">
      <c r="B8" t="s">
        <v>847</v>
      </c>
      <c r="C8" t="s">
        <v>735</v>
      </c>
      <c r="D8" t="s">
        <v>833</v>
      </c>
      <c r="E8" t="s">
        <v>811</v>
      </c>
      <c r="F8" t="s">
        <v>811</v>
      </c>
      <c r="G8" t="s">
        <v>838</v>
      </c>
      <c r="H8" t="s">
        <v>24</v>
      </c>
      <c r="I8" t="s">
        <v>24</v>
      </c>
      <c r="J8" t="s">
        <v>24</v>
      </c>
      <c r="L8" t="s">
        <v>804</v>
      </c>
      <c r="M8" t="s">
        <v>800</v>
      </c>
      <c r="N8" t="s">
        <v>834</v>
      </c>
      <c r="T8">
        <v>9.8000000000000007</v>
      </c>
      <c r="U8">
        <v>3.9</v>
      </c>
      <c r="V8">
        <v>5.9</v>
      </c>
      <c r="W8" t="s">
        <v>839</v>
      </c>
    </row>
    <row r="9" spans="2:25" x14ac:dyDescent="0.25">
      <c r="B9" t="s">
        <v>848</v>
      </c>
      <c r="C9" t="s">
        <v>735</v>
      </c>
      <c r="D9" t="s">
        <v>833</v>
      </c>
      <c r="E9" t="s">
        <v>811</v>
      </c>
      <c r="F9" t="s">
        <v>811</v>
      </c>
      <c r="G9" t="s">
        <v>838</v>
      </c>
      <c r="H9" t="s">
        <v>811</v>
      </c>
      <c r="I9" t="s">
        <v>811</v>
      </c>
      <c r="J9" t="s">
        <v>24</v>
      </c>
      <c r="L9" t="s">
        <v>804</v>
      </c>
      <c r="M9" t="s">
        <v>800</v>
      </c>
      <c r="N9" t="s">
        <v>834</v>
      </c>
      <c r="Q9" t="s">
        <v>830</v>
      </c>
      <c r="T9">
        <v>7.5</v>
      </c>
      <c r="U9">
        <v>3.9</v>
      </c>
      <c r="V9">
        <v>3.6</v>
      </c>
      <c r="W9" t="s">
        <v>24</v>
      </c>
    </row>
    <row r="10" spans="2:25" x14ac:dyDescent="0.25">
      <c r="B10" t="s">
        <v>849</v>
      </c>
      <c r="C10" t="s">
        <v>735</v>
      </c>
      <c r="D10" t="s">
        <v>833</v>
      </c>
      <c r="E10" t="s">
        <v>811</v>
      </c>
      <c r="F10" t="s">
        <v>811</v>
      </c>
      <c r="G10" t="s">
        <v>838</v>
      </c>
      <c r="H10" t="s">
        <v>811</v>
      </c>
      <c r="I10" t="s">
        <v>811</v>
      </c>
      <c r="J10" t="s">
        <v>24</v>
      </c>
      <c r="L10" t="s">
        <v>804</v>
      </c>
      <c r="M10" t="s">
        <v>800</v>
      </c>
      <c r="N10" t="s">
        <v>834</v>
      </c>
      <c r="T10">
        <v>7.5</v>
      </c>
      <c r="U10">
        <v>3.9</v>
      </c>
      <c r="V10">
        <v>3.6</v>
      </c>
      <c r="W10" t="s">
        <v>24</v>
      </c>
    </row>
    <row r="11" spans="2:25" x14ac:dyDescent="0.25">
      <c r="B11" t="s">
        <v>850</v>
      </c>
      <c r="C11" t="s">
        <v>735</v>
      </c>
      <c r="D11" t="s">
        <v>833</v>
      </c>
      <c r="E11" t="s">
        <v>811</v>
      </c>
      <c r="F11" t="s">
        <v>811</v>
      </c>
      <c r="G11" t="s">
        <v>838</v>
      </c>
      <c r="H11" t="s">
        <v>811</v>
      </c>
      <c r="I11" t="s">
        <v>24</v>
      </c>
      <c r="J11" t="s">
        <v>811</v>
      </c>
      <c r="K11">
        <v>1</v>
      </c>
      <c r="L11" t="s">
        <v>804</v>
      </c>
      <c r="Q11" t="s">
        <v>66</v>
      </c>
      <c r="T11">
        <v>7.5</v>
      </c>
      <c r="U11">
        <v>3.9</v>
      </c>
      <c r="V11">
        <v>3.6</v>
      </c>
      <c r="W11" t="s">
        <v>24</v>
      </c>
    </row>
    <row r="12" spans="2:25" x14ac:dyDescent="0.25">
      <c r="B12" t="s">
        <v>851</v>
      </c>
      <c r="C12" t="s">
        <v>852</v>
      </c>
      <c r="D12" t="s">
        <v>833</v>
      </c>
      <c r="E12" t="s">
        <v>811</v>
      </c>
      <c r="F12" t="s">
        <v>811</v>
      </c>
      <c r="G12" t="s">
        <v>838</v>
      </c>
      <c r="H12" t="s">
        <v>811</v>
      </c>
      <c r="I12" t="s">
        <v>811</v>
      </c>
      <c r="J12" t="s">
        <v>24</v>
      </c>
      <c r="L12" t="s">
        <v>804</v>
      </c>
      <c r="M12" t="s">
        <v>800</v>
      </c>
      <c r="N12" t="s">
        <v>498</v>
      </c>
      <c r="Q12" t="s">
        <v>537</v>
      </c>
      <c r="T12">
        <v>7.5</v>
      </c>
      <c r="U12">
        <v>3.9</v>
      </c>
      <c r="V12">
        <v>3.6</v>
      </c>
      <c r="W12" t="s">
        <v>24</v>
      </c>
    </row>
    <row r="13" spans="2:25" x14ac:dyDescent="0.25">
      <c r="B13" t="s">
        <v>853</v>
      </c>
      <c r="C13" t="s">
        <v>735</v>
      </c>
      <c r="D13" t="s">
        <v>833</v>
      </c>
      <c r="E13" t="s">
        <v>811</v>
      </c>
      <c r="F13" t="s">
        <v>811</v>
      </c>
      <c r="G13" t="s">
        <v>838</v>
      </c>
      <c r="H13" t="s">
        <v>811</v>
      </c>
      <c r="I13" t="s">
        <v>833</v>
      </c>
      <c r="J13" t="s">
        <v>811</v>
      </c>
      <c r="L13" t="s">
        <v>804</v>
      </c>
      <c r="M13" t="s">
        <v>800</v>
      </c>
      <c r="N13" t="s">
        <v>498</v>
      </c>
      <c r="T13">
        <v>5.3</v>
      </c>
      <c r="U13">
        <v>3.9</v>
      </c>
      <c r="V13">
        <v>1.4</v>
      </c>
      <c r="W13" t="s">
        <v>854</v>
      </c>
    </row>
    <row r="14" spans="2:25" x14ac:dyDescent="0.25">
      <c r="B14" t="s">
        <v>855</v>
      </c>
      <c r="C14" t="s">
        <v>735</v>
      </c>
      <c r="D14" t="s">
        <v>833</v>
      </c>
      <c r="E14" t="s">
        <v>811</v>
      </c>
      <c r="F14" t="s">
        <v>811</v>
      </c>
      <c r="G14" t="s">
        <v>838</v>
      </c>
      <c r="H14" t="s">
        <v>24</v>
      </c>
      <c r="I14" t="s">
        <v>24</v>
      </c>
      <c r="J14" t="s">
        <v>24</v>
      </c>
      <c r="L14" t="s">
        <v>804</v>
      </c>
      <c r="M14" t="s">
        <v>800</v>
      </c>
      <c r="N14" t="s">
        <v>498</v>
      </c>
      <c r="T14">
        <v>9.8000000000000007</v>
      </c>
      <c r="U14">
        <v>3.9</v>
      </c>
      <c r="V14">
        <v>5.9</v>
      </c>
      <c r="W14" t="s">
        <v>839</v>
      </c>
    </row>
    <row r="15" spans="2:25" x14ac:dyDescent="0.25">
      <c r="B15" t="s">
        <v>856</v>
      </c>
      <c r="C15" t="s">
        <v>735</v>
      </c>
      <c r="D15" t="s">
        <v>833</v>
      </c>
      <c r="E15" t="s">
        <v>811</v>
      </c>
      <c r="F15" t="s">
        <v>811</v>
      </c>
      <c r="G15" t="s">
        <v>838</v>
      </c>
      <c r="H15" t="s">
        <v>811</v>
      </c>
      <c r="I15" t="s">
        <v>811</v>
      </c>
      <c r="J15" t="s">
        <v>24</v>
      </c>
      <c r="L15" t="s">
        <v>804</v>
      </c>
      <c r="M15" t="s">
        <v>800</v>
      </c>
      <c r="N15" t="s">
        <v>498</v>
      </c>
      <c r="Q15" t="s">
        <v>522</v>
      </c>
      <c r="T15">
        <v>7.5</v>
      </c>
      <c r="U15">
        <v>3.9</v>
      </c>
      <c r="V15">
        <v>3.6</v>
      </c>
      <c r="W15" t="s">
        <v>24</v>
      </c>
    </row>
    <row r="16" spans="2:25" x14ac:dyDescent="0.25">
      <c r="B16" t="s">
        <v>857</v>
      </c>
      <c r="C16" t="s">
        <v>735</v>
      </c>
      <c r="D16" t="s">
        <v>833</v>
      </c>
      <c r="E16" t="s">
        <v>811</v>
      </c>
      <c r="F16" t="s">
        <v>811</v>
      </c>
      <c r="G16" t="s">
        <v>838</v>
      </c>
      <c r="H16" t="s">
        <v>833</v>
      </c>
      <c r="I16" t="s">
        <v>833</v>
      </c>
      <c r="J16" t="s">
        <v>833</v>
      </c>
      <c r="L16" t="s">
        <v>804</v>
      </c>
      <c r="M16" t="s">
        <v>800</v>
      </c>
      <c r="N16" t="s">
        <v>498</v>
      </c>
      <c r="Q16" t="s">
        <v>566</v>
      </c>
      <c r="T16">
        <v>7.3</v>
      </c>
      <c r="U16">
        <v>3.9</v>
      </c>
      <c r="V16">
        <v>3.4</v>
      </c>
      <c r="W16" t="s">
        <v>24</v>
      </c>
    </row>
    <row r="17" spans="2:23" x14ac:dyDescent="0.25">
      <c r="B17" t="s">
        <v>858</v>
      </c>
      <c r="C17" t="s">
        <v>735</v>
      </c>
      <c r="D17" t="s">
        <v>833</v>
      </c>
      <c r="E17" t="s">
        <v>811</v>
      </c>
      <c r="F17" t="s">
        <v>811</v>
      </c>
      <c r="G17" t="s">
        <v>838</v>
      </c>
      <c r="H17" t="s">
        <v>811</v>
      </c>
      <c r="I17" t="s">
        <v>811</v>
      </c>
      <c r="J17" t="s">
        <v>24</v>
      </c>
      <c r="L17" t="s">
        <v>804</v>
      </c>
      <c r="M17" t="s">
        <v>800</v>
      </c>
      <c r="N17" t="s">
        <v>498</v>
      </c>
      <c r="Q17" t="s">
        <v>690</v>
      </c>
      <c r="T17">
        <v>7.5</v>
      </c>
      <c r="U17">
        <v>3.9</v>
      </c>
      <c r="V17">
        <v>3.6</v>
      </c>
      <c r="W17" t="s">
        <v>24</v>
      </c>
    </row>
    <row r="18" spans="2:23" x14ac:dyDescent="0.25">
      <c r="B18" t="s">
        <v>859</v>
      </c>
      <c r="C18" t="s">
        <v>735</v>
      </c>
      <c r="D18" t="s">
        <v>833</v>
      </c>
      <c r="E18" t="s">
        <v>811</v>
      </c>
      <c r="F18" t="s">
        <v>811</v>
      </c>
      <c r="G18" t="s">
        <v>838</v>
      </c>
      <c r="H18" t="s">
        <v>811</v>
      </c>
      <c r="I18" t="s">
        <v>833</v>
      </c>
      <c r="J18" t="s">
        <v>811</v>
      </c>
      <c r="L18" t="s">
        <v>804</v>
      </c>
      <c r="N18" t="s">
        <v>498</v>
      </c>
      <c r="Q18" t="s">
        <v>860</v>
      </c>
      <c r="T18">
        <v>5.3</v>
      </c>
      <c r="U18">
        <v>3.9</v>
      </c>
      <c r="V18">
        <v>1.4</v>
      </c>
      <c r="W18" t="s">
        <v>854</v>
      </c>
    </row>
    <row r="21" spans="2:23" x14ac:dyDescent="0.25">
      <c r="B21">
        <v>17</v>
      </c>
    </row>
  </sheetData>
  <autoFilter ref="C1:Q18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5"/>
  <sheetViews>
    <sheetView zoomScale="85" zoomScaleNormal="85" workbookViewId="0">
      <selection activeCell="B15" sqref="B15"/>
    </sheetView>
  </sheetViews>
  <sheetFormatPr defaultRowHeight="15" x14ac:dyDescent="0.25"/>
  <cols>
    <col min="2" max="2" width="15" bestFit="1" customWidth="1"/>
    <col min="3" max="3" width="15.140625" bestFit="1" customWidth="1"/>
    <col min="12" max="12" width="19.85546875" bestFit="1" customWidth="1"/>
    <col min="13" max="13" width="19.5703125" bestFit="1" customWidth="1"/>
    <col min="14" max="14" width="13" bestFit="1" customWidth="1"/>
  </cols>
  <sheetData>
    <row r="1" spans="2:25" ht="45" x14ac:dyDescent="0.25">
      <c r="B1" s="31"/>
      <c r="C1" s="25" t="s">
        <v>819</v>
      </c>
      <c r="D1" s="31" t="s">
        <v>820</v>
      </c>
      <c r="E1" s="31" t="s">
        <v>821</v>
      </c>
      <c r="F1" s="31" t="s">
        <v>822</v>
      </c>
      <c r="G1" s="31" t="s">
        <v>823</v>
      </c>
      <c r="H1" s="31" t="s">
        <v>824</v>
      </c>
      <c r="I1" s="31" t="s">
        <v>825</v>
      </c>
      <c r="J1" s="31" t="s">
        <v>826</v>
      </c>
      <c r="K1" s="31" t="s">
        <v>828</v>
      </c>
      <c r="L1" s="31"/>
      <c r="M1" s="31"/>
      <c r="N1" s="31" t="s">
        <v>492</v>
      </c>
      <c r="O1" s="31"/>
      <c r="P1" s="31"/>
      <c r="Q1" s="31" t="s">
        <v>5</v>
      </c>
      <c r="R1" s="31"/>
      <c r="S1" s="31"/>
      <c r="T1" s="26" t="s">
        <v>19</v>
      </c>
      <c r="U1" s="26" t="s">
        <v>20</v>
      </c>
      <c r="V1" s="26" t="s">
        <v>21</v>
      </c>
      <c r="W1" s="24" t="s">
        <v>8</v>
      </c>
      <c r="X1" s="32"/>
      <c r="Y1" s="32"/>
    </row>
    <row r="2" spans="2:25" x14ac:dyDescent="0.25">
      <c r="B2" t="s">
        <v>861</v>
      </c>
      <c r="C2" t="s">
        <v>735</v>
      </c>
      <c r="D2" t="s">
        <v>813</v>
      </c>
      <c r="E2" t="s">
        <v>827</v>
      </c>
      <c r="F2" t="s">
        <v>827</v>
      </c>
      <c r="G2" t="s">
        <v>877</v>
      </c>
      <c r="H2" t="s">
        <v>317</v>
      </c>
      <c r="I2" t="s">
        <v>317</v>
      </c>
      <c r="J2" t="s">
        <v>317</v>
      </c>
      <c r="M2" t="s">
        <v>834</v>
      </c>
      <c r="N2" t="s">
        <v>835</v>
      </c>
      <c r="T2">
        <v>9.8000000000000007</v>
      </c>
      <c r="U2">
        <v>3.9</v>
      </c>
      <c r="V2">
        <v>5.9</v>
      </c>
      <c r="W2" t="s">
        <v>878</v>
      </c>
    </row>
    <row r="3" spans="2:25" x14ac:dyDescent="0.25">
      <c r="B3" t="s">
        <v>862</v>
      </c>
      <c r="C3" t="s">
        <v>735</v>
      </c>
      <c r="D3" t="s">
        <v>813</v>
      </c>
      <c r="E3" t="s">
        <v>827</v>
      </c>
      <c r="F3" t="s">
        <v>827</v>
      </c>
      <c r="G3" t="s">
        <v>877</v>
      </c>
      <c r="H3" t="s">
        <v>317</v>
      </c>
      <c r="I3" t="s">
        <v>827</v>
      </c>
      <c r="J3" t="s">
        <v>827</v>
      </c>
      <c r="M3" t="s">
        <v>834</v>
      </c>
      <c r="N3" t="s">
        <v>835</v>
      </c>
      <c r="T3">
        <v>7.5</v>
      </c>
      <c r="U3">
        <v>3.9</v>
      </c>
      <c r="V3">
        <v>3.6</v>
      </c>
      <c r="W3" t="s">
        <v>317</v>
      </c>
    </row>
    <row r="4" spans="2:25" x14ac:dyDescent="0.25">
      <c r="B4" t="s">
        <v>863</v>
      </c>
      <c r="C4" t="s">
        <v>735</v>
      </c>
      <c r="D4" t="s">
        <v>813</v>
      </c>
      <c r="E4" t="s">
        <v>827</v>
      </c>
      <c r="F4" t="s">
        <v>827</v>
      </c>
      <c r="G4" t="s">
        <v>877</v>
      </c>
      <c r="H4" t="s">
        <v>882</v>
      </c>
      <c r="I4" t="s">
        <v>827</v>
      </c>
      <c r="J4" t="s">
        <v>317</v>
      </c>
      <c r="M4" t="s">
        <v>834</v>
      </c>
      <c r="N4" t="s">
        <v>835</v>
      </c>
      <c r="Q4" s="33" t="s">
        <v>880</v>
      </c>
      <c r="T4">
        <v>7.5</v>
      </c>
      <c r="U4">
        <v>3.9</v>
      </c>
      <c r="V4">
        <v>3.6</v>
      </c>
      <c r="W4" t="s">
        <v>317</v>
      </c>
    </row>
    <row r="5" spans="2:25" x14ac:dyDescent="0.25">
      <c r="B5" t="s">
        <v>864</v>
      </c>
      <c r="C5" t="s">
        <v>735</v>
      </c>
      <c r="D5" t="s">
        <v>813</v>
      </c>
      <c r="E5" t="s">
        <v>827</v>
      </c>
      <c r="F5" t="s">
        <v>827</v>
      </c>
      <c r="G5" t="s">
        <v>877</v>
      </c>
      <c r="H5" t="s">
        <v>882</v>
      </c>
      <c r="I5" t="s">
        <v>827</v>
      </c>
      <c r="J5" t="s">
        <v>317</v>
      </c>
      <c r="M5" t="s">
        <v>834</v>
      </c>
      <c r="N5" t="s">
        <v>835</v>
      </c>
      <c r="T5">
        <v>7.5</v>
      </c>
      <c r="U5">
        <v>3.9</v>
      </c>
      <c r="V5">
        <v>3.6</v>
      </c>
      <c r="W5" t="s">
        <v>317</v>
      </c>
    </row>
    <row r="6" spans="2:25" x14ac:dyDescent="0.25">
      <c r="B6" t="s">
        <v>865</v>
      </c>
      <c r="C6" t="s">
        <v>735</v>
      </c>
      <c r="D6" s="33" t="s">
        <v>813</v>
      </c>
      <c r="E6" t="s">
        <v>827</v>
      </c>
      <c r="F6" t="s">
        <v>827</v>
      </c>
      <c r="G6" t="s">
        <v>877</v>
      </c>
      <c r="H6" t="s">
        <v>882</v>
      </c>
      <c r="I6" t="s">
        <v>827</v>
      </c>
      <c r="J6" t="s">
        <v>317</v>
      </c>
      <c r="M6" t="s">
        <v>834</v>
      </c>
      <c r="N6" t="s">
        <v>835</v>
      </c>
      <c r="Q6" s="33" t="s">
        <v>881</v>
      </c>
      <c r="T6">
        <v>7.5</v>
      </c>
      <c r="U6">
        <v>3.9</v>
      </c>
      <c r="V6">
        <v>3.6</v>
      </c>
      <c r="W6" t="s">
        <v>317</v>
      </c>
    </row>
    <row r="7" spans="2:25" x14ac:dyDescent="0.25">
      <c r="B7" t="s">
        <v>866</v>
      </c>
      <c r="C7" t="s">
        <v>735</v>
      </c>
      <c r="D7" t="s">
        <v>813</v>
      </c>
      <c r="E7" t="s">
        <v>827</v>
      </c>
      <c r="F7" t="s">
        <v>827</v>
      </c>
      <c r="G7" t="s">
        <v>877</v>
      </c>
      <c r="H7" t="s">
        <v>813</v>
      </c>
      <c r="I7" t="s">
        <v>827</v>
      </c>
      <c r="J7" t="s">
        <v>827</v>
      </c>
      <c r="M7" t="s">
        <v>834</v>
      </c>
      <c r="N7" t="s">
        <v>835</v>
      </c>
      <c r="T7">
        <v>5.3</v>
      </c>
      <c r="U7">
        <v>3.9</v>
      </c>
      <c r="V7">
        <v>1.4</v>
      </c>
      <c r="W7" t="s">
        <v>883</v>
      </c>
    </row>
    <row r="8" spans="2:25" x14ac:dyDescent="0.25">
      <c r="B8" t="s">
        <v>867</v>
      </c>
      <c r="C8" t="s">
        <v>735</v>
      </c>
      <c r="D8" t="s">
        <v>813</v>
      </c>
      <c r="E8" t="s">
        <v>827</v>
      </c>
      <c r="F8" t="s">
        <v>827</v>
      </c>
      <c r="G8" t="s">
        <v>877</v>
      </c>
      <c r="H8" t="s">
        <v>882</v>
      </c>
      <c r="I8" t="s">
        <v>317</v>
      </c>
      <c r="J8" t="s">
        <v>827</v>
      </c>
      <c r="M8" t="s">
        <v>834</v>
      </c>
      <c r="N8" t="s">
        <v>835</v>
      </c>
      <c r="Q8" s="33" t="s">
        <v>689</v>
      </c>
      <c r="T8">
        <v>7.5</v>
      </c>
      <c r="U8">
        <v>3.9</v>
      </c>
      <c r="V8">
        <v>3.6</v>
      </c>
      <c r="W8" t="s">
        <v>317</v>
      </c>
    </row>
    <row r="9" spans="2:25" x14ac:dyDescent="0.25">
      <c r="B9" t="s">
        <v>868</v>
      </c>
      <c r="C9" t="s">
        <v>735</v>
      </c>
      <c r="D9" t="s">
        <v>813</v>
      </c>
      <c r="E9" t="s">
        <v>827</v>
      </c>
      <c r="F9" t="s">
        <v>827</v>
      </c>
      <c r="G9" t="s">
        <v>877</v>
      </c>
      <c r="H9" t="s">
        <v>317</v>
      </c>
      <c r="I9" t="s">
        <v>317</v>
      </c>
      <c r="J9" t="s">
        <v>317</v>
      </c>
      <c r="L9" t="s">
        <v>498</v>
      </c>
      <c r="N9" t="s">
        <v>835</v>
      </c>
      <c r="O9" t="s">
        <v>836</v>
      </c>
      <c r="Q9" s="33" t="s">
        <v>880</v>
      </c>
      <c r="T9">
        <v>9.8000000000000007</v>
      </c>
      <c r="U9">
        <v>3.9</v>
      </c>
      <c r="V9">
        <v>5.9</v>
      </c>
      <c r="W9" t="s">
        <v>878</v>
      </c>
    </row>
    <row r="10" spans="2:25" x14ac:dyDescent="0.25">
      <c r="B10" t="s">
        <v>869</v>
      </c>
      <c r="C10" t="s">
        <v>735</v>
      </c>
      <c r="D10" t="s">
        <v>813</v>
      </c>
      <c r="E10" t="s">
        <v>827</v>
      </c>
      <c r="F10" t="s">
        <v>827</v>
      </c>
      <c r="G10" t="s">
        <v>877</v>
      </c>
      <c r="H10" t="s">
        <v>882</v>
      </c>
      <c r="I10" t="s">
        <v>317</v>
      </c>
      <c r="J10" t="s">
        <v>317</v>
      </c>
      <c r="L10" t="s">
        <v>498</v>
      </c>
      <c r="N10" t="s">
        <v>835</v>
      </c>
      <c r="O10" t="s">
        <v>836</v>
      </c>
      <c r="P10" t="s">
        <v>884</v>
      </c>
      <c r="T10">
        <v>9.1</v>
      </c>
      <c r="U10">
        <v>3.9</v>
      </c>
      <c r="V10">
        <v>5.2</v>
      </c>
      <c r="W10" t="s">
        <v>878</v>
      </c>
    </row>
    <row r="11" spans="2:25" x14ac:dyDescent="0.25">
      <c r="B11" t="s">
        <v>870</v>
      </c>
      <c r="C11" t="s">
        <v>735</v>
      </c>
      <c r="D11" t="s">
        <v>813</v>
      </c>
      <c r="E11" t="s">
        <v>827</v>
      </c>
      <c r="F11" t="s">
        <v>827</v>
      </c>
      <c r="G11" t="s">
        <v>877</v>
      </c>
      <c r="H11" t="s">
        <v>317</v>
      </c>
      <c r="I11" t="s">
        <v>317</v>
      </c>
      <c r="J11" t="s">
        <v>317</v>
      </c>
      <c r="L11" t="s">
        <v>498</v>
      </c>
      <c r="N11" t="s">
        <v>835</v>
      </c>
      <c r="O11" t="s">
        <v>836</v>
      </c>
      <c r="P11" t="s">
        <v>884</v>
      </c>
      <c r="T11">
        <v>9.8000000000000007</v>
      </c>
      <c r="U11">
        <v>3.9</v>
      </c>
      <c r="V11">
        <v>5.9</v>
      </c>
      <c r="W11" t="s">
        <v>878</v>
      </c>
    </row>
    <row r="12" spans="2:25" x14ac:dyDescent="0.25">
      <c r="B12" t="s">
        <v>871</v>
      </c>
      <c r="C12" t="s">
        <v>735</v>
      </c>
      <c r="D12" t="s">
        <v>813</v>
      </c>
      <c r="E12" t="s">
        <v>827</v>
      </c>
      <c r="F12" t="s">
        <v>827</v>
      </c>
      <c r="G12" t="s">
        <v>877</v>
      </c>
      <c r="H12" t="s">
        <v>882</v>
      </c>
      <c r="I12" t="s">
        <v>827</v>
      </c>
      <c r="J12" t="s">
        <v>317</v>
      </c>
      <c r="L12" t="s">
        <v>498</v>
      </c>
      <c r="N12" t="s">
        <v>835</v>
      </c>
      <c r="T12">
        <v>7.5</v>
      </c>
      <c r="U12">
        <v>3.9</v>
      </c>
      <c r="V12">
        <v>3.6</v>
      </c>
      <c r="W12" t="s">
        <v>317</v>
      </c>
    </row>
    <row r="15" spans="2:25" x14ac:dyDescent="0.25">
      <c r="B15">
        <v>11</v>
      </c>
    </row>
  </sheetData>
  <autoFilter ref="C1:Q18"/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9"/>
  <sheetViews>
    <sheetView tabSelected="1" zoomScale="85" zoomScaleNormal="85" workbookViewId="0">
      <selection activeCell="C15" sqref="C15"/>
    </sheetView>
  </sheetViews>
  <sheetFormatPr defaultRowHeight="15" x14ac:dyDescent="0.25"/>
  <cols>
    <col min="2" max="2" width="15" bestFit="1" customWidth="1"/>
    <col min="3" max="3" width="15.140625" bestFit="1" customWidth="1"/>
    <col min="12" max="12" width="19.85546875" bestFit="1" customWidth="1"/>
    <col min="13" max="13" width="19.5703125" bestFit="1" customWidth="1"/>
    <col min="14" max="14" width="13" bestFit="1" customWidth="1"/>
  </cols>
  <sheetData>
    <row r="1" spans="2:25" ht="45" x14ac:dyDescent="0.25">
      <c r="B1" s="31"/>
      <c r="C1" s="25" t="s">
        <v>819</v>
      </c>
      <c r="D1" s="31" t="s">
        <v>820</v>
      </c>
      <c r="E1" s="31" t="s">
        <v>821</v>
      </c>
      <c r="F1" s="31" t="s">
        <v>822</v>
      </c>
      <c r="G1" s="31" t="s">
        <v>823</v>
      </c>
      <c r="H1" s="31" t="s">
        <v>824</v>
      </c>
      <c r="I1" s="31" t="s">
        <v>825</v>
      </c>
      <c r="J1" s="31" t="s">
        <v>826</v>
      </c>
      <c r="K1" s="31" t="s">
        <v>828</v>
      </c>
      <c r="L1" s="31"/>
      <c r="M1" s="31"/>
      <c r="N1" s="31" t="s">
        <v>492</v>
      </c>
      <c r="O1" s="31"/>
      <c r="P1" s="31"/>
      <c r="Q1" s="31" t="s">
        <v>5</v>
      </c>
      <c r="R1" s="31"/>
      <c r="S1" s="31"/>
      <c r="T1" s="26" t="s">
        <v>19</v>
      </c>
      <c r="U1" s="26" t="s">
        <v>20</v>
      </c>
      <c r="V1" s="26" t="s">
        <v>21</v>
      </c>
      <c r="W1" s="24" t="s">
        <v>8</v>
      </c>
      <c r="X1" s="32"/>
      <c r="Y1" s="32"/>
    </row>
    <row r="2" spans="2:25" x14ac:dyDescent="0.25">
      <c r="B2" t="s">
        <v>872</v>
      </c>
      <c r="C2" t="s">
        <v>701</v>
      </c>
      <c r="D2" t="s">
        <v>813</v>
      </c>
      <c r="E2" t="s">
        <v>827</v>
      </c>
      <c r="F2" t="s">
        <v>827</v>
      </c>
      <c r="G2" t="s">
        <v>877</v>
      </c>
      <c r="H2" t="s">
        <v>827</v>
      </c>
      <c r="I2" t="s">
        <v>317</v>
      </c>
      <c r="J2" t="s">
        <v>827</v>
      </c>
      <c r="M2" t="s">
        <v>836</v>
      </c>
      <c r="Q2" s="33" t="s">
        <v>879</v>
      </c>
      <c r="T2">
        <v>7.5</v>
      </c>
      <c r="U2">
        <v>3.9</v>
      </c>
      <c r="V2">
        <v>3.6</v>
      </c>
      <c r="W2" t="s">
        <v>317</v>
      </c>
    </row>
    <row r="3" spans="2:25" x14ac:dyDescent="0.25">
      <c r="B3" t="s">
        <v>873</v>
      </c>
      <c r="C3" t="s">
        <v>701</v>
      </c>
      <c r="D3" t="s">
        <v>813</v>
      </c>
      <c r="E3" t="s">
        <v>827</v>
      </c>
      <c r="F3" t="s">
        <v>827</v>
      </c>
      <c r="G3" t="s">
        <v>877</v>
      </c>
      <c r="H3" t="s">
        <v>317</v>
      </c>
      <c r="I3" t="s">
        <v>317</v>
      </c>
      <c r="J3" t="s">
        <v>317</v>
      </c>
      <c r="Q3" s="33" t="s">
        <v>66</v>
      </c>
      <c r="T3">
        <v>9.8000000000000007</v>
      </c>
      <c r="U3">
        <v>3.9</v>
      </c>
      <c r="V3">
        <v>5.9</v>
      </c>
      <c r="W3" t="s">
        <v>878</v>
      </c>
    </row>
    <row r="4" spans="2:25" x14ac:dyDescent="0.25">
      <c r="B4" t="s">
        <v>874</v>
      </c>
      <c r="C4" t="s">
        <v>701</v>
      </c>
      <c r="D4" t="s">
        <v>813</v>
      </c>
      <c r="E4" t="s">
        <v>827</v>
      </c>
      <c r="F4" t="s">
        <v>827</v>
      </c>
      <c r="G4" t="s">
        <v>877</v>
      </c>
      <c r="H4" t="s">
        <v>827</v>
      </c>
      <c r="I4" t="s">
        <v>885</v>
      </c>
      <c r="J4" t="s">
        <v>827</v>
      </c>
      <c r="T4">
        <v>5.3</v>
      </c>
      <c r="U4">
        <v>3.9</v>
      </c>
      <c r="V4">
        <v>1.4</v>
      </c>
      <c r="W4" t="s">
        <v>883</v>
      </c>
    </row>
    <row r="5" spans="2:25" x14ac:dyDescent="0.25">
      <c r="B5" t="s">
        <v>875</v>
      </c>
      <c r="C5" t="s">
        <v>701</v>
      </c>
      <c r="D5" t="s">
        <v>317</v>
      </c>
      <c r="E5" t="s">
        <v>827</v>
      </c>
      <c r="F5" t="s">
        <v>827</v>
      </c>
      <c r="G5" t="s">
        <v>886</v>
      </c>
      <c r="H5" t="s">
        <v>317</v>
      </c>
      <c r="I5" t="s">
        <v>317</v>
      </c>
      <c r="J5" t="s">
        <v>317</v>
      </c>
      <c r="Q5" s="33" t="s">
        <v>689</v>
      </c>
      <c r="T5">
        <v>9</v>
      </c>
      <c r="U5">
        <v>2.2000000000000002</v>
      </c>
      <c r="V5">
        <v>6</v>
      </c>
      <c r="W5" t="s">
        <v>878</v>
      </c>
    </row>
    <row r="6" spans="2:25" x14ac:dyDescent="0.25">
      <c r="B6" t="s">
        <v>876</v>
      </c>
      <c r="C6" t="s">
        <v>701</v>
      </c>
      <c r="D6" t="s">
        <v>813</v>
      </c>
      <c r="E6" t="s">
        <v>827</v>
      </c>
      <c r="F6" t="s">
        <v>827</v>
      </c>
      <c r="G6" t="s">
        <v>877</v>
      </c>
      <c r="H6" t="s">
        <v>827</v>
      </c>
      <c r="I6" t="s">
        <v>882</v>
      </c>
      <c r="J6" t="s">
        <v>317</v>
      </c>
      <c r="T6">
        <v>7.5</v>
      </c>
      <c r="U6">
        <v>3.9</v>
      </c>
      <c r="V6">
        <v>3.6</v>
      </c>
      <c r="W6" t="s">
        <v>317</v>
      </c>
    </row>
    <row r="9" spans="2:25" x14ac:dyDescent="0.25">
      <c r="B9">
        <v>5</v>
      </c>
    </row>
  </sheetData>
  <autoFilter ref="C1:Q18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25"/>
  <sheetViews>
    <sheetView zoomScale="115" zoomScaleNormal="115" workbookViewId="0">
      <selection activeCell="W16" sqref="W16"/>
    </sheetView>
  </sheetViews>
  <sheetFormatPr defaultColWidth="9.140625" defaultRowHeight="15" x14ac:dyDescent="0.25"/>
  <cols>
    <col min="1" max="2" width="9.140625" style="1"/>
    <col min="3" max="3" width="14" style="1" bestFit="1" customWidth="1"/>
    <col min="4" max="4" width="14" style="7" customWidth="1"/>
    <col min="5" max="5" width="32.5703125" style="1" bestFit="1" customWidth="1"/>
    <col min="6" max="6" width="33.140625" style="1" bestFit="1" customWidth="1"/>
    <col min="7" max="7" width="32.140625" style="1" bestFit="1" customWidth="1"/>
    <col min="8" max="8" width="15.5703125" style="1" bestFit="1" customWidth="1"/>
    <col min="9" max="9" width="25.5703125" style="1" bestFit="1" customWidth="1"/>
    <col min="10" max="10" width="42.7109375" style="1" bestFit="1" customWidth="1"/>
    <col min="11" max="11" width="14" style="1" customWidth="1"/>
    <col min="12" max="12" width="18.7109375" style="1" bestFit="1" customWidth="1"/>
    <col min="13" max="13" width="14" style="1" customWidth="1"/>
    <col min="14" max="14" width="15.5703125" style="1" bestFit="1" customWidth="1"/>
    <col min="15" max="16" width="14" style="1" customWidth="1"/>
    <col min="17" max="22" width="9.140625" style="1"/>
    <col min="23" max="23" width="16.42578125" style="1" bestFit="1" customWidth="1"/>
    <col min="24" max="24" width="15.140625" style="1" bestFit="1" customWidth="1"/>
    <col min="25" max="25" width="8.42578125" style="1" bestFit="1" customWidth="1"/>
    <col min="26" max="26" width="38.42578125" style="1" bestFit="1" customWidth="1"/>
    <col min="27" max="31" width="9.140625" style="1"/>
    <col min="32" max="33" width="17.28515625" style="1" bestFit="1" customWidth="1"/>
    <col min="34" max="34" width="26.5703125" style="3" bestFit="1" customWidth="1"/>
    <col min="35" max="16384" width="9.140625" style="1"/>
  </cols>
  <sheetData>
    <row r="1" spans="1:34" ht="15" customHeight="1" x14ac:dyDescent="0.25">
      <c r="A1" s="2" t="s">
        <v>0</v>
      </c>
      <c r="B1" s="2" t="s">
        <v>1</v>
      </c>
      <c r="C1" s="35" t="s">
        <v>2</v>
      </c>
      <c r="D1" s="35" t="s">
        <v>776</v>
      </c>
      <c r="E1" s="35" t="s">
        <v>464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 t="s">
        <v>3</v>
      </c>
      <c r="R1" s="35"/>
      <c r="S1" s="35"/>
      <c r="T1" s="35"/>
      <c r="U1" s="35"/>
      <c r="V1" s="35" t="s">
        <v>4</v>
      </c>
      <c r="W1" s="35" t="s">
        <v>5</v>
      </c>
      <c r="X1" s="35"/>
      <c r="Y1" s="35"/>
      <c r="Z1" s="36" t="s">
        <v>6</v>
      </c>
      <c r="AA1" s="35" t="s">
        <v>7</v>
      </c>
      <c r="AB1" s="35"/>
      <c r="AC1" s="35" t="s">
        <v>8</v>
      </c>
      <c r="AD1" s="35"/>
      <c r="AE1" s="35"/>
      <c r="AF1" s="35" t="s">
        <v>9</v>
      </c>
      <c r="AG1" s="35" t="s">
        <v>10</v>
      </c>
      <c r="AH1" s="34" t="s">
        <v>11</v>
      </c>
    </row>
    <row r="2" spans="1:34" ht="45" x14ac:dyDescent="0.25">
      <c r="A2" s="2"/>
      <c r="B2" s="2" t="s">
        <v>12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2" t="s">
        <v>13</v>
      </c>
      <c r="R2" s="2" t="s">
        <v>14</v>
      </c>
      <c r="S2" s="2" t="s">
        <v>15</v>
      </c>
      <c r="T2" s="2" t="s">
        <v>16</v>
      </c>
      <c r="U2" s="2" t="s">
        <v>17</v>
      </c>
      <c r="V2" s="35"/>
      <c r="W2" s="35"/>
      <c r="X2" s="35"/>
      <c r="Y2" s="35"/>
      <c r="Z2" s="36"/>
      <c r="AA2" s="2" t="s">
        <v>18</v>
      </c>
      <c r="AB2" s="2" t="s">
        <v>19</v>
      </c>
      <c r="AC2" s="2" t="s">
        <v>20</v>
      </c>
      <c r="AD2" s="2" t="s">
        <v>21</v>
      </c>
      <c r="AE2" s="2" t="s">
        <v>8</v>
      </c>
      <c r="AF2" s="35"/>
      <c r="AG2" s="35"/>
      <c r="AH2" s="34"/>
    </row>
    <row r="3" spans="1:34" x14ac:dyDescent="0.25">
      <c r="C3" s="1" t="s">
        <v>241</v>
      </c>
      <c r="D3" s="7" t="s">
        <v>761</v>
      </c>
      <c r="Q3" s="1">
        <v>1</v>
      </c>
      <c r="R3" s="1">
        <v>1</v>
      </c>
      <c r="Z3" s="1" t="s">
        <v>222</v>
      </c>
      <c r="AA3" s="1">
        <v>5</v>
      </c>
      <c r="AC3" s="1">
        <v>10</v>
      </c>
      <c r="AD3" s="1">
        <v>2.9</v>
      </c>
      <c r="AE3" s="1" t="s">
        <v>35</v>
      </c>
      <c r="AF3" s="1" t="s">
        <v>230</v>
      </c>
      <c r="AG3" s="1" t="s">
        <v>161</v>
      </c>
    </row>
    <row r="4" spans="1:34" x14ac:dyDescent="0.25">
      <c r="C4" s="1" t="s">
        <v>242</v>
      </c>
      <c r="D4" s="7" t="s">
        <v>761</v>
      </c>
      <c r="Q4" s="1">
        <v>1</v>
      </c>
      <c r="R4" s="1">
        <v>1</v>
      </c>
      <c r="V4" s="1">
        <v>1</v>
      </c>
      <c r="Z4" s="1" t="s">
        <v>99</v>
      </c>
      <c r="AA4" s="1">
        <v>5</v>
      </c>
      <c r="AC4" s="1">
        <v>10</v>
      </c>
      <c r="AD4" s="1">
        <v>2.9</v>
      </c>
      <c r="AE4" s="1" t="s">
        <v>35</v>
      </c>
      <c r="AF4" s="1" t="s">
        <v>243</v>
      </c>
      <c r="AG4" s="1" t="s">
        <v>161</v>
      </c>
    </row>
    <row r="5" spans="1:34" x14ac:dyDescent="0.25">
      <c r="C5" s="1" t="s">
        <v>244</v>
      </c>
      <c r="D5" s="7" t="s">
        <v>761</v>
      </c>
      <c r="Q5" s="1">
        <v>1</v>
      </c>
      <c r="R5" s="1">
        <v>1</v>
      </c>
      <c r="Z5" s="1" t="s">
        <v>245</v>
      </c>
      <c r="AA5" s="1">
        <v>5</v>
      </c>
      <c r="AC5" s="1">
        <v>10</v>
      </c>
      <c r="AD5" s="1">
        <v>2.9</v>
      </c>
      <c r="AE5" s="1" t="s">
        <v>35</v>
      </c>
      <c r="AF5" s="1" t="s">
        <v>246</v>
      </c>
      <c r="AG5" s="1" t="s">
        <v>196</v>
      </c>
    </row>
    <row r="6" spans="1:34" x14ac:dyDescent="0.25">
      <c r="C6" s="1" t="s">
        <v>247</v>
      </c>
      <c r="D6" s="7" t="s">
        <v>761</v>
      </c>
      <c r="E6" s="1" t="s">
        <v>451</v>
      </c>
      <c r="Q6" s="1">
        <v>1</v>
      </c>
      <c r="R6" s="1">
        <v>1</v>
      </c>
      <c r="W6" s="1" t="s">
        <v>232</v>
      </c>
      <c r="Z6" s="1" t="s">
        <v>222</v>
      </c>
      <c r="AA6" s="1">
        <v>5</v>
      </c>
      <c r="AC6" s="1">
        <v>10</v>
      </c>
      <c r="AD6" s="1">
        <v>2.9</v>
      </c>
      <c r="AE6" s="1" t="s">
        <v>35</v>
      </c>
      <c r="AF6" s="1" t="s">
        <v>248</v>
      </c>
      <c r="AG6" s="1" t="s">
        <v>161</v>
      </c>
    </row>
    <row r="7" spans="1:34" x14ac:dyDescent="0.25">
      <c r="C7" s="1" t="s">
        <v>249</v>
      </c>
      <c r="D7" s="7" t="s">
        <v>761</v>
      </c>
      <c r="E7" s="1" t="s">
        <v>465</v>
      </c>
      <c r="F7" s="1" t="s">
        <v>456</v>
      </c>
      <c r="G7" s="1" t="s">
        <v>457</v>
      </c>
      <c r="H7" s="1" t="s">
        <v>777</v>
      </c>
      <c r="I7" s="1" t="s">
        <v>467</v>
      </c>
      <c r="J7" s="1" t="s">
        <v>454</v>
      </c>
      <c r="K7" s="1" t="s">
        <v>468</v>
      </c>
      <c r="L7" s="1" t="s">
        <v>469</v>
      </c>
      <c r="M7" s="1" t="s">
        <v>250</v>
      </c>
      <c r="Q7" s="1">
        <v>1</v>
      </c>
      <c r="R7" s="1">
        <v>1</v>
      </c>
      <c r="W7" s="1" t="s">
        <v>250</v>
      </c>
      <c r="Z7" s="1" t="s">
        <v>245</v>
      </c>
      <c r="AA7" s="1">
        <v>7.5</v>
      </c>
      <c r="AC7" s="1">
        <v>10</v>
      </c>
      <c r="AD7" s="1">
        <v>6.4</v>
      </c>
      <c r="AE7" s="1" t="s">
        <v>187</v>
      </c>
      <c r="AF7" s="1" t="s">
        <v>251</v>
      </c>
      <c r="AG7" s="1" t="s">
        <v>196</v>
      </c>
    </row>
    <row r="8" spans="1:34" x14ac:dyDescent="0.25">
      <c r="C8" s="1" t="s">
        <v>252</v>
      </c>
      <c r="D8" s="7" t="s">
        <v>761</v>
      </c>
      <c r="E8" s="1" t="s">
        <v>470</v>
      </c>
      <c r="F8" s="1" t="s">
        <v>471</v>
      </c>
      <c r="G8" s="1" t="s">
        <v>472</v>
      </c>
      <c r="H8" s="1" t="s">
        <v>451</v>
      </c>
      <c r="I8" s="1" t="s">
        <v>466</v>
      </c>
      <c r="J8" s="1" t="s">
        <v>468</v>
      </c>
      <c r="R8" s="1">
        <v>1</v>
      </c>
      <c r="Z8" s="1" t="s">
        <v>253</v>
      </c>
      <c r="AA8" s="1">
        <v>10</v>
      </c>
      <c r="AC8" s="1">
        <v>10</v>
      </c>
      <c r="AD8" s="1">
        <v>10</v>
      </c>
      <c r="AE8" s="1" t="s">
        <v>187</v>
      </c>
      <c r="AF8" s="1" t="s">
        <v>254</v>
      </c>
      <c r="AG8" s="1" t="s">
        <v>196</v>
      </c>
    </row>
    <row r="9" spans="1:34" x14ac:dyDescent="0.25">
      <c r="C9" s="1" t="s">
        <v>255</v>
      </c>
      <c r="D9" s="7" t="s">
        <v>761</v>
      </c>
      <c r="E9" s="1" t="s">
        <v>451</v>
      </c>
      <c r="F9" s="1" t="s">
        <v>473</v>
      </c>
      <c r="G9" s="1" t="s">
        <v>474</v>
      </c>
      <c r="H9" s="1" t="s">
        <v>475</v>
      </c>
      <c r="I9" s="1" t="s">
        <v>476</v>
      </c>
      <c r="J9" s="1" t="s">
        <v>454</v>
      </c>
      <c r="K9" s="1" t="s">
        <v>469</v>
      </c>
      <c r="Q9" s="1">
        <v>1</v>
      </c>
      <c r="R9" s="1">
        <v>1</v>
      </c>
      <c r="V9" s="1">
        <v>1</v>
      </c>
      <c r="Z9" s="1" t="s">
        <v>245</v>
      </c>
      <c r="AA9" s="1">
        <v>6.4</v>
      </c>
      <c r="AC9" s="1">
        <v>10</v>
      </c>
      <c r="AD9" s="1">
        <v>4.9000000000000004</v>
      </c>
      <c r="AE9" s="1" t="s">
        <v>35</v>
      </c>
      <c r="AF9" s="1" t="s">
        <v>254</v>
      </c>
      <c r="AG9" s="1" t="s">
        <v>196</v>
      </c>
    </row>
    <row r="10" spans="1:34" x14ac:dyDescent="0.25">
      <c r="C10" s="1" t="s">
        <v>256</v>
      </c>
      <c r="D10" s="7" t="s">
        <v>697</v>
      </c>
      <c r="R10" s="1">
        <v>1</v>
      </c>
      <c r="T10" s="1">
        <v>1</v>
      </c>
      <c r="Z10" s="1" t="s">
        <v>257</v>
      </c>
      <c r="AA10" s="1">
        <v>4.5999999999999996</v>
      </c>
      <c r="AC10" s="1">
        <v>3.9</v>
      </c>
      <c r="AD10" s="1">
        <v>6.4</v>
      </c>
      <c r="AE10" s="1" t="s">
        <v>35</v>
      </c>
      <c r="AF10" s="1" t="s">
        <v>258</v>
      </c>
      <c r="AG10" s="1" t="s">
        <v>196</v>
      </c>
    </row>
    <row r="11" spans="1:34" x14ac:dyDescent="0.25">
      <c r="C11" s="1" t="s">
        <v>259</v>
      </c>
      <c r="D11" s="7" t="s">
        <v>761</v>
      </c>
      <c r="R11" s="1">
        <v>1</v>
      </c>
      <c r="W11" s="1" t="s">
        <v>250</v>
      </c>
      <c r="Z11" s="1" t="s">
        <v>257</v>
      </c>
      <c r="AA11" s="1">
        <v>5</v>
      </c>
      <c r="AC11" s="1">
        <v>10</v>
      </c>
      <c r="AD11" s="1">
        <v>2.9</v>
      </c>
      <c r="AE11" s="1" t="s">
        <v>35</v>
      </c>
      <c r="AF11" s="1" t="s">
        <v>258</v>
      </c>
      <c r="AG11" s="1" t="s">
        <v>208</v>
      </c>
    </row>
    <row r="12" spans="1:34" x14ac:dyDescent="0.25">
      <c r="C12" s="1" t="s">
        <v>260</v>
      </c>
      <c r="D12" s="7" t="s">
        <v>761</v>
      </c>
      <c r="E12" s="15" t="s">
        <v>805</v>
      </c>
      <c r="R12" s="1">
        <v>1</v>
      </c>
      <c r="W12" s="1" t="s">
        <v>250</v>
      </c>
      <c r="Z12" s="4" t="s">
        <v>257</v>
      </c>
      <c r="AA12" s="1">
        <v>5</v>
      </c>
      <c r="AC12" s="1">
        <v>10</v>
      </c>
      <c r="AD12" s="1">
        <v>2.9</v>
      </c>
      <c r="AE12" s="1" t="s">
        <v>35</v>
      </c>
      <c r="AF12" s="1" t="s">
        <v>258</v>
      </c>
      <c r="AG12" s="1" t="s">
        <v>196</v>
      </c>
    </row>
    <row r="13" spans="1:34" x14ac:dyDescent="0.25">
      <c r="C13" s="1" t="s">
        <v>261</v>
      </c>
      <c r="D13" s="7" t="s">
        <v>761</v>
      </c>
      <c r="R13" s="1">
        <v>1</v>
      </c>
      <c r="Z13" s="1" t="s">
        <v>257</v>
      </c>
      <c r="AA13" s="1">
        <v>5</v>
      </c>
      <c r="AC13" s="1">
        <v>10</v>
      </c>
      <c r="AD13" s="1">
        <v>2.9</v>
      </c>
      <c r="AE13" s="1" t="s">
        <v>35</v>
      </c>
      <c r="AF13" s="1" t="s">
        <v>258</v>
      </c>
      <c r="AG13" s="1" t="s">
        <v>196</v>
      </c>
    </row>
    <row r="14" spans="1:34" s="13" customFormat="1" x14ac:dyDescent="0.25">
      <c r="C14" s="13" t="s">
        <v>262</v>
      </c>
      <c r="D14" s="13" t="s">
        <v>761</v>
      </c>
      <c r="E14" s="13" t="s">
        <v>477</v>
      </c>
      <c r="F14" s="13" t="s">
        <v>478</v>
      </c>
      <c r="G14" s="13" t="s">
        <v>454</v>
      </c>
      <c r="H14" s="13" t="s">
        <v>456</v>
      </c>
      <c r="I14" s="13" t="s">
        <v>479</v>
      </c>
      <c r="J14" s="13" t="s">
        <v>480</v>
      </c>
      <c r="K14" s="13" t="s">
        <v>469</v>
      </c>
      <c r="L14" s="13" t="s">
        <v>481</v>
      </c>
      <c r="R14" s="13">
        <v>1</v>
      </c>
      <c r="V14" s="13">
        <v>1</v>
      </c>
      <c r="W14" s="13" t="s">
        <v>210</v>
      </c>
      <c r="Z14" s="13" t="s">
        <v>257</v>
      </c>
      <c r="AA14" s="13">
        <v>5</v>
      </c>
      <c r="AC14" s="13">
        <v>10</v>
      </c>
      <c r="AD14" s="13">
        <v>2.9</v>
      </c>
      <c r="AE14" s="13" t="s">
        <v>35</v>
      </c>
      <c r="AF14" s="13" t="s">
        <v>263</v>
      </c>
      <c r="AG14" s="13" t="s">
        <v>196</v>
      </c>
      <c r="AH14" s="14"/>
    </row>
    <row r="15" spans="1:34" x14ac:dyDescent="0.25">
      <c r="C15" s="1" t="s">
        <v>264</v>
      </c>
      <c r="D15" s="7" t="s">
        <v>761</v>
      </c>
      <c r="Q15" s="1">
        <v>1</v>
      </c>
      <c r="R15" s="1">
        <v>1</v>
      </c>
      <c r="Z15" s="1" t="s">
        <v>265</v>
      </c>
      <c r="AA15" s="1">
        <v>7.5</v>
      </c>
      <c r="AC15" s="1">
        <v>10</v>
      </c>
      <c r="AD15" s="1">
        <v>6.4</v>
      </c>
      <c r="AE15" s="1" t="s">
        <v>187</v>
      </c>
      <c r="AF15" s="1" t="s">
        <v>266</v>
      </c>
      <c r="AG15" s="1" t="s">
        <v>267</v>
      </c>
    </row>
    <row r="16" spans="1:34" x14ac:dyDescent="0.25">
      <c r="C16" s="1" t="s">
        <v>268</v>
      </c>
      <c r="D16" s="7" t="s">
        <v>761</v>
      </c>
      <c r="Q16" s="1">
        <v>1</v>
      </c>
      <c r="R16" s="1">
        <v>1</v>
      </c>
      <c r="T16" s="1">
        <v>1</v>
      </c>
      <c r="V16" s="1">
        <v>1</v>
      </c>
      <c r="W16" s="1" t="s">
        <v>250</v>
      </c>
      <c r="Z16" s="1" t="s">
        <v>269</v>
      </c>
      <c r="AA16" s="1">
        <v>7.5</v>
      </c>
      <c r="AC16" s="1">
        <v>10</v>
      </c>
      <c r="AD16" s="1">
        <v>6.4</v>
      </c>
      <c r="AE16" s="1" t="s">
        <v>187</v>
      </c>
      <c r="AF16" s="1" t="s">
        <v>270</v>
      </c>
      <c r="AG16" s="1" t="s">
        <v>196</v>
      </c>
    </row>
    <row r="17" spans="3:33" x14ac:dyDescent="0.25">
      <c r="C17" s="1" t="s">
        <v>271</v>
      </c>
      <c r="D17" s="7" t="s">
        <v>697</v>
      </c>
      <c r="E17" s="1" t="s">
        <v>482</v>
      </c>
      <c r="F17" s="1" t="s">
        <v>478</v>
      </c>
      <c r="G17" s="1" t="s">
        <v>483</v>
      </c>
      <c r="H17" s="1" t="s">
        <v>452</v>
      </c>
      <c r="I17" s="1" t="s">
        <v>469</v>
      </c>
      <c r="Q17" s="1">
        <v>1</v>
      </c>
      <c r="R17" s="1">
        <v>1</v>
      </c>
      <c r="T17" s="1">
        <v>1</v>
      </c>
      <c r="W17" s="1" t="s">
        <v>272</v>
      </c>
      <c r="Z17" s="1" t="s">
        <v>273</v>
      </c>
      <c r="AA17" s="1">
        <v>6.9</v>
      </c>
      <c r="AC17" s="1">
        <v>3.4</v>
      </c>
      <c r="AD17" s="1">
        <v>10</v>
      </c>
      <c r="AE17" s="1" t="s">
        <v>35</v>
      </c>
      <c r="AF17" s="1" t="s">
        <v>274</v>
      </c>
      <c r="AG17" s="1" t="s">
        <v>267</v>
      </c>
    </row>
    <row r="18" spans="3:33" x14ac:dyDescent="0.25">
      <c r="C18" s="1" t="s">
        <v>275</v>
      </c>
      <c r="D18" s="7" t="s">
        <v>761</v>
      </c>
      <c r="R18" s="1">
        <v>1</v>
      </c>
      <c r="T18" s="1">
        <v>1</v>
      </c>
      <c r="Z18" s="1" t="s">
        <v>269</v>
      </c>
      <c r="AA18" s="1">
        <v>5</v>
      </c>
      <c r="AC18" s="1">
        <v>10</v>
      </c>
      <c r="AD18" s="1">
        <v>2.9</v>
      </c>
      <c r="AE18" s="1" t="s">
        <v>35</v>
      </c>
      <c r="AF18" s="1" t="s">
        <v>274</v>
      </c>
      <c r="AG18" s="1" t="s">
        <v>196</v>
      </c>
    </row>
    <row r="19" spans="3:33" x14ac:dyDescent="0.25">
      <c r="C19" s="1" t="s">
        <v>276</v>
      </c>
      <c r="D19" s="7" t="s">
        <v>761</v>
      </c>
      <c r="E19" s="1" t="s">
        <v>484</v>
      </c>
      <c r="F19" s="1" t="s">
        <v>485</v>
      </c>
      <c r="G19" s="1" t="s">
        <v>486</v>
      </c>
      <c r="H19" s="1" t="s">
        <v>487</v>
      </c>
      <c r="I19" s="1" t="s">
        <v>488</v>
      </c>
      <c r="J19" s="1" t="s">
        <v>489</v>
      </c>
      <c r="K19" s="1" t="s">
        <v>470</v>
      </c>
      <c r="L19" s="1" t="s">
        <v>471</v>
      </c>
      <c r="M19" s="1" t="s">
        <v>468</v>
      </c>
      <c r="N19" s="1" t="s">
        <v>451</v>
      </c>
      <c r="O19" s="1" t="s">
        <v>490</v>
      </c>
      <c r="P19" s="1" t="s">
        <v>491</v>
      </c>
      <c r="Q19" s="1">
        <v>1</v>
      </c>
      <c r="R19" s="1">
        <v>1</v>
      </c>
      <c r="W19" s="1" t="s">
        <v>277</v>
      </c>
      <c r="Z19" s="1" t="s">
        <v>229</v>
      </c>
      <c r="AA19" s="1">
        <v>7.5</v>
      </c>
      <c r="AC19" s="1">
        <v>10</v>
      </c>
      <c r="AD19" s="1">
        <v>6.4</v>
      </c>
      <c r="AE19" s="1" t="s">
        <v>187</v>
      </c>
      <c r="AF19" s="1" t="s">
        <v>278</v>
      </c>
      <c r="AG19" s="1" t="s">
        <v>279</v>
      </c>
    </row>
    <row r="20" spans="3:33" x14ac:dyDescent="0.25">
      <c r="C20" s="1" t="s">
        <v>280</v>
      </c>
      <c r="D20" s="7" t="s">
        <v>697</v>
      </c>
      <c r="R20" s="1">
        <v>1</v>
      </c>
      <c r="Z20" s="1" t="s">
        <v>253</v>
      </c>
      <c r="AA20" s="1">
        <v>2.1</v>
      </c>
      <c r="AC20" s="1">
        <v>3.9</v>
      </c>
      <c r="AD20" s="1">
        <v>2.9</v>
      </c>
      <c r="AE20" s="1" t="s">
        <v>102</v>
      </c>
      <c r="AF20" s="1" t="s">
        <v>266</v>
      </c>
      <c r="AG20" s="1" t="s">
        <v>281</v>
      </c>
    </row>
    <row r="21" spans="3:33" x14ac:dyDescent="0.25">
      <c r="C21" s="1" t="s">
        <v>282</v>
      </c>
      <c r="D21" s="7" t="s">
        <v>697</v>
      </c>
      <c r="Q21" s="1">
        <v>1</v>
      </c>
      <c r="R21" s="1">
        <v>1</v>
      </c>
      <c r="T21" s="1">
        <v>1</v>
      </c>
      <c r="V21" s="1">
        <v>1</v>
      </c>
      <c r="W21" s="1" t="s">
        <v>283</v>
      </c>
      <c r="Z21" s="1" t="s">
        <v>245</v>
      </c>
      <c r="AA21" s="1">
        <v>2.1</v>
      </c>
      <c r="AC21" s="1">
        <v>3.9</v>
      </c>
      <c r="AD21" s="1">
        <v>2.9</v>
      </c>
      <c r="AE21" s="1" t="s">
        <v>102</v>
      </c>
      <c r="AF21" s="1" t="s">
        <v>284</v>
      </c>
      <c r="AG21" s="1" t="s">
        <v>196</v>
      </c>
    </row>
    <row r="22" spans="3:33" x14ac:dyDescent="0.25">
      <c r="C22" s="1" t="s">
        <v>285</v>
      </c>
      <c r="D22" s="7" t="s">
        <v>697</v>
      </c>
      <c r="R22" s="1">
        <v>1</v>
      </c>
      <c r="Z22" s="1" t="s">
        <v>218</v>
      </c>
      <c r="AA22" s="1">
        <v>7.2</v>
      </c>
      <c r="AC22" s="1">
        <v>3.9</v>
      </c>
      <c r="AD22" s="1">
        <v>10</v>
      </c>
      <c r="AE22" s="1" t="s">
        <v>187</v>
      </c>
      <c r="AF22" s="1" t="s">
        <v>266</v>
      </c>
      <c r="AG22" s="1" t="s">
        <v>286</v>
      </c>
    </row>
    <row r="25" spans="3:33" x14ac:dyDescent="0.25">
      <c r="C25" s="1">
        <f>COUNTA(C3:C22)</f>
        <v>20</v>
      </c>
    </row>
  </sheetData>
  <autoFilter ref="W1:W22"/>
  <mergeCells count="12">
    <mergeCell ref="AC1:AE1"/>
    <mergeCell ref="AF1:AF2"/>
    <mergeCell ref="AG1:AG2"/>
    <mergeCell ref="AH1:AH2"/>
    <mergeCell ref="C1:C2"/>
    <mergeCell ref="Q1:U1"/>
    <mergeCell ref="V1:V2"/>
    <mergeCell ref="W1:Y2"/>
    <mergeCell ref="Z1:Z2"/>
    <mergeCell ref="AA1:AB1"/>
    <mergeCell ref="E1:P2"/>
    <mergeCell ref="D1:D2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Y15"/>
  <sheetViews>
    <sheetView zoomScaleNormal="100" workbookViewId="0">
      <selection activeCell="N3" sqref="N3"/>
    </sheetView>
  </sheetViews>
  <sheetFormatPr defaultColWidth="9.140625" defaultRowHeight="15" x14ac:dyDescent="0.25"/>
  <cols>
    <col min="1" max="2" width="9.140625" style="1"/>
    <col min="3" max="3" width="14" style="1" bestFit="1" customWidth="1"/>
    <col min="4" max="4" width="14" style="7" customWidth="1"/>
    <col min="5" max="5" width="14" style="1" customWidth="1"/>
    <col min="6" max="6" width="15.85546875" style="1" bestFit="1" customWidth="1"/>
    <col min="7" max="7" width="24.28515625" style="1" bestFit="1" customWidth="1"/>
    <col min="8" max="13" width="9.140625" style="1"/>
    <col min="14" max="14" width="16.42578125" style="1" bestFit="1" customWidth="1"/>
    <col min="15" max="15" width="15.140625" style="1" bestFit="1" customWidth="1"/>
    <col min="16" max="16" width="8.42578125" style="1" bestFit="1" customWidth="1"/>
    <col min="17" max="17" width="38.42578125" style="1" bestFit="1" customWidth="1"/>
    <col min="18" max="22" width="9.140625" style="1"/>
    <col min="23" max="24" width="17.28515625" style="1" bestFit="1" customWidth="1"/>
    <col min="25" max="25" width="26.5703125" style="3" bestFit="1" customWidth="1"/>
    <col min="26" max="16384" width="9.140625" style="1"/>
  </cols>
  <sheetData>
    <row r="1" spans="1:25" ht="15" customHeight="1" x14ac:dyDescent="0.25">
      <c r="A1" s="2" t="s">
        <v>0</v>
      </c>
      <c r="B1" s="2" t="s">
        <v>1</v>
      </c>
      <c r="C1" s="35" t="s">
        <v>2</v>
      </c>
      <c r="D1" s="35" t="s">
        <v>776</v>
      </c>
      <c r="E1" s="35" t="s">
        <v>441</v>
      </c>
      <c r="F1" s="35"/>
      <c r="G1" s="35"/>
      <c r="H1" s="35" t="s">
        <v>3</v>
      </c>
      <c r="I1" s="35"/>
      <c r="J1" s="35"/>
      <c r="K1" s="35"/>
      <c r="L1" s="35"/>
      <c r="M1" s="35" t="s">
        <v>4</v>
      </c>
      <c r="N1" s="35" t="s">
        <v>5</v>
      </c>
      <c r="O1" s="35"/>
      <c r="P1" s="35"/>
      <c r="Q1" s="36" t="s">
        <v>6</v>
      </c>
      <c r="R1" s="35" t="s">
        <v>7</v>
      </c>
      <c r="S1" s="35"/>
      <c r="T1" s="35" t="s">
        <v>8</v>
      </c>
      <c r="U1" s="35"/>
      <c r="V1" s="35"/>
      <c r="W1" s="35" t="s">
        <v>9</v>
      </c>
      <c r="X1" s="35" t="s">
        <v>10</v>
      </c>
      <c r="Y1" s="34" t="s">
        <v>11</v>
      </c>
    </row>
    <row r="2" spans="1:25" ht="45" x14ac:dyDescent="0.25">
      <c r="A2" s="2"/>
      <c r="B2" s="2" t="s">
        <v>12</v>
      </c>
      <c r="C2" s="35"/>
      <c r="D2" s="35"/>
      <c r="E2" s="35"/>
      <c r="F2" s="35"/>
      <c r="G2" s="35"/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35"/>
      <c r="N2" s="35"/>
      <c r="O2" s="35"/>
      <c r="P2" s="35"/>
      <c r="Q2" s="36"/>
      <c r="R2" s="2" t="s">
        <v>18</v>
      </c>
      <c r="S2" s="2" t="s">
        <v>19</v>
      </c>
      <c r="T2" s="2" t="s">
        <v>20</v>
      </c>
      <c r="U2" s="2" t="s">
        <v>21</v>
      </c>
      <c r="V2" s="2" t="s">
        <v>8</v>
      </c>
      <c r="W2" s="35"/>
      <c r="X2" s="35"/>
      <c r="Y2" s="34"/>
    </row>
    <row r="3" spans="1:25" x14ac:dyDescent="0.25">
      <c r="C3" s="1" t="s">
        <v>288</v>
      </c>
      <c r="D3" s="7" t="s">
        <v>701</v>
      </c>
      <c r="H3" s="1">
        <v>1</v>
      </c>
      <c r="K3" s="1">
        <v>1</v>
      </c>
      <c r="N3" s="1" t="s">
        <v>250</v>
      </c>
      <c r="Q3" s="1" t="s">
        <v>34</v>
      </c>
      <c r="R3" s="1">
        <v>5</v>
      </c>
      <c r="T3" s="1">
        <v>10</v>
      </c>
      <c r="U3" s="1">
        <v>2.9</v>
      </c>
      <c r="V3" s="1" t="s">
        <v>35</v>
      </c>
      <c r="W3" s="1" t="s">
        <v>289</v>
      </c>
      <c r="X3" s="1" t="s">
        <v>290</v>
      </c>
    </row>
    <row r="4" spans="1:25" x14ac:dyDescent="0.25">
      <c r="C4" s="1" t="s">
        <v>291</v>
      </c>
      <c r="D4" s="7" t="s">
        <v>701</v>
      </c>
      <c r="H4" s="1">
        <v>1</v>
      </c>
      <c r="M4" s="1">
        <v>1</v>
      </c>
      <c r="Q4" s="1" t="s">
        <v>269</v>
      </c>
      <c r="R4" s="1">
        <v>7.5</v>
      </c>
      <c r="T4" s="1">
        <v>10</v>
      </c>
      <c r="U4" s="1">
        <v>6.4</v>
      </c>
      <c r="V4" s="1" t="s">
        <v>187</v>
      </c>
      <c r="W4" s="1" t="s">
        <v>287</v>
      </c>
      <c r="X4" s="1" t="s">
        <v>292</v>
      </c>
    </row>
    <row r="5" spans="1:25" x14ac:dyDescent="0.25">
      <c r="C5" s="1" t="s">
        <v>294</v>
      </c>
      <c r="D5" s="7" t="s">
        <v>701</v>
      </c>
      <c r="H5" s="1">
        <v>1</v>
      </c>
      <c r="K5" s="1">
        <v>1</v>
      </c>
      <c r="Q5" s="1" t="s">
        <v>295</v>
      </c>
      <c r="R5" s="1">
        <v>4.3</v>
      </c>
      <c r="T5" s="1">
        <v>8.6</v>
      </c>
      <c r="U5" s="1">
        <v>2.9</v>
      </c>
      <c r="V5" s="1" t="s">
        <v>35</v>
      </c>
      <c r="W5" s="1" t="s">
        <v>296</v>
      </c>
      <c r="X5" s="1" t="s">
        <v>297</v>
      </c>
    </row>
    <row r="6" spans="1:25" x14ac:dyDescent="0.25">
      <c r="C6" s="1" t="s">
        <v>299</v>
      </c>
      <c r="D6" s="7" t="s">
        <v>701</v>
      </c>
      <c r="E6" s="7" t="s">
        <v>250</v>
      </c>
      <c r="F6" s="7" t="s">
        <v>479</v>
      </c>
      <c r="G6" s="7" t="s">
        <v>480</v>
      </c>
      <c r="H6" s="1">
        <v>1</v>
      </c>
      <c r="K6" s="1">
        <v>1</v>
      </c>
      <c r="N6" s="1" t="s">
        <v>250</v>
      </c>
      <c r="Q6" s="1" t="s">
        <v>300</v>
      </c>
      <c r="R6" s="1">
        <v>10</v>
      </c>
      <c r="T6" s="1">
        <v>10</v>
      </c>
      <c r="U6" s="1">
        <v>10</v>
      </c>
      <c r="V6" s="1" t="s">
        <v>187</v>
      </c>
      <c r="W6" s="1" t="s">
        <v>301</v>
      </c>
      <c r="X6" s="1" t="s">
        <v>302</v>
      </c>
    </row>
    <row r="7" spans="1:25" x14ac:dyDescent="0.25">
      <c r="C7" s="1" t="s">
        <v>303</v>
      </c>
      <c r="D7" s="7" t="s">
        <v>701</v>
      </c>
      <c r="H7" s="1">
        <v>1</v>
      </c>
      <c r="I7" s="1">
        <v>1</v>
      </c>
      <c r="K7" s="1">
        <v>1</v>
      </c>
      <c r="Q7" s="1" t="s">
        <v>304</v>
      </c>
      <c r="R7" s="1">
        <v>5</v>
      </c>
      <c r="T7" s="1">
        <v>10</v>
      </c>
      <c r="U7" s="1">
        <v>2.9</v>
      </c>
      <c r="V7" s="1" t="s">
        <v>35</v>
      </c>
      <c r="W7" s="1" t="s">
        <v>305</v>
      </c>
      <c r="X7" s="1" t="s">
        <v>306</v>
      </c>
    </row>
    <row r="8" spans="1:25" x14ac:dyDescent="0.25">
      <c r="C8" s="1" t="s">
        <v>307</v>
      </c>
      <c r="D8" s="7" t="s">
        <v>701</v>
      </c>
      <c r="H8" s="1">
        <v>1</v>
      </c>
      <c r="Q8" s="1" t="s">
        <v>194</v>
      </c>
      <c r="R8" s="1">
        <v>5</v>
      </c>
      <c r="T8" s="1">
        <v>10</v>
      </c>
      <c r="U8" s="1">
        <v>2.9</v>
      </c>
      <c r="V8" s="1" t="s">
        <v>35</v>
      </c>
      <c r="W8" s="1" t="s">
        <v>308</v>
      </c>
      <c r="X8" s="1" t="s">
        <v>309</v>
      </c>
    </row>
    <row r="9" spans="1:25" x14ac:dyDescent="0.25">
      <c r="C9" s="1" t="s">
        <v>310</v>
      </c>
      <c r="D9" s="7" t="s">
        <v>701</v>
      </c>
      <c r="E9" s="7" t="s">
        <v>311</v>
      </c>
      <c r="H9" s="1">
        <v>1</v>
      </c>
      <c r="K9" s="1">
        <v>1</v>
      </c>
      <c r="N9" s="1" t="s">
        <v>311</v>
      </c>
      <c r="Q9" s="1" t="s">
        <v>312</v>
      </c>
      <c r="R9" s="1">
        <v>4.3</v>
      </c>
      <c r="T9" s="1">
        <v>8.6</v>
      </c>
      <c r="U9" s="1">
        <v>2.9</v>
      </c>
      <c r="V9" s="1" t="s">
        <v>35</v>
      </c>
      <c r="W9" s="1" t="s">
        <v>313</v>
      </c>
      <c r="X9" s="1" t="s">
        <v>314</v>
      </c>
    </row>
    <row r="10" spans="1:25" x14ac:dyDescent="0.25">
      <c r="C10" s="1" t="s">
        <v>315</v>
      </c>
      <c r="D10" s="7" t="s">
        <v>701</v>
      </c>
      <c r="H10" s="1">
        <v>1</v>
      </c>
      <c r="K10" s="1">
        <v>1</v>
      </c>
      <c r="N10" s="1" t="s">
        <v>250</v>
      </c>
      <c r="Q10" s="1" t="s">
        <v>312</v>
      </c>
      <c r="R10" s="1">
        <v>5.4</v>
      </c>
      <c r="T10" s="1">
        <v>4.9000000000000004</v>
      </c>
      <c r="U10" s="1">
        <v>6.9</v>
      </c>
      <c r="V10" s="1" t="s">
        <v>35</v>
      </c>
      <c r="W10" s="1" t="s">
        <v>293</v>
      </c>
      <c r="X10" s="1" t="s">
        <v>316</v>
      </c>
    </row>
    <row r="11" spans="1:25" x14ac:dyDescent="0.25">
      <c r="Q11" s="4"/>
    </row>
    <row r="15" spans="1:25" x14ac:dyDescent="0.25">
      <c r="C15" s="1">
        <f>COUNTA(C3:C10)</f>
        <v>8</v>
      </c>
    </row>
  </sheetData>
  <autoFilter ref="N1:N11"/>
  <mergeCells count="12">
    <mergeCell ref="T1:V1"/>
    <mergeCell ref="W1:W2"/>
    <mergeCell ref="X1:X2"/>
    <mergeCell ref="Y1:Y2"/>
    <mergeCell ref="C1:C2"/>
    <mergeCell ref="H1:L1"/>
    <mergeCell ref="M1:M2"/>
    <mergeCell ref="N1:P2"/>
    <mergeCell ref="Q1:Q2"/>
    <mergeCell ref="R1:S1"/>
    <mergeCell ref="E1:G2"/>
    <mergeCell ref="D1:D2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Y15"/>
  <sheetViews>
    <sheetView zoomScale="85" zoomScaleNormal="85" workbookViewId="0">
      <selection activeCell="N3" sqref="N3"/>
    </sheetView>
  </sheetViews>
  <sheetFormatPr defaultColWidth="9.140625" defaultRowHeight="15" x14ac:dyDescent="0.25"/>
  <cols>
    <col min="1" max="2" width="9.140625" style="1"/>
    <col min="3" max="3" width="14" style="1" bestFit="1" customWidth="1"/>
    <col min="4" max="4" width="14" style="7" customWidth="1"/>
    <col min="5" max="5" width="23.28515625" style="7" bestFit="1" customWidth="1"/>
    <col min="6" max="6" width="32.140625" style="7" bestFit="1" customWidth="1"/>
    <col min="7" max="7" width="35" style="7" bestFit="1" customWidth="1"/>
    <col min="8" max="13" width="9.140625" style="1"/>
    <col min="14" max="14" width="16.42578125" style="1" bestFit="1" customWidth="1"/>
    <col min="15" max="15" width="15.140625" style="1" bestFit="1" customWidth="1"/>
    <col min="16" max="16" width="8.42578125" style="1" bestFit="1" customWidth="1"/>
    <col min="17" max="17" width="38.42578125" style="1" bestFit="1" customWidth="1"/>
    <col min="18" max="22" width="9.140625" style="1"/>
    <col min="23" max="24" width="17.28515625" style="1" bestFit="1" customWidth="1"/>
    <col min="25" max="25" width="26.5703125" style="3" bestFit="1" customWidth="1"/>
    <col min="26" max="16384" width="9.140625" style="1"/>
  </cols>
  <sheetData>
    <row r="1" spans="1:25" ht="15" customHeight="1" x14ac:dyDescent="0.25">
      <c r="A1" s="2" t="s">
        <v>0</v>
      </c>
      <c r="B1" s="2" t="s">
        <v>1</v>
      </c>
      <c r="C1" s="35" t="s">
        <v>2</v>
      </c>
      <c r="D1" s="35" t="s">
        <v>776</v>
      </c>
      <c r="E1" s="35" t="s">
        <v>441</v>
      </c>
      <c r="F1" s="35"/>
      <c r="G1" s="35"/>
      <c r="H1" s="35" t="s">
        <v>3</v>
      </c>
      <c r="I1" s="35"/>
      <c r="J1" s="35"/>
      <c r="K1" s="35"/>
      <c r="L1" s="35"/>
      <c r="M1" s="35" t="s">
        <v>4</v>
      </c>
      <c r="N1" s="35" t="s">
        <v>5</v>
      </c>
      <c r="O1" s="35"/>
      <c r="P1" s="35"/>
      <c r="Q1" s="36" t="s">
        <v>6</v>
      </c>
      <c r="R1" s="35" t="s">
        <v>7</v>
      </c>
      <c r="S1" s="35"/>
      <c r="T1" s="35" t="s">
        <v>8</v>
      </c>
      <c r="U1" s="35"/>
      <c r="V1" s="35"/>
      <c r="W1" s="35" t="s">
        <v>9</v>
      </c>
      <c r="X1" s="35" t="s">
        <v>10</v>
      </c>
      <c r="Y1" s="34" t="s">
        <v>11</v>
      </c>
    </row>
    <row r="2" spans="1:25" ht="45" x14ac:dyDescent="0.25">
      <c r="A2" s="2"/>
      <c r="B2" s="2" t="s">
        <v>12</v>
      </c>
      <c r="C2" s="35"/>
      <c r="D2" s="35"/>
      <c r="E2" s="35"/>
      <c r="F2" s="35"/>
      <c r="G2" s="35"/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35"/>
      <c r="N2" s="35"/>
      <c r="O2" s="35"/>
      <c r="P2" s="35"/>
      <c r="Q2" s="36"/>
      <c r="R2" s="2" t="s">
        <v>18</v>
      </c>
      <c r="S2" s="2" t="s">
        <v>19</v>
      </c>
      <c r="T2" s="2" t="s">
        <v>20</v>
      </c>
      <c r="U2" s="2" t="s">
        <v>21</v>
      </c>
      <c r="V2" s="2" t="s">
        <v>8</v>
      </c>
      <c r="W2" s="35"/>
      <c r="X2" s="35"/>
      <c r="Y2" s="34"/>
    </row>
    <row r="3" spans="1:25" x14ac:dyDescent="0.25">
      <c r="C3" s="1" t="s">
        <v>318</v>
      </c>
      <c r="D3" s="7" t="s">
        <v>735</v>
      </c>
      <c r="E3" s="7" t="s">
        <v>778</v>
      </c>
      <c r="H3" s="1">
        <v>1</v>
      </c>
      <c r="I3" s="1">
        <v>1</v>
      </c>
      <c r="K3" s="1">
        <v>1</v>
      </c>
      <c r="N3" s="1" t="s">
        <v>94</v>
      </c>
      <c r="Q3" s="1" t="s">
        <v>319</v>
      </c>
      <c r="R3" s="1">
        <v>7.6</v>
      </c>
      <c r="T3" s="1">
        <v>4.9000000000000004</v>
      </c>
      <c r="U3" s="1">
        <v>10</v>
      </c>
      <c r="V3" s="1" t="s">
        <v>187</v>
      </c>
      <c r="W3" s="1" t="s">
        <v>320</v>
      </c>
      <c r="X3" s="1" t="s">
        <v>321</v>
      </c>
    </row>
    <row r="4" spans="1:25" x14ac:dyDescent="0.25">
      <c r="C4" s="1" t="s">
        <v>322</v>
      </c>
      <c r="D4" s="7" t="s">
        <v>735</v>
      </c>
      <c r="E4" s="7" t="s">
        <v>762</v>
      </c>
      <c r="H4" s="1">
        <v>1</v>
      </c>
      <c r="K4" s="1">
        <v>1</v>
      </c>
      <c r="M4" s="1">
        <v>1</v>
      </c>
      <c r="Q4" s="1" t="s">
        <v>323</v>
      </c>
      <c r="R4" s="1">
        <v>4.3</v>
      </c>
      <c r="T4" s="1">
        <v>8.6</v>
      </c>
      <c r="U4" s="1">
        <v>2.9</v>
      </c>
      <c r="V4" s="1" t="s">
        <v>35</v>
      </c>
      <c r="W4" s="1" t="s">
        <v>324</v>
      </c>
      <c r="X4" s="1" t="s">
        <v>325</v>
      </c>
    </row>
    <row r="5" spans="1:25" x14ac:dyDescent="0.25">
      <c r="C5" s="1" t="s">
        <v>326</v>
      </c>
      <c r="D5" s="7" t="s">
        <v>735</v>
      </c>
      <c r="H5" s="1">
        <v>1</v>
      </c>
      <c r="I5" s="1">
        <v>1</v>
      </c>
      <c r="K5" s="1">
        <v>1</v>
      </c>
      <c r="M5" s="1">
        <v>1</v>
      </c>
      <c r="Q5" s="1" t="s">
        <v>327</v>
      </c>
      <c r="R5" s="1">
        <v>4.3</v>
      </c>
      <c r="T5" s="1">
        <v>8.6</v>
      </c>
      <c r="U5" s="1">
        <v>2.9</v>
      </c>
      <c r="V5" s="1" t="s">
        <v>35</v>
      </c>
      <c r="W5" s="1" t="s">
        <v>328</v>
      </c>
      <c r="X5" s="1" t="s">
        <v>329</v>
      </c>
    </row>
    <row r="6" spans="1:25" x14ac:dyDescent="0.25">
      <c r="C6" s="1" t="s">
        <v>330</v>
      </c>
      <c r="D6" s="7" t="s">
        <v>735</v>
      </c>
      <c r="H6" s="1">
        <v>1</v>
      </c>
      <c r="I6" s="1">
        <v>1</v>
      </c>
      <c r="K6" s="1">
        <v>1</v>
      </c>
      <c r="N6" s="1" t="s">
        <v>331</v>
      </c>
      <c r="Q6" s="1" t="s">
        <v>327</v>
      </c>
      <c r="R6" s="1">
        <v>6.8</v>
      </c>
      <c r="T6" s="1">
        <v>8.6</v>
      </c>
      <c r="U6" s="1">
        <v>6.4</v>
      </c>
      <c r="V6" s="1" t="s">
        <v>35</v>
      </c>
      <c r="W6" s="1" t="s">
        <v>332</v>
      </c>
      <c r="X6" s="1" t="s">
        <v>333</v>
      </c>
    </row>
    <row r="7" spans="1:25" x14ac:dyDescent="0.25">
      <c r="C7" s="1" t="s">
        <v>334</v>
      </c>
      <c r="D7" s="7" t="s">
        <v>735</v>
      </c>
      <c r="E7" s="7" t="s">
        <v>544</v>
      </c>
      <c r="F7" s="7" t="s">
        <v>763</v>
      </c>
      <c r="G7" s="7" t="s">
        <v>764</v>
      </c>
      <c r="I7" s="1">
        <v>1</v>
      </c>
      <c r="K7" s="1">
        <v>1</v>
      </c>
      <c r="N7" s="1" t="s">
        <v>335</v>
      </c>
      <c r="Q7" s="1" t="s">
        <v>336</v>
      </c>
      <c r="R7" s="1">
        <v>4.3</v>
      </c>
      <c r="T7" s="1">
        <v>8.6</v>
      </c>
      <c r="U7" s="1">
        <v>2.9</v>
      </c>
      <c r="V7" s="1" t="s">
        <v>35</v>
      </c>
      <c r="W7" s="1" t="s">
        <v>337</v>
      </c>
      <c r="X7" s="1" t="s">
        <v>338</v>
      </c>
    </row>
    <row r="12" spans="1:25" x14ac:dyDescent="0.25">
      <c r="Q12" s="4"/>
    </row>
    <row r="15" spans="1:25" x14ac:dyDescent="0.25">
      <c r="C15" s="10">
        <f>COUNTA(C3:C7)</f>
        <v>5</v>
      </c>
    </row>
  </sheetData>
  <autoFilter ref="N1:N12"/>
  <mergeCells count="12">
    <mergeCell ref="T1:V1"/>
    <mergeCell ref="W1:W2"/>
    <mergeCell ref="X1:X2"/>
    <mergeCell ref="Y1:Y2"/>
    <mergeCell ref="C1:C2"/>
    <mergeCell ref="H1:L1"/>
    <mergeCell ref="M1:M2"/>
    <mergeCell ref="N1:P2"/>
    <mergeCell ref="Q1:Q2"/>
    <mergeCell ref="R1:S1"/>
    <mergeCell ref="E1:G2"/>
    <mergeCell ref="D1:D2"/>
  </mergeCell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Y26"/>
  <sheetViews>
    <sheetView zoomScale="85" zoomScaleNormal="85" workbookViewId="0">
      <selection activeCell="O4" sqref="O4"/>
    </sheetView>
  </sheetViews>
  <sheetFormatPr defaultColWidth="9.140625" defaultRowHeight="15" x14ac:dyDescent="0.25"/>
  <cols>
    <col min="1" max="2" width="9.140625" style="1"/>
    <col min="3" max="3" width="17.42578125" style="1" bestFit="1" customWidth="1"/>
    <col min="4" max="4" width="17.42578125" style="7" customWidth="1"/>
    <col min="5" max="5" width="30.85546875" style="7" bestFit="1" customWidth="1"/>
    <col min="6" max="7" width="17.42578125" style="7" customWidth="1"/>
    <col min="8" max="13" width="9.140625" style="1"/>
    <col min="14" max="14" width="16.42578125" style="1" bestFit="1" customWidth="1"/>
    <col min="15" max="15" width="15.140625" style="1" bestFit="1" customWidth="1"/>
    <col min="16" max="16" width="8.42578125" style="1" bestFit="1" customWidth="1"/>
    <col min="17" max="17" width="38.42578125" style="1" bestFit="1" customWidth="1"/>
    <col min="18" max="22" width="9.140625" style="1"/>
    <col min="23" max="24" width="17.28515625" style="1" bestFit="1" customWidth="1"/>
    <col min="25" max="25" width="26.5703125" style="3" bestFit="1" customWidth="1"/>
    <col min="26" max="16384" width="9.140625" style="1"/>
  </cols>
  <sheetData>
    <row r="1" spans="1:25" x14ac:dyDescent="0.25">
      <c r="A1" s="2" t="s">
        <v>0</v>
      </c>
      <c r="B1" s="2" t="s">
        <v>1</v>
      </c>
      <c r="C1" s="35" t="s">
        <v>2</v>
      </c>
      <c r="D1" s="35" t="s">
        <v>776</v>
      </c>
      <c r="E1" s="35" t="s">
        <v>441</v>
      </c>
      <c r="F1" s="35"/>
      <c r="G1" s="35"/>
      <c r="H1" s="35" t="s">
        <v>3</v>
      </c>
      <c r="I1" s="35"/>
      <c r="J1" s="35"/>
      <c r="K1" s="35"/>
      <c r="L1" s="35"/>
      <c r="M1" s="35" t="s">
        <v>4</v>
      </c>
      <c r="N1" s="35" t="s">
        <v>5</v>
      </c>
      <c r="O1" s="35"/>
      <c r="P1" s="35"/>
      <c r="Q1" s="36" t="s">
        <v>6</v>
      </c>
      <c r="R1" s="35" t="s">
        <v>7</v>
      </c>
      <c r="S1" s="35"/>
      <c r="T1" s="35" t="s">
        <v>8</v>
      </c>
      <c r="U1" s="35"/>
      <c r="V1" s="35"/>
      <c r="W1" s="35" t="s">
        <v>9</v>
      </c>
      <c r="X1" s="35" t="s">
        <v>10</v>
      </c>
      <c r="Y1" s="34" t="s">
        <v>11</v>
      </c>
    </row>
    <row r="2" spans="1:25" ht="45" x14ac:dyDescent="0.25">
      <c r="A2" s="2"/>
      <c r="B2" s="2" t="s">
        <v>12</v>
      </c>
      <c r="C2" s="35"/>
      <c r="D2" s="35"/>
      <c r="E2" s="35"/>
      <c r="F2" s="35"/>
      <c r="G2" s="35"/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35"/>
      <c r="N2" s="35"/>
      <c r="O2" s="35"/>
      <c r="P2" s="35"/>
      <c r="Q2" s="36"/>
      <c r="R2" s="2" t="s">
        <v>18</v>
      </c>
      <c r="S2" s="2" t="s">
        <v>19</v>
      </c>
      <c r="T2" s="2" t="s">
        <v>20</v>
      </c>
      <c r="U2" s="2" t="s">
        <v>21</v>
      </c>
      <c r="V2" s="2" t="s">
        <v>8</v>
      </c>
      <c r="W2" s="35"/>
      <c r="X2" s="35"/>
      <c r="Y2" s="34"/>
    </row>
    <row r="3" spans="1:25" x14ac:dyDescent="0.25">
      <c r="C3" s="1" t="s">
        <v>339</v>
      </c>
      <c r="D3" s="6" t="s">
        <v>735</v>
      </c>
      <c r="E3" s="9"/>
      <c r="F3" s="9"/>
      <c r="G3" s="9"/>
      <c r="H3" s="1">
        <v>1</v>
      </c>
      <c r="Q3" s="1" t="s">
        <v>34</v>
      </c>
      <c r="R3" s="1">
        <v>7.8</v>
      </c>
      <c r="T3" s="1">
        <v>10</v>
      </c>
      <c r="U3" s="1">
        <v>6.9</v>
      </c>
      <c r="V3" s="1" t="s">
        <v>187</v>
      </c>
      <c r="W3" s="1" t="s">
        <v>340</v>
      </c>
      <c r="X3" s="1" t="s">
        <v>341</v>
      </c>
    </row>
    <row r="4" spans="1:25" x14ac:dyDescent="0.25">
      <c r="C4" s="1" t="s">
        <v>342</v>
      </c>
      <c r="D4" s="6" t="s">
        <v>735</v>
      </c>
      <c r="H4" s="1">
        <v>1</v>
      </c>
      <c r="I4" s="1">
        <v>1</v>
      </c>
      <c r="K4" s="1">
        <v>1</v>
      </c>
      <c r="N4" s="1" t="s">
        <v>66</v>
      </c>
      <c r="O4" s="1" t="s">
        <v>94</v>
      </c>
      <c r="P4" s="1" t="s">
        <v>183</v>
      </c>
      <c r="Q4" s="1" t="s">
        <v>34</v>
      </c>
      <c r="R4" s="1">
        <v>5</v>
      </c>
      <c r="T4" s="1">
        <v>10</v>
      </c>
      <c r="U4" s="1">
        <v>2.9</v>
      </c>
      <c r="V4" s="1" t="s">
        <v>35</v>
      </c>
      <c r="W4" s="1" t="s">
        <v>343</v>
      </c>
      <c r="X4" s="1" t="s">
        <v>298</v>
      </c>
    </row>
    <row r="5" spans="1:25" x14ac:dyDescent="0.25">
      <c r="C5" s="1" t="s">
        <v>344</v>
      </c>
      <c r="D5" s="7" t="s">
        <v>697</v>
      </c>
      <c r="H5" s="1">
        <v>1</v>
      </c>
      <c r="I5" s="1">
        <v>1</v>
      </c>
      <c r="Q5" s="1" t="s">
        <v>345</v>
      </c>
      <c r="R5" s="1">
        <v>6.2</v>
      </c>
      <c r="T5" s="1">
        <v>1.9</v>
      </c>
      <c r="U5" s="1">
        <v>10</v>
      </c>
      <c r="V5" s="1" t="s">
        <v>35</v>
      </c>
      <c r="W5" s="1" t="s">
        <v>346</v>
      </c>
      <c r="X5" s="1" t="s">
        <v>347</v>
      </c>
    </row>
    <row r="6" spans="1:25" x14ac:dyDescent="0.25">
      <c r="C6" s="1" t="s">
        <v>348</v>
      </c>
      <c r="D6" s="7" t="s">
        <v>697</v>
      </c>
      <c r="Q6" s="1" t="s">
        <v>345</v>
      </c>
      <c r="R6" s="1">
        <v>3.7</v>
      </c>
      <c r="T6" s="1">
        <v>1.9</v>
      </c>
      <c r="U6" s="1">
        <v>6.4</v>
      </c>
      <c r="V6" s="1" t="s">
        <v>102</v>
      </c>
      <c r="W6" s="1" t="s">
        <v>349</v>
      </c>
      <c r="X6" s="1" t="s">
        <v>350</v>
      </c>
    </row>
    <row r="7" spans="1:25" x14ac:dyDescent="0.25">
      <c r="C7" s="1" t="s">
        <v>351</v>
      </c>
      <c r="D7" s="7" t="s">
        <v>697</v>
      </c>
      <c r="Q7" s="1" t="s">
        <v>345</v>
      </c>
      <c r="R7" s="1">
        <v>4.4000000000000004</v>
      </c>
      <c r="T7" s="1">
        <v>3.4</v>
      </c>
      <c r="U7" s="1">
        <v>6.4</v>
      </c>
      <c r="V7" s="1" t="s">
        <v>35</v>
      </c>
      <c r="W7" s="1" t="s">
        <v>349</v>
      </c>
      <c r="X7" s="1" t="s">
        <v>352</v>
      </c>
    </row>
    <row r="8" spans="1:25" x14ac:dyDescent="0.25">
      <c r="C8" s="1" t="s">
        <v>353</v>
      </c>
      <c r="D8" s="6" t="s">
        <v>735</v>
      </c>
      <c r="H8" s="1">
        <v>1</v>
      </c>
      <c r="I8" s="1">
        <v>1</v>
      </c>
      <c r="K8" s="1">
        <v>1</v>
      </c>
      <c r="N8" s="1" t="s">
        <v>354</v>
      </c>
      <c r="Q8" s="1" t="s">
        <v>336</v>
      </c>
      <c r="R8" s="1">
        <v>5</v>
      </c>
      <c r="T8" s="1">
        <v>10</v>
      </c>
      <c r="U8" s="1">
        <v>2.9</v>
      </c>
      <c r="V8" s="1" t="s">
        <v>35</v>
      </c>
      <c r="W8" s="1" t="s">
        <v>355</v>
      </c>
      <c r="X8" s="1" t="s">
        <v>356</v>
      </c>
    </row>
    <row r="9" spans="1:25" x14ac:dyDescent="0.25">
      <c r="C9" s="1" t="s">
        <v>357</v>
      </c>
      <c r="D9" s="7" t="s">
        <v>697</v>
      </c>
      <c r="H9" s="1">
        <v>1</v>
      </c>
      <c r="N9" s="1" t="s">
        <v>358</v>
      </c>
      <c r="Q9" s="1" t="s">
        <v>336</v>
      </c>
      <c r="R9" s="1">
        <v>4.9000000000000004</v>
      </c>
      <c r="T9" s="1">
        <v>3.9</v>
      </c>
      <c r="U9" s="1">
        <v>6.9</v>
      </c>
      <c r="V9" s="1" t="s">
        <v>35</v>
      </c>
      <c r="W9" s="1" t="s">
        <v>359</v>
      </c>
      <c r="X9" s="1" t="s">
        <v>360</v>
      </c>
    </row>
    <row r="10" spans="1:25" x14ac:dyDescent="0.25">
      <c r="C10" s="1" t="s">
        <v>361</v>
      </c>
      <c r="D10" s="7" t="s">
        <v>697</v>
      </c>
      <c r="H10" s="1">
        <v>1</v>
      </c>
      <c r="I10" s="1">
        <v>1</v>
      </c>
      <c r="K10" s="1">
        <v>1</v>
      </c>
      <c r="N10" s="1" t="s">
        <v>358</v>
      </c>
      <c r="Q10" s="1" t="s">
        <v>336</v>
      </c>
      <c r="R10" s="1">
        <v>4.7</v>
      </c>
      <c r="T10" s="1">
        <v>3.4</v>
      </c>
      <c r="U10" s="1">
        <v>6.9</v>
      </c>
      <c r="V10" s="1" t="s">
        <v>35</v>
      </c>
      <c r="W10" s="1" t="s">
        <v>359</v>
      </c>
      <c r="X10" s="1" t="s">
        <v>360</v>
      </c>
    </row>
    <row r="11" spans="1:25" x14ac:dyDescent="0.25">
      <c r="C11" s="1" t="s">
        <v>362</v>
      </c>
      <c r="D11" s="6" t="s">
        <v>735</v>
      </c>
      <c r="H11" s="1">
        <v>1</v>
      </c>
      <c r="K11" s="1">
        <v>1</v>
      </c>
      <c r="N11" s="1" t="s">
        <v>66</v>
      </c>
      <c r="O11" s="1" t="s">
        <v>363</v>
      </c>
      <c r="Q11" s="1" t="s">
        <v>364</v>
      </c>
      <c r="R11" s="1">
        <v>5</v>
      </c>
      <c r="T11" s="1">
        <v>10</v>
      </c>
      <c r="U11" s="1">
        <v>2.9</v>
      </c>
      <c r="V11" s="1" t="s">
        <v>35</v>
      </c>
      <c r="W11" s="1" t="s">
        <v>365</v>
      </c>
      <c r="X11" s="1" t="s">
        <v>366</v>
      </c>
    </row>
    <row r="12" spans="1:25" x14ac:dyDescent="0.25">
      <c r="C12" s="1" t="s">
        <v>367</v>
      </c>
      <c r="D12" s="6" t="s">
        <v>735</v>
      </c>
      <c r="H12" s="1">
        <v>1</v>
      </c>
      <c r="K12" s="1">
        <v>1</v>
      </c>
      <c r="N12" s="1" t="s">
        <v>368</v>
      </c>
      <c r="Q12" s="4" t="s">
        <v>336</v>
      </c>
      <c r="R12" s="1">
        <v>4.3</v>
      </c>
      <c r="T12" s="1">
        <v>8.6</v>
      </c>
      <c r="U12" s="1">
        <v>2.9</v>
      </c>
      <c r="V12" s="1" t="s">
        <v>35</v>
      </c>
      <c r="W12" s="1" t="s">
        <v>369</v>
      </c>
      <c r="X12" s="1" t="s">
        <v>279</v>
      </c>
    </row>
    <row r="13" spans="1:25" x14ac:dyDescent="0.25">
      <c r="C13" s="1" t="s">
        <v>370</v>
      </c>
      <c r="D13" s="6" t="s">
        <v>735</v>
      </c>
      <c r="E13" s="7" t="s">
        <v>765</v>
      </c>
      <c r="H13" s="1">
        <v>1</v>
      </c>
      <c r="Q13" s="1" t="s">
        <v>371</v>
      </c>
      <c r="R13" s="1">
        <v>7.5</v>
      </c>
      <c r="T13" s="1">
        <v>10</v>
      </c>
      <c r="U13" s="1">
        <v>6.4</v>
      </c>
      <c r="V13" s="1" t="s">
        <v>187</v>
      </c>
      <c r="W13" s="1" t="s">
        <v>372</v>
      </c>
      <c r="X13" s="1" t="s">
        <v>373</v>
      </c>
    </row>
    <row r="14" spans="1:25" x14ac:dyDescent="0.25">
      <c r="C14" s="1" t="s">
        <v>374</v>
      </c>
      <c r="D14" s="6" t="s">
        <v>735</v>
      </c>
      <c r="H14" s="1">
        <v>1</v>
      </c>
      <c r="I14" s="1">
        <v>1</v>
      </c>
      <c r="K14" s="1">
        <v>1</v>
      </c>
      <c r="N14" s="1" t="s">
        <v>311</v>
      </c>
      <c r="O14" s="1" t="s">
        <v>375</v>
      </c>
      <c r="Q14" s="1" t="s">
        <v>376</v>
      </c>
      <c r="R14" s="1">
        <v>4.3</v>
      </c>
      <c r="T14" s="1">
        <v>8.6</v>
      </c>
      <c r="U14" s="1">
        <v>2.9</v>
      </c>
      <c r="V14" s="1" t="s">
        <v>35</v>
      </c>
      <c r="W14" s="1" t="s">
        <v>377</v>
      </c>
      <c r="X14" s="1" t="s">
        <v>279</v>
      </c>
    </row>
    <row r="15" spans="1:25" x14ac:dyDescent="0.25">
      <c r="C15" s="1" t="s">
        <v>378</v>
      </c>
      <c r="D15" s="6" t="s">
        <v>735</v>
      </c>
      <c r="E15" s="7" t="s">
        <v>766</v>
      </c>
      <c r="F15" s="7" t="s">
        <v>767</v>
      </c>
      <c r="H15" s="1">
        <v>1</v>
      </c>
      <c r="I15" s="1">
        <v>1</v>
      </c>
      <c r="J15" s="1">
        <v>1</v>
      </c>
      <c r="K15" s="1">
        <v>1</v>
      </c>
      <c r="Q15" s="1" t="s">
        <v>379</v>
      </c>
      <c r="R15" s="1">
        <v>6.8</v>
      </c>
      <c r="T15" s="1">
        <v>8.6</v>
      </c>
      <c r="U15" s="1">
        <v>6.4</v>
      </c>
      <c r="V15" s="1" t="s">
        <v>35</v>
      </c>
      <c r="W15" s="1" t="s">
        <v>380</v>
      </c>
      <c r="X15" s="1" t="s">
        <v>381</v>
      </c>
    </row>
    <row r="16" spans="1:25" x14ac:dyDescent="0.25">
      <c r="C16" s="1" t="s">
        <v>382</v>
      </c>
      <c r="D16" s="6" t="s">
        <v>735</v>
      </c>
      <c r="H16" s="1">
        <v>1</v>
      </c>
      <c r="K16" s="1">
        <v>1</v>
      </c>
      <c r="M16" s="1">
        <v>1</v>
      </c>
      <c r="Q16" s="1" t="s">
        <v>336</v>
      </c>
      <c r="R16" s="1">
        <v>4.3</v>
      </c>
      <c r="T16" s="1">
        <v>8.6</v>
      </c>
      <c r="U16" s="1">
        <v>2.9</v>
      </c>
      <c r="V16" s="1" t="s">
        <v>35</v>
      </c>
      <c r="W16" s="1" t="s">
        <v>383</v>
      </c>
      <c r="X16" s="1" t="s">
        <v>384</v>
      </c>
    </row>
    <row r="17" spans="3:24" x14ac:dyDescent="0.25">
      <c r="C17" s="1" t="s">
        <v>385</v>
      </c>
      <c r="D17" s="6" t="s">
        <v>735</v>
      </c>
      <c r="H17" s="1">
        <v>1</v>
      </c>
      <c r="I17" s="1">
        <v>1</v>
      </c>
      <c r="K17" s="1">
        <v>1</v>
      </c>
      <c r="N17" s="1" t="s">
        <v>335</v>
      </c>
      <c r="Q17" s="1" t="s">
        <v>376</v>
      </c>
      <c r="R17" s="1">
        <v>4.3</v>
      </c>
      <c r="T17" s="1">
        <v>8.6</v>
      </c>
      <c r="U17" s="1">
        <v>2.9</v>
      </c>
      <c r="V17" s="1" t="s">
        <v>35</v>
      </c>
      <c r="W17" s="1" t="s">
        <v>386</v>
      </c>
      <c r="X17" s="1" t="s">
        <v>279</v>
      </c>
    </row>
    <row r="18" spans="3:24" x14ac:dyDescent="0.25">
      <c r="C18" s="1" t="s">
        <v>387</v>
      </c>
      <c r="D18" s="6" t="s">
        <v>735</v>
      </c>
      <c r="H18" s="1">
        <v>1</v>
      </c>
      <c r="K18" s="1">
        <v>1</v>
      </c>
      <c r="N18" s="1" t="s">
        <v>388</v>
      </c>
      <c r="Q18" s="1" t="s">
        <v>376</v>
      </c>
      <c r="R18" s="1">
        <v>4.3</v>
      </c>
      <c r="T18" s="1">
        <v>8.6</v>
      </c>
      <c r="U18" s="1">
        <v>2.9</v>
      </c>
      <c r="V18" s="1" t="s">
        <v>35</v>
      </c>
      <c r="W18" s="1" t="s">
        <v>389</v>
      </c>
      <c r="X18" s="1" t="s">
        <v>279</v>
      </c>
    </row>
    <row r="19" spans="3:24" x14ac:dyDescent="0.25">
      <c r="C19" s="1" t="s">
        <v>390</v>
      </c>
      <c r="D19" s="6" t="s">
        <v>735</v>
      </c>
      <c r="H19" s="1">
        <v>1</v>
      </c>
      <c r="I19" s="1">
        <v>1</v>
      </c>
      <c r="K19" s="1">
        <v>1</v>
      </c>
      <c r="N19" s="1" t="s">
        <v>388</v>
      </c>
      <c r="Q19" s="1" t="s">
        <v>376</v>
      </c>
      <c r="R19" s="1">
        <v>3.5</v>
      </c>
      <c r="T19" s="1">
        <v>6.8</v>
      </c>
      <c r="U19" s="1">
        <v>2.9</v>
      </c>
      <c r="V19" s="1" t="s">
        <v>102</v>
      </c>
      <c r="W19" s="1" t="s">
        <v>393</v>
      </c>
      <c r="X19" s="1" t="s">
        <v>279</v>
      </c>
    </row>
    <row r="20" spans="3:24" x14ac:dyDescent="0.25">
      <c r="C20" s="1" t="s">
        <v>391</v>
      </c>
      <c r="D20" s="6" t="s">
        <v>735</v>
      </c>
      <c r="H20" s="1">
        <v>1</v>
      </c>
      <c r="K20" s="1">
        <v>1</v>
      </c>
      <c r="N20" s="1" t="s">
        <v>388</v>
      </c>
      <c r="Q20" s="1" t="s">
        <v>376</v>
      </c>
      <c r="R20" s="1">
        <v>4</v>
      </c>
      <c r="T20" s="1">
        <v>8</v>
      </c>
      <c r="U20" s="1">
        <v>2.9</v>
      </c>
      <c r="V20" s="1" t="s">
        <v>35</v>
      </c>
      <c r="W20" s="1" t="s">
        <v>386</v>
      </c>
      <c r="X20" s="1" t="s">
        <v>279</v>
      </c>
    </row>
    <row r="21" spans="3:24" x14ac:dyDescent="0.25">
      <c r="C21" s="1" t="s">
        <v>392</v>
      </c>
      <c r="D21" s="6" t="s">
        <v>735</v>
      </c>
      <c r="H21" s="1">
        <v>1</v>
      </c>
      <c r="N21" s="1" t="s">
        <v>388</v>
      </c>
      <c r="Q21" s="1" t="s">
        <v>376</v>
      </c>
      <c r="R21" s="1">
        <v>7.8</v>
      </c>
      <c r="T21" s="1">
        <v>10</v>
      </c>
      <c r="U21" s="1">
        <v>6.9</v>
      </c>
      <c r="V21" s="1" t="s">
        <v>187</v>
      </c>
      <c r="W21" s="1" t="s">
        <v>389</v>
      </c>
      <c r="X21" s="1" t="s">
        <v>279</v>
      </c>
    </row>
    <row r="22" spans="3:24" x14ac:dyDescent="0.25">
      <c r="C22" s="1" t="s">
        <v>394</v>
      </c>
      <c r="D22" s="6" t="s">
        <v>735</v>
      </c>
      <c r="E22" s="7" t="s">
        <v>768</v>
      </c>
      <c r="H22" s="1">
        <v>1</v>
      </c>
      <c r="I22" s="1">
        <v>1</v>
      </c>
      <c r="Q22" s="1" t="s">
        <v>376</v>
      </c>
      <c r="R22" s="1">
        <v>4.3</v>
      </c>
      <c r="T22" s="1">
        <v>8.6</v>
      </c>
      <c r="U22" s="1">
        <v>2.9</v>
      </c>
      <c r="V22" s="1" t="s">
        <v>35</v>
      </c>
      <c r="W22" s="1" t="s">
        <v>395</v>
      </c>
      <c r="X22" s="1" t="s">
        <v>396</v>
      </c>
    </row>
    <row r="23" spans="3:24" x14ac:dyDescent="0.25">
      <c r="C23" s="1" t="s">
        <v>397</v>
      </c>
      <c r="D23" s="6" t="s">
        <v>735</v>
      </c>
      <c r="H23" s="1">
        <v>1</v>
      </c>
      <c r="I23" s="1">
        <v>1</v>
      </c>
      <c r="N23" s="1" t="s">
        <v>398</v>
      </c>
      <c r="Q23" s="1" t="s">
        <v>399</v>
      </c>
      <c r="R23" s="1">
        <v>5</v>
      </c>
      <c r="T23" s="1">
        <v>10</v>
      </c>
      <c r="U23" s="1">
        <v>2.9</v>
      </c>
      <c r="V23" s="1" t="s">
        <v>35</v>
      </c>
      <c r="W23" s="1" t="s">
        <v>400</v>
      </c>
      <c r="X23" s="1" t="s">
        <v>401</v>
      </c>
    </row>
    <row r="26" spans="3:24" x14ac:dyDescent="0.25">
      <c r="C26" s="10">
        <f>COUNTA(C3:C23)</f>
        <v>21</v>
      </c>
    </row>
  </sheetData>
  <autoFilter ref="N1:N23"/>
  <mergeCells count="12">
    <mergeCell ref="T1:V1"/>
    <mergeCell ref="W1:W2"/>
    <mergeCell ref="X1:X2"/>
    <mergeCell ref="Y1:Y2"/>
    <mergeCell ref="C1:C2"/>
    <mergeCell ref="H1:L1"/>
    <mergeCell ref="M1:M2"/>
    <mergeCell ref="N1:P2"/>
    <mergeCell ref="Q1:Q2"/>
    <mergeCell ref="R1:S1"/>
    <mergeCell ref="D1:D2"/>
    <mergeCell ref="E1:G2"/>
  </mergeCell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D15"/>
  <sheetViews>
    <sheetView topLeftCell="H1" zoomScale="85" zoomScaleNormal="85" workbookViewId="0">
      <selection activeCell="T7" sqref="T7"/>
    </sheetView>
  </sheetViews>
  <sheetFormatPr defaultColWidth="9.140625" defaultRowHeight="15" x14ac:dyDescent="0.25"/>
  <cols>
    <col min="1" max="2" width="9.140625" style="1"/>
    <col min="3" max="3" width="17.42578125" style="1" bestFit="1" customWidth="1"/>
    <col min="4" max="4" width="17.42578125" style="7" customWidth="1"/>
    <col min="5" max="5" width="37.5703125" style="7" bestFit="1" customWidth="1"/>
    <col min="6" max="6" width="25.5703125" style="7" bestFit="1" customWidth="1"/>
    <col min="7" max="8" width="25.5703125" style="7" customWidth="1"/>
    <col min="9" max="9" width="17.42578125" style="7" customWidth="1"/>
    <col min="10" max="15" width="9.140625" style="1"/>
    <col min="16" max="18" width="9.140625" style="7"/>
    <col min="19" max="19" width="16.42578125" style="1" bestFit="1" customWidth="1"/>
    <col min="20" max="20" width="17.42578125" style="1" bestFit="1" customWidth="1"/>
    <col min="21" max="21" width="8.42578125" style="1" bestFit="1" customWidth="1"/>
    <col min="22" max="22" width="38.42578125" style="1" bestFit="1" customWidth="1"/>
    <col min="23" max="27" width="9.140625" style="1"/>
    <col min="28" max="29" width="17.28515625" style="1" bestFit="1" customWidth="1"/>
    <col min="30" max="30" width="26.5703125" style="3" bestFit="1" customWidth="1"/>
    <col min="31" max="16384" width="9.140625" style="1"/>
  </cols>
  <sheetData>
    <row r="1" spans="1:30" x14ac:dyDescent="0.25">
      <c r="A1" s="2" t="s">
        <v>0</v>
      </c>
      <c r="B1" s="2" t="s">
        <v>1</v>
      </c>
      <c r="C1" s="35" t="s">
        <v>2</v>
      </c>
      <c r="D1" s="35" t="s">
        <v>776</v>
      </c>
      <c r="E1" s="35" t="s">
        <v>441</v>
      </c>
      <c r="F1" s="35"/>
      <c r="G1" s="35"/>
      <c r="H1" s="35"/>
      <c r="I1" s="35"/>
      <c r="J1" s="35" t="s">
        <v>3</v>
      </c>
      <c r="K1" s="35"/>
      <c r="L1" s="35"/>
      <c r="M1" s="35"/>
      <c r="N1" s="35"/>
      <c r="O1" s="35" t="s">
        <v>4</v>
      </c>
      <c r="P1" s="35" t="s">
        <v>759</v>
      </c>
      <c r="Q1" s="37" t="s">
        <v>441</v>
      </c>
      <c r="R1" s="37"/>
      <c r="S1" s="35" t="s">
        <v>5</v>
      </c>
      <c r="T1" s="35"/>
      <c r="U1" s="35"/>
      <c r="V1" s="36" t="s">
        <v>6</v>
      </c>
      <c r="W1" s="35" t="s">
        <v>7</v>
      </c>
      <c r="X1" s="35"/>
      <c r="Y1" s="35" t="s">
        <v>8</v>
      </c>
      <c r="Z1" s="35"/>
      <c r="AA1" s="35"/>
      <c r="AB1" s="35" t="s">
        <v>9</v>
      </c>
      <c r="AC1" s="35" t="s">
        <v>10</v>
      </c>
      <c r="AD1" s="34" t="s">
        <v>11</v>
      </c>
    </row>
    <row r="2" spans="1:30" ht="45" x14ac:dyDescent="0.25">
      <c r="A2" s="2"/>
      <c r="B2" s="2" t="s">
        <v>12</v>
      </c>
      <c r="C2" s="35"/>
      <c r="D2" s="35"/>
      <c r="E2" s="35"/>
      <c r="F2" s="35"/>
      <c r="G2" s="35"/>
      <c r="H2" s="35"/>
      <c r="I2" s="35"/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35"/>
      <c r="P2" s="35"/>
      <c r="Q2" s="37"/>
      <c r="R2" s="37"/>
      <c r="S2" s="35"/>
      <c r="T2" s="35"/>
      <c r="U2" s="35"/>
      <c r="V2" s="36"/>
      <c r="W2" s="2" t="s">
        <v>18</v>
      </c>
      <c r="X2" s="2" t="s">
        <v>19</v>
      </c>
      <c r="Y2" s="2" t="s">
        <v>20</v>
      </c>
      <c r="Z2" s="2" t="s">
        <v>21</v>
      </c>
      <c r="AA2" s="2" t="s">
        <v>8</v>
      </c>
      <c r="AB2" s="35"/>
      <c r="AC2" s="35"/>
      <c r="AD2" s="34"/>
    </row>
    <row r="3" spans="1:30" x14ac:dyDescent="0.25">
      <c r="C3" s="1" t="s">
        <v>403</v>
      </c>
      <c r="D3" s="7" t="s">
        <v>735</v>
      </c>
      <c r="E3" s="9"/>
      <c r="F3" s="9"/>
      <c r="G3" s="9"/>
      <c r="H3" s="9"/>
      <c r="I3" s="9"/>
      <c r="J3" s="1">
        <v>1</v>
      </c>
      <c r="K3" s="1">
        <v>1</v>
      </c>
      <c r="M3" s="1">
        <v>1</v>
      </c>
      <c r="N3" s="1">
        <v>1</v>
      </c>
      <c r="V3" s="1" t="s">
        <v>194</v>
      </c>
      <c r="W3" s="1">
        <v>4.3</v>
      </c>
      <c r="Y3" s="1">
        <v>8.6</v>
      </c>
      <c r="Z3" s="1">
        <v>2.9</v>
      </c>
      <c r="AA3" s="1" t="s">
        <v>35</v>
      </c>
      <c r="AB3" s="1" t="s">
        <v>389</v>
      </c>
      <c r="AC3" s="1" t="s">
        <v>402</v>
      </c>
    </row>
    <row r="4" spans="1:30" x14ac:dyDescent="0.25">
      <c r="C4" s="1" t="s">
        <v>404</v>
      </c>
      <c r="D4" s="7" t="s">
        <v>735</v>
      </c>
      <c r="J4" s="1">
        <v>1</v>
      </c>
      <c r="K4" s="1">
        <v>1</v>
      </c>
      <c r="N4" s="1">
        <v>1</v>
      </c>
      <c r="S4" s="1" t="s">
        <v>116</v>
      </c>
      <c r="V4" s="1" t="s">
        <v>376</v>
      </c>
      <c r="W4" s="1">
        <v>4.3</v>
      </c>
      <c r="Y4" s="1">
        <v>8.6</v>
      </c>
      <c r="Z4" s="1">
        <v>2.9</v>
      </c>
      <c r="AA4" s="1" t="s">
        <v>35</v>
      </c>
      <c r="AB4" s="1" t="s">
        <v>405</v>
      </c>
      <c r="AC4" s="1" t="s">
        <v>279</v>
      </c>
    </row>
    <row r="5" spans="1:30" x14ac:dyDescent="0.25">
      <c r="C5" s="1" t="s">
        <v>406</v>
      </c>
      <c r="D5" s="7" t="s">
        <v>735</v>
      </c>
      <c r="J5" s="1">
        <v>1</v>
      </c>
      <c r="K5" s="1">
        <v>1</v>
      </c>
      <c r="N5" s="1">
        <v>1</v>
      </c>
      <c r="S5" s="1" t="s">
        <v>116</v>
      </c>
      <c r="V5" s="1" t="s">
        <v>376</v>
      </c>
      <c r="W5" s="1">
        <v>2.6</v>
      </c>
      <c r="Y5" s="1">
        <v>4.9000000000000004</v>
      </c>
      <c r="Z5" s="1">
        <v>2.9</v>
      </c>
      <c r="AA5" s="1" t="s">
        <v>102</v>
      </c>
      <c r="AB5" s="1" t="s">
        <v>405</v>
      </c>
      <c r="AC5" s="1" t="s">
        <v>407</v>
      </c>
    </row>
    <row r="6" spans="1:30" x14ac:dyDescent="0.25">
      <c r="C6" s="1" t="s">
        <v>408</v>
      </c>
      <c r="D6" s="7" t="s">
        <v>735</v>
      </c>
      <c r="J6" s="1">
        <v>1</v>
      </c>
      <c r="K6" s="1">
        <v>1</v>
      </c>
      <c r="N6" s="1">
        <v>1</v>
      </c>
      <c r="O6" s="1">
        <v>1</v>
      </c>
      <c r="V6" s="1" t="s">
        <v>336</v>
      </c>
      <c r="W6" s="1">
        <v>4.3</v>
      </c>
      <c r="Y6" s="1">
        <v>8.6</v>
      </c>
      <c r="Z6" s="1">
        <v>2.9</v>
      </c>
      <c r="AA6" s="1" t="s">
        <v>35</v>
      </c>
      <c r="AB6" s="1" t="s">
        <v>409</v>
      </c>
      <c r="AC6" s="1" t="s">
        <v>279</v>
      </c>
    </row>
    <row r="7" spans="1:30" x14ac:dyDescent="0.25">
      <c r="C7" s="1" t="s">
        <v>410</v>
      </c>
      <c r="D7" s="7" t="s">
        <v>735</v>
      </c>
      <c r="J7" s="1">
        <v>1</v>
      </c>
      <c r="K7" s="1">
        <v>1</v>
      </c>
      <c r="M7" s="1">
        <v>1</v>
      </c>
      <c r="S7" s="1" t="s">
        <v>66</v>
      </c>
      <c r="T7" s="1" t="s">
        <v>411</v>
      </c>
      <c r="V7" s="1" t="s">
        <v>412</v>
      </c>
      <c r="W7" s="1">
        <v>5</v>
      </c>
      <c r="Y7" s="1">
        <v>10</v>
      </c>
      <c r="Z7" s="1">
        <v>2.9</v>
      </c>
      <c r="AA7" s="1" t="s">
        <v>35</v>
      </c>
      <c r="AB7" s="1" t="s">
        <v>413</v>
      </c>
      <c r="AC7" s="1" t="s">
        <v>414</v>
      </c>
    </row>
    <row r="8" spans="1:30" x14ac:dyDescent="0.25">
      <c r="C8" s="1" t="s">
        <v>415</v>
      </c>
      <c r="D8" s="7" t="s">
        <v>735</v>
      </c>
      <c r="E8" s="7" t="s">
        <v>769</v>
      </c>
      <c r="F8" s="7" t="s">
        <v>770</v>
      </c>
      <c r="G8" s="7" t="s">
        <v>773</v>
      </c>
      <c r="H8" s="7" t="s">
        <v>772</v>
      </c>
      <c r="I8" s="7" t="s">
        <v>771</v>
      </c>
      <c r="K8" s="1">
        <v>1</v>
      </c>
      <c r="M8" s="1">
        <v>1</v>
      </c>
      <c r="V8" s="1" t="s">
        <v>34</v>
      </c>
      <c r="W8" s="1">
        <v>6.8</v>
      </c>
      <c r="Y8" s="1">
        <v>8.6</v>
      </c>
      <c r="Z8" s="1">
        <v>6.4</v>
      </c>
      <c r="AA8" s="1" t="s">
        <v>35</v>
      </c>
      <c r="AC8" s="1" t="s">
        <v>416</v>
      </c>
      <c r="AD8" s="1"/>
    </row>
    <row r="9" spans="1:30" x14ac:dyDescent="0.25">
      <c r="C9" s="1" t="s">
        <v>417</v>
      </c>
      <c r="D9" s="7" t="s">
        <v>735</v>
      </c>
      <c r="E9" s="7" t="s">
        <v>779</v>
      </c>
      <c r="F9" s="7" t="s">
        <v>780</v>
      </c>
      <c r="G9" s="7" t="s">
        <v>781</v>
      </c>
      <c r="J9" s="1">
        <v>1</v>
      </c>
      <c r="K9" s="1">
        <v>1</v>
      </c>
      <c r="M9" s="1">
        <v>1</v>
      </c>
      <c r="S9" s="1" t="s">
        <v>418</v>
      </c>
      <c r="T9" s="1" t="s">
        <v>419</v>
      </c>
      <c r="V9" s="1" t="s">
        <v>420</v>
      </c>
      <c r="W9" s="1">
        <v>4.3</v>
      </c>
      <c r="Y9" s="1">
        <v>8.6</v>
      </c>
      <c r="Z9" s="1">
        <v>2.9</v>
      </c>
      <c r="AA9" s="1" t="s">
        <v>35</v>
      </c>
      <c r="AB9" s="1" t="s">
        <v>421</v>
      </c>
      <c r="AC9" s="1" t="s">
        <v>422</v>
      </c>
      <c r="AD9" s="1"/>
    </row>
    <row r="12" spans="1:30" x14ac:dyDescent="0.25">
      <c r="V12" s="4"/>
    </row>
    <row r="15" spans="1:30" x14ac:dyDescent="0.25">
      <c r="C15" s="10">
        <f>COUNTA(C3:C9)</f>
        <v>7</v>
      </c>
    </row>
  </sheetData>
  <autoFilter ref="S1:S12"/>
  <mergeCells count="14">
    <mergeCell ref="Y1:AA1"/>
    <mergeCell ref="AB1:AB2"/>
    <mergeCell ref="AC1:AC2"/>
    <mergeCell ref="AD1:AD2"/>
    <mergeCell ref="W1:X1"/>
    <mergeCell ref="C1:C2"/>
    <mergeCell ref="J1:N1"/>
    <mergeCell ref="O1:O2"/>
    <mergeCell ref="S1:U2"/>
    <mergeCell ref="V1:V2"/>
    <mergeCell ref="P1:P2"/>
    <mergeCell ref="Q1:R2"/>
    <mergeCell ref="E1:I2"/>
    <mergeCell ref="D1:D2"/>
  </mergeCell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C15"/>
  <sheetViews>
    <sheetView topLeftCell="E1" zoomScale="85" zoomScaleNormal="85" workbookViewId="0">
      <selection activeCell="R5" sqref="R5"/>
    </sheetView>
  </sheetViews>
  <sheetFormatPr defaultColWidth="9.140625" defaultRowHeight="15" x14ac:dyDescent="0.25"/>
  <cols>
    <col min="1" max="2" width="9.140625" style="1"/>
    <col min="3" max="3" width="17.42578125" style="1" bestFit="1" customWidth="1"/>
    <col min="4" max="5" width="17.42578125" style="7" customWidth="1"/>
    <col min="6" max="6" width="27.7109375" style="7" bestFit="1" customWidth="1"/>
    <col min="7" max="11" width="17.42578125" style="7" customWidth="1"/>
    <col min="12" max="17" width="9.140625" style="1"/>
    <col min="18" max="18" width="17.42578125" style="1" bestFit="1" customWidth="1"/>
    <col min="19" max="19" width="15.140625" style="1" bestFit="1" customWidth="1"/>
    <col min="20" max="20" width="8.42578125" style="1" bestFit="1" customWidth="1"/>
    <col min="21" max="21" width="38.42578125" style="1" bestFit="1" customWidth="1"/>
    <col min="22" max="26" width="9.140625" style="1"/>
    <col min="27" max="28" width="17.28515625" style="1" bestFit="1" customWidth="1"/>
    <col min="29" max="29" width="26.5703125" style="3" bestFit="1" customWidth="1"/>
    <col min="30" max="16384" width="9.140625" style="1"/>
  </cols>
  <sheetData>
    <row r="1" spans="1:29" x14ac:dyDescent="0.25">
      <c r="A1" s="2" t="s">
        <v>0</v>
      </c>
      <c r="B1" s="2" t="s">
        <v>1</v>
      </c>
      <c r="C1" s="35" t="s">
        <v>2</v>
      </c>
      <c r="D1" s="35" t="s">
        <v>776</v>
      </c>
      <c r="E1" s="35" t="s">
        <v>441</v>
      </c>
      <c r="F1" s="35"/>
      <c r="G1" s="35"/>
      <c r="H1" s="35"/>
      <c r="I1" s="35"/>
      <c r="J1" s="35"/>
      <c r="K1" s="35"/>
      <c r="L1" s="35" t="s">
        <v>3</v>
      </c>
      <c r="M1" s="35"/>
      <c r="N1" s="35"/>
      <c r="O1" s="35"/>
      <c r="P1" s="35"/>
      <c r="Q1" s="35" t="s">
        <v>4</v>
      </c>
      <c r="R1" s="35" t="s">
        <v>5</v>
      </c>
      <c r="S1" s="35"/>
      <c r="T1" s="35"/>
      <c r="U1" s="36" t="s">
        <v>6</v>
      </c>
      <c r="V1" s="35" t="s">
        <v>7</v>
      </c>
      <c r="W1" s="35"/>
      <c r="X1" s="35" t="s">
        <v>8</v>
      </c>
      <c r="Y1" s="35"/>
      <c r="Z1" s="35"/>
      <c r="AA1" s="35" t="s">
        <v>9</v>
      </c>
      <c r="AB1" s="35" t="s">
        <v>10</v>
      </c>
      <c r="AC1" s="34" t="s">
        <v>11</v>
      </c>
    </row>
    <row r="2" spans="1:29" ht="45" customHeight="1" x14ac:dyDescent="0.25">
      <c r="A2" s="2"/>
      <c r="B2" s="2" t="s">
        <v>12</v>
      </c>
      <c r="C2" s="35"/>
      <c r="D2" s="35"/>
      <c r="E2" s="35"/>
      <c r="F2" s="35"/>
      <c r="G2" s="35"/>
      <c r="H2" s="35"/>
      <c r="I2" s="35"/>
      <c r="J2" s="35"/>
      <c r="K2" s="35"/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35"/>
      <c r="R2" s="35"/>
      <c r="S2" s="35"/>
      <c r="T2" s="35"/>
      <c r="U2" s="36"/>
      <c r="V2" s="2" t="s">
        <v>18</v>
      </c>
      <c r="W2" s="2" t="s">
        <v>19</v>
      </c>
      <c r="X2" s="2" t="s">
        <v>20</v>
      </c>
      <c r="Y2" s="2" t="s">
        <v>21</v>
      </c>
      <c r="Z2" s="2" t="s">
        <v>8</v>
      </c>
      <c r="AA2" s="35"/>
      <c r="AB2" s="35"/>
      <c r="AC2" s="34"/>
    </row>
    <row r="3" spans="1:29" ht="15" customHeight="1" x14ac:dyDescent="0.25">
      <c r="C3" s="1" t="s">
        <v>423</v>
      </c>
      <c r="D3" s="7" t="s">
        <v>774</v>
      </c>
      <c r="L3" s="1">
        <v>1</v>
      </c>
      <c r="O3" s="1">
        <v>1</v>
      </c>
      <c r="U3" s="1" t="s">
        <v>424</v>
      </c>
      <c r="V3" s="1">
        <v>4.9000000000000004</v>
      </c>
      <c r="X3" s="1">
        <v>3.9</v>
      </c>
      <c r="Y3" s="1">
        <v>6.9</v>
      </c>
      <c r="Z3" s="1" t="s">
        <v>35</v>
      </c>
      <c r="AA3" s="1" t="s">
        <v>425</v>
      </c>
      <c r="AB3" s="1" t="s">
        <v>279</v>
      </c>
    </row>
    <row r="4" spans="1:29" x14ac:dyDescent="0.25">
      <c r="C4" s="1" t="s">
        <v>426</v>
      </c>
      <c r="D4" s="7" t="s">
        <v>735</v>
      </c>
      <c r="L4" s="1">
        <v>1</v>
      </c>
      <c r="R4" s="30" t="s">
        <v>66</v>
      </c>
      <c r="S4" s="30"/>
      <c r="U4" s="1" t="s">
        <v>427</v>
      </c>
      <c r="V4" s="1">
        <v>7.1</v>
      </c>
      <c r="X4" s="1">
        <v>8.6</v>
      </c>
      <c r="Y4" s="1">
        <v>6.9</v>
      </c>
      <c r="Z4" s="1" t="s">
        <v>187</v>
      </c>
      <c r="AA4" s="1" t="s">
        <v>428</v>
      </c>
      <c r="AB4" s="1" t="s">
        <v>279</v>
      </c>
    </row>
    <row r="5" spans="1:29" x14ac:dyDescent="0.25">
      <c r="C5" s="1" t="s">
        <v>429</v>
      </c>
      <c r="D5" s="7" t="s">
        <v>735</v>
      </c>
      <c r="L5" s="1">
        <v>1</v>
      </c>
      <c r="O5" s="1">
        <v>1</v>
      </c>
      <c r="R5" s="30" t="s">
        <v>689</v>
      </c>
      <c r="S5" s="30"/>
      <c r="U5" s="1" t="s">
        <v>424</v>
      </c>
      <c r="V5" s="1">
        <v>7.1</v>
      </c>
      <c r="X5" s="1">
        <v>8.6</v>
      </c>
      <c r="Y5" s="1">
        <v>6.9</v>
      </c>
      <c r="Z5" s="1" t="s">
        <v>187</v>
      </c>
      <c r="AA5" s="1" t="s">
        <v>431</v>
      </c>
      <c r="AB5" s="1" t="s">
        <v>279</v>
      </c>
    </row>
    <row r="6" spans="1:29" x14ac:dyDescent="0.25">
      <c r="C6" s="1" t="s">
        <v>433</v>
      </c>
      <c r="D6" s="7" t="s">
        <v>735</v>
      </c>
      <c r="L6" s="1">
        <v>1</v>
      </c>
      <c r="O6" s="1">
        <v>1</v>
      </c>
      <c r="R6" s="30" t="s">
        <v>743</v>
      </c>
      <c r="S6" s="30"/>
      <c r="U6" s="1" t="s">
        <v>399</v>
      </c>
      <c r="V6" s="1">
        <v>2.6</v>
      </c>
      <c r="X6" s="1">
        <v>4.9000000000000004</v>
      </c>
      <c r="Y6" s="1">
        <v>2.9</v>
      </c>
      <c r="Z6" s="1" t="s">
        <v>102</v>
      </c>
      <c r="AA6" s="1" t="s">
        <v>434</v>
      </c>
      <c r="AB6" s="1" t="s">
        <v>435</v>
      </c>
    </row>
    <row r="7" spans="1:29" x14ac:dyDescent="0.25">
      <c r="C7" s="1" t="s">
        <v>436</v>
      </c>
      <c r="D7" s="7" t="s">
        <v>735</v>
      </c>
      <c r="L7" s="1">
        <v>1</v>
      </c>
      <c r="R7" s="30" t="s">
        <v>631</v>
      </c>
      <c r="S7" s="30" t="s">
        <v>210</v>
      </c>
      <c r="U7" s="1" t="s">
        <v>34</v>
      </c>
      <c r="V7" s="1">
        <v>7.5</v>
      </c>
      <c r="X7" s="1">
        <v>10</v>
      </c>
      <c r="Y7" s="1">
        <v>6.4</v>
      </c>
      <c r="Z7" s="1" t="s">
        <v>187</v>
      </c>
      <c r="AA7" s="1" t="s">
        <v>434</v>
      </c>
      <c r="AB7" s="1" t="s">
        <v>435</v>
      </c>
    </row>
    <row r="8" spans="1:29" x14ac:dyDescent="0.25">
      <c r="C8" s="1" t="s">
        <v>437</v>
      </c>
      <c r="D8" s="7" t="s">
        <v>735</v>
      </c>
      <c r="E8" s="7" t="s">
        <v>782</v>
      </c>
      <c r="F8" s="7" t="s">
        <v>783</v>
      </c>
      <c r="G8" s="7" t="s">
        <v>787</v>
      </c>
      <c r="H8" s="7" t="s">
        <v>786</v>
      </c>
      <c r="I8" s="7" t="s">
        <v>780</v>
      </c>
      <c r="J8" s="7" t="s">
        <v>785</v>
      </c>
      <c r="K8" s="7" t="s">
        <v>784</v>
      </c>
      <c r="L8" s="1">
        <v>1</v>
      </c>
      <c r="M8" s="1">
        <v>1</v>
      </c>
      <c r="O8" s="1">
        <v>1</v>
      </c>
      <c r="R8" s="30" t="s">
        <v>690</v>
      </c>
      <c r="S8" s="30"/>
      <c r="U8" s="1" t="s">
        <v>438</v>
      </c>
      <c r="V8" s="1">
        <v>5.8</v>
      </c>
      <c r="X8" s="1">
        <v>8.6</v>
      </c>
      <c r="Y8" s="1">
        <v>4.9000000000000004</v>
      </c>
      <c r="Z8" s="1" t="s">
        <v>35</v>
      </c>
      <c r="AA8" s="1" t="s">
        <v>439</v>
      </c>
      <c r="AB8" s="1" t="s">
        <v>440</v>
      </c>
      <c r="AC8" s="1"/>
    </row>
    <row r="9" spans="1:29" x14ac:dyDescent="0.25">
      <c r="R9" s="30" t="s">
        <v>66</v>
      </c>
      <c r="S9" s="30"/>
      <c r="AC9" s="1"/>
    </row>
    <row r="12" spans="1:29" x14ac:dyDescent="0.25">
      <c r="U12" s="4"/>
    </row>
    <row r="15" spans="1:29" x14ac:dyDescent="0.25">
      <c r="C15" s="10">
        <f>COUNTA(C3:C8)</f>
        <v>6</v>
      </c>
    </row>
  </sheetData>
  <autoFilter ref="R1:R12"/>
  <mergeCells count="12">
    <mergeCell ref="X1:Z1"/>
    <mergeCell ref="AA1:AA2"/>
    <mergeCell ref="AB1:AB2"/>
    <mergeCell ref="AC1:AC2"/>
    <mergeCell ref="C1:C2"/>
    <mergeCell ref="L1:P1"/>
    <mergeCell ref="Q1:Q2"/>
    <mergeCell ref="R1:T2"/>
    <mergeCell ref="U1:U2"/>
    <mergeCell ref="V1:W1"/>
    <mergeCell ref="D1:D2"/>
    <mergeCell ref="E1:K2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Y14"/>
  <sheetViews>
    <sheetView zoomScale="85" zoomScaleNormal="85" workbookViewId="0">
      <selection activeCell="N4" sqref="N4"/>
    </sheetView>
  </sheetViews>
  <sheetFormatPr defaultColWidth="9.140625" defaultRowHeight="15" x14ac:dyDescent="0.25"/>
  <cols>
    <col min="1" max="2" width="9.140625" style="1"/>
    <col min="3" max="3" width="17.42578125" style="1" bestFit="1" customWidth="1"/>
    <col min="4" max="9" width="9.140625" style="1"/>
    <col min="10" max="10" width="9.140625" style="7"/>
    <col min="11" max="11" width="10.42578125" style="7" bestFit="1" customWidth="1"/>
    <col min="12" max="12" width="15.140625" style="7" bestFit="1" customWidth="1"/>
    <col min="13" max="13" width="18.85546875" style="7" bestFit="1" customWidth="1"/>
    <col min="14" max="14" width="16.42578125" style="1" bestFit="1" customWidth="1"/>
    <col min="15" max="15" width="15.140625" style="1" bestFit="1" customWidth="1"/>
    <col min="16" max="16" width="8.42578125" style="1" bestFit="1" customWidth="1"/>
    <col min="17" max="17" width="38.42578125" style="1" bestFit="1" customWidth="1"/>
    <col min="18" max="22" width="9.140625" style="1"/>
    <col min="23" max="24" width="17.28515625" style="1" bestFit="1" customWidth="1"/>
    <col min="25" max="25" width="26.5703125" style="3" bestFit="1" customWidth="1"/>
    <col min="26" max="16384" width="9.140625" style="1"/>
  </cols>
  <sheetData>
    <row r="1" spans="1:25" ht="15" customHeight="1" x14ac:dyDescent="0.25">
      <c r="A1" s="2" t="s">
        <v>0</v>
      </c>
      <c r="B1" s="2" t="s">
        <v>1</v>
      </c>
      <c r="C1" s="35" t="s">
        <v>2</v>
      </c>
      <c r="D1" s="35" t="s">
        <v>3</v>
      </c>
      <c r="E1" s="35"/>
      <c r="F1" s="35"/>
      <c r="G1" s="35"/>
      <c r="H1" s="35"/>
      <c r="I1" s="35" t="s">
        <v>4</v>
      </c>
      <c r="J1" s="35" t="s">
        <v>776</v>
      </c>
      <c r="K1" s="35" t="s">
        <v>441</v>
      </c>
      <c r="L1" s="35"/>
      <c r="M1" s="35"/>
      <c r="N1" s="35" t="s">
        <v>5</v>
      </c>
      <c r="O1" s="35"/>
      <c r="P1" s="35"/>
      <c r="Q1" s="36" t="s">
        <v>6</v>
      </c>
      <c r="R1" s="35" t="s">
        <v>7</v>
      </c>
      <c r="S1" s="35"/>
      <c r="T1" s="35" t="s">
        <v>8</v>
      </c>
      <c r="U1" s="35"/>
      <c r="V1" s="35"/>
      <c r="W1" s="35" t="s">
        <v>9</v>
      </c>
      <c r="X1" s="35" t="s">
        <v>10</v>
      </c>
      <c r="Y1" s="34" t="s">
        <v>11</v>
      </c>
    </row>
    <row r="2" spans="1:25" ht="45" x14ac:dyDescent="0.25">
      <c r="A2" s="2"/>
      <c r="B2" s="2" t="s">
        <v>12</v>
      </c>
      <c r="C2" s="35"/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35"/>
      <c r="J2" s="35"/>
      <c r="K2" s="35"/>
      <c r="L2" s="35"/>
      <c r="M2" s="35"/>
      <c r="N2" s="35"/>
      <c r="O2" s="35"/>
      <c r="P2" s="35"/>
      <c r="Q2" s="36"/>
      <c r="R2" s="2" t="s">
        <v>18</v>
      </c>
      <c r="S2" s="2" t="s">
        <v>19</v>
      </c>
      <c r="T2" s="2" t="s">
        <v>20</v>
      </c>
      <c r="U2" s="2" t="s">
        <v>21</v>
      </c>
      <c r="V2" s="2" t="s">
        <v>8</v>
      </c>
      <c r="W2" s="35"/>
      <c r="X2" s="35"/>
      <c r="Y2" s="34"/>
    </row>
    <row r="3" spans="1:25" x14ac:dyDescent="0.25">
      <c r="C3" s="7" t="s">
        <v>734</v>
      </c>
      <c r="D3" s="1">
        <v>1</v>
      </c>
      <c r="E3" s="1">
        <v>1</v>
      </c>
      <c r="G3" s="1">
        <v>1</v>
      </c>
      <c r="I3" s="1">
        <v>1</v>
      </c>
      <c r="J3" s="7" t="s">
        <v>735</v>
      </c>
      <c r="N3" s="7" t="s">
        <v>66</v>
      </c>
      <c r="Q3" s="7" t="s">
        <v>736</v>
      </c>
      <c r="R3" s="1">
        <v>6.8</v>
      </c>
      <c r="T3" s="1">
        <v>8.6</v>
      </c>
      <c r="U3" s="1">
        <v>6.4</v>
      </c>
      <c r="V3" s="1" t="s">
        <v>35</v>
      </c>
      <c r="W3" s="7" t="s">
        <v>737</v>
      </c>
      <c r="X3" s="7" t="s">
        <v>738</v>
      </c>
    </row>
    <row r="4" spans="1:25" x14ac:dyDescent="0.25">
      <c r="C4" s="7" t="s">
        <v>739</v>
      </c>
      <c r="D4" s="1">
        <v>1</v>
      </c>
      <c r="G4" s="1">
        <v>1</v>
      </c>
      <c r="J4" s="7" t="s">
        <v>735</v>
      </c>
      <c r="N4" s="7" t="s">
        <v>689</v>
      </c>
      <c r="Q4" s="7" t="s">
        <v>740</v>
      </c>
      <c r="R4" s="1">
        <v>5</v>
      </c>
      <c r="T4" s="1">
        <v>10</v>
      </c>
      <c r="U4" s="1">
        <v>2.9</v>
      </c>
      <c r="V4" s="1" t="s">
        <v>35</v>
      </c>
      <c r="W4" s="7" t="s">
        <v>741</v>
      </c>
      <c r="X4" s="7" t="s">
        <v>279</v>
      </c>
    </row>
    <row r="5" spans="1:25" x14ac:dyDescent="0.25">
      <c r="C5" s="7" t="s">
        <v>742</v>
      </c>
      <c r="D5" s="1">
        <v>1</v>
      </c>
      <c r="E5" s="1">
        <v>1</v>
      </c>
      <c r="G5" s="1">
        <v>1</v>
      </c>
      <c r="I5" s="1">
        <v>1</v>
      </c>
      <c r="J5" s="7" t="s">
        <v>735</v>
      </c>
      <c r="N5" s="7" t="s">
        <v>743</v>
      </c>
      <c r="Q5" s="7" t="s">
        <v>740</v>
      </c>
      <c r="R5" s="1">
        <v>10</v>
      </c>
      <c r="T5" s="1">
        <v>10</v>
      </c>
      <c r="U5" s="1">
        <v>10</v>
      </c>
      <c r="V5" s="1" t="s">
        <v>35</v>
      </c>
      <c r="W5" s="7" t="s">
        <v>744</v>
      </c>
      <c r="X5" s="7" t="s">
        <v>279</v>
      </c>
    </row>
    <row r="6" spans="1:25" x14ac:dyDescent="0.25">
      <c r="C6" s="7" t="s">
        <v>745</v>
      </c>
      <c r="D6" s="1">
        <v>1</v>
      </c>
      <c r="E6" s="1">
        <v>1</v>
      </c>
      <c r="G6" s="1">
        <v>1</v>
      </c>
      <c r="J6" s="7" t="s">
        <v>735</v>
      </c>
      <c r="Q6" s="7" t="s">
        <v>740</v>
      </c>
      <c r="R6" s="1">
        <v>4.3</v>
      </c>
      <c r="T6" s="1">
        <v>8.6</v>
      </c>
      <c r="U6" s="1">
        <v>2.9</v>
      </c>
      <c r="V6" s="1" t="s">
        <v>35</v>
      </c>
      <c r="W6" s="7" t="s">
        <v>744</v>
      </c>
      <c r="X6" s="7" t="s">
        <v>279</v>
      </c>
    </row>
    <row r="7" spans="1:25" x14ac:dyDescent="0.25">
      <c r="C7" s="7" t="s">
        <v>746</v>
      </c>
      <c r="G7" s="1">
        <v>1</v>
      </c>
      <c r="J7" s="7" t="s">
        <v>735</v>
      </c>
      <c r="N7" s="7" t="s">
        <v>631</v>
      </c>
      <c r="O7" s="7" t="s">
        <v>210</v>
      </c>
      <c r="Q7" s="7" t="s">
        <v>747</v>
      </c>
      <c r="R7" s="1">
        <v>5</v>
      </c>
      <c r="T7" s="1">
        <v>10</v>
      </c>
      <c r="U7" s="1">
        <v>2.9</v>
      </c>
      <c r="V7" s="1" t="s">
        <v>35</v>
      </c>
      <c r="W7" s="7" t="s">
        <v>748</v>
      </c>
      <c r="X7" s="7" t="s">
        <v>279</v>
      </c>
    </row>
    <row r="8" spans="1:25" x14ac:dyDescent="0.25">
      <c r="C8" s="7" t="s">
        <v>749</v>
      </c>
      <c r="D8" s="1">
        <v>1</v>
      </c>
      <c r="E8" s="1">
        <v>1</v>
      </c>
      <c r="G8" s="1">
        <v>1</v>
      </c>
      <c r="J8" s="7" t="s">
        <v>735</v>
      </c>
      <c r="K8" s="12" t="s">
        <v>789</v>
      </c>
      <c r="L8" s="7" t="s">
        <v>751</v>
      </c>
      <c r="M8" s="7" t="s">
        <v>750</v>
      </c>
      <c r="N8" s="7" t="s">
        <v>690</v>
      </c>
      <c r="Q8" s="7" t="s">
        <v>752</v>
      </c>
      <c r="R8" s="1">
        <v>5</v>
      </c>
      <c r="T8" s="1">
        <v>10</v>
      </c>
      <c r="U8" s="1">
        <v>2.9</v>
      </c>
      <c r="V8" s="1" t="s">
        <v>35</v>
      </c>
      <c r="W8" s="7" t="s">
        <v>753</v>
      </c>
      <c r="X8" s="7" t="s">
        <v>754</v>
      </c>
      <c r="Y8" s="1"/>
    </row>
    <row r="9" spans="1:25" x14ac:dyDescent="0.25">
      <c r="C9" s="7" t="s">
        <v>755</v>
      </c>
      <c r="D9" s="1">
        <v>1</v>
      </c>
      <c r="E9" s="1">
        <v>1</v>
      </c>
      <c r="J9" s="7" t="s">
        <v>735</v>
      </c>
      <c r="K9" s="7" t="s">
        <v>756</v>
      </c>
      <c r="L9" s="12" t="s">
        <v>788</v>
      </c>
      <c r="N9" s="7" t="s">
        <v>66</v>
      </c>
      <c r="Q9" s="7" t="s">
        <v>757</v>
      </c>
      <c r="R9" s="7">
        <v>5</v>
      </c>
      <c r="S9" s="7"/>
      <c r="T9" s="7">
        <v>10</v>
      </c>
      <c r="U9" s="7">
        <v>2.9</v>
      </c>
      <c r="V9" s="7" t="s">
        <v>35</v>
      </c>
      <c r="W9" s="7" t="s">
        <v>432</v>
      </c>
      <c r="X9" s="7" t="s">
        <v>758</v>
      </c>
      <c r="Y9" s="1"/>
    </row>
    <row r="12" spans="1:25" x14ac:dyDescent="0.25">
      <c r="Q12" s="4"/>
    </row>
    <row r="14" spans="1:25" x14ac:dyDescent="0.25">
      <c r="C14" s="10">
        <f>COUNTA(C3:C9)</f>
        <v>7</v>
      </c>
    </row>
  </sheetData>
  <autoFilter ref="N1:N12"/>
  <mergeCells count="12">
    <mergeCell ref="T1:V1"/>
    <mergeCell ref="W1:W2"/>
    <mergeCell ref="X1:X2"/>
    <mergeCell ref="Y1:Y2"/>
    <mergeCell ref="C1:C2"/>
    <mergeCell ref="D1:H1"/>
    <mergeCell ref="I1:I2"/>
    <mergeCell ref="N1:P2"/>
    <mergeCell ref="Q1:Q2"/>
    <mergeCell ref="R1:S1"/>
    <mergeCell ref="J1:J2"/>
    <mergeCell ref="K1:M2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httpserver-2002</vt:lpstr>
      <vt:lpstr>httpserver-2003</vt:lpstr>
      <vt:lpstr>httpserver-2004</vt:lpstr>
      <vt:lpstr>httpserver-2005</vt:lpstr>
      <vt:lpstr>httpserver-2006</vt:lpstr>
      <vt:lpstr>httpserver-2007</vt:lpstr>
      <vt:lpstr>httpserver-2008</vt:lpstr>
      <vt:lpstr>httpserver-2009</vt:lpstr>
      <vt:lpstr>httpserver-2010</vt:lpstr>
      <vt:lpstr>httpserver-2011</vt:lpstr>
      <vt:lpstr>httpserver-2012</vt:lpstr>
      <vt:lpstr>httpserver-2013</vt:lpstr>
      <vt:lpstr>httpserver-2014</vt:lpstr>
      <vt:lpstr>httpserver-2015</vt:lpstr>
      <vt:lpstr>httpserver-2016</vt:lpstr>
      <vt:lpstr>httpserver-2017</vt:lpstr>
      <vt:lpstr>httpserver-2018</vt:lpstr>
      <vt:lpstr>httpserver-2019</vt:lpstr>
      <vt:lpstr>httpserver-2020</vt:lpstr>
      <vt:lpstr>httpserver2021</vt:lpstr>
      <vt:lpstr>httpserver2022</vt:lpstr>
      <vt:lpstr>httpserver2023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2020-01-20T18:41:19Z</dcterms:created>
  <dcterms:modified xsi:type="dcterms:W3CDTF">2023-07-23T16:50:17Z</dcterms:modified>
</cp:coreProperties>
</file>