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OceanCarrierRPA\"/>
    </mc:Choice>
  </mc:AlternateContent>
  <bookViews>
    <workbookView xWindow="-120" yWindow="-120" windowWidth="29040" windowHeight="15840" activeTab="2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<sst xmlns="http://schemas.openxmlformats.org/spreadsheetml/2006/main" count="292" uniqueCount="174">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</sst>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pane ySplit="3" topLeftCell="A4" activePane="bottomLeft" state="frozen"/>
      <selection pane="bottomLeft" activeCell="E14" sqref="E14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J5">
        <f>COUNTIF(E4:E45, "done")</f>
        <v>2</v>
      </c>
      <c r="K5">
        <f>COUNTIF(E4:E45,"in progress")</f>
        <v>0</v>
      </c>
      <c r="L5">
        <f>COUNTIF(E4:E45,"*blocked*")</f>
        <v>0</v>
      </c>
      <c r="M5">
        <f>ROWS(E4:E45)-L5-K5-J5</f>
        <v>40</v>
      </c>
      <c r="P5">
        <f>COUNTIF(F4:F45, "done")</f>
        <v>2</v>
      </c>
      <c r="Q5">
        <f>COUNTIF(F4:F45, "in progress")</f>
        <v>0</v>
      </c>
      <c r="R5">
        <f>COUNTIF(F4:F45, "*blocked*")</f>
        <v>0</v>
      </c>
      <c r="S5">
        <f>ROWS(F4:F45)-P5-Q5-R5</f>
        <v>40</v>
      </c>
      <c r="V5">
        <f>COUNTIF(G4:G45, "done")</f>
        <v>2</v>
      </c>
      <c r="W5">
        <f>COUNTIF(G4:G45, "in progress")</f>
        <v>0</v>
      </c>
      <c r="X5">
        <f>COUNTIF(G4:G45, "*blocked*")</f>
        <v>0</v>
      </c>
      <c r="Y5">
        <f>ROWS(G4:G45)-V5-W5-X5</f>
        <v>40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  <c r="E13" t="s">
        <v>155</v>
      </c>
      <c r="F13" t="s">
        <v>155</v>
      </c>
      <c r="G13" t="s">
        <v>155</v>
      </c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7" x14ac:dyDescent="0.25">
      <c r="A17" s="3">
        <v>14</v>
      </c>
      <c r="B17" s="22" t="s">
        <v>109</v>
      </c>
      <c r="C17" s="2"/>
    </row>
    <row r="18" spans="1:7" x14ac:dyDescent="0.25">
      <c r="A18" s="3">
        <v>15</v>
      </c>
      <c r="B18" s="22" t="s">
        <v>110</v>
      </c>
      <c r="C18" s="2"/>
    </row>
    <row r="19" spans="1:7" x14ac:dyDescent="0.25">
      <c r="A19" s="3">
        <v>16</v>
      </c>
      <c r="B19" s="22" t="s">
        <v>111</v>
      </c>
      <c r="C19" s="2"/>
    </row>
    <row r="20" spans="1:7" x14ac:dyDescent="0.25">
      <c r="A20" s="3">
        <v>17</v>
      </c>
      <c r="B20" s="22" t="s">
        <v>112</v>
      </c>
      <c r="C20" s="2"/>
    </row>
    <row r="21" spans="1:7" x14ac:dyDescent="0.25">
      <c r="A21" s="3">
        <v>18</v>
      </c>
      <c r="B21" s="22" t="s">
        <v>113</v>
      </c>
      <c r="C21" s="2"/>
    </row>
    <row r="22" spans="1:7" x14ac:dyDescent="0.25">
      <c r="A22" s="26">
        <v>19</v>
      </c>
      <c r="B22" s="25" t="s">
        <v>114</v>
      </c>
      <c r="C22" s="2"/>
    </row>
    <row r="23" spans="1:7" x14ac:dyDescent="0.25">
      <c r="A23" s="3">
        <v>20</v>
      </c>
      <c r="B23" s="22" t="s">
        <v>115</v>
      </c>
      <c r="C23" s="2"/>
    </row>
    <row r="24" spans="1:7" x14ac:dyDescent="0.25">
      <c r="A24" s="3">
        <v>21</v>
      </c>
      <c r="B24" s="22" t="s">
        <v>116</v>
      </c>
      <c r="C24" s="2"/>
    </row>
    <row r="25" spans="1:7" x14ac:dyDescent="0.25">
      <c r="A25" s="26">
        <v>22</v>
      </c>
      <c r="B25" s="25" t="s">
        <v>117</v>
      </c>
      <c r="C25" s="2" t="s">
        <v>154</v>
      </c>
    </row>
    <row r="26" spans="1:7" x14ac:dyDescent="0.25">
      <c r="A26" s="3">
        <v>23</v>
      </c>
      <c r="B26" s="22" t="s">
        <v>118</v>
      </c>
      <c r="C26" s="2"/>
    </row>
    <row r="27" spans="1:7" x14ac:dyDescent="0.25">
      <c r="A27" s="3">
        <v>24</v>
      </c>
      <c r="B27" s="22" t="s">
        <v>119</v>
      </c>
      <c r="C27" s="2"/>
    </row>
    <row r="28" spans="1:7" x14ac:dyDescent="0.25">
      <c r="A28" s="26">
        <v>25</v>
      </c>
      <c r="B28" s="25" t="s">
        <v>120</v>
      </c>
      <c r="C28" s="2"/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/>
    </row>
    <row r="30" spans="1:7" x14ac:dyDescent="0.25">
      <c r="A30" s="3">
        <v>27</v>
      </c>
      <c r="B30" s="22" t="s">
        <v>122</v>
      </c>
      <c r="C30" s="2"/>
    </row>
    <row r="31" spans="1:7" x14ac:dyDescent="0.25">
      <c r="A31" s="3">
        <v>28</v>
      </c>
      <c r="B31" s="22" t="s">
        <v>123</v>
      </c>
      <c r="C31" s="2"/>
    </row>
    <row r="32" spans="1:7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2019-06-10T23:45:07Z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