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OceanCarrierRPA\"/>
    </mc:Choice>
  </mc:AlternateContent>
  <bookViews>
    <workbookView xWindow="-120" yWindow="-120" windowWidth="20730" windowHeight="11160" activeTab="2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<sst xmlns="http://schemas.openxmlformats.org/spreadsheetml/2006/main" count="330" uniqueCount="178">
  <si>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</si>
  <si>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</si>
  <si>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</si>
  <si>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</si>
  <si>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</si>
  <si>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</si>
  <si>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</si>
  <si>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</si>
  <si>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</si>
  <si>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</si>
  <si>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</si>
  <si>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</si>
  <si>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</si>
  <si>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</si>
  <si>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</si>
  <si>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</si>
  <si>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</si>
  <si>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</si>
  <si>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</si>
  <si>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</si>
  <si>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</si>
  <si>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</si>
  <si>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</si>
  <si>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</si>
  <si>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</si>
  <si>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</si>
  <si>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</si>
  <si>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</si>
  <si>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</si>
  <si>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</si>
  <si>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</si>
  <si>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</si>
  <si>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</si>
  <si>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</si>
  <si>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</si>
  <si>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</si>
  <si>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</si>
  <si>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</si>
  <si>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</si>
  <si>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</si>
  <si>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</si>
  <si>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</si>
  <si>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</si>
  <si>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</si>
  <si>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</si>
  <si>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</si>
  <si>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</si>
  <si>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</si>
  <si>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</si>
  <si>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</si>
  <si>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</si>
  <si>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</si>
  <si>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</si>
  <si>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</si>
  <si>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</si>
  <si>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</si>
  <si>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</si>
  <si>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</si>
  <si>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</si>
  <si>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</si>
  <si>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</si>
  <si>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</si>
  <si>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</si>
  <si>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</si>
  <si>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</si>
  <si>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</si>
  <si>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</si>
  <si>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</si>
  <si>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</si>
  <si>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</si>
  <si>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</si>
  <si>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</si>
  <si>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</si>
  <si>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</si>
  <si>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</si>
  <si>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</si>
  <si>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</si>
  <si>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</si>
  <si>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</si>
  <si>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</si>
  <si>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</si>
  <si>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</si>
  <si>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</si>
  <si>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</si>
  <si>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</si>
  <si>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</si>
  <si>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</si>
  <si>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</si>
  <si>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</si>
  <si>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</si>
  <si>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</si>
  <si>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</si>
  <si>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</si>
  <si>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</si>
  <si>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</si>
  <si>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</si>
  <si>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</si>
  <si>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</si>
  <si>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</si>
  <si>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</si>
  <si>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</si>
  <si>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</si>
  <si>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</si>
  <si>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</si>
  <si>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</si>
  <si>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</si>
  <si>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</si>
  <si>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</si>
  <si>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</si>
  <si>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</si>
  <si>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</si>
  <si>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</si>
  <si>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</si>
  <si>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</si>
  <si>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</si>
  <si>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</si>
  <si>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</si>
  <si>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</si>
  <si>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</si>
  <si>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</si>
  <si>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</si>
  <si>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</si>
  <si>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</si>
  <si>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</si>
  <si>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</si>
  <si>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</si>
  <si>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</si>
  <si>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</si>
  <si>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</si>
  <si>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</si>
  <si>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</si>
  <si>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</si>
  <si>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</si>
  <si>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</si>
  <si>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</si>
  <si>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</si>
  <si>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</si>
  <si>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</si>
  <si>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</si>
  <si>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</si>
  <si>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</si>
  <si>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</si>
  <si>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</si>
  <si>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</si>
  <si>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</si>
  <si>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</si>
  <si>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</si>
  <si>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</si>
  <si>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</si>
  <si>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</si>
  <si>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</si>
  <si>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</si>
  <si>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</si>
  <si>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</si>
  <si>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</si>
  <si>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</si>
  <si>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</si>
  <si>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</si>
  <si>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</si>
  <si>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</si>
  <si>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</si>
  <si>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</si>
  <si>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</si>
  <si>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</si>
  <si>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</si>
  <si>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</si>
  <si>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</si>
  <si>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</si>
  <si>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</si>
  <si>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</si>
  <si>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</si>
  <si>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</si>
  <si>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</si>
  <si>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</si>
  <si>
    <t>blocked by no data</t>
  </si>
  <si>
    <t>blocked by no site</t>
  </si>
  <si>
    <t>blocked by unsupported tool</t>
  </si>
  <si>
    <t>blocked by broken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</si>
</sst>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pane ySplit="3" topLeftCell="A4" activePane="bottomLeft" state="frozen"/>
      <selection pane="bottomLeft" activeCell="E42" sqref="E42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5" max="5" width="59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E4" t="s">
        <v>174</v>
      </c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E5" t="s">
        <v>155</v>
      </c>
      <c r="J5">
        <f>COUNTIF(E4:E45, "done")</f>
        <v>18</v>
      </c>
      <c r="K5">
        <f>COUNTIF(E4:E45,"in progress")</f>
        <v>0</v>
      </c>
      <c r="L5">
        <f>COUNTIF(E4:E45,"*blocked*")</f>
        <v>24</v>
      </c>
      <c r="M5">
        <f>ROWS(E4:E45)-L5-K5-J5</f>
        <v>0</v>
      </c>
      <c r="P5">
        <f>COUNTIF(F4:F45, "done")</f>
        <v>1</v>
      </c>
      <c r="Q5">
        <f>COUNTIF(F4:F45, "in progress")</f>
        <v>0</v>
      </c>
      <c r="R5">
        <f>COUNTIF(F4:F45, "*blocked*")</f>
        <v>0</v>
      </c>
      <c r="S5">
        <f>ROWS(F4:F45)-P5-Q5-R5</f>
        <v>41</v>
      </c>
      <c r="V5">
        <f>COUNTIF(G4:G45, "done")</f>
        <v>1</v>
      </c>
      <c r="W5">
        <f>COUNTIF(G4:G45, "in progress")</f>
        <v>0</v>
      </c>
      <c r="X5">
        <f>COUNTIF(G4:G45, "*blocked*")</f>
        <v>0</v>
      </c>
      <c r="Y5">
        <f>ROWS(G4:G45)-V5-W5-X5</f>
        <v>41</v>
      </c>
    </row>
    <row r="6" spans="1:25" x14ac:dyDescent="0.25">
      <c r="A6" s="3">
        <v>3</v>
      </c>
      <c r="B6" s="22" t="s">
        <v>98</v>
      </c>
      <c r="C6" s="2"/>
      <c r="E6" t="s">
        <v>174</v>
      </c>
    </row>
    <row r="7" spans="1:25" x14ac:dyDescent="0.25">
      <c r="A7" s="3">
        <v>4</v>
      </c>
      <c r="B7" s="22" t="s">
        <v>99</v>
      </c>
      <c r="C7" s="2"/>
      <c r="E7" t="s">
        <v>175</v>
      </c>
    </row>
    <row r="8" spans="1:25" x14ac:dyDescent="0.25">
      <c r="A8" s="26">
        <v>5</v>
      </c>
      <c r="B8" s="25" t="s">
        <v>100</v>
      </c>
      <c r="C8" s="2"/>
      <c r="E8" t="s">
        <v>155</v>
      </c>
    </row>
    <row r="9" spans="1:25" x14ac:dyDescent="0.25">
      <c r="A9" s="26">
        <v>6</v>
      </c>
      <c r="B9" s="25" t="s">
        <v>101</v>
      </c>
      <c r="C9" s="2"/>
      <c r="E9" t="s">
        <v>155</v>
      </c>
    </row>
    <row r="10" spans="1:25" x14ac:dyDescent="0.25">
      <c r="A10" s="3">
        <v>7</v>
      </c>
      <c r="B10" s="22" t="s">
        <v>102</v>
      </c>
      <c r="C10" s="2"/>
      <c r="E10" t="s">
        <v>155</v>
      </c>
    </row>
    <row r="11" spans="1:25" x14ac:dyDescent="0.25">
      <c r="A11" s="3">
        <v>8</v>
      </c>
      <c r="B11" s="22" t="s">
        <v>103</v>
      </c>
      <c r="C11" s="2"/>
      <c r="E11" t="s">
        <v>155</v>
      </c>
    </row>
    <row r="12" spans="1:25" x14ac:dyDescent="0.25">
      <c r="A12" s="3">
        <v>9</v>
      </c>
      <c r="B12" s="22" t="s">
        <v>104</v>
      </c>
      <c r="C12" s="2"/>
      <c r="E12" t="s">
        <v>176</v>
      </c>
    </row>
    <row r="13" spans="1:25" x14ac:dyDescent="0.25">
      <c r="A13" s="3">
        <v>10</v>
      </c>
      <c r="B13" s="22" t="s">
        <v>105</v>
      </c>
      <c r="C13" s="2"/>
      <c r="E13" t="s">
        <v>155</v>
      </c>
    </row>
    <row r="14" spans="1:25" x14ac:dyDescent="0.25">
      <c r="A14" s="26">
        <v>11</v>
      </c>
      <c r="B14" s="25" t="s">
        <v>106</v>
      </c>
      <c r="C14" s="2" t="s">
        <v>154</v>
      </c>
      <c r="E14" t="s">
        <v>155</v>
      </c>
    </row>
    <row r="15" spans="1:25" x14ac:dyDescent="0.25">
      <c r="A15" s="3">
        <v>12</v>
      </c>
      <c r="B15" s="22" t="s">
        <v>107</v>
      </c>
      <c r="C15" s="2"/>
      <c r="E15" t="s">
        <v>175</v>
      </c>
    </row>
    <row r="16" spans="1:25" x14ac:dyDescent="0.25">
      <c r="A16" s="26">
        <v>13</v>
      </c>
      <c r="B16" s="25" t="s">
        <v>108</v>
      </c>
      <c r="C16" s="2"/>
      <c r="E16" t="s">
        <v>155</v>
      </c>
    </row>
    <row r="17" spans="1:7" x14ac:dyDescent="0.25">
      <c r="A17" s="3">
        <v>14</v>
      </c>
      <c r="B17" s="22" t="s">
        <v>109</v>
      </c>
      <c r="C17" s="2"/>
      <c r="E17" t="s">
        <v>176</v>
      </c>
    </row>
    <row r="18" spans="1:7" x14ac:dyDescent="0.25">
      <c r="A18" s="3">
        <v>15</v>
      </c>
      <c r="B18" s="22" t="s">
        <v>110</v>
      </c>
      <c r="C18" s="2"/>
      <c r="E18" t="s">
        <v>177</v>
      </c>
    </row>
    <row r="19" spans="1:7" x14ac:dyDescent="0.25">
      <c r="A19" s="3">
        <v>16</v>
      </c>
      <c r="B19" s="22" t="s">
        <v>111</v>
      </c>
      <c r="C19" s="2"/>
      <c r="E19" t="s">
        <v>177</v>
      </c>
    </row>
    <row r="20" spans="1:7" x14ac:dyDescent="0.25">
      <c r="A20" s="3">
        <v>17</v>
      </c>
      <c r="B20" s="22" t="s">
        <v>112</v>
      </c>
      <c r="C20" s="2"/>
      <c r="E20" t="s">
        <v>174</v>
      </c>
    </row>
    <row r="21" spans="1:7" x14ac:dyDescent="0.25">
      <c r="A21" s="3">
        <v>18</v>
      </c>
      <c r="B21" s="22" t="s">
        <v>113</v>
      </c>
      <c r="C21" s="2"/>
      <c r="E21" t="s">
        <v>176</v>
      </c>
    </row>
    <row r="22" spans="1:7" x14ac:dyDescent="0.25">
      <c r="A22" s="26">
        <v>19</v>
      </c>
      <c r="B22" s="25" t="s">
        <v>114</v>
      </c>
      <c r="C22" s="2"/>
      <c r="E22" t="s">
        <v>155</v>
      </c>
    </row>
    <row r="23" spans="1:7" x14ac:dyDescent="0.25">
      <c r="A23" s="3">
        <v>20</v>
      </c>
      <c r="B23" s="22" t="s">
        <v>115</v>
      </c>
      <c r="C23" s="2"/>
      <c r="E23" t="s">
        <v>155</v>
      </c>
    </row>
    <row r="24" spans="1:7" x14ac:dyDescent="0.25">
      <c r="A24" s="3">
        <v>21</v>
      </c>
      <c r="B24" s="22" t="s">
        <v>116</v>
      </c>
      <c r="C24" s="2"/>
      <c r="E24" t="s">
        <v>175</v>
      </c>
    </row>
    <row r="25" spans="1:7" x14ac:dyDescent="0.25">
      <c r="A25" s="26">
        <v>22</v>
      </c>
      <c r="B25" s="25" t="s">
        <v>117</v>
      </c>
      <c r="C25" s="2" t="s">
        <v>154</v>
      </c>
      <c r="E25" t="s">
        <v>155</v>
      </c>
    </row>
    <row r="26" spans="1:7" x14ac:dyDescent="0.25">
      <c r="A26" s="3">
        <v>23</v>
      </c>
      <c r="B26" s="22" t="s">
        <v>118</v>
      </c>
      <c r="C26" s="2"/>
      <c r="E26" t="s">
        <v>174</v>
      </c>
    </row>
    <row r="27" spans="1:7" x14ac:dyDescent="0.25">
      <c r="A27" s="3">
        <v>24</v>
      </c>
      <c r="B27" s="22" t="s">
        <v>119</v>
      </c>
      <c r="C27" s="2"/>
      <c r="E27" t="s">
        <v>176</v>
      </c>
    </row>
    <row r="28" spans="1:7" x14ac:dyDescent="0.25">
      <c r="A28" s="26">
        <v>25</v>
      </c>
      <c r="B28" s="25" t="s">
        <v>120</v>
      </c>
      <c r="C28" s="2"/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/>
      <c r="E29" t="s">
        <v>155</v>
      </c>
    </row>
    <row r="30" spans="1:7" x14ac:dyDescent="0.25">
      <c r="A30" s="3">
        <v>27</v>
      </c>
      <c r="B30" s="22" t="s">
        <v>122</v>
      </c>
      <c r="C30" s="2"/>
      <c r="E30" t="s">
        <v>155</v>
      </c>
    </row>
    <row r="31" spans="1:7" x14ac:dyDescent="0.25">
      <c r="A31" s="3">
        <v>28</v>
      </c>
      <c r="B31" s="22" t="s">
        <v>123</v>
      </c>
      <c r="C31" s="2"/>
      <c r="E31" t="s">
        <v>175</v>
      </c>
    </row>
    <row r="32" spans="1:7" x14ac:dyDescent="0.25">
      <c r="A32" s="26">
        <v>29</v>
      </c>
      <c r="B32" s="25" t="s">
        <v>124</v>
      </c>
      <c r="C32" s="2"/>
      <c r="E32" t="s">
        <v>174</v>
      </c>
    </row>
    <row r="33" spans="1:5" x14ac:dyDescent="0.25">
      <c r="A33" s="3">
        <v>30</v>
      </c>
      <c r="B33" s="22" t="s">
        <v>125</v>
      </c>
      <c r="C33" s="2"/>
      <c r="E33" t="s">
        <v>174</v>
      </c>
    </row>
    <row r="34" spans="1:5" x14ac:dyDescent="0.25">
      <c r="A34" s="3">
        <v>31</v>
      </c>
      <c r="B34" s="22" t="s">
        <v>126</v>
      </c>
      <c r="C34" s="2"/>
      <c r="E34" t="s">
        <v>175</v>
      </c>
    </row>
    <row r="35" spans="1:5" x14ac:dyDescent="0.25">
      <c r="A35" s="3">
        <v>32</v>
      </c>
      <c r="B35" s="22" t="s">
        <v>127</v>
      </c>
      <c r="C35" s="2"/>
      <c r="E35" t="s">
        <v>177</v>
      </c>
    </row>
    <row r="36" spans="1:5" x14ac:dyDescent="0.25">
      <c r="A36" s="3">
        <v>33</v>
      </c>
      <c r="B36" s="22" t="s">
        <v>128</v>
      </c>
      <c r="C36" s="2"/>
      <c r="E36" t="s">
        <v>175</v>
      </c>
    </row>
    <row r="37" spans="1:5" x14ac:dyDescent="0.25">
      <c r="A37" s="3">
        <v>34</v>
      </c>
      <c r="B37" s="22" t="s">
        <v>129</v>
      </c>
      <c r="C37" s="2"/>
      <c r="E37" t="s">
        <v>155</v>
      </c>
    </row>
    <row r="38" spans="1:5" x14ac:dyDescent="0.25">
      <c r="A38" s="3">
        <v>35</v>
      </c>
      <c r="B38" s="22" t="s">
        <v>130</v>
      </c>
      <c r="C38" s="2"/>
      <c r="E38" t="s">
        <v>175</v>
      </c>
    </row>
    <row r="39" spans="1:5" x14ac:dyDescent="0.25">
      <c r="A39" s="3">
        <v>36</v>
      </c>
      <c r="B39" s="22" t="s">
        <v>131</v>
      </c>
      <c r="C39" s="2"/>
      <c r="E39" t="s">
        <v>174</v>
      </c>
    </row>
    <row r="40" spans="1:5" x14ac:dyDescent="0.25">
      <c r="A40" s="3">
        <v>37</v>
      </c>
      <c r="B40" s="22" t="s">
        <v>132</v>
      </c>
      <c r="C40" s="2"/>
      <c r="E40" t="s">
        <v>174</v>
      </c>
    </row>
    <row r="41" spans="1:5" x14ac:dyDescent="0.25">
      <c r="A41" s="3">
        <v>38</v>
      </c>
      <c r="B41" s="22" t="s">
        <v>133</v>
      </c>
      <c r="C41" s="2"/>
      <c r="E41" t="s">
        <v>155</v>
      </c>
    </row>
    <row r="42" spans="1:5" x14ac:dyDescent="0.25">
      <c r="A42" s="3">
        <v>39</v>
      </c>
      <c r="B42" s="22" t="s">
        <v>134</v>
      </c>
      <c r="C42" s="2"/>
      <c r="E42" t="s">
        <v>176</v>
      </c>
    </row>
    <row r="43" spans="1:5" x14ac:dyDescent="0.25">
      <c r="A43" s="26">
        <v>40</v>
      </c>
      <c r="B43" s="25" t="s">
        <v>135</v>
      </c>
      <c r="C43" s="2"/>
      <c r="E43" t="s">
        <v>155</v>
      </c>
    </row>
    <row r="44" spans="1:5" x14ac:dyDescent="0.25">
      <c r="A44" s="3">
        <v>41</v>
      </c>
      <c r="B44" s="22" t="s">
        <v>136</v>
      </c>
      <c r="C44" s="2"/>
      <c r="E44" t="s">
        <v>155</v>
      </c>
    </row>
    <row r="45" spans="1:5" x14ac:dyDescent="0.25">
      <c r="A45" s="26">
        <v>42</v>
      </c>
      <c r="B45" s="25" t="s">
        <v>137</v>
      </c>
      <c r="C45" s="2"/>
      <c r="E45" t="s">
        <v>174</v>
      </c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2019-06-24T19:04:27Z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