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kuliah\sem 3\Statistics for Business\UAS\"/>
    </mc:Choice>
  </mc:AlternateContent>
  <xr:revisionPtr revIDLastSave="0" documentId="13_ncr:1_{5E9D5D14-ED7C-44D7-B90E-A1EE1AC2E922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General" sheetId="1" r:id="rId1"/>
    <sheet name="1 Sample" sheetId="2" r:id="rId2"/>
    <sheet name="Gender" sheetId="3" r:id="rId3"/>
    <sheet name="Day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3" l="1"/>
  <c r="B62" i="3"/>
  <c r="B61" i="3"/>
  <c r="B60" i="3"/>
  <c r="B30" i="3"/>
  <c r="B59" i="3"/>
  <c r="B29" i="3"/>
  <c r="B58" i="3"/>
  <c r="B57" i="3"/>
  <c r="B56" i="3"/>
  <c r="B28" i="3"/>
  <c r="B55" i="3"/>
  <c r="B54" i="3"/>
  <c r="B53" i="3"/>
  <c r="B52" i="3"/>
  <c r="B51" i="3"/>
  <c r="B50" i="3"/>
  <c r="B49" i="3"/>
  <c r="B48" i="3"/>
  <c r="B47" i="3"/>
  <c r="B46" i="3"/>
  <c r="B27" i="3"/>
  <c r="B26" i="3"/>
  <c r="B25" i="3"/>
  <c r="B24" i="3"/>
  <c r="B23" i="3"/>
  <c r="B22" i="3"/>
  <c r="B21" i="3"/>
  <c r="B20" i="3"/>
  <c r="B19" i="3"/>
  <c r="B18" i="3"/>
  <c r="B17" i="3"/>
  <c r="B16" i="3"/>
  <c r="B45" i="3"/>
  <c r="B15" i="3"/>
  <c r="B44" i="3"/>
  <c r="B43" i="3"/>
  <c r="B42" i="3"/>
  <c r="B14" i="3"/>
  <c r="B13" i="3"/>
  <c r="B41" i="3"/>
  <c r="B12" i="3"/>
  <c r="B11" i="3"/>
  <c r="B10" i="3"/>
  <c r="B9" i="3"/>
  <c r="B40" i="3"/>
  <c r="B8" i="3"/>
  <c r="B7" i="3"/>
  <c r="B39" i="3"/>
  <c r="B38" i="3"/>
  <c r="B37" i="3"/>
  <c r="B6" i="3"/>
  <c r="B36" i="3"/>
  <c r="B5" i="3"/>
  <c r="B4" i="3"/>
  <c r="B35" i="3"/>
  <c r="B34" i="3"/>
  <c r="B3" i="3"/>
  <c r="B2" i="3"/>
  <c r="B33" i="3"/>
  <c r="B32" i="3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2" i="2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</calcChain>
</file>

<file path=xl/sharedStrings.xml><?xml version="1.0" encoding="utf-8"?>
<sst xmlns="http://schemas.openxmlformats.org/spreadsheetml/2006/main" count="200" uniqueCount="44">
  <si>
    <t>Laki - Laki</t>
  </si>
  <si>
    <t>Perempuan</t>
  </si>
  <si>
    <t>Confidence Level(95,0%)</t>
  </si>
  <si>
    <t>Count</t>
  </si>
  <si>
    <t>Sum</t>
  </si>
  <si>
    <t>Maximum</t>
  </si>
  <si>
    <t>Minimum</t>
  </si>
  <si>
    <t>Range</t>
  </si>
  <si>
    <t>Skewness</t>
  </si>
  <si>
    <t>Kurtosis</t>
  </si>
  <si>
    <t>Sample Variance</t>
  </si>
  <si>
    <t>Standard Deviation</t>
  </si>
  <si>
    <t>Mode</t>
  </si>
  <si>
    <t>Median</t>
  </si>
  <si>
    <t>Standard Error</t>
  </si>
  <si>
    <t>Mean</t>
  </si>
  <si>
    <t>Pengeluaran satu minggu</t>
  </si>
  <si>
    <t>Berapa kali Anda makan di akhir pekan (Sabtu-Minggu)?</t>
  </si>
  <si>
    <t>Pada akhir pekan (Sabtu-Minggu) berapa banyak yang Anda habiskan untuk seporsi makanan?</t>
  </si>
  <si>
    <t>Berapa kali Anda makan dalam satu hari kerja (Senin-Jumat)?</t>
  </si>
  <si>
    <t>Pada hari kerja (Senin-Jumat) berapa banyak yang Anda habiskan untuk seporsi makanan?</t>
  </si>
  <si>
    <t>Jenis Kelamin Anda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</si>
  <si>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</si>
  <si>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</si>
  <si>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</si>
  <si>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</si>
  <si>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</si>
  <si>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</si>
  <si>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</si>
  <si>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</si>
  <si>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</si>
  <si>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</si>
  <si>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</si>
  <si>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</si>
  <si>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one tail</t>
  </si>
  <si>
    <r>
      <t xml:space="preserve">H0: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450000</t>
    </r>
  </si>
  <si>
    <t>H1: &gt; 450000</t>
  </si>
  <si>
    <t>Reject H0 t &gt; ta</t>
  </si>
  <si>
    <t>Decision: Reject H0 (Mahasiswa HTB UC memerlukan uang saku lebih dari Rp. 450.000,- per minggu)</t>
  </si>
  <si>
    <r>
      <t xml:space="preserve">H0: P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L</t>
    </r>
  </si>
  <si>
    <t>H1: P &gt; L</t>
  </si>
  <si>
    <t>Decision: Reject H0 (Mahasiswa HTB Perempuan memiliki pengeluaran mingguan lebih kecil daripada mahasiswa HTB Laki-laki)</t>
  </si>
  <si>
    <r>
      <t xml:space="preserve">H0: W-days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W-end</t>
    </r>
  </si>
  <si>
    <t>H1: W-days &gt; W-end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</si>
</sst>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i/>
      <sz val="10"/>
      <color rgb="FF00000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1" fillId="4" borderId="0" xfId="0" applyFont="1" applyFill="1" applyAlignment="1">
      <alignment horizontal="right"/>
    </xf>
    <xf numFmtId="0" fontId="2" fillId="4" borderId="0" xfId="0" applyFont="1" applyFill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0" xfId="0" applyFont="1"/>
    <xf numFmtId="164" fontId="0" fillId="0" borderId="2" xfId="0" applyNumberFormat="1" applyBorder="1"/>
    <xf numFmtId="0" fontId="0" fillId="0" borderId="2" xfId="0" applyBorder="1"/>
    <xf numFmtId="164" fontId="0" fillId="0" borderId="0" xfId="0" applyNumberFormat="1"/>
    <xf numFmtId="0" fontId="3" fillId="0" borderId="3" xfId="0" applyFont="1" applyBorder="1" applyAlignment="1">
      <alignment horizontal="centerContinuous"/>
    </xf>
    <xf numFmtId="0" fontId="4" fillId="2" borderId="0" xfId="0" applyFont="1" applyFill="1"/>
    <xf numFmtId="0" fontId="4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0" fontId="0" fillId="5" borderId="0" xfId="0" applyFill="1" applyBorder="1" applyAlignment="1"/>
    <xf numFmtId="164" fontId="0" fillId="5" borderId="0" xfId="0" applyNumberFormat="1" applyFill="1" applyBorder="1" applyAlignment="1"/>
    <xf numFmtId="0" fontId="2" fillId="0" borderId="0" xfId="0" applyFont="1" applyBorder="1"/>
    <xf numFmtId="0" fontId="1" fillId="0" borderId="1" xfId="0" applyFont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workbookViewId="0">
      <selection activeCell="D1" activeCellId="1" sqref="B1:B1048576 D1:D1048576"/>
    </sheetView>
  </sheetViews>
  <sheetFormatPr defaultRowHeight="15" x14ac:dyDescent="0.25"/>
  <cols>
    <col min="8" max="8" width="23.28515625" bestFit="1" customWidth="1"/>
    <col min="9" max="9" width="17.85546875" bestFit="1" customWidth="1"/>
    <col min="13" max="13" width="23.28515625" bestFit="1" customWidth="1"/>
    <col min="14" max="14" width="17.85546875" bestFit="1" customWidth="1"/>
  </cols>
  <sheetData>
    <row r="1" spans="1:14" x14ac:dyDescent="0.25">
      <c r="A1" s="16" t="s">
        <v>21</v>
      </c>
      <c r="B1" s="16" t="s">
        <v>20</v>
      </c>
      <c r="C1" s="16" t="s">
        <v>19</v>
      </c>
      <c r="D1" s="16" t="s">
        <v>18</v>
      </c>
      <c r="E1" s="16" t="s">
        <v>17</v>
      </c>
      <c r="F1" s="15" t="s">
        <v>16</v>
      </c>
      <c r="G1" s="16"/>
      <c r="H1" s="16"/>
    </row>
    <row r="2" spans="1:14" ht="15.75" thickBot="1" x14ac:dyDescent="0.3">
      <c r="A2" s="10" t="s">
        <v>1</v>
      </c>
      <c r="B2" s="10">
        <v>35000</v>
      </c>
      <c r="C2" s="10">
        <v>2</v>
      </c>
      <c r="D2" s="10">
        <v>0</v>
      </c>
      <c r="E2" s="10">
        <v>2</v>
      </c>
      <c r="F2" s="1">
        <f t="shared" ref="F2:F33" si="0">(B2*C2*5)+(D2*E2*2)</f>
        <v>350000</v>
      </c>
    </row>
    <row r="3" spans="1:14" x14ac:dyDescent="0.25">
      <c r="A3" s="10" t="s">
        <v>1</v>
      </c>
      <c r="B3" s="10">
        <v>50000</v>
      </c>
      <c r="C3" s="10">
        <v>3</v>
      </c>
      <c r="D3" s="10">
        <v>50000</v>
      </c>
      <c r="E3" s="10">
        <v>3</v>
      </c>
      <c r="F3" s="1">
        <f t="shared" si="0"/>
        <v>1050000</v>
      </c>
      <c r="M3" s="14" t="s">
        <v>16</v>
      </c>
      <c r="N3" s="14"/>
    </row>
    <row r="4" spans="1:14" x14ac:dyDescent="0.25">
      <c r="A4" s="6" t="s">
        <v>0</v>
      </c>
      <c r="B4" s="6">
        <v>100000</v>
      </c>
      <c r="C4" s="6">
        <v>3</v>
      </c>
      <c r="D4" s="6">
        <v>100000</v>
      </c>
      <c r="E4" s="6">
        <v>3</v>
      </c>
      <c r="F4" s="1">
        <f t="shared" si="0"/>
        <v>2100000</v>
      </c>
    </row>
    <row r="5" spans="1:14" x14ac:dyDescent="0.25">
      <c r="A5" s="4" t="s">
        <v>0</v>
      </c>
      <c r="B5" s="10">
        <v>45000</v>
      </c>
      <c r="C5" s="10">
        <v>2</v>
      </c>
      <c r="D5" s="10">
        <v>120000</v>
      </c>
      <c r="E5" s="10">
        <v>3</v>
      </c>
      <c r="F5" s="1">
        <f t="shared" si="0"/>
        <v>1170000</v>
      </c>
      <c r="M5" t="s">
        <v>15</v>
      </c>
      <c r="N5" s="13">
        <v>741327.86885245901</v>
      </c>
    </row>
    <row r="6" spans="1:14" x14ac:dyDescent="0.25">
      <c r="A6" s="10" t="s">
        <v>1</v>
      </c>
      <c r="B6" s="10">
        <v>25000</v>
      </c>
      <c r="C6" s="10">
        <v>2</v>
      </c>
      <c r="D6" s="10">
        <v>39000</v>
      </c>
      <c r="E6" s="10">
        <v>2</v>
      </c>
      <c r="F6" s="1">
        <f t="shared" si="0"/>
        <v>406000</v>
      </c>
      <c r="M6" t="s">
        <v>14</v>
      </c>
      <c r="N6" s="13">
        <v>113026.69415178252</v>
      </c>
    </row>
    <row r="7" spans="1:14" x14ac:dyDescent="0.25">
      <c r="A7" s="10" t="s">
        <v>1</v>
      </c>
      <c r="B7" s="10">
        <v>12000</v>
      </c>
      <c r="C7" s="10">
        <v>3</v>
      </c>
      <c r="D7" s="10">
        <v>29000</v>
      </c>
      <c r="E7" s="10">
        <v>3</v>
      </c>
      <c r="F7" s="1">
        <f t="shared" si="0"/>
        <v>354000</v>
      </c>
      <c r="M7" t="s">
        <v>13</v>
      </c>
      <c r="N7" s="13">
        <v>550000</v>
      </c>
    </row>
    <row r="8" spans="1:14" x14ac:dyDescent="0.25">
      <c r="A8" s="4" t="s">
        <v>0</v>
      </c>
      <c r="B8" s="10">
        <v>35000</v>
      </c>
      <c r="C8" s="10">
        <v>2</v>
      </c>
      <c r="D8" s="10">
        <v>50000</v>
      </c>
      <c r="E8" s="10">
        <v>2</v>
      </c>
      <c r="F8" s="1">
        <f t="shared" si="0"/>
        <v>550000</v>
      </c>
      <c r="M8" t="s">
        <v>12</v>
      </c>
      <c r="N8" s="13">
        <v>450000</v>
      </c>
    </row>
    <row r="9" spans="1:14" x14ac:dyDescent="0.25">
      <c r="A9" s="4" t="s">
        <v>0</v>
      </c>
      <c r="B9" s="10">
        <v>25000</v>
      </c>
      <c r="C9" s="10">
        <v>2</v>
      </c>
      <c r="D9" s="10">
        <v>75000</v>
      </c>
      <c r="E9" s="10">
        <v>2</v>
      </c>
      <c r="F9" s="1">
        <f t="shared" si="0"/>
        <v>550000</v>
      </c>
      <c r="M9" t="s">
        <v>11</v>
      </c>
      <c r="N9" s="13">
        <v>882766.70136775996</v>
      </c>
    </row>
    <row r="10" spans="1:14" x14ac:dyDescent="0.25">
      <c r="A10" s="10" t="s">
        <v>1</v>
      </c>
      <c r="B10" s="10">
        <v>19000</v>
      </c>
      <c r="C10" s="10">
        <v>3</v>
      </c>
      <c r="D10" s="10">
        <v>30000</v>
      </c>
      <c r="E10" s="10">
        <v>3</v>
      </c>
      <c r="F10" s="1">
        <f t="shared" si="0"/>
        <v>465000</v>
      </c>
      <c r="M10" t="s">
        <v>10</v>
      </c>
      <c r="N10" s="13">
        <v>779277049043.71594</v>
      </c>
    </row>
    <row r="11" spans="1:14" x14ac:dyDescent="0.25">
      <c r="A11" s="4" t="s">
        <v>0</v>
      </c>
      <c r="B11" s="10">
        <v>15000</v>
      </c>
      <c r="C11" s="10">
        <v>3</v>
      </c>
      <c r="D11" s="10">
        <v>50000</v>
      </c>
      <c r="E11" s="10">
        <v>3</v>
      </c>
      <c r="F11" s="1">
        <f t="shared" si="0"/>
        <v>525000</v>
      </c>
      <c r="M11" t="s">
        <v>9</v>
      </c>
      <c r="N11" s="13">
        <v>39.116339493635223</v>
      </c>
    </row>
    <row r="12" spans="1:14" x14ac:dyDescent="0.25">
      <c r="A12" s="10" t="s">
        <v>1</v>
      </c>
      <c r="B12" s="10">
        <v>30000</v>
      </c>
      <c r="C12" s="10">
        <v>2</v>
      </c>
      <c r="D12" s="10">
        <v>100000</v>
      </c>
      <c r="E12" s="10">
        <v>2</v>
      </c>
      <c r="F12" s="1">
        <f t="shared" si="0"/>
        <v>700000</v>
      </c>
      <c r="M12" t="s">
        <v>8</v>
      </c>
      <c r="N12" s="13">
        <v>5.8180314410750569</v>
      </c>
    </row>
    <row r="13" spans="1:14" x14ac:dyDescent="0.25">
      <c r="A13" s="10" t="s">
        <v>1</v>
      </c>
      <c r="B13" s="10">
        <v>40000</v>
      </c>
      <c r="C13" s="10">
        <v>2</v>
      </c>
      <c r="D13" s="10">
        <v>40000</v>
      </c>
      <c r="E13" s="10">
        <v>2</v>
      </c>
      <c r="F13" s="1">
        <f t="shared" si="0"/>
        <v>560000</v>
      </c>
      <c r="M13" t="s">
        <v>7</v>
      </c>
      <c r="N13" s="13">
        <v>6617500</v>
      </c>
    </row>
    <row r="14" spans="1:14" x14ac:dyDescent="0.25">
      <c r="A14" s="10" t="s">
        <v>1</v>
      </c>
      <c r="B14" s="10">
        <v>100000</v>
      </c>
      <c r="C14" s="10">
        <v>2</v>
      </c>
      <c r="D14" s="10">
        <v>30000</v>
      </c>
      <c r="E14" s="10">
        <v>3</v>
      </c>
      <c r="F14" s="1">
        <f t="shared" si="0"/>
        <v>1180000</v>
      </c>
      <c r="M14" t="s">
        <v>6</v>
      </c>
      <c r="N14" s="13">
        <v>222500</v>
      </c>
    </row>
    <row r="15" spans="1:14" x14ac:dyDescent="0.25">
      <c r="A15" s="4" t="s">
        <v>0</v>
      </c>
      <c r="B15" s="10">
        <v>15000</v>
      </c>
      <c r="C15" s="10">
        <v>2</v>
      </c>
      <c r="D15" s="10">
        <v>45000</v>
      </c>
      <c r="E15" s="10">
        <v>2</v>
      </c>
      <c r="F15" s="1">
        <f t="shared" si="0"/>
        <v>330000</v>
      </c>
      <c r="M15" t="s">
        <v>5</v>
      </c>
      <c r="N15" s="13">
        <v>6840000</v>
      </c>
    </row>
    <row r="16" spans="1:14" x14ac:dyDescent="0.25">
      <c r="A16" s="4" t="s">
        <v>0</v>
      </c>
      <c r="B16" s="10">
        <v>20000</v>
      </c>
      <c r="C16" s="10">
        <v>3</v>
      </c>
      <c r="D16" s="10">
        <v>40000</v>
      </c>
      <c r="E16" s="10">
        <v>3</v>
      </c>
      <c r="F16" s="1">
        <f t="shared" si="0"/>
        <v>540000</v>
      </c>
      <c r="M16" t="s">
        <v>4</v>
      </c>
      <c r="N16" s="13">
        <v>45221000</v>
      </c>
    </row>
    <row r="17" spans="1:14" x14ac:dyDescent="0.25">
      <c r="A17" s="10" t="s">
        <v>1</v>
      </c>
      <c r="B17" s="10">
        <v>50000</v>
      </c>
      <c r="C17" s="10">
        <v>1</v>
      </c>
      <c r="D17" s="10">
        <v>30000</v>
      </c>
      <c r="E17" s="10">
        <v>3</v>
      </c>
      <c r="F17" s="1">
        <f t="shared" si="0"/>
        <v>430000</v>
      </c>
      <c r="M17" t="s">
        <v>3</v>
      </c>
      <c r="N17" s="13">
        <v>61</v>
      </c>
    </row>
    <row r="18" spans="1:14" ht="15.75" thickBot="1" x14ac:dyDescent="0.3">
      <c r="A18" s="4" t="s">
        <v>0</v>
      </c>
      <c r="B18" s="10">
        <v>20000</v>
      </c>
      <c r="C18" s="10">
        <v>3</v>
      </c>
      <c r="D18" s="10">
        <v>30000</v>
      </c>
      <c r="E18" s="10">
        <v>4</v>
      </c>
      <c r="F18" s="1">
        <f t="shared" si="0"/>
        <v>540000</v>
      </c>
      <c r="M18" s="12" t="s">
        <v>2</v>
      </c>
      <c r="N18" s="11">
        <v>226087.05014128255</v>
      </c>
    </row>
    <row r="19" spans="1:14" x14ac:dyDescent="0.25">
      <c r="A19" s="4" t="s">
        <v>0</v>
      </c>
      <c r="B19" s="10">
        <v>55000</v>
      </c>
      <c r="C19" s="10">
        <v>2</v>
      </c>
      <c r="D19" s="10">
        <v>100000</v>
      </c>
      <c r="E19" s="10">
        <v>2</v>
      </c>
      <c r="F19" s="1">
        <f t="shared" si="0"/>
        <v>950000</v>
      </c>
    </row>
    <row r="20" spans="1:14" x14ac:dyDescent="0.25">
      <c r="A20" s="4" t="s">
        <v>0</v>
      </c>
      <c r="B20" s="10">
        <v>30000</v>
      </c>
      <c r="C20" s="10">
        <v>3</v>
      </c>
      <c r="D20" s="10">
        <v>30000</v>
      </c>
      <c r="E20" s="10">
        <v>3</v>
      </c>
      <c r="F20" s="1">
        <f t="shared" si="0"/>
        <v>630000</v>
      </c>
    </row>
    <row r="21" spans="1:14" x14ac:dyDescent="0.25">
      <c r="A21" s="4" t="s">
        <v>0</v>
      </c>
      <c r="B21" s="10">
        <v>15000</v>
      </c>
      <c r="C21" s="10">
        <v>2</v>
      </c>
      <c r="D21" s="10">
        <v>55000</v>
      </c>
      <c r="E21" s="10">
        <v>2</v>
      </c>
      <c r="F21" s="1">
        <f t="shared" si="0"/>
        <v>370000</v>
      </c>
    </row>
    <row r="22" spans="1:14" x14ac:dyDescent="0.25">
      <c r="A22" s="10" t="s">
        <v>1</v>
      </c>
      <c r="B22" s="10">
        <v>20000</v>
      </c>
      <c r="C22" s="10">
        <v>1</v>
      </c>
      <c r="D22" s="10">
        <v>35000</v>
      </c>
      <c r="E22" s="10">
        <v>2</v>
      </c>
      <c r="F22" s="1">
        <f t="shared" si="0"/>
        <v>240000</v>
      </c>
    </row>
    <row r="23" spans="1:14" x14ac:dyDescent="0.25">
      <c r="A23" s="4" t="s">
        <v>0</v>
      </c>
      <c r="B23" s="10">
        <v>18000</v>
      </c>
      <c r="C23" s="10">
        <v>1</v>
      </c>
      <c r="D23" s="10">
        <v>40000</v>
      </c>
      <c r="E23" s="10">
        <v>2</v>
      </c>
      <c r="F23" s="1">
        <f t="shared" si="0"/>
        <v>250000</v>
      </c>
    </row>
    <row r="24" spans="1:14" x14ac:dyDescent="0.25">
      <c r="A24" s="4" t="s">
        <v>0</v>
      </c>
      <c r="B24" s="10">
        <v>105000</v>
      </c>
      <c r="C24" s="10">
        <v>3</v>
      </c>
      <c r="D24" s="10">
        <v>120000</v>
      </c>
      <c r="E24" s="10">
        <v>3</v>
      </c>
      <c r="F24" s="1">
        <f t="shared" si="0"/>
        <v>2295000</v>
      </c>
    </row>
    <row r="25" spans="1:14" x14ac:dyDescent="0.25">
      <c r="A25" s="10" t="s">
        <v>1</v>
      </c>
      <c r="B25" s="10">
        <v>45000</v>
      </c>
      <c r="C25" s="10">
        <v>3</v>
      </c>
      <c r="D25" s="10">
        <v>0</v>
      </c>
      <c r="E25" s="10">
        <v>3</v>
      </c>
      <c r="F25" s="1">
        <f t="shared" si="0"/>
        <v>675000</v>
      </c>
    </row>
    <row r="26" spans="1:14" x14ac:dyDescent="0.25">
      <c r="A26" s="10" t="s">
        <v>1</v>
      </c>
      <c r="B26" s="10">
        <v>30000</v>
      </c>
      <c r="C26" s="10">
        <v>3</v>
      </c>
      <c r="D26" s="10">
        <v>45000</v>
      </c>
      <c r="E26" s="10">
        <v>3</v>
      </c>
      <c r="F26" s="1">
        <f t="shared" si="0"/>
        <v>720000</v>
      </c>
    </row>
    <row r="27" spans="1:14" x14ac:dyDescent="0.25">
      <c r="A27" s="10" t="s">
        <v>1</v>
      </c>
      <c r="B27" s="10">
        <v>45000</v>
      </c>
      <c r="C27" s="10">
        <v>2</v>
      </c>
      <c r="D27" s="10">
        <v>70000</v>
      </c>
      <c r="E27" s="10">
        <v>3</v>
      </c>
      <c r="F27" s="1">
        <f t="shared" si="0"/>
        <v>870000</v>
      </c>
    </row>
    <row r="28" spans="1:14" x14ac:dyDescent="0.25">
      <c r="A28" s="4" t="s">
        <v>0</v>
      </c>
      <c r="B28" s="10">
        <v>45000</v>
      </c>
      <c r="C28" s="10">
        <v>4</v>
      </c>
      <c r="D28" s="10">
        <v>0</v>
      </c>
      <c r="E28" s="10">
        <v>4</v>
      </c>
      <c r="F28" s="1">
        <f t="shared" si="0"/>
        <v>900000</v>
      </c>
    </row>
    <row r="29" spans="1:14" x14ac:dyDescent="0.25">
      <c r="A29" s="10" t="s">
        <v>1</v>
      </c>
      <c r="B29" s="10">
        <v>50000</v>
      </c>
      <c r="C29" s="10">
        <v>1</v>
      </c>
      <c r="D29" s="10">
        <v>50000</v>
      </c>
      <c r="E29" s="10">
        <v>2</v>
      </c>
      <c r="F29" s="1">
        <f t="shared" si="0"/>
        <v>450000</v>
      </c>
    </row>
    <row r="30" spans="1:14" x14ac:dyDescent="0.25">
      <c r="A30" s="4" t="s">
        <v>0</v>
      </c>
      <c r="B30" s="10">
        <v>60000</v>
      </c>
      <c r="C30" s="10">
        <v>3</v>
      </c>
      <c r="D30" s="10">
        <v>100000</v>
      </c>
      <c r="E30" s="10">
        <v>3</v>
      </c>
      <c r="F30" s="1">
        <f t="shared" si="0"/>
        <v>1500000</v>
      </c>
    </row>
    <row r="31" spans="1:14" x14ac:dyDescent="0.25">
      <c r="A31" s="4" t="s">
        <v>0</v>
      </c>
      <c r="B31" s="10">
        <v>25000</v>
      </c>
      <c r="C31" s="10">
        <v>3</v>
      </c>
      <c r="D31" s="10">
        <v>100000</v>
      </c>
      <c r="E31" s="10">
        <v>3</v>
      </c>
      <c r="F31" s="1">
        <f t="shared" si="0"/>
        <v>975000</v>
      </c>
    </row>
    <row r="32" spans="1:14" x14ac:dyDescent="0.25">
      <c r="A32" s="4" t="s">
        <v>0</v>
      </c>
      <c r="B32" s="10">
        <v>30000</v>
      </c>
      <c r="C32" s="10">
        <v>3</v>
      </c>
      <c r="D32" s="10">
        <v>0</v>
      </c>
      <c r="E32" s="10">
        <v>3</v>
      </c>
      <c r="F32" s="1">
        <f t="shared" si="0"/>
        <v>450000</v>
      </c>
    </row>
    <row r="33" spans="1:6" x14ac:dyDescent="0.25">
      <c r="A33" s="9" t="s">
        <v>0</v>
      </c>
      <c r="B33" s="8">
        <v>18000</v>
      </c>
      <c r="C33" s="8">
        <v>3</v>
      </c>
      <c r="D33" s="8">
        <v>38000</v>
      </c>
      <c r="E33" s="8">
        <v>4</v>
      </c>
      <c r="F33" s="1">
        <f t="shared" si="0"/>
        <v>574000</v>
      </c>
    </row>
    <row r="34" spans="1:6" x14ac:dyDescent="0.25">
      <c r="A34" s="4" t="s">
        <v>0</v>
      </c>
      <c r="B34" s="3">
        <v>25000</v>
      </c>
      <c r="C34" s="3">
        <v>2</v>
      </c>
      <c r="D34" s="3">
        <v>50000</v>
      </c>
      <c r="E34" s="3">
        <v>3</v>
      </c>
      <c r="F34" s="1">
        <f t="shared" ref="F34:F65" si="1">(B34*C34*5)+(D34*E34*2)</f>
        <v>550000</v>
      </c>
    </row>
    <row r="35" spans="1:6" x14ac:dyDescent="0.25">
      <c r="A35" s="4" t="s">
        <v>0</v>
      </c>
      <c r="B35" s="3">
        <v>20000</v>
      </c>
      <c r="C35" s="3">
        <v>2</v>
      </c>
      <c r="D35" s="3">
        <v>20000</v>
      </c>
      <c r="E35" s="3">
        <v>2</v>
      </c>
      <c r="F35" s="1">
        <f t="shared" si="1"/>
        <v>280000</v>
      </c>
    </row>
    <row r="36" spans="1:6" x14ac:dyDescent="0.25">
      <c r="A36" s="4" t="s">
        <v>0</v>
      </c>
      <c r="B36" s="3">
        <v>20000</v>
      </c>
      <c r="C36" s="3">
        <v>2</v>
      </c>
      <c r="D36" s="3">
        <v>35000</v>
      </c>
      <c r="E36" s="3">
        <v>2</v>
      </c>
      <c r="F36" s="1">
        <f t="shared" si="1"/>
        <v>340000</v>
      </c>
    </row>
    <row r="37" spans="1:6" x14ac:dyDescent="0.25">
      <c r="A37" s="4" t="s">
        <v>0</v>
      </c>
      <c r="B37" s="3">
        <v>29000</v>
      </c>
      <c r="C37" s="3">
        <v>3</v>
      </c>
      <c r="D37" s="3">
        <v>50000</v>
      </c>
      <c r="E37" s="3">
        <v>4</v>
      </c>
      <c r="F37" s="1">
        <f t="shared" si="1"/>
        <v>835000</v>
      </c>
    </row>
    <row r="38" spans="1:6" x14ac:dyDescent="0.25">
      <c r="A38" s="4" t="s">
        <v>0</v>
      </c>
      <c r="B38" s="3">
        <v>35000</v>
      </c>
      <c r="C38" s="3">
        <v>3</v>
      </c>
      <c r="D38" s="3">
        <v>35000</v>
      </c>
      <c r="E38" s="3">
        <v>2</v>
      </c>
      <c r="F38" s="1">
        <f t="shared" si="1"/>
        <v>665000</v>
      </c>
    </row>
    <row r="39" spans="1:6" x14ac:dyDescent="0.25">
      <c r="A39" s="4" t="s">
        <v>0</v>
      </c>
      <c r="B39" s="3">
        <v>20000</v>
      </c>
      <c r="C39" s="3">
        <v>2</v>
      </c>
      <c r="D39" s="3">
        <v>30000</v>
      </c>
      <c r="E39" s="3">
        <v>4</v>
      </c>
      <c r="F39" s="1">
        <f t="shared" si="1"/>
        <v>440000</v>
      </c>
    </row>
    <row r="40" spans="1:6" x14ac:dyDescent="0.25">
      <c r="A40" s="4" t="s">
        <v>0</v>
      </c>
      <c r="B40" s="3">
        <v>20000</v>
      </c>
      <c r="C40" s="3">
        <v>3</v>
      </c>
      <c r="D40" s="3">
        <v>30000</v>
      </c>
      <c r="E40" s="3">
        <v>2</v>
      </c>
      <c r="F40" s="1">
        <f t="shared" si="1"/>
        <v>420000</v>
      </c>
    </row>
    <row r="41" spans="1:6" x14ac:dyDescent="0.25">
      <c r="A41" s="4" t="s">
        <v>0</v>
      </c>
      <c r="B41" s="7">
        <v>23000</v>
      </c>
      <c r="C41" s="7">
        <v>4</v>
      </c>
      <c r="D41" s="7">
        <v>90000</v>
      </c>
      <c r="E41" s="7">
        <v>3</v>
      </c>
      <c r="F41" s="1">
        <f t="shared" si="1"/>
        <v>1000000</v>
      </c>
    </row>
    <row r="42" spans="1:6" x14ac:dyDescent="0.25">
      <c r="A42" s="4" t="s">
        <v>1</v>
      </c>
      <c r="B42" s="3">
        <v>25000</v>
      </c>
      <c r="C42" s="3">
        <v>3</v>
      </c>
      <c r="D42" s="3">
        <v>25000</v>
      </c>
      <c r="E42" s="3">
        <v>3</v>
      </c>
      <c r="F42" s="1">
        <f t="shared" si="1"/>
        <v>525000</v>
      </c>
    </row>
    <row r="43" spans="1:6" x14ac:dyDescent="0.25">
      <c r="A43" s="4" t="s">
        <v>1</v>
      </c>
      <c r="B43" s="3">
        <v>35000</v>
      </c>
      <c r="C43" s="3">
        <v>2</v>
      </c>
      <c r="D43" s="3">
        <v>35000</v>
      </c>
      <c r="E43" s="3">
        <v>2</v>
      </c>
      <c r="F43" s="1">
        <f t="shared" si="1"/>
        <v>490000</v>
      </c>
    </row>
    <row r="44" spans="1:6" x14ac:dyDescent="0.25">
      <c r="A44" s="4" t="s">
        <v>1</v>
      </c>
      <c r="B44" s="3">
        <v>30000</v>
      </c>
      <c r="C44" s="3">
        <v>3</v>
      </c>
      <c r="D44" s="3">
        <v>50000</v>
      </c>
      <c r="E44" s="3">
        <v>3</v>
      </c>
      <c r="F44" s="1">
        <f t="shared" si="1"/>
        <v>750000</v>
      </c>
    </row>
    <row r="45" spans="1:6" x14ac:dyDescent="0.25">
      <c r="A45" s="4" t="s">
        <v>1</v>
      </c>
      <c r="B45" s="3">
        <v>25000</v>
      </c>
      <c r="C45" s="3">
        <v>3</v>
      </c>
      <c r="D45" s="3">
        <v>38000</v>
      </c>
      <c r="E45" s="3">
        <v>3</v>
      </c>
      <c r="F45" s="1">
        <f t="shared" si="1"/>
        <v>603000</v>
      </c>
    </row>
    <row r="46" spans="1:6" x14ac:dyDescent="0.25">
      <c r="A46" s="4" t="s">
        <v>1</v>
      </c>
      <c r="B46" s="3">
        <v>30000</v>
      </c>
      <c r="C46" s="3">
        <v>3</v>
      </c>
      <c r="D46" s="3">
        <v>0</v>
      </c>
      <c r="E46" s="3">
        <v>3</v>
      </c>
      <c r="F46" s="1">
        <f t="shared" si="1"/>
        <v>450000</v>
      </c>
    </row>
    <row r="47" spans="1:6" x14ac:dyDescent="0.25">
      <c r="A47" s="4" t="s">
        <v>1</v>
      </c>
      <c r="B47" s="3">
        <v>23000</v>
      </c>
      <c r="C47" s="3">
        <v>3</v>
      </c>
      <c r="D47" s="3">
        <v>0</v>
      </c>
      <c r="E47" s="3">
        <v>3</v>
      </c>
      <c r="F47" s="1">
        <f t="shared" si="1"/>
        <v>345000</v>
      </c>
    </row>
    <row r="48" spans="1:6" x14ac:dyDescent="0.25">
      <c r="A48" s="4" t="s">
        <v>1</v>
      </c>
      <c r="B48" s="3">
        <v>32500</v>
      </c>
      <c r="C48" s="3">
        <v>1</v>
      </c>
      <c r="D48" s="3">
        <v>10000</v>
      </c>
      <c r="E48" s="3">
        <v>3</v>
      </c>
      <c r="F48" s="1">
        <f t="shared" si="1"/>
        <v>222500</v>
      </c>
    </row>
    <row r="49" spans="1:6" x14ac:dyDescent="0.25">
      <c r="A49" s="4" t="s">
        <v>1</v>
      </c>
      <c r="B49" s="3">
        <v>26500</v>
      </c>
      <c r="C49" s="3">
        <v>3</v>
      </c>
      <c r="D49" s="3">
        <v>26500</v>
      </c>
      <c r="E49" s="3">
        <v>3</v>
      </c>
      <c r="F49" s="1">
        <f t="shared" si="1"/>
        <v>556500</v>
      </c>
    </row>
    <row r="50" spans="1:6" x14ac:dyDescent="0.25">
      <c r="A50" s="4" t="s">
        <v>1</v>
      </c>
      <c r="B50" s="3">
        <v>25000</v>
      </c>
      <c r="C50" s="3">
        <v>2</v>
      </c>
      <c r="D50" s="3">
        <v>100000</v>
      </c>
      <c r="E50" s="3">
        <v>1</v>
      </c>
      <c r="F50" s="1">
        <f t="shared" si="1"/>
        <v>450000</v>
      </c>
    </row>
    <row r="51" spans="1:6" x14ac:dyDescent="0.25">
      <c r="A51" s="4" t="s">
        <v>1</v>
      </c>
      <c r="B51" s="3">
        <v>16000</v>
      </c>
      <c r="C51" s="3">
        <v>2</v>
      </c>
      <c r="D51" s="3">
        <v>20000</v>
      </c>
      <c r="E51" s="3">
        <v>2</v>
      </c>
      <c r="F51" s="1">
        <f t="shared" si="1"/>
        <v>240000</v>
      </c>
    </row>
    <row r="52" spans="1:6" x14ac:dyDescent="0.25">
      <c r="A52" s="6" t="s">
        <v>0</v>
      </c>
      <c r="B52" s="5">
        <v>60000</v>
      </c>
      <c r="C52" s="5">
        <v>20</v>
      </c>
      <c r="D52" s="5">
        <v>60000</v>
      </c>
      <c r="E52" s="5">
        <v>7</v>
      </c>
      <c r="F52" s="1">
        <f t="shared" si="1"/>
        <v>6840000</v>
      </c>
    </row>
    <row r="53" spans="1:6" x14ac:dyDescent="0.25">
      <c r="A53" s="4" t="s">
        <v>1</v>
      </c>
      <c r="B53" s="3">
        <v>35000</v>
      </c>
      <c r="C53" s="3">
        <v>2</v>
      </c>
      <c r="D53" s="3">
        <v>52500</v>
      </c>
      <c r="E53" s="3">
        <v>2</v>
      </c>
      <c r="F53" s="1">
        <f t="shared" si="1"/>
        <v>560000</v>
      </c>
    </row>
    <row r="54" spans="1:6" x14ac:dyDescent="0.25">
      <c r="A54" s="4" t="s">
        <v>1</v>
      </c>
      <c r="B54" s="3">
        <v>19000</v>
      </c>
      <c r="C54" s="3">
        <v>3</v>
      </c>
      <c r="D54" s="3">
        <v>30000</v>
      </c>
      <c r="E54" s="3">
        <v>3</v>
      </c>
      <c r="F54" s="1">
        <f t="shared" si="1"/>
        <v>465000</v>
      </c>
    </row>
    <row r="55" spans="1:6" x14ac:dyDescent="0.25">
      <c r="A55" s="6" t="s">
        <v>1</v>
      </c>
      <c r="B55" s="5">
        <v>20000</v>
      </c>
      <c r="C55" s="5">
        <v>2</v>
      </c>
      <c r="D55" s="5">
        <v>40000</v>
      </c>
      <c r="E55" s="5">
        <v>2</v>
      </c>
      <c r="F55" s="1">
        <f t="shared" si="1"/>
        <v>360000</v>
      </c>
    </row>
    <row r="56" spans="1:6" x14ac:dyDescent="0.25">
      <c r="A56" s="4" t="s">
        <v>0</v>
      </c>
      <c r="B56" s="3">
        <v>20000</v>
      </c>
      <c r="C56" s="3">
        <v>3</v>
      </c>
      <c r="D56" s="2">
        <v>35000</v>
      </c>
      <c r="E56" s="2">
        <v>5</v>
      </c>
      <c r="F56" s="1">
        <f t="shared" si="1"/>
        <v>650000</v>
      </c>
    </row>
    <row r="57" spans="1:6" x14ac:dyDescent="0.25">
      <c r="A57" s="4" t="s">
        <v>1</v>
      </c>
      <c r="B57" s="3">
        <v>20000</v>
      </c>
      <c r="C57" s="3">
        <v>2</v>
      </c>
      <c r="D57" s="3">
        <v>35000</v>
      </c>
      <c r="E57" s="3">
        <v>2</v>
      </c>
      <c r="F57" s="1">
        <f t="shared" si="1"/>
        <v>340000</v>
      </c>
    </row>
    <row r="58" spans="1:6" x14ac:dyDescent="0.25">
      <c r="A58" s="4" t="s">
        <v>0</v>
      </c>
      <c r="B58" s="3">
        <v>35000</v>
      </c>
      <c r="C58" s="3">
        <v>3</v>
      </c>
      <c r="D58" s="2">
        <v>50000</v>
      </c>
      <c r="E58" s="2">
        <v>3</v>
      </c>
      <c r="F58" s="1">
        <f t="shared" si="1"/>
        <v>825000</v>
      </c>
    </row>
    <row r="59" spans="1:6" x14ac:dyDescent="0.25">
      <c r="A59" s="4" t="s">
        <v>1</v>
      </c>
      <c r="B59" s="3">
        <v>30000</v>
      </c>
      <c r="C59" s="3">
        <v>2</v>
      </c>
      <c r="D59" s="3">
        <v>50000</v>
      </c>
      <c r="E59" s="3">
        <v>2</v>
      </c>
      <c r="F59" s="1">
        <f t="shared" si="1"/>
        <v>500000</v>
      </c>
    </row>
    <row r="60" spans="1:6" x14ac:dyDescent="0.25">
      <c r="A60" s="4" t="s">
        <v>1</v>
      </c>
      <c r="B60" s="3">
        <v>40000</v>
      </c>
      <c r="C60" s="3">
        <v>2</v>
      </c>
      <c r="D60" s="3">
        <v>50000</v>
      </c>
      <c r="E60" s="3">
        <v>2</v>
      </c>
      <c r="F60" s="1">
        <f t="shared" si="1"/>
        <v>600000</v>
      </c>
    </row>
    <row r="61" spans="1:6" x14ac:dyDescent="0.25">
      <c r="A61" s="4" t="s">
        <v>1</v>
      </c>
      <c r="B61" s="2">
        <v>45000</v>
      </c>
      <c r="C61" s="2">
        <v>2</v>
      </c>
      <c r="D61" s="2">
        <v>85000</v>
      </c>
      <c r="E61" s="2">
        <v>2</v>
      </c>
      <c r="F61" s="1">
        <f t="shared" si="1"/>
        <v>790000</v>
      </c>
    </row>
    <row r="62" spans="1:6" x14ac:dyDescent="0.25">
      <c r="A62" s="4" t="s">
        <v>0</v>
      </c>
      <c r="B62" s="3">
        <v>15000</v>
      </c>
      <c r="C62" s="3">
        <v>4</v>
      </c>
      <c r="D62" s="2">
        <v>22500</v>
      </c>
      <c r="E62" s="2">
        <v>4</v>
      </c>
      <c r="F62" s="1">
        <f t="shared" si="1"/>
        <v>480000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3C27-2FD2-41E7-A16C-126A1C115AE6}">
  <dimension ref="A1:F62"/>
  <sheetViews>
    <sheetView workbookViewId="0">
      <selection activeCell="E10" sqref="E10:E11"/>
    </sheetView>
  </sheetViews>
  <sheetFormatPr defaultRowHeight="15" x14ac:dyDescent="0.25"/>
  <cols>
    <col min="4" max="4" width="45.140625" bestFit="1" customWidth="1"/>
    <col min="5" max="5" width="17.85546875" bestFit="1" customWidth="1"/>
    <col min="6" max="6" width="11.5703125" bestFit="1" customWidth="1"/>
  </cols>
  <sheetData>
    <row r="1" spans="1:6" x14ac:dyDescent="0.25">
      <c r="A1" s="15" t="s">
        <v>16</v>
      </c>
    </row>
    <row r="2" spans="1:6" x14ac:dyDescent="0.25">
      <c r="A2" s="1">
        <f>(General!B2*General!C2*5)+(General!D2*General!E2*2)</f>
        <v>350000</v>
      </c>
      <c r="B2">
        <v>450000</v>
      </c>
      <c r="D2" t="s">
        <v>22</v>
      </c>
    </row>
    <row r="3" spans="1:6" ht="15.75" thickBot="1" x14ac:dyDescent="0.3">
      <c r="A3" s="1">
        <f>(General!B3*General!C3*5)+(General!D3*General!E3*2)</f>
        <v>1050000</v>
      </c>
      <c r="B3">
        <v>450000</v>
      </c>
      <c r="D3" t="s">
        <v>34</v>
      </c>
    </row>
    <row r="4" spans="1:6" x14ac:dyDescent="0.25">
      <c r="A4" s="1">
        <f>(General!B4*General!C4*5)+(General!D4*General!E4*2)</f>
        <v>2100000</v>
      </c>
      <c r="D4" s="19"/>
      <c r="E4" s="19" t="s">
        <v>23</v>
      </c>
      <c r="F4" s="19" t="s">
        <v>24</v>
      </c>
    </row>
    <row r="5" spans="1:6" x14ac:dyDescent="0.25">
      <c r="A5" s="1">
        <f>(General!B5*General!C5*5)+(General!D5*General!E5*2)</f>
        <v>1170000</v>
      </c>
      <c r="D5" s="17" t="s">
        <v>15</v>
      </c>
      <c r="E5" s="20">
        <v>741327.86885245901</v>
      </c>
      <c r="F5" s="20">
        <v>450000</v>
      </c>
    </row>
    <row r="6" spans="1:6" x14ac:dyDescent="0.25">
      <c r="A6" s="1">
        <f>(General!B6*General!C6*5)+(General!D6*General!E6*2)</f>
        <v>406000</v>
      </c>
      <c r="D6" s="17" t="s">
        <v>25</v>
      </c>
      <c r="E6" s="20">
        <v>779277049043.71594</v>
      </c>
      <c r="F6" s="20">
        <v>0</v>
      </c>
    </row>
    <row r="7" spans="1:6" x14ac:dyDescent="0.25">
      <c r="A7" s="1">
        <f>(General!B7*General!C7*5)+(General!D7*General!E7*2)</f>
        <v>354000</v>
      </c>
      <c r="D7" s="17" t="s">
        <v>26</v>
      </c>
      <c r="E7" s="20">
        <v>61</v>
      </c>
      <c r="F7" s="20">
        <v>2</v>
      </c>
    </row>
    <row r="8" spans="1:6" x14ac:dyDescent="0.25">
      <c r="A8" s="1">
        <f>(General!B8*General!C8*5)+(General!D8*General!E8*2)</f>
        <v>550000</v>
      </c>
      <c r="D8" s="17" t="s">
        <v>27</v>
      </c>
      <c r="E8" s="20">
        <v>0</v>
      </c>
      <c r="F8" s="20"/>
    </row>
    <row r="9" spans="1:6" x14ac:dyDescent="0.25">
      <c r="A9" s="1">
        <f>(General!B9*General!C9*5)+(General!D9*General!E9*2)</f>
        <v>550000</v>
      </c>
      <c r="D9" s="17" t="s">
        <v>28</v>
      </c>
      <c r="E9" s="20">
        <v>60</v>
      </c>
      <c r="F9" s="20"/>
    </row>
    <row r="10" spans="1:6" x14ac:dyDescent="0.25">
      <c r="A10" s="1">
        <f>(General!B10*General!C10*5)+(General!D10*General!E10*2)</f>
        <v>465000</v>
      </c>
      <c r="D10" s="22" t="s">
        <v>29</v>
      </c>
      <c r="E10" s="23">
        <v>2.5775138434221341</v>
      </c>
      <c r="F10" s="20"/>
    </row>
    <row r="11" spans="1:6" x14ac:dyDescent="0.25">
      <c r="A11" s="1">
        <f>(General!B11*General!C11*5)+(General!D11*General!E11*2)</f>
        <v>525000</v>
      </c>
      <c r="D11" s="17" t="s">
        <v>30</v>
      </c>
      <c r="E11" s="20">
        <v>6.2131016135021288E-3</v>
      </c>
      <c r="F11" s="20"/>
    </row>
    <row r="12" spans="1:6" x14ac:dyDescent="0.25">
      <c r="A12" s="1">
        <f>(General!B12*General!C12*5)+(General!D12*General!E12*2)</f>
        <v>700000</v>
      </c>
      <c r="D12" s="22" t="s">
        <v>31</v>
      </c>
      <c r="E12" s="23">
        <v>1.6706488649046354</v>
      </c>
      <c r="F12" s="20"/>
    </row>
    <row r="13" spans="1:6" x14ac:dyDescent="0.25">
      <c r="A13" s="1">
        <f>(General!B13*General!C13*5)+(General!D13*General!E13*2)</f>
        <v>560000</v>
      </c>
      <c r="D13" s="17" t="s">
        <v>32</v>
      </c>
      <c r="E13" s="20">
        <v>1.2426203227004258E-2</v>
      </c>
      <c r="F13" s="20"/>
    </row>
    <row r="14" spans="1:6" ht="15.75" thickBot="1" x14ac:dyDescent="0.3">
      <c r="A14" s="1">
        <f>(General!B14*General!C14*5)+(General!D14*General!E14*2)</f>
        <v>1180000</v>
      </c>
      <c r="D14" s="18" t="s">
        <v>33</v>
      </c>
      <c r="E14" s="21">
        <v>2.0002978220142609</v>
      </c>
      <c r="F14" s="21"/>
    </row>
    <row r="15" spans="1:6" x14ac:dyDescent="0.25">
      <c r="A15" s="1">
        <f>(General!B15*General!C15*5)+(General!D15*General!E15*2)</f>
        <v>330000</v>
      </c>
    </row>
    <row r="16" spans="1:6" x14ac:dyDescent="0.25">
      <c r="A16" s="1">
        <f>(General!B16*General!C16*5)+(General!D16*General!E16*2)</f>
        <v>540000</v>
      </c>
      <c r="D16" t="s">
        <v>35</v>
      </c>
    </row>
    <row r="17" spans="1:4" x14ac:dyDescent="0.25">
      <c r="A17" s="1">
        <f>(General!B17*General!C17*5)+(General!D17*General!E17*2)</f>
        <v>430000</v>
      </c>
      <c r="D17" t="s">
        <v>36</v>
      </c>
    </row>
    <row r="18" spans="1:4" x14ac:dyDescent="0.25">
      <c r="A18" s="1">
        <f>(General!B18*General!C18*5)+(General!D18*General!E18*2)</f>
        <v>540000</v>
      </c>
      <c r="D18" t="s">
        <v>37</v>
      </c>
    </row>
    <row r="19" spans="1:4" x14ac:dyDescent="0.25">
      <c r="A19" s="1">
        <f>(General!B19*General!C19*5)+(General!D19*General!E19*2)</f>
        <v>950000</v>
      </c>
      <c r="D19" t="s">
        <v>38</v>
      </c>
    </row>
    <row r="20" spans="1:4" x14ac:dyDescent="0.25">
      <c r="A20" s="1">
        <f>(General!B20*General!C20*5)+(General!D20*General!E20*2)</f>
        <v>630000</v>
      </c>
    </row>
    <row r="21" spans="1:4" x14ac:dyDescent="0.25">
      <c r="A21" s="1">
        <f>(General!B21*General!C21*5)+(General!D21*General!E21*2)</f>
        <v>370000</v>
      </c>
    </row>
    <row r="22" spans="1:4" x14ac:dyDescent="0.25">
      <c r="A22" s="1">
        <f>(General!B22*General!C22*5)+(General!D22*General!E22*2)</f>
        <v>240000</v>
      </c>
    </row>
    <row r="23" spans="1:4" x14ac:dyDescent="0.25">
      <c r="A23" s="1">
        <f>(General!B23*General!C23*5)+(General!D23*General!E23*2)</f>
        <v>250000</v>
      </c>
    </row>
    <row r="24" spans="1:4" x14ac:dyDescent="0.25">
      <c r="A24" s="1">
        <f>(General!B24*General!C24*5)+(General!D24*General!E24*2)</f>
        <v>2295000</v>
      </c>
    </row>
    <row r="25" spans="1:4" x14ac:dyDescent="0.25">
      <c r="A25" s="1">
        <f>(General!B25*General!C25*5)+(General!D25*General!E25*2)</f>
        <v>675000</v>
      </c>
    </row>
    <row r="26" spans="1:4" x14ac:dyDescent="0.25">
      <c r="A26" s="1">
        <f>(General!B26*General!C26*5)+(General!D26*General!E26*2)</f>
        <v>720000</v>
      </c>
    </row>
    <row r="27" spans="1:4" x14ac:dyDescent="0.25">
      <c r="A27" s="1">
        <f>(General!B27*General!C27*5)+(General!D27*General!E27*2)</f>
        <v>870000</v>
      </c>
    </row>
    <row r="28" spans="1:4" x14ac:dyDescent="0.25">
      <c r="A28" s="1">
        <f>(General!B28*General!C28*5)+(General!D28*General!E28*2)</f>
        <v>900000</v>
      </c>
    </row>
    <row r="29" spans="1:4" x14ac:dyDescent="0.25">
      <c r="A29" s="1">
        <f>(General!B29*General!C29*5)+(General!D29*General!E29*2)</f>
        <v>450000</v>
      </c>
    </row>
    <row r="30" spans="1:4" x14ac:dyDescent="0.25">
      <c r="A30" s="1">
        <f>(General!B30*General!C30*5)+(General!D30*General!E30*2)</f>
        <v>1500000</v>
      </c>
    </row>
    <row r="31" spans="1:4" x14ac:dyDescent="0.25">
      <c r="A31" s="1">
        <f>(General!B31*General!C31*5)+(General!D31*General!E31*2)</f>
        <v>975000</v>
      </c>
    </row>
    <row r="32" spans="1:4" x14ac:dyDescent="0.25">
      <c r="A32" s="1">
        <f>(General!B32*General!C32*5)+(General!D32*General!E32*2)</f>
        <v>450000</v>
      </c>
    </row>
    <row r="33" spans="1:1" x14ac:dyDescent="0.25">
      <c r="A33" s="1">
        <f>(General!B33*General!C33*5)+(General!D33*General!E33*2)</f>
        <v>574000</v>
      </c>
    </row>
    <row r="34" spans="1:1" x14ac:dyDescent="0.25">
      <c r="A34" s="1">
        <f>(General!B34*General!C34*5)+(General!D34*General!E34*2)</f>
        <v>550000</v>
      </c>
    </row>
    <row r="35" spans="1:1" x14ac:dyDescent="0.25">
      <c r="A35" s="1">
        <f>(General!B35*General!C35*5)+(General!D35*General!E35*2)</f>
        <v>280000</v>
      </c>
    </row>
    <row r="36" spans="1:1" x14ac:dyDescent="0.25">
      <c r="A36" s="1">
        <f>(General!B36*General!C36*5)+(General!D36*General!E36*2)</f>
        <v>340000</v>
      </c>
    </row>
    <row r="37" spans="1:1" x14ac:dyDescent="0.25">
      <c r="A37" s="1">
        <f>(General!B37*General!C37*5)+(General!D37*General!E37*2)</f>
        <v>835000</v>
      </c>
    </row>
    <row r="38" spans="1:1" x14ac:dyDescent="0.25">
      <c r="A38" s="1">
        <f>(General!B38*General!C38*5)+(General!D38*General!E38*2)</f>
        <v>665000</v>
      </c>
    </row>
    <row r="39" spans="1:1" x14ac:dyDescent="0.25">
      <c r="A39" s="1">
        <f>(General!B39*General!C39*5)+(General!D39*General!E39*2)</f>
        <v>440000</v>
      </c>
    </row>
    <row r="40" spans="1:1" x14ac:dyDescent="0.25">
      <c r="A40" s="1">
        <f>(General!B40*General!C40*5)+(General!D40*General!E40*2)</f>
        <v>420000</v>
      </c>
    </row>
    <row r="41" spans="1:1" x14ac:dyDescent="0.25">
      <c r="A41" s="1">
        <f>(General!B41*General!C41*5)+(General!D41*General!E41*2)</f>
        <v>1000000</v>
      </c>
    </row>
    <row r="42" spans="1:1" x14ac:dyDescent="0.25">
      <c r="A42" s="1">
        <f>(General!B42*General!C42*5)+(General!D42*General!E42*2)</f>
        <v>525000</v>
      </c>
    </row>
    <row r="43" spans="1:1" x14ac:dyDescent="0.25">
      <c r="A43" s="1">
        <f>(General!B43*General!C43*5)+(General!D43*General!E43*2)</f>
        <v>490000</v>
      </c>
    </row>
    <row r="44" spans="1:1" x14ac:dyDescent="0.25">
      <c r="A44" s="1">
        <f>(General!B44*General!C44*5)+(General!D44*General!E44*2)</f>
        <v>750000</v>
      </c>
    </row>
    <row r="45" spans="1:1" x14ac:dyDescent="0.25">
      <c r="A45" s="1">
        <f>(General!B45*General!C45*5)+(General!D45*General!E45*2)</f>
        <v>603000</v>
      </c>
    </row>
    <row r="46" spans="1:1" x14ac:dyDescent="0.25">
      <c r="A46" s="1">
        <f>(General!B46*General!C46*5)+(General!D46*General!E46*2)</f>
        <v>450000</v>
      </c>
    </row>
    <row r="47" spans="1:1" x14ac:dyDescent="0.25">
      <c r="A47" s="1">
        <f>(General!B47*General!C47*5)+(General!D47*General!E47*2)</f>
        <v>345000</v>
      </c>
    </row>
    <row r="48" spans="1:1" x14ac:dyDescent="0.25">
      <c r="A48" s="1">
        <f>(General!B48*General!C48*5)+(General!D48*General!E48*2)</f>
        <v>222500</v>
      </c>
    </row>
    <row r="49" spans="1:1" x14ac:dyDescent="0.25">
      <c r="A49" s="1">
        <f>(General!B49*General!C49*5)+(General!D49*General!E49*2)</f>
        <v>556500</v>
      </c>
    </row>
    <row r="50" spans="1:1" x14ac:dyDescent="0.25">
      <c r="A50" s="1">
        <f>(General!B50*General!C50*5)+(General!D50*General!E50*2)</f>
        <v>450000</v>
      </c>
    </row>
    <row r="51" spans="1:1" x14ac:dyDescent="0.25">
      <c r="A51" s="1">
        <f>(General!B51*General!C51*5)+(General!D51*General!E51*2)</f>
        <v>240000</v>
      </c>
    </row>
    <row r="52" spans="1:1" x14ac:dyDescent="0.25">
      <c r="A52" s="1">
        <f>(General!B52*General!C52*5)+(General!D52*General!E52*2)</f>
        <v>6840000</v>
      </c>
    </row>
    <row r="53" spans="1:1" x14ac:dyDescent="0.25">
      <c r="A53" s="1">
        <f>(General!B53*General!C53*5)+(General!D53*General!E53*2)</f>
        <v>560000</v>
      </c>
    </row>
    <row r="54" spans="1:1" x14ac:dyDescent="0.25">
      <c r="A54" s="1">
        <f>(General!B54*General!C54*5)+(General!D54*General!E54*2)</f>
        <v>465000</v>
      </c>
    </row>
    <row r="55" spans="1:1" x14ac:dyDescent="0.25">
      <c r="A55" s="1">
        <f>(General!B55*General!C55*5)+(General!D55*General!E55*2)</f>
        <v>360000</v>
      </c>
    </row>
    <row r="56" spans="1:1" x14ac:dyDescent="0.25">
      <c r="A56" s="1">
        <f>(General!B56*General!C56*5)+(General!D56*General!E56*2)</f>
        <v>650000</v>
      </c>
    </row>
    <row r="57" spans="1:1" x14ac:dyDescent="0.25">
      <c r="A57" s="1">
        <f>(General!B57*General!C57*5)+(General!D57*General!E57*2)</f>
        <v>340000</v>
      </c>
    </row>
    <row r="58" spans="1:1" x14ac:dyDescent="0.25">
      <c r="A58" s="1">
        <f>(General!B58*General!C58*5)+(General!D58*General!E58*2)</f>
        <v>825000</v>
      </c>
    </row>
    <row r="59" spans="1:1" x14ac:dyDescent="0.25">
      <c r="A59" s="1">
        <f>(General!B59*General!C59*5)+(General!D59*General!E59*2)</f>
        <v>500000</v>
      </c>
    </row>
    <row r="60" spans="1:1" x14ac:dyDescent="0.25">
      <c r="A60" s="1">
        <f>(General!B60*General!C60*5)+(General!D60*General!E60*2)</f>
        <v>600000</v>
      </c>
    </row>
    <row r="61" spans="1:1" x14ac:dyDescent="0.25">
      <c r="A61" s="1">
        <f>(General!B61*General!C61*5)+(General!D61*General!E61*2)</f>
        <v>790000</v>
      </c>
    </row>
    <row r="62" spans="1:1" x14ac:dyDescent="0.25">
      <c r="A62" s="1">
        <f>(General!B62*General!C62*5)+(General!D62*General!E62*2)</f>
        <v>480000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6F151-E959-4ED5-9720-092911EE5758}">
  <dimension ref="A1:F62"/>
  <sheetViews>
    <sheetView workbookViewId="0">
      <selection activeCell="D16" sqref="D16:D19"/>
    </sheetView>
  </sheetViews>
  <sheetFormatPr defaultRowHeight="15" x14ac:dyDescent="0.25"/>
  <cols>
    <col min="1" max="1" width="19.42578125" bestFit="1" customWidth="1"/>
    <col min="4" max="4" width="45.140625" bestFit="1" customWidth="1"/>
    <col min="5" max="5" width="20.85546875" bestFit="1" customWidth="1"/>
    <col min="6" max="6" width="18.85546875" bestFit="1" customWidth="1"/>
  </cols>
  <sheetData>
    <row r="1" spans="1:6" x14ac:dyDescent="0.25">
      <c r="A1" s="16" t="s">
        <v>21</v>
      </c>
      <c r="B1" s="15" t="s">
        <v>16</v>
      </c>
    </row>
    <row r="2" spans="1:6" x14ac:dyDescent="0.25">
      <c r="A2" s="6" t="s">
        <v>0</v>
      </c>
      <c r="B2" s="1">
        <f>(General!C4*General!D4*5)+(General!E4*General!F4*2)</f>
        <v>14100000</v>
      </c>
      <c r="D2" t="s">
        <v>22</v>
      </c>
    </row>
    <row r="3" spans="1:6" ht="15.75" thickBot="1" x14ac:dyDescent="0.3">
      <c r="A3" s="4" t="s">
        <v>0</v>
      </c>
      <c r="B3" s="1">
        <f>(General!C5*General!D5*5)+(General!E5*General!F5*2)</f>
        <v>8220000</v>
      </c>
    </row>
    <row r="4" spans="1:6" x14ac:dyDescent="0.25">
      <c r="A4" s="4" t="s">
        <v>0</v>
      </c>
      <c r="B4" s="1">
        <f>(General!C8*General!D8*5)+(General!E8*General!F8*2)</f>
        <v>2700000</v>
      </c>
      <c r="D4" s="19"/>
      <c r="E4" s="19" t="s">
        <v>23</v>
      </c>
      <c r="F4" s="19" t="s">
        <v>24</v>
      </c>
    </row>
    <row r="5" spans="1:6" x14ac:dyDescent="0.25">
      <c r="A5" s="4" t="s">
        <v>0</v>
      </c>
      <c r="B5" s="1">
        <f>(General!C9*General!D9*5)+(General!E9*General!F9*2)</f>
        <v>2950000</v>
      </c>
      <c r="D5" s="17" t="s">
        <v>15</v>
      </c>
      <c r="E5" s="20">
        <v>8432066.666666666</v>
      </c>
      <c r="F5" s="20">
        <v>3166209.6774193547</v>
      </c>
    </row>
    <row r="6" spans="1:6" x14ac:dyDescent="0.25">
      <c r="A6" s="4" t="s">
        <v>0</v>
      </c>
      <c r="B6" s="1">
        <f>(General!C11*General!D11*5)+(General!E11*General!F11*2)</f>
        <v>3900000</v>
      </c>
      <c r="D6" s="17" t="s">
        <v>25</v>
      </c>
      <c r="E6" s="20">
        <v>322894984340229.88</v>
      </c>
      <c r="F6" s="20">
        <v>2589209429569.8916</v>
      </c>
    </row>
    <row r="7" spans="1:6" x14ac:dyDescent="0.25">
      <c r="A7" s="4" t="s">
        <v>0</v>
      </c>
      <c r="B7" s="1">
        <f>(General!C15*General!D15*5)+(General!E15*General!F15*2)</f>
        <v>1770000</v>
      </c>
      <c r="D7" s="17" t="s">
        <v>26</v>
      </c>
      <c r="E7" s="20">
        <v>30</v>
      </c>
      <c r="F7" s="20">
        <v>31</v>
      </c>
    </row>
    <row r="8" spans="1:6" x14ac:dyDescent="0.25">
      <c r="A8" s="4" t="s">
        <v>0</v>
      </c>
      <c r="B8" s="1">
        <f>(General!C16*General!D16*5)+(General!E16*General!F16*2)</f>
        <v>3840000</v>
      </c>
      <c r="D8" s="17" t="s">
        <v>27</v>
      </c>
      <c r="E8" s="20">
        <v>0</v>
      </c>
      <c r="F8" s="20"/>
    </row>
    <row r="9" spans="1:6" x14ac:dyDescent="0.25">
      <c r="A9" s="4" t="s">
        <v>0</v>
      </c>
      <c r="B9" s="1">
        <f>(General!C18*General!D18*5)+(General!E18*General!F18*2)</f>
        <v>4770000</v>
      </c>
      <c r="D9" s="17" t="s">
        <v>28</v>
      </c>
      <c r="E9" s="20">
        <v>29</v>
      </c>
      <c r="F9" s="20"/>
    </row>
    <row r="10" spans="1:6" x14ac:dyDescent="0.25">
      <c r="A10" s="4" t="s">
        <v>0</v>
      </c>
      <c r="B10" s="1">
        <f>(General!C19*General!D19*5)+(General!E19*General!F19*2)</f>
        <v>4800000</v>
      </c>
      <c r="D10" s="22" t="s">
        <v>29</v>
      </c>
      <c r="E10" s="23">
        <v>1.5988969190758096</v>
      </c>
      <c r="F10" s="20"/>
    </row>
    <row r="11" spans="1:6" x14ac:dyDescent="0.25">
      <c r="A11" s="4" t="s">
        <v>0</v>
      </c>
      <c r="B11" s="1">
        <f>(General!C20*General!D20*5)+(General!E20*General!F20*2)</f>
        <v>4230000</v>
      </c>
      <c r="D11" s="17" t="s">
        <v>30</v>
      </c>
      <c r="E11" s="20">
        <v>6.0341722357138909E-2</v>
      </c>
      <c r="F11" s="20"/>
    </row>
    <row r="12" spans="1:6" x14ac:dyDescent="0.25">
      <c r="A12" s="4" t="s">
        <v>0</v>
      </c>
      <c r="B12" s="1">
        <f>(General!C21*General!D21*5)+(General!E21*General!F21*2)</f>
        <v>2030000</v>
      </c>
      <c r="D12" s="22" t="s">
        <v>31</v>
      </c>
      <c r="E12" s="23">
        <v>1.6991270265334986</v>
      </c>
      <c r="F12" s="20"/>
    </row>
    <row r="13" spans="1:6" x14ac:dyDescent="0.25">
      <c r="A13" s="4" t="s">
        <v>0</v>
      </c>
      <c r="B13" s="1">
        <f>(General!C23*General!D23*5)+(General!E23*General!F23*2)</f>
        <v>1200000</v>
      </c>
      <c r="D13" s="17" t="s">
        <v>32</v>
      </c>
      <c r="E13" s="20">
        <v>0.12068344471427782</v>
      </c>
      <c r="F13" s="20"/>
    </row>
    <row r="14" spans="1:6" ht="15.75" thickBot="1" x14ac:dyDescent="0.3">
      <c r="A14" s="4" t="s">
        <v>0</v>
      </c>
      <c r="B14" s="1">
        <f>(General!C24*General!D24*5)+(General!E24*General!F24*2)</f>
        <v>15570000</v>
      </c>
      <c r="D14" s="18" t="s">
        <v>33</v>
      </c>
      <c r="E14" s="21">
        <v>2.0452296421327048</v>
      </c>
      <c r="F14" s="21"/>
    </row>
    <row r="15" spans="1:6" x14ac:dyDescent="0.25">
      <c r="A15" s="4" t="s">
        <v>0</v>
      </c>
      <c r="B15" s="1">
        <f>(General!C28*General!D28*5)+(General!E28*General!F28*2)</f>
        <v>7200000</v>
      </c>
    </row>
    <row r="16" spans="1:6" x14ac:dyDescent="0.25">
      <c r="A16" s="4" t="s">
        <v>0</v>
      </c>
      <c r="B16" s="1">
        <f>(General!C30*General!D30*5)+(General!E30*General!F30*2)</f>
        <v>10500000</v>
      </c>
      <c r="D16" t="s">
        <v>39</v>
      </c>
    </row>
    <row r="17" spans="1:4" x14ac:dyDescent="0.25">
      <c r="A17" s="4" t="s">
        <v>0</v>
      </c>
      <c r="B17" s="1">
        <f>(General!C31*General!D31*5)+(General!E31*General!F31*2)</f>
        <v>7350000</v>
      </c>
      <c r="D17" t="s">
        <v>40</v>
      </c>
    </row>
    <row r="18" spans="1:4" x14ac:dyDescent="0.25">
      <c r="A18" s="4" t="s">
        <v>0</v>
      </c>
      <c r="B18" s="1">
        <f>(General!C32*General!D32*5)+(General!E32*General!F32*2)</f>
        <v>2700000</v>
      </c>
      <c r="D18" t="s">
        <v>37</v>
      </c>
    </row>
    <row r="19" spans="1:4" x14ac:dyDescent="0.25">
      <c r="A19" s="24" t="s">
        <v>0</v>
      </c>
      <c r="B19" s="1">
        <f>(General!C33*General!D33*5)+(General!E33*General!F33*2)</f>
        <v>5162000</v>
      </c>
      <c r="D19" t="s">
        <v>41</v>
      </c>
    </row>
    <row r="20" spans="1:4" x14ac:dyDescent="0.25">
      <c r="A20" s="4" t="s">
        <v>0</v>
      </c>
      <c r="B20" s="1">
        <f>(General!C34*General!D34*5)+(General!E34*General!F34*2)</f>
        <v>3800000</v>
      </c>
    </row>
    <row r="21" spans="1:4" x14ac:dyDescent="0.25">
      <c r="A21" s="4" t="s">
        <v>0</v>
      </c>
      <c r="B21" s="1">
        <f>(General!C35*General!D35*5)+(General!E35*General!F35*2)</f>
        <v>1320000</v>
      </c>
    </row>
    <row r="22" spans="1:4" x14ac:dyDescent="0.25">
      <c r="A22" s="4" t="s">
        <v>0</v>
      </c>
      <c r="B22" s="1">
        <f>(General!C36*General!D36*5)+(General!E36*General!F36*2)</f>
        <v>1710000</v>
      </c>
    </row>
    <row r="23" spans="1:4" x14ac:dyDescent="0.25">
      <c r="A23" s="4" t="s">
        <v>0</v>
      </c>
      <c r="B23" s="1">
        <f>(General!C37*General!D37*5)+(General!E37*General!F37*2)</f>
        <v>7430000</v>
      </c>
    </row>
    <row r="24" spans="1:4" x14ac:dyDescent="0.25">
      <c r="A24" s="4" t="s">
        <v>0</v>
      </c>
      <c r="B24" s="1">
        <f>(General!C38*General!D38*5)+(General!E38*General!F38*2)</f>
        <v>3185000</v>
      </c>
    </row>
    <row r="25" spans="1:4" x14ac:dyDescent="0.25">
      <c r="A25" s="4" t="s">
        <v>0</v>
      </c>
      <c r="B25" s="1">
        <f>(General!C39*General!D39*5)+(General!E39*General!F39*2)</f>
        <v>3820000</v>
      </c>
    </row>
    <row r="26" spans="1:4" x14ac:dyDescent="0.25">
      <c r="A26" s="4" t="s">
        <v>0</v>
      </c>
      <c r="B26" s="1">
        <f>(General!C40*General!D40*5)+(General!E40*General!F40*2)</f>
        <v>2130000</v>
      </c>
    </row>
    <row r="27" spans="1:4" x14ac:dyDescent="0.25">
      <c r="A27" s="4" t="s">
        <v>0</v>
      </c>
      <c r="B27" s="1">
        <f>(General!C41*General!D41*5)+(General!E41*General!F41*2)</f>
        <v>7800000</v>
      </c>
    </row>
    <row r="28" spans="1:4" x14ac:dyDescent="0.25">
      <c r="A28" s="6" t="s">
        <v>0</v>
      </c>
      <c r="B28" s="1">
        <f>(General!C52*General!D52*5)+(General!E52*General!F52*2)</f>
        <v>101760000</v>
      </c>
    </row>
    <row r="29" spans="1:4" x14ac:dyDescent="0.25">
      <c r="A29" s="4" t="s">
        <v>0</v>
      </c>
      <c r="B29" s="1">
        <f>(General!C56*General!D56*5)+(General!E56*General!F56*2)</f>
        <v>7025000</v>
      </c>
    </row>
    <row r="30" spans="1:4" x14ac:dyDescent="0.25">
      <c r="A30" s="4" t="s">
        <v>0</v>
      </c>
      <c r="B30" s="1">
        <f>(General!C58*General!D58*5)+(General!E58*General!F58*2)</f>
        <v>5700000</v>
      </c>
    </row>
    <row r="31" spans="1:4" x14ac:dyDescent="0.25">
      <c r="A31" s="4" t="s">
        <v>0</v>
      </c>
      <c r="B31" s="1">
        <f>(General!C62*General!D62*5)+(General!E62*General!F62*2)</f>
        <v>4290000</v>
      </c>
    </row>
    <row r="32" spans="1:4" x14ac:dyDescent="0.25">
      <c r="A32" s="10" t="s">
        <v>1</v>
      </c>
      <c r="B32" s="1">
        <f>(General!C2*General!D2*5)+(General!E2*General!F2*2)</f>
        <v>1400000</v>
      </c>
    </row>
    <row r="33" spans="1:2" x14ac:dyDescent="0.25">
      <c r="A33" s="25" t="s">
        <v>1</v>
      </c>
      <c r="B33" s="1">
        <f>(General!C3*General!D3*5)+(General!E3*General!F3*2)</f>
        <v>7050000</v>
      </c>
    </row>
    <row r="34" spans="1:2" x14ac:dyDescent="0.25">
      <c r="A34" s="10" t="s">
        <v>1</v>
      </c>
      <c r="B34" s="1">
        <f>(General!C6*General!D6*5)+(General!E6*General!F6*2)</f>
        <v>2014000</v>
      </c>
    </row>
    <row r="35" spans="1:2" x14ac:dyDescent="0.25">
      <c r="A35" s="10" t="s">
        <v>1</v>
      </c>
      <c r="B35" s="1">
        <f>(General!C7*General!D7*5)+(General!E7*General!F7*2)</f>
        <v>2559000</v>
      </c>
    </row>
    <row r="36" spans="1:2" x14ac:dyDescent="0.25">
      <c r="A36" s="10" t="s">
        <v>1</v>
      </c>
      <c r="B36" s="1">
        <f>(General!C10*General!D10*5)+(General!E10*General!F10*2)</f>
        <v>3240000</v>
      </c>
    </row>
    <row r="37" spans="1:2" x14ac:dyDescent="0.25">
      <c r="A37" s="10" t="s">
        <v>1</v>
      </c>
      <c r="B37" s="1">
        <f>(General!C12*General!D12*5)+(General!E12*General!F12*2)</f>
        <v>3800000</v>
      </c>
    </row>
    <row r="38" spans="1:2" x14ac:dyDescent="0.25">
      <c r="A38" s="10" t="s">
        <v>1</v>
      </c>
      <c r="B38" s="1">
        <f>(General!C13*General!D13*5)+(General!E13*General!F13*2)</f>
        <v>2640000</v>
      </c>
    </row>
    <row r="39" spans="1:2" x14ac:dyDescent="0.25">
      <c r="A39" s="10" t="s">
        <v>1</v>
      </c>
      <c r="B39" s="1">
        <f>(General!C14*General!D14*5)+(General!E14*General!F14*2)</f>
        <v>7380000</v>
      </c>
    </row>
    <row r="40" spans="1:2" x14ac:dyDescent="0.25">
      <c r="A40" s="10" t="s">
        <v>1</v>
      </c>
      <c r="B40" s="1">
        <f>(General!C17*General!D17*5)+(General!E17*General!F17*2)</f>
        <v>2730000</v>
      </c>
    </row>
    <row r="41" spans="1:2" x14ac:dyDescent="0.25">
      <c r="A41" s="10" t="s">
        <v>1</v>
      </c>
      <c r="B41" s="1">
        <f>(General!C22*General!D22*5)+(General!E22*General!F22*2)</f>
        <v>1135000</v>
      </c>
    </row>
    <row r="42" spans="1:2" x14ac:dyDescent="0.25">
      <c r="A42" s="10" t="s">
        <v>1</v>
      </c>
      <c r="B42" s="1">
        <f>(General!C25*General!D25*5)+(General!E25*General!F25*2)</f>
        <v>4050000</v>
      </c>
    </row>
    <row r="43" spans="1:2" x14ac:dyDescent="0.25">
      <c r="A43" s="10" t="s">
        <v>1</v>
      </c>
      <c r="B43" s="1">
        <f>(General!C26*General!D26*5)+(General!E26*General!F26*2)</f>
        <v>4995000</v>
      </c>
    </row>
    <row r="44" spans="1:2" x14ac:dyDescent="0.25">
      <c r="A44" s="10" t="s">
        <v>1</v>
      </c>
      <c r="B44" s="1">
        <f>(General!C27*General!D27*5)+(General!E27*General!F27*2)</f>
        <v>5920000</v>
      </c>
    </row>
    <row r="45" spans="1:2" x14ac:dyDescent="0.25">
      <c r="A45" s="10" t="s">
        <v>1</v>
      </c>
      <c r="B45" s="1">
        <f>(General!C29*General!D29*5)+(General!E29*General!F29*2)</f>
        <v>2050000</v>
      </c>
    </row>
    <row r="46" spans="1:2" x14ac:dyDescent="0.25">
      <c r="A46" s="4" t="s">
        <v>1</v>
      </c>
      <c r="B46" s="1">
        <f>(General!C42*General!D42*5)+(General!E42*General!F42*2)</f>
        <v>3525000</v>
      </c>
    </row>
    <row r="47" spans="1:2" x14ac:dyDescent="0.25">
      <c r="A47" s="4" t="s">
        <v>1</v>
      </c>
      <c r="B47" s="1">
        <f>(General!C43*General!D43*5)+(General!E43*General!F43*2)</f>
        <v>2310000</v>
      </c>
    </row>
    <row r="48" spans="1:2" x14ac:dyDescent="0.25">
      <c r="A48" s="4" t="s">
        <v>1</v>
      </c>
      <c r="B48" s="1">
        <f>(General!C44*General!D44*5)+(General!E44*General!F44*2)</f>
        <v>5250000</v>
      </c>
    </row>
    <row r="49" spans="1:2" x14ac:dyDescent="0.25">
      <c r="A49" s="4" t="s">
        <v>1</v>
      </c>
      <c r="B49" s="1">
        <f>(General!C45*General!D45*5)+(General!E45*General!F45*2)</f>
        <v>4188000</v>
      </c>
    </row>
    <row r="50" spans="1:2" x14ac:dyDescent="0.25">
      <c r="A50" s="4" t="s">
        <v>1</v>
      </c>
      <c r="B50" s="1">
        <f>(General!C46*General!D46*5)+(General!E46*General!F46*2)</f>
        <v>2700000</v>
      </c>
    </row>
    <row r="51" spans="1:2" x14ac:dyDescent="0.25">
      <c r="A51" s="4" t="s">
        <v>1</v>
      </c>
      <c r="B51" s="1">
        <f>(General!C47*General!D47*5)+(General!E47*General!F47*2)</f>
        <v>2070000</v>
      </c>
    </row>
    <row r="52" spans="1:2" x14ac:dyDescent="0.25">
      <c r="A52" s="4" t="s">
        <v>1</v>
      </c>
      <c r="B52" s="1">
        <f>(General!C48*General!D48*5)+(General!E48*General!F48*2)</f>
        <v>1385000</v>
      </c>
    </row>
    <row r="53" spans="1:2" x14ac:dyDescent="0.25">
      <c r="A53" s="4" t="s">
        <v>1</v>
      </c>
      <c r="B53" s="1">
        <f>(General!C49*General!D49*5)+(General!E49*General!F49*2)</f>
        <v>3736500</v>
      </c>
    </row>
    <row r="54" spans="1:2" x14ac:dyDescent="0.25">
      <c r="A54" s="4" t="s">
        <v>1</v>
      </c>
      <c r="B54" s="1">
        <f>(General!C50*General!D50*5)+(General!E50*General!F50*2)</f>
        <v>1900000</v>
      </c>
    </row>
    <row r="55" spans="1:2" x14ac:dyDescent="0.25">
      <c r="A55" s="4" t="s">
        <v>1</v>
      </c>
      <c r="B55" s="1">
        <f>(General!C51*General!D51*5)+(General!E51*General!F51*2)</f>
        <v>1160000</v>
      </c>
    </row>
    <row r="56" spans="1:2" x14ac:dyDescent="0.25">
      <c r="A56" s="4" t="s">
        <v>1</v>
      </c>
      <c r="B56" s="1">
        <f>(General!C53*General!D53*5)+(General!E53*General!F53*2)</f>
        <v>2765000</v>
      </c>
    </row>
    <row r="57" spans="1:2" x14ac:dyDescent="0.25">
      <c r="A57" s="4" t="s">
        <v>1</v>
      </c>
      <c r="B57" s="1">
        <f>(General!C54*General!D54*5)+(General!E54*General!F54*2)</f>
        <v>3240000</v>
      </c>
    </row>
    <row r="58" spans="1:2" x14ac:dyDescent="0.25">
      <c r="A58" s="6" t="s">
        <v>1</v>
      </c>
      <c r="B58" s="1">
        <f>(General!C55*General!D55*5)+(General!E55*General!F55*2)</f>
        <v>1840000</v>
      </c>
    </row>
    <row r="59" spans="1:2" x14ac:dyDescent="0.25">
      <c r="A59" s="4" t="s">
        <v>1</v>
      </c>
      <c r="B59" s="1">
        <f>(General!C57*General!D57*5)+(General!E57*General!F57*2)</f>
        <v>1710000</v>
      </c>
    </row>
    <row r="60" spans="1:2" x14ac:dyDescent="0.25">
      <c r="A60" s="4" t="s">
        <v>1</v>
      </c>
      <c r="B60" s="1">
        <f>(General!C59*General!D59*5)+(General!E59*General!F59*2)</f>
        <v>2500000</v>
      </c>
    </row>
    <row r="61" spans="1:2" x14ac:dyDescent="0.25">
      <c r="A61" s="4" t="s">
        <v>1</v>
      </c>
      <c r="B61" s="1">
        <f>(General!C60*General!D60*5)+(General!E60*General!F60*2)</f>
        <v>2900000</v>
      </c>
    </row>
    <row r="62" spans="1:2" x14ac:dyDescent="0.25">
      <c r="A62" s="4" t="s">
        <v>1</v>
      </c>
      <c r="B62" s="1">
        <f>(General!C61*General!D61*5)+(General!E61*General!F61*2)</f>
        <v>4010000</v>
      </c>
    </row>
  </sheetData>
  <sortState ref="A2:B62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3EEA-63C9-4E73-87B7-A8BAB28DCF06}">
  <dimension ref="A1:G62"/>
  <sheetViews>
    <sheetView tabSelected="1" workbookViewId="0">
      <selection activeCell="E21" sqref="E21"/>
    </sheetView>
  </sheetViews>
  <sheetFormatPr defaultRowHeight="15" x14ac:dyDescent="0.25"/>
  <cols>
    <col min="5" max="5" width="45.140625" bestFit="1" customWidth="1"/>
    <col min="6" max="6" width="12.7109375" bestFit="1" customWidth="1"/>
    <col min="7" max="7" width="12" bestFit="1" customWidth="1"/>
  </cols>
  <sheetData>
    <row r="1" spans="1:7" x14ac:dyDescent="0.25">
      <c r="A1" s="16" t="s">
        <v>20</v>
      </c>
      <c r="B1" s="16" t="s">
        <v>18</v>
      </c>
    </row>
    <row r="2" spans="1:7" x14ac:dyDescent="0.25">
      <c r="A2" s="10">
        <v>35000</v>
      </c>
      <c r="B2" s="10">
        <v>0</v>
      </c>
    </row>
    <row r="3" spans="1:7" x14ac:dyDescent="0.25">
      <c r="A3" s="10">
        <v>50000</v>
      </c>
      <c r="B3" s="10">
        <v>50000</v>
      </c>
    </row>
    <row r="4" spans="1:7" x14ac:dyDescent="0.25">
      <c r="A4" s="6">
        <v>100000</v>
      </c>
      <c r="B4" s="6">
        <v>100000</v>
      </c>
      <c r="E4" t="s">
        <v>22</v>
      </c>
    </row>
    <row r="5" spans="1:7" ht="15.75" thickBot="1" x14ac:dyDescent="0.3">
      <c r="A5" s="10">
        <v>45000</v>
      </c>
      <c r="B5" s="10">
        <v>120000</v>
      </c>
    </row>
    <row r="6" spans="1:7" x14ac:dyDescent="0.25">
      <c r="A6" s="10">
        <v>25000</v>
      </c>
      <c r="B6" s="10">
        <v>39000</v>
      </c>
      <c r="E6" s="19"/>
      <c r="F6" s="19" t="s">
        <v>23</v>
      </c>
      <c r="G6" s="19" t="s">
        <v>24</v>
      </c>
    </row>
    <row r="7" spans="1:7" x14ac:dyDescent="0.25">
      <c r="A7" s="10">
        <v>12000</v>
      </c>
      <c r="B7" s="10">
        <v>29000</v>
      </c>
      <c r="E7" s="17" t="s">
        <v>15</v>
      </c>
      <c r="F7" s="17">
        <v>33213.114754098358</v>
      </c>
      <c r="G7" s="17">
        <v>45827.868852459018</v>
      </c>
    </row>
    <row r="8" spans="1:7" x14ac:dyDescent="0.25">
      <c r="A8" s="10">
        <v>35000</v>
      </c>
      <c r="B8" s="10">
        <v>50000</v>
      </c>
      <c r="E8" s="17" t="s">
        <v>25</v>
      </c>
      <c r="F8" s="17">
        <v>385628825.13661206</v>
      </c>
      <c r="G8" s="17">
        <v>898382377.04918039</v>
      </c>
    </row>
    <row r="9" spans="1:7" x14ac:dyDescent="0.25">
      <c r="A9" s="10">
        <v>25000</v>
      </c>
      <c r="B9" s="10">
        <v>75000</v>
      </c>
      <c r="E9" s="17" t="s">
        <v>26</v>
      </c>
      <c r="F9" s="17">
        <v>61</v>
      </c>
      <c r="G9" s="17">
        <v>61</v>
      </c>
    </row>
    <row r="10" spans="1:7" x14ac:dyDescent="0.25">
      <c r="A10" s="10">
        <v>19000</v>
      </c>
      <c r="B10" s="10">
        <v>30000</v>
      </c>
      <c r="E10" s="17" t="s">
        <v>27</v>
      </c>
      <c r="F10" s="17">
        <v>0</v>
      </c>
      <c r="G10" s="17"/>
    </row>
    <row r="11" spans="1:7" x14ac:dyDescent="0.25">
      <c r="A11" s="10">
        <v>15000</v>
      </c>
      <c r="B11" s="10">
        <v>50000</v>
      </c>
      <c r="E11" s="17" t="s">
        <v>28</v>
      </c>
      <c r="F11" s="17">
        <v>103</v>
      </c>
      <c r="G11" s="17"/>
    </row>
    <row r="12" spans="1:7" x14ac:dyDescent="0.25">
      <c r="A12" s="10">
        <v>30000</v>
      </c>
      <c r="B12" s="10">
        <v>100000</v>
      </c>
      <c r="E12" s="22" t="s">
        <v>29</v>
      </c>
      <c r="F12" s="22">
        <v>-2.7495353035282326</v>
      </c>
      <c r="G12" s="17"/>
    </row>
    <row r="13" spans="1:7" x14ac:dyDescent="0.25">
      <c r="A13" s="10">
        <v>40000</v>
      </c>
      <c r="B13" s="10">
        <v>40000</v>
      </c>
      <c r="E13" s="17" t="s">
        <v>30</v>
      </c>
      <c r="F13" s="17">
        <v>3.5248651527559956E-3</v>
      </c>
      <c r="G13" s="17"/>
    </row>
    <row r="14" spans="1:7" x14ac:dyDescent="0.25">
      <c r="A14" s="10">
        <v>100000</v>
      </c>
      <c r="B14" s="10">
        <v>30000</v>
      </c>
      <c r="E14" s="22" t="s">
        <v>31</v>
      </c>
      <c r="F14" s="22">
        <v>1.6597822733802527</v>
      </c>
      <c r="G14" s="17"/>
    </row>
    <row r="15" spans="1:7" x14ac:dyDescent="0.25">
      <c r="A15" s="10">
        <v>15000</v>
      </c>
      <c r="B15" s="10">
        <v>45000</v>
      </c>
      <c r="E15" s="17" t="s">
        <v>32</v>
      </c>
      <c r="F15" s="17">
        <v>7.0497303055119913E-3</v>
      </c>
      <c r="G15" s="17"/>
    </row>
    <row r="16" spans="1:7" ht="15.75" thickBot="1" x14ac:dyDescent="0.3">
      <c r="A16" s="10">
        <v>20000</v>
      </c>
      <c r="B16" s="10">
        <v>40000</v>
      </c>
      <c r="E16" s="18" t="s">
        <v>33</v>
      </c>
      <c r="F16" s="18">
        <v>1.9832641447734605</v>
      </c>
      <c r="G16" s="18"/>
    </row>
    <row r="17" spans="1:5" x14ac:dyDescent="0.25">
      <c r="A17" s="10">
        <v>50000</v>
      </c>
      <c r="B17" s="10">
        <v>30000</v>
      </c>
    </row>
    <row r="18" spans="1:5" x14ac:dyDescent="0.25">
      <c r="A18" s="10">
        <v>20000</v>
      </c>
      <c r="B18" s="10">
        <v>30000</v>
      </c>
      <c r="E18" t="s">
        <v>42</v>
      </c>
    </row>
    <row r="19" spans="1:5" x14ac:dyDescent="0.25">
      <c r="A19" s="10">
        <v>55000</v>
      </c>
      <c r="B19" s="10">
        <v>100000</v>
      </c>
      <c r="E19" t="s">
        <v>43</v>
      </c>
    </row>
    <row r="20" spans="1:5" x14ac:dyDescent="0.25">
      <c r="A20" s="10">
        <v>30000</v>
      </c>
      <c r="B20" s="10">
        <v>30000</v>
      </c>
      <c r="E20" t="s">
        <v>37</v>
      </c>
    </row>
    <row r="21" spans="1:5" x14ac:dyDescent="0.25">
      <c r="A21" s="10">
        <v>15000</v>
      </c>
      <c r="B21" s="10">
        <v>55000</v>
      </c>
      <c r="E21" s="26" t="s">
        <v>41</v>
      </c>
    </row>
    <row r="22" spans="1:5" x14ac:dyDescent="0.25">
      <c r="A22" s="10">
        <v>20000</v>
      </c>
      <c r="B22" s="10">
        <v>35000</v>
      </c>
    </row>
    <row r="23" spans="1:5" x14ac:dyDescent="0.25">
      <c r="A23" s="10">
        <v>18000</v>
      </c>
      <c r="B23" s="10">
        <v>40000</v>
      </c>
    </row>
    <row r="24" spans="1:5" x14ac:dyDescent="0.25">
      <c r="A24" s="10">
        <v>105000</v>
      </c>
      <c r="B24" s="10">
        <v>120000</v>
      </c>
    </row>
    <row r="25" spans="1:5" x14ac:dyDescent="0.25">
      <c r="A25" s="10">
        <v>45000</v>
      </c>
      <c r="B25" s="10">
        <v>0</v>
      </c>
    </row>
    <row r="26" spans="1:5" x14ac:dyDescent="0.25">
      <c r="A26" s="10">
        <v>30000</v>
      </c>
      <c r="B26" s="10">
        <v>45000</v>
      </c>
    </row>
    <row r="27" spans="1:5" x14ac:dyDescent="0.25">
      <c r="A27" s="10">
        <v>45000</v>
      </c>
      <c r="B27" s="10">
        <v>70000</v>
      </c>
    </row>
    <row r="28" spans="1:5" x14ac:dyDescent="0.25">
      <c r="A28" s="10">
        <v>45000</v>
      </c>
      <c r="B28" s="10">
        <v>0</v>
      </c>
    </row>
    <row r="29" spans="1:5" x14ac:dyDescent="0.25">
      <c r="A29" s="10">
        <v>50000</v>
      </c>
      <c r="B29" s="10">
        <v>50000</v>
      </c>
    </row>
    <row r="30" spans="1:5" x14ac:dyDescent="0.25">
      <c r="A30" s="10">
        <v>60000</v>
      </c>
      <c r="B30" s="10">
        <v>100000</v>
      </c>
    </row>
    <row r="31" spans="1:5" x14ac:dyDescent="0.25">
      <c r="A31" s="10">
        <v>25000</v>
      </c>
      <c r="B31" s="10">
        <v>100000</v>
      </c>
    </row>
    <row r="32" spans="1:5" x14ac:dyDescent="0.25">
      <c r="A32" s="10">
        <v>30000</v>
      </c>
      <c r="B32" s="10">
        <v>0</v>
      </c>
    </row>
    <row r="33" spans="1:2" x14ac:dyDescent="0.25">
      <c r="A33" s="8">
        <v>18000</v>
      </c>
      <c r="B33" s="8">
        <v>38000</v>
      </c>
    </row>
    <row r="34" spans="1:2" x14ac:dyDescent="0.25">
      <c r="A34" s="3">
        <v>25000</v>
      </c>
      <c r="B34" s="3">
        <v>50000</v>
      </c>
    </row>
    <row r="35" spans="1:2" x14ac:dyDescent="0.25">
      <c r="A35" s="3">
        <v>20000</v>
      </c>
      <c r="B35" s="3">
        <v>20000</v>
      </c>
    </row>
    <row r="36" spans="1:2" x14ac:dyDescent="0.25">
      <c r="A36" s="3">
        <v>20000</v>
      </c>
      <c r="B36" s="3">
        <v>35000</v>
      </c>
    </row>
    <row r="37" spans="1:2" x14ac:dyDescent="0.25">
      <c r="A37" s="3">
        <v>29000</v>
      </c>
      <c r="B37" s="3">
        <v>50000</v>
      </c>
    </row>
    <row r="38" spans="1:2" x14ac:dyDescent="0.25">
      <c r="A38" s="3">
        <v>35000</v>
      </c>
      <c r="B38" s="3">
        <v>35000</v>
      </c>
    </row>
    <row r="39" spans="1:2" x14ac:dyDescent="0.25">
      <c r="A39" s="3">
        <v>20000</v>
      </c>
      <c r="B39" s="3">
        <v>30000</v>
      </c>
    </row>
    <row r="40" spans="1:2" x14ac:dyDescent="0.25">
      <c r="A40" s="3">
        <v>20000</v>
      </c>
      <c r="B40" s="3">
        <v>30000</v>
      </c>
    </row>
    <row r="41" spans="1:2" x14ac:dyDescent="0.25">
      <c r="A41" s="7">
        <v>23000</v>
      </c>
      <c r="B41" s="7">
        <v>90000</v>
      </c>
    </row>
    <row r="42" spans="1:2" x14ac:dyDescent="0.25">
      <c r="A42" s="3">
        <v>25000</v>
      </c>
      <c r="B42" s="3">
        <v>25000</v>
      </c>
    </row>
    <row r="43" spans="1:2" x14ac:dyDescent="0.25">
      <c r="A43" s="3">
        <v>35000</v>
      </c>
      <c r="B43" s="3">
        <v>35000</v>
      </c>
    </row>
    <row r="44" spans="1:2" x14ac:dyDescent="0.25">
      <c r="A44" s="3">
        <v>30000</v>
      </c>
      <c r="B44" s="3">
        <v>50000</v>
      </c>
    </row>
    <row r="45" spans="1:2" x14ac:dyDescent="0.25">
      <c r="A45" s="3">
        <v>25000</v>
      </c>
      <c r="B45" s="3">
        <v>38000</v>
      </c>
    </row>
    <row r="46" spans="1:2" x14ac:dyDescent="0.25">
      <c r="A46" s="3">
        <v>30000</v>
      </c>
      <c r="B46" s="3">
        <v>0</v>
      </c>
    </row>
    <row r="47" spans="1:2" x14ac:dyDescent="0.25">
      <c r="A47" s="3">
        <v>23000</v>
      </c>
      <c r="B47" s="3">
        <v>0</v>
      </c>
    </row>
    <row r="48" spans="1:2" x14ac:dyDescent="0.25">
      <c r="A48" s="3">
        <v>32500</v>
      </c>
      <c r="B48" s="3">
        <v>10000</v>
      </c>
    </row>
    <row r="49" spans="1:2" x14ac:dyDescent="0.25">
      <c r="A49" s="3">
        <v>26500</v>
      </c>
      <c r="B49" s="3">
        <v>26500</v>
      </c>
    </row>
    <row r="50" spans="1:2" x14ac:dyDescent="0.25">
      <c r="A50" s="3">
        <v>25000</v>
      </c>
      <c r="B50" s="3">
        <v>100000</v>
      </c>
    </row>
    <row r="51" spans="1:2" x14ac:dyDescent="0.25">
      <c r="A51" s="3">
        <v>16000</v>
      </c>
      <c r="B51" s="3">
        <v>20000</v>
      </c>
    </row>
    <row r="52" spans="1:2" x14ac:dyDescent="0.25">
      <c r="A52" s="5">
        <v>60000</v>
      </c>
      <c r="B52" s="5">
        <v>60000</v>
      </c>
    </row>
    <row r="53" spans="1:2" x14ac:dyDescent="0.25">
      <c r="A53" s="3">
        <v>35000</v>
      </c>
      <c r="B53" s="3">
        <v>52500</v>
      </c>
    </row>
    <row r="54" spans="1:2" x14ac:dyDescent="0.25">
      <c r="A54" s="3">
        <v>19000</v>
      </c>
      <c r="B54" s="3">
        <v>30000</v>
      </c>
    </row>
    <row r="55" spans="1:2" x14ac:dyDescent="0.25">
      <c r="A55" s="5">
        <v>20000</v>
      </c>
      <c r="B55" s="5">
        <v>40000</v>
      </c>
    </row>
    <row r="56" spans="1:2" x14ac:dyDescent="0.25">
      <c r="A56" s="3">
        <v>20000</v>
      </c>
      <c r="B56" s="2">
        <v>35000</v>
      </c>
    </row>
    <row r="57" spans="1:2" x14ac:dyDescent="0.25">
      <c r="A57" s="3">
        <v>20000</v>
      </c>
      <c r="B57" s="3">
        <v>35000</v>
      </c>
    </row>
    <row r="58" spans="1:2" x14ac:dyDescent="0.25">
      <c r="A58" s="3">
        <v>35000</v>
      </c>
      <c r="B58" s="2">
        <v>50000</v>
      </c>
    </row>
    <row r="59" spans="1:2" x14ac:dyDescent="0.25">
      <c r="A59" s="3">
        <v>30000</v>
      </c>
      <c r="B59" s="3">
        <v>50000</v>
      </c>
    </row>
    <row r="60" spans="1:2" x14ac:dyDescent="0.25">
      <c r="A60" s="3">
        <v>40000</v>
      </c>
      <c r="B60" s="3">
        <v>50000</v>
      </c>
    </row>
    <row r="61" spans="1:2" x14ac:dyDescent="0.25">
      <c r="A61" s="2">
        <v>45000</v>
      </c>
      <c r="B61" s="2">
        <v>85000</v>
      </c>
    </row>
    <row r="62" spans="1:2" x14ac:dyDescent="0.25">
      <c r="A62" s="3">
        <v>15000</v>
      </c>
      <c r="B62" s="2">
        <v>22500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1 Sample</vt:lpstr>
      <vt:lpstr>Gender</vt:lpstr>
      <vt:lpstr>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 Vanny</dc:creator>
  <cp:lastModifiedBy>Priscilla Vanny</cp:lastModifiedBy>
  <dcterms:created xsi:type="dcterms:W3CDTF">2015-06-05T18:17:20Z</dcterms:created>
  <dcterms:modified xsi:type="dcterms:W3CDTF">2019-12-06T05:34:30Z</dcterms:modified>
</cp:coreProperties>
</file>