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atk\OneDrive\Documents\2019 Coastside ARC\02 Proposed Website\Work 2019\"/>
    </mc:Choice>
  </mc:AlternateContent>
  <xr:revisionPtr revIDLastSave="544" documentId="8_{EF108E0D-59DC-46A6-8348-BBD3C0568861}" xr6:coauthVersionLast="43" xr6:coauthVersionMax="43" xr10:uidLastSave="{1BCA9CD9-96BF-4987-A2AF-316B3248E318}"/>
  <bookViews>
    <workbookView xWindow="6150" yWindow="1035" windowWidth="19080" windowHeight="11385" activeTab="4" xr2:uid="{F4F61FC8-23E6-4C7B-8CBC-2A9F44283D86}"/>
  </bookViews>
  <sheets>
    <sheet name="Terms Used" sheetId="1" r:id="rId1"/>
    <sheet name="Web Pages Updated" sheetId="2" r:id="rId2"/>
    <sheet name="Sheet3" sheetId="3" r:id="rId3"/>
    <sheet name="Comments" sheetId="4" r:id="rId4"/>
    <sheet name="Links" sheetId="5" r:id="rId5"/>
    <sheet name="Sheet1" sheetId="6" r:id="rId6"/>
  </sheets>
  <definedNames>
    <definedName name="_xlnm.Print_Area" localSheetId="4">Links!$B$1:$E$45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4" i="6"/>
  <c r="D3" i="6"/>
</calcChain>
</file>

<file path=xl/sharedStrings.xml><?xml version="1.0" encoding="utf-8"?>
<sst xmlns="http://schemas.openxmlformats.org/spreadsheetml/2006/main" count="228" uniqueCount="197">
  <si>
    <t>Term Used</t>
  </si>
  <si>
    <t>Purpose</t>
  </si>
  <si>
    <t>font-awesome</t>
  </si>
  <si>
    <t>To generate envelope</t>
  </si>
  <si>
    <t>Where Used</t>
  </si>
  <si>
    <t>xhtml namespace</t>
  </si>
  <si>
    <t>Windows 1252</t>
  </si>
  <si>
    <t>Window._init</t>
  </si>
  <si>
    <t>nonce</t>
  </si>
  <si>
    <t>A6FAE370E1.css</t>
  </si>
  <si>
    <t>Notes</t>
  </si>
  <si>
    <t>Do we want to go to the latest FontAwesome?</t>
  </si>
  <si>
    <t>CARC_FILES/officers.html</t>
  </si>
  <si>
    <t>To reflect current officers</t>
  </si>
  <si>
    <t>Index.html</t>
  </si>
  <si>
    <t>To try out HTML5/CSS formatting</t>
  </si>
  <si>
    <t>CARC_TEST.CSS</t>
  </si>
  <si>
    <t>Page</t>
  </si>
  <si>
    <t>Home</t>
  </si>
  <si>
    <t>Communicator</t>
  </si>
  <si>
    <t>FieldDay</t>
  </si>
  <si>
    <t>PhotoGallery</t>
  </si>
  <si>
    <t>Exams</t>
  </si>
  <si>
    <t>Links</t>
  </si>
  <si>
    <t>News</t>
  </si>
  <si>
    <t>NorthPeak</t>
  </si>
  <si>
    <t>Officers</t>
  </si>
  <si>
    <t>Wants/Swaps</t>
  </si>
  <si>
    <t>NetScript</t>
  </si>
  <si>
    <t>RepeaterUserGuide</t>
  </si>
  <si>
    <t>RepeaterUsagePage</t>
  </si>
  <si>
    <t>2014 Approved Bylaws And Ammendments</t>
  </si>
  <si>
    <t>SupportFiles</t>
  </si>
  <si>
    <t>Index_files</t>
  </si>
  <si>
    <t>aboutcarc.html</t>
  </si>
  <si>
    <t>aboutcarc_files</t>
  </si>
  <si>
    <t>Exams_files</t>
  </si>
  <si>
    <t>Links_files</t>
  </si>
  <si>
    <t>Officers_files</t>
  </si>
  <si>
    <t>Coming Events</t>
  </si>
  <si>
    <t>Coming events_files</t>
  </si>
  <si>
    <t>Heading</t>
  </si>
  <si>
    <t>About CARC</t>
  </si>
  <si>
    <t>Coastside Communicator.html</t>
  </si>
  <si>
    <t>Field Day 2017 Info Page.html</t>
  </si>
  <si>
    <t>Photo Gallery.html</t>
  </si>
  <si>
    <t>Exams.html</t>
  </si>
  <si>
    <t>Links.html</t>
  </si>
  <si>
    <t>Coastside Arc News.html</t>
  </si>
  <si>
    <t>North Peak.html</t>
  </si>
  <si>
    <t>Officers.html</t>
  </si>
  <si>
    <t>Wants and Swaps.html</t>
  </si>
  <si>
    <t>Net Script/COASTSIDE_WEDNESDAY_NET_CHECK-AE6DC_2019.pdf</t>
  </si>
  <si>
    <t>Repeater Calendar</t>
  </si>
  <si>
    <t>Repeater_Calendar.html</t>
  </si>
  <si>
    <t>docs/CARC_Repeater_User_Guide-DR-1.pdf</t>
  </si>
  <si>
    <t>docs/CARC Constitution and Bylaws -- adopted June 11_2014.pdf</t>
  </si>
  <si>
    <t>Coastside Communicator_files</t>
  </si>
  <si>
    <t>Field Day 2017 Info Page_files</t>
  </si>
  <si>
    <t>Photo Gallery_files</t>
  </si>
  <si>
    <t>Coastside Arc News_files</t>
  </si>
  <si>
    <t>Wants and Swaps_files</t>
  </si>
  <si>
    <t>North Peak.files</t>
  </si>
  <si>
    <t>repeater_calendar_files</t>
  </si>
  <si>
    <t>Index_Files/a6fae370e1.js
Index_Files/a6fae370e1.css
Index_Files/Index.css</t>
  </si>
  <si>
    <t>http://audio.stickerburr.net</t>
  </si>
  <si>
    <t>Net Control User Guide</t>
  </si>
  <si>
    <t>docs/CARC_Net_Control_Operator_Guide-DR.pdf</t>
  </si>
  <si>
    <t>Item</t>
  </si>
  <si>
    <t>Webpage "News" and Webpage "Coming Events" appear to have duplicate functionality; both are out of date.</t>
  </si>
  <si>
    <t>Issue</t>
  </si>
  <si>
    <t>Action Taken</t>
  </si>
  <si>
    <t>Many reference to various images and Gifs, etc. spread throughout. Shim.gif,new_flash.gif, tow_003.gif, wa6tow-logo.gif,zz_bg_20.gif, etc.</t>
  </si>
  <si>
    <t>Consolodate images in image directory, logos in logo directory, and eliminate duplicates elsewhere</t>
  </si>
  <si>
    <t>Eliminate Webpage "News" for now, keep News banner around.</t>
  </si>
  <si>
    <t>Website based on html4.01 technology using multiple tables for implementstion</t>
  </si>
  <si>
    <t xml:space="preserve">Move to html5/css implementation and use of grid layout </t>
  </si>
  <si>
    <t>On "AboutCARC" page, 160 Meter net was listed under VHF nets.</t>
  </si>
  <si>
    <t>Moved 160 meter net under HF net</t>
  </si>
  <si>
    <t>RADIO CLUBS:</t>
  </si>
  <si>
    <t>San Francisco Amateur Radio Club -- W6PW</t>
  </si>
  <si>
    <t>W6PW Training and Licensing</t>
  </si>
  <si>
    <t>San Leandro Radio Club -- W6ZB</t>
  </si>
  <si>
    <t>San Mateo Radio Club</t>
  </si>
  <si>
    <t>Sons In Retirement Amateur Radio Club</t>
  </si>
  <si>
    <t>Mount Diablo Radio Club -- W6CX</t>
  </si>
  <si>
    <t>QCWA Chapter 11 Organization</t>
  </si>
  <si>
    <t>Young Ladies Radio League</t>
  </si>
  <si>
    <t>EMERGENCY SERVICES:</t>
  </si>
  <si>
    <t>National Oceanic and Atmospheric Administration</t>
  </si>
  <si>
    <t>Northern Amateur Relay Council of California Inc.</t>
  </si>
  <si>
    <t>South County Amateur Radio Emergency Services</t>
  </si>
  <si>
    <t>USGS - National Earthquake Information Center</t>
  </si>
  <si>
    <t>Valley of the Moon A.R.C.</t>
  </si>
  <si>
    <t>REFERENCES:</t>
  </si>
  <si>
    <t>Amateur Radio and DX Reference Guide</t>
  </si>
  <si>
    <t>Ham Radio Online</t>
  </si>
  <si>
    <t>Contesting Online</t>
  </si>
  <si>
    <t>DXpeditioning by Kenny K2KW</t>
  </si>
  <si>
    <t xml:space="preserve">DX Holiday </t>
  </si>
  <si>
    <t>eham</t>
  </si>
  <si>
    <t>The Elmer Hamlet</t>
  </si>
  <si>
    <t>Ham Gallery</t>
  </si>
  <si>
    <t>HamRad--Amateur Radio Resource</t>
  </si>
  <si>
    <t>Homingin -- All About RDF</t>
  </si>
  <si>
    <t>Hy Power Antenna Company</t>
  </si>
  <si>
    <t>QRZ</t>
  </si>
  <si>
    <t>Zed Zeds Amateur Radio Clip Art</t>
  </si>
  <si>
    <t>REPEATERS:</t>
  </si>
  <si>
    <t>NARCC -- North Amateur Relay Council of California</t>
  </si>
  <si>
    <t>Sharkk -- Spectrum Hogs' Amateur Repeater Koordinating Kouncil</t>
  </si>
  <si>
    <t>EQUIPMENT MANUFACTURERS:</t>
  </si>
  <si>
    <t>Bencher, Inc. including Butternut Antennas</t>
  </si>
  <si>
    <t>Cushcraft Communications Antennas</t>
  </si>
  <si>
    <t>WaveNode WN-1</t>
  </si>
  <si>
    <t>APRS:</t>
  </si>
  <si>
    <t>Concord California APRS Server</t>
  </si>
  <si>
    <t>APRSearch.net</t>
  </si>
  <si>
    <t>FindU.com</t>
  </si>
  <si>
    <t>T-Hunting:</t>
  </si>
  <si>
    <t>T-Hunting in the SF Bay Area</t>
  </si>
  <si>
    <t>VEC's and Exams:</t>
  </si>
  <si>
    <t>Sunnyvale Vec</t>
  </si>
  <si>
    <t>OK</t>
  </si>
  <si>
    <t>Status</t>
  </si>
  <si>
    <t>Obsolete</t>
  </si>
  <si>
    <t>OK, but out of date</t>
  </si>
  <si>
    <t>https://ylrl.org/wp/</t>
  </si>
  <si>
    <t>Link</t>
  </si>
  <si>
    <t>http://www.narcc.org/</t>
  </si>
  <si>
    <t>https://www.usgs.gov/</t>
  </si>
  <si>
    <t>https://www.vomarc.org/</t>
  </si>
  <si>
    <t>http://www.ac6v.com</t>
  </si>
  <si>
    <t>www.qrz.com</t>
  </si>
  <si>
    <t>www.dxholiday.com</t>
  </si>
  <si>
    <t>https://www.qsl.net/lu1awf/antena/32.htm</t>
  </si>
  <si>
    <t>https://www.qsl.net/hamrad/</t>
  </si>
  <si>
    <t>http://www.hypowerantenna.com/</t>
  </si>
  <si>
    <t>http://www.amateurradio.bz/clipart/</t>
  </si>
  <si>
    <t>http://www.cushcraftamateur.com/</t>
  </si>
  <si>
    <t>https://wavenodedevelop.com/</t>
  </si>
  <si>
    <t>https://www.qsl.net/n2ixd/aprs/index.htm</t>
  </si>
  <si>
    <t>https://qsl.net/sfthunt/rdf-sf/boundaries.html</t>
  </si>
  <si>
    <t>https://w6zb.com</t>
  </si>
  <si>
    <t>https://sites.google.com/site/w6uqhamradioclub/home</t>
  </si>
  <si>
    <t>Better Links Available</t>
  </si>
  <si>
    <t>Obsolete, No Better Link Found(so far)</t>
  </si>
  <si>
    <t>Inappropriate</t>
  </si>
  <si>
    <t>Total</t>
  </si>
  <si>
    <t>Grouping</t>
  </si>
  <si>
    <t>Number in Group</t>
  </si>
  <si>
    <t>PCT</t>
  </si>
  <si>
    <t>https://www.hamradiosecrets.com</t>
  </si>
  <si>
    <t>Original Link</t>
  </si>
  <si>
    <t>www.dx-holiday.com</t>
  </si>
  <si>
    <t>http://home.pacbell.net/kl7iux/index.html</t>
  </si>
  <si>
    <t>None Found</t>
  </si>
  <si>
    <t>http://www.sfarc.org/</t>
  </si>
  <si>
    <t>http://members.aol.com/k6tyf/index.html</t>
  </si>
  <si>
    <t>Obsolete: Resolves to AOL news-site</t>
  </si>
  <si>
    <t>http://www.coastsidearc.org/w6uq.org</t>
  </si>
  <si>
    <t>Inappropriate: "An erotic journet through Switzerland"; Alternate acceptable site found.</t>
  </si>
  <si>
    <t>Obsolete: Better Link Found, although some pages about 5 years out of date.</t>
  </si>
  <si>
    <t>http://www.qsl.net/w6zzt</t>
  </si>
  <si>
    <t>http://www.mdarc.org/</t>
  </si>
  <si>
    <t>http://www.qsl.net/qcwa-11</t>
  </si>
  <si>
    <t>http://www.qsl.net/ylrl</t>
  </si>
  <si>
    <t>Obsolete; Alternate Link found</t>
  </si>
  <si>
    <t>http://www.noaa.gov/</t>
  </si>
  <si>
    <t>http://www.cave.org/narcc</t>
  </si>
  <si>
    <t>http://www.belmont.gov/orgs/scares</t>
  </si>
  <si>
    <t>Obsolete: 2 Alternative links found for consideratiom</t>
  </si>
  <si>
    <t>http://neic.usgs.gov/</t>
  </si>
  <si>
    <t>http://www.vomarc.com/</t>
  </si>
  <si>
    <t>http://www.ac6v.com/pageas.html</t>
  </si>
  <si>
    <t>http://contesting.com/</t>
  </si>
  <si>
    <t>http://www.hamradio-online.com/</t>
  </si>
  <si>
    <t>https://k6mpn.org
https://smc-connect.org</t>
  </si>
  <si>
    <t>Suggested Alternative Link</t>
  </si>
  <si>
    <t>http://www.k2kw.com</t>
  </si>
  <si>
    <t>http://eham.net/</t>
  </si>
  <si>
    <t>http://qth.com/antenna</t>
  </si>
  <si>
    <t>http://www.hamgallery.com/</t>
  </si>
  <si>
    <t>http://www.hamrad.com/</t>
  </si>
  <si>
    <t>http://www.angelfire.com/electronic/hypower</t>
  </si>
  <si>
    <t>http://www.qrz.com/directory.cgi</t>
  </si>
  <si>
    <t>http://www.qni.com/~kg0zz/amateur_radio/clipart.htm</t>
  </si>
  <si>
    <t>http://www.sharrkk.com</t>
  </si>
  <si>
    <t>http://www.vibroplex.com
http://www.dxengineering.com</t>
  </si>
  <si>
    <t xml:space="preserve">Obsolete, Out of Business; 2 alternative sites found for consideration
</t>
  </si>
  <si>
    <t>http://www.wavenode.com/</t>
  </si>
  <si>
    <t>http://www.cushcraft.com/</t>
  </si>
  <si>
    <t>Direct Link found</t>
  </si>
  <si>
    <t>http://www.warn.org/aprs/search</t>
  </si>
  <si>
    <t>http://www.findu.com/</t>
  </si>
  <si>
    <t>http://www.amateur-radio.org/</t>
  </si>
  <si>
    <t>http://www.ncal.verio.com/~sakane/t-hunt.html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</si>
</sst>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0" xfId="0" applyFill="1"/>
    <xf numFmtId="0" fontId="2" fillId="0" borderId="0" xfId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2" borderId="1" xfId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9" fontId="0" fillId="2" borderId="1" xfId="2" applyFont="1" applyFill="1" applyBorder="1"/>
    <xf numFmtId="0" fontId="6" fillId="8" borderId="1" xfId="3" applyFont="1" applyBorder="1" applyAlignment="1">
      <alignment vertical="center" wrapText="1"/>
    </xf>
    <xf numFmtId="0" fontId="6" fillId="8" borderId="1" xfId="3" applyFont="1" applyBorder="1" applyAlignment="1">
      <alignment horizontal="right" vertical="center" wrapText="1"/>
    </xf>
    <xf numFmtId="9" fontId="6" fillId="8" borderId="1" xfId="3" applyNumberFormat="1" applyFont="1" applyBorder="1"/>
    <xf numFmtId="0" fontId="6" fillId="10" borderId="1" xfId="5" applyFont="1" applyBorder="1" applyAlignment="1">
      <alignment vertical="center" wrapText="1"/>
    </xf>
    <xf numFmtId="0" fontId="6" fillId="10" borderId="1" xfId="5" applyFont="1" applyBorder="1" applyAlignment="1">
      <alignment horizontal="right" vertical="center" wrapText="1"/>
    </xf>
    <xf numFmtId="9" fontId="6" fillId="10" borderId="1" xfId="5" applyNumberFormat="1" applyFont="1" applyBorder="1"/>
    <xf numFmtId="0" fontId="10" fillId="9" borderId="1" xfId="4" applyBorder="1" applyAlignment="1">
      <alignment vertical="center" wrapText="1"/>
    </xf>
    <xf numFmtId="0" fontId="10" fillId="9" borderId="1" xfId="4" applyBorder="1" applyAlignment="1">
      <alignment horizontal="right" vertical="center" wrapText="1"/>
    </xf>
    <xf numFmtId="9" fontId="10" fillId="9" borderId="1" xfId="4" applyNumberFormat="1" applyBorder="1"/>
    <xf numFmtId="0" fontId="6" fillId="3" borderId="1" xfId="5" applyFont="1" applyFill="1" applyBorder="1"/>
    <xf numFmtId="0" fontId="6" fillId="3" borderId="1" xfId="5" applyFont="1" applyFill="1" applyBorder="1" applyAlignment="1">
      <alignment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9" fontId="0" fillId="3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" fillId="2" borderId="1" xfId="1" applyFill="1" applyBorder="1" applyAlignment="1">
      <alignment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2" fillId="2" borderId="1" xfId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0" fillId="6" borderId="0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 wrapText="1"/>
    </xf>
    <xf numFmtId="0" fontId="14" fillId="4" borderId="1" xfId="1" applyFont="1" applyFill="1" applyBorder="1" applyAlignment="1">
      <alignment vertical="center" wrapText="1"/>
    </xf>
    <xf numFmtId="0" fontId="14" fillId="4" borderId="1" xfId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</cellXfs>
  <cellStyles count="6">
    <cellStyle name="Bad" xfId="4" builtinId="27"/>
    <cellStyle name="Good" xfId="3" builtinId="26"/>
    <cellStyle name="Hyperlink" xfId="1" builtinId="8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udio.stickerburr.net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sl.net/lu1awf/antena/32.htm" TargetMode="External"/><Relationship Id="rId13" Type="http://schemas.openxmlformats.org/officeDocument/2006/relationships/hyperlink" Target="https://wavenodedevelop.com/" TargetMode="External"/><Relationship Id="rId18" Type="http://schemas.openxmlformats.org/officeDocument/2006/relationships/hyperlink" Target="https://www.hamradiosecrets.com/" TargetMode="External"/><Relationship Id="rId3" Type="http://schemas.openxmlformats.org/officeDocument/2006/relationships/hyperlink" Target="https://k6mpn.org/" TargetMode="External"/><Relationship Id="rId21" Type="http://schemas.openxmlformats.org/officeDocument/2006/relationships/hyperlink" Target="http://contesting.com/" TargetMode="External"/><Relationship Id="rId7" Type="http://schemas.openxmlformats.org/officeDocument/2006/relationships/hyperlink" Target="http://www.dxholiday.com/" TargetMode="External"/><Relationship Id="rId12" Type="http://schemas.openxmlformats.org/officeDocument/2006/relationships/hyperlink" Target="http://www.amateurradio.bz/clipart/" TargetMode="External"/><Relationship Id="rId17" Type="http://schemas.openxmlformats.org/officeDocument/2006/relationships/hyperlink" Target="https://sites.google.com/site/w6uqhamradioclub/home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narcc.org/" TargetMode="External"/><Relationship Id="rId16" Type="http://schemas.openxmlformats.org/officeDocument/2006/relationships/hyperlink" Target="https://w6zb.com/" TargetMode="External"/><Relationship Id="rId20" Type="http://schemas.openxmlformats.org/officeDocument/2006/relationships/hyperlink" Target="http://home.pacbell.net/kl7iux/index.html" TargetMode="External"/><Relationship Id="rId1" Type="http://schemas.openxmlformats.org/officeDocument/2006/relationships/hyperlink" Target="https://ylrl.org/wp/" TargetMode="External"/><Relationship Id="rId6" Type="http://schemas.openxmlformats.org/officeDocument/2006/relationships/hyperlink" Target="http://www.ac6v.com/" TargetMode="External"/><Relationship Id="rId11" Type="http://schemas.openxmlformats.org/officeDocument/2006/relationships/hyperlink" Target="http://www.qrz.com/" TargetMode="External"/><Relationship Id="rId24" Type="http://schemas.openxmlformats.org/officeDocument/2006/relationships/hyperlink" Target="http://www.wavenode.com/" TargetMode="External"/><Relationship Id="rId5" Type="http://schemas.openxmlformats.org/officeDocument/2006/relationships/hyperlink" Target="https://www.vomarc.org/" TargetMode="External"/><Relationship Id="rId15" Type="http://schemas.openxmlformats.org/officeDocument/2006/relationships/hyperlink" Target="https://qsl.net/sfthunt/rdf-sf/boundaries.html" TargetMode="External"/><Relationship Id="rId23" Type="http://schemas.openxmlformats.org/officeDocument/2006/relationships/hyperlink" Target="http://www.cushcraft.com/" TargetMode="External"/><Relationship Id="rId10" Type="http://schemas.openxmlformats.org/officeDocument/2006/relationships/hyperlink" Target="http://www.hypowerantenna.com/" TargetMode="External"/><Relationship Id="rId19" Type="http://schemas.openxmlformats.org/officeDocument/2006/relationships/hyperlink" Target="http://www.dx-holiday.com/" TargetMode="External"/><Relationship Id="rId4" Type="http://schemas.openxmlformats.org/officeDocument/2006/relationships/hyperlink" Target="https://www.usgs.gov/" TargetMode="External"/><Relationship Id="rId9" Type="http://schemas.openxmlformats.org/officeDocument/2006/relationships/hyperlink" Target="https://www.qsl.net/hamrad/" TargetMode="External"/><Relationship Id="rId14" Type="http://schemas.openxmlformats.org/officeDocument/2006/relationships/hyperlink" Target="https://www.qsl.net/n2ixd/aprs/index.htm" TargetMode="External"/><Relationship Id="rId22" Type="http://schemas.openxmlformats.org/officeDocument/2006/relationships/hyperlink" Target="http://www.cushcraftamateu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C45-2FDD-4104-BF7B-DDE4DDBB87F1}">
  <dimension ref="A1:D6"/>
  <sheetViews>
    <sheetView workbookViewId="0">
      <selection activeCell="D10" sqref="D10"/>
    </sheetView>
  </sheetViews>
  <sheetFormatPr defaultRowHeight="15" x14ac:dyDescent="0.25"/>
  <cols>
    <col min="1" max="1" width="24.28515625" customWidth="1"/>
    <col min="2" max="2" width="35.7109375" customWidth="1"/>
    <col min="3" max="3" width="27.140625" customWidth="1"/>
    <col min="4" max="4" width="39.85546875" style="3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2" t="s">
        <v>10</v>
      </c>
    </row>
    <row r="2" spans="1:4" ht="30" x14ac:dyDescent="0.25">
      <c r="A2" t="s">
        <v>2</v>
      </c>
      <c r="B2" t="s">
        <v>9</v>
      </c>
      <c r="C2" t="s">
        <v>3</v>
      </c>
      <c r="D2" s="3" t="s">
        <v>11</v>
      </c>
    </row>
    <row r="3" spans="1:4" x14ac:dyDescent="0.25">
      <c r="A3" t="s">
        <v>5</v>
      </c>
    </row>
    <row r="4" spans="1:4" x14ac:dyDescent="0.25">
      <c r="A4" t="s">
        <v>6</v>
      </c>
    </row>
    <row r="5" spans="1:4" x14ac:dyDescent="0.25">
      <c r="A5" t="s">
        <v>7</v>
      </c>
    </row>
    <row r="6" spans="1:4" x14ac:dyDescent="0.25">
      <c r="A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BE20-15F9-4E0A-8F78-09276C76EB00}">
  <dimension ref="A3:B5"/>
  <sheetViews>
    <sheetView workbookViewId="0">
      <selection activeCell="A11" sqref="A11"/>
    </sheetView>
  </sheetViews>
  <sheetFormatPr defaultRowHeight="15" x14ac:dyDescent="0.25"/>
  <cols>
    <col min="1" max="1" width="42.140625" customWidth="1"/>
    <col min="2" max="2" width="47.5703125" customWidth="1"/>
  </cols>
  <sheetData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15</v>
      </c>
    </row>
    <row r="5" spans="1:2" x14ac:dyDescent="0.25">
      <c r="A5" t="s">
        <v>12</v>
      </c>
      <c r="B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E50E-C8D0-4D72-A716-E7A93BAFB9CE}">
  <dimension ref="A1:E19"/>
  <sheetViews>
    <sheetView workbookViewId="0">
      <selection activeCell="B7" sqref="B7"/>
    </sheetView>
  </sheetViews>
  <sheetFormatPr defaultRowHeight="15" x14ac:dyDescent="0.25"/>
  <cols>
    <col min="2" max="2" width="23.7109375" customWidth="1"/>
    <col min="3" max="3" width="27.5703125" style="3" customWidth="1"/>
    <col min="4" max="4" width="37.85546875" customWidth="1"/>
    <col min="5" max="5" width="32.5703125" customWidth="1"/>
  </cols>
  <sheetData>
    <row r="1" spans="1:5" x14ac:dyDescent="0.25">
      <c r="A1" s="6"/>
      <c r="B1" s="6" t="s">
        <v>41</v>
      </c>
      <c r="C1" s="7" t="s">
        <v>17</v>
      </c>
      <c r="D1" s="6" t="s">
        <v>32</v>
      </c>
      <c r="E1" s="6"/>
    </row>
    <row r="2" spans="1:5" ht="45" x14ac:dyDescent="0.25">
      <c r="A2" s="4">
        <v>1</v>
      </c>
      <c r="B2" s="5" t="s">
        <v>18</v>
      </c>
      <c r="C2" s="5" t="s">
        <v>18</v>
      </c>
      <c r="D2" t="s">
        <v>33</v>
      </c>
      <c r="E2" s="3" t="s">
        <v>64</v>
      </c>
    </row>
    <row r="3" spans="1:5" x14ac:dyDescent="0.25">
      <c r="A3" s="4">
        <v>2</v>
      </c>
      <c r="B3" s="5" t="s">
        <v>42</v>
      </c>
      <c r="C3" s="5" t="s">
        <v>34</v>
      </c>
      <c r="D3" s="5" t="s">
        <v>35</v>
      </c>
    </row>
    <row r="4" spans="1:5" x14ac:dyDescent="0.25">
      <c r="A4" s="4">
        <v>3</v>
      </c>
      <c r="B4" s="5" t="s">
        <v>39</v>
      </c>
      <c r="C4" s="5" t="s">
        <v>39</v>
      </c>
      <c r="D4" t="s">
        <v>40</v>
      </c>
    </row>
    <row r="5" spans="1:5" ht="30" x14ac:dyDescent="0.25">
      <c r="A5" s="4">
        <v>4</v>
      </c>
      <c r="B5" s="5" t="s">
        <v>19</v>
      </c>
      <c r="C5" s="5" t="s">
        <v>43</v>
      </c>
      <c r="D5" s="5" t="s">
        <v>57</v>
      </c>
    </row>
    <row r="6" spans="1:5" x14ac:dyDescent="0.25">
      <c r="A6" s="4">
        <v>5</v>
      </c>
      <c r="B6" s="5" t="s">
        <v>20</v>
      </c>
      <c r="C6" s="5" t="s">
        <v>44</v>
      </c>
      <c r="D6" s="5" t="s">
        <v>58</v>
      </c>
    </row>
    <row r="7" spans="1:5" x14ac:dyDescent="0.25">
      <c r="A7" s="4">
        <v>6</v>
      </c>
      <c r="B7" s="5" t="s">
        <v>21</v>
      </c>
      <c r="C7" s="5" t="s">
        <v>45</v>
      </c>
      <c r="D7" s="5" t="s">
        <v>59</v>
      </c>
    </row>
    <row r="8" spans="1:5" x14ac:dyDescent="0.25">
      <c r="A8" s="4">
        <v>7</v>
      </c>
      <c r="B8" s="5" t="s">
        <v>22</v>
      </c>
      <c r="C8" s="5" t="s">
        <v>46</v>
      </c>
      <c r="D8" t="s">
        <v>36</v>
      </c>
    </row>
    <row r="9" spans="1:5" x14ac:dyDescent="0.25">
      <c r="A9" s="4">
        <v>8</v>
      </c>
      <c r="B9" s="5" t="s">
        <v>23</v>
      </c>
      <c r="C9" s="5" t="s">
        <v>47</v>
      </c>
      <c r="D9" s="5" t="s">
        <v>37</v>
      </c>
    </row>
    <row r="10" spans="1:5" x14ac:dyDescent="0.25">
      <c r="A10" s="4">
        <v>9</v>
      </c>
      <c r="B10" s="5" t="s">
        <v>24</v>
      </c>
      <c r="C10" s="5" t="s">
        <v>48</v>
      </c>
      <c r="D10" s="5" t="s">
        <v>60</v>
      </c>
    </row>
    <row r="11" spans="1:5" x14ac:dyDescent="0.25">
      <c r="A11" s="4">
        <v>10</v>
      </c>
      <c r="B11" s="5" t="s">
        <v>25</v>
      </c>
      <c r="C11" s="5" t="s">
        <v>49</v>
      </c>
      <c r="D11" s="5" t="s">
        <v>62</v>
      </c>
    </row>
    <row r="12" spans="1:5" x14ac:dyDescent="0.25">
      <c r="A12" s="4">
        <v>11</v>
      </c>
      <c r="B12" s="5" t="s">
        <v>26</v>
      </c>
      <c r="C12" s="5" t="s">
        <v>50</v>
      </c>
      <c r="D12" s="5" t="s">
        <v>38</v>
      </c>
    </row>
    <row r="13" spans="1:5" x14ac:dyDescent="0.25">
      <c r="A13" s="4">
        <v>12</v>
      </c>
      <c r="B13" s="5" t="s">
        <v>27</v>
      </c>
      <c r="C13" s="5" t="s">
        <v>51</v>
      </c>
      <c r="D13" s="5" t="s">
        <v>61</v>
      </c>
    </row>
    <row r="14" spans="1:5" ht="60" x14ac:dyDescent="0.25">
      <c r="A14" s="4">
        <v>13</v>
      </c>
      <c r="B14" s="5" t="s">
        <v>28</v>
      </c>
      <c r="C14" s="5" t="s">
        <v>52</v>
      </c>
      <c r="D14" s="8"/>
    </row>
    <row r="15" spans="1:5" x14ac:dyDescent="0.25">
      <c r="A15" s="4">
        <v>14</v>
      </c>
      <c r="B15" s="5" t="s">
        <v>53</v>
      </c>
      <c r="C15" s="5" t="s">
        <v>54</v>
      </c>
      <c r="D15" s="5" t="s">
        <v>63</v>
      </c>
    </row>
    <row r="16" spans="1:5" ht="30" x14ac:dyDescent="0.25">
      <c r="A16" s="4">
        <v>15</v>
      </c>
      <c r="B16" s="5" t="s">
        <v>29</v>
      </c>
      <c r="C16" s="5" t="s">
        <v>55</v>
      </c>
      <c r="D16" s="8"/>
    </row>
    <row r="17" spans="1:4" x14ac:dyDescent="0.25">
      <c r="A17" s="4">
        <v>16</v>
      </c>
      <c r="B17" s="5" t="s">
        <v>30</v>
      </c>
      <c r="C17" s="9" t="s">
        <v>65</v>
      </c>
      <c r="D17" s="8"/>
    </row>
    <row r="18" spans="1:4" ht="30" x14ac:dyDescent="0.25">
      <c r="A18" s="4">
        <v>17</v>
      </c>
      <c r="B18" s="5" t="s">
        <v>66</v>
      </c>
      <c r="C18" s="3" t="s">
        <v>67</v>
      </c>
      <c r="D18" s="8"/>
    </row>
    <row r="19" spans="1:4" ht="45" x14ac:dyDescent="0.25">
      <c r="A19" s="4">
        <v>18</v>
      </c>
      <c r="B19" s="5" t="s">
        <v>31</v>
      </c>
      <c r="C19" s="5" t="s">
        <v>56</v>
      </c>
      <c r="D19" s="8"/>
    </row>
  </sheetData>
  <hyperlinks>
    <hyperlink ref="C17" r:id="rId1" xr:uid="{44365D93-6B60-494F-A95A-2799606708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87E-2CB6-41A1-8E7B-2C0E6F5E12D9}">
  <dimension ref="A1:C16"/>
  <sheetViews>
    <sheetView workbookViewId="0">
      <selection activeCell="L16" sqref="L14:O16"/>
    </sheetView>
  </sheetViews>
  <sheetFormatPr defaultRowHeight="15" x14ac:dyDescent="0.25"/>
  <cols>
    <col min="2" max="2" width="35.85546875" customWidth="1"/>
    <col min="3" max="3" width="35.7109375" customWidth="1"/>
  </cols>
  <sheetData>
    <row r="1" spans="1:3" x14ac:dyDescent="0.25">
      <c r="A1" s="4" t="s">
        <v>68</v>
      </c>
      <c r="B1" t="s">
        <v>70</v>
      </c>
      <c r="C1" t="s">
        <v>71</v>
      </c>
    </row>
    <row r="2" spans="1:3" ht="60" x14ac:dyDescent="0.25">
      <c r="A2" s="10">
        <v>1</v>
      </c>
      <c r="B2" s="5" t="s">
        <v>69</v>
      </c>
      <c r="C2" s="12" t="s">
        <v>74</v>
      </c>
    </row>
    <row r="3" spans="1:3" ht="60" x14ac:dyDescent="0.25">
      <c r="A3" s="10">
        <v>2</v>
      </c>
      <c r="B3" s="5" t="s">
        <v>72</v>
      </c>
      <c r="C3" s="12" t="s">
        <v>73</v>
      </c>
    </row>
    <row r="4" spans="1:3" ht="45" x14ac:dyDescent="0.25">
      <c r="A4" s="10">
        <v>3</v>
      </c>
      <c r="B4" s="5" t="s">
        <v>75</v>
      </c>
      <c r="C4" s="12" t="s">
        <v>76</v>
      </c>
    </row>
    <row r="5" spans="1:3" ht="30" x14ac:dyDescent="0.25">
      <c r="A5" s="10">
        <v>4</v>
      </c>
      <c r="B5" s="5" t="s">
        <v>77</v>
      </c>
      <c r="C5" s="11" t="s">
        <v>78</v>
      </c>
    </row>
    <row r="6" spans="1:3" x14ac:dyDescent="0.25">
      <c r="A6" s="10"/>
      <c r="B6" s="5"/>
      <c r="C6" s="11"/>
    </row>
    <row r="7" spans="1:3" x14ac:dyDescent="0.25">
      <c r="A7" s="10"/>
      <c r="B7" s="5"/>
      <c r="C7" s="11"/>
    </row>
    <row r="8" spans="1:3" x14ac:dyDescent="0.25">
      <c r="A8" s="10"/>
      <c r="B8" s="5"/>
      <c r="C8" s="11"/>
    </row>
    <row r="9" spans="1:3" x14ac:dyDescent="0.25">
      <c r="A9" s="10"/>
      <c r="B9" s="5"/>
      <c r="C9" s="11"/>
    </row>
    <row r="10" spans="1:3" x14ac:dyDescent="0.25">
      <c r="A10" s="10"/>
      <c r="B10" s="5"/>
      <c r="C10" s="11"/>
    </row>
    <row r="11" spans="1:3" x14ac:dyDescent="0.25">
      <c r="A11" s="10"/>
      <c r="B11" s="5"/>
      <c r="C11" s="11"/>
    </row>
    <row r="12" spans="1:3" x14ac:dyDescent="0.25">
      <c r="A12" s="10"/>
      <c r="B12" s="5"/>
      <c r="C12" s="11"/>
    </row>
    <row r="13" spans="1:3" x14ac:dyDescent="0.25">
      <c r="A13" s="10"/>
      <c r="B13" s="5"/>
      <c r="C13" s="11"/>
    </row>
    <row r="14" spans="1:3" x14ac:dyDescent="0.25">
      <c r="A14" s="10"/>
      <c r="B14" s="5"/>
      <c r="C14" s="11"/>
    </row>
    <row r="15" spans="1:3" x14ac:dyDescent="0.25">
      <c r="A15" s="10"/>
      <c r="B15" s="5"/>
      <c r="C15" s="11"/>
    </row>
    <row r="16" spans="1:3" x14ac:dyDescent="0.25">
      <c r="A16" s="10"/>
      <c r="B16" s="10"/>
      <c r="C1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E573-750F-411C-8B24-1EFEC821E112}">
  <sheetPr>
    <pageSetUpPr fitToPage="1"/>
  </sheetPr>
  <dimension ref="A1:K45"/>
  <sheetViews>
    <sheetView tabSelected="1" workbookViewId="0">
      <pane ySplit="1" topLeftCell="A23" activePane="bottomLeft" state="frozen"/>
      <selection pane="bottomLeft" activeCell="B51" sqref="B51"/>
    </sheetView>
  </sheetViews>
  <sheetFormatPr defaultRowHeight="15" x14ac:dyDescent="0.25"/>
  <cols>
    <col min="1" max="1" width="6" style="10" customWidth="1"/>
    <col min="2" max="2" width="50" style="62" customWidth="1"/>
    <col min="3" max="3" width="46.7109375" style="62" customWidth="1"/>
    <col min="4" max="4" width="58.7109375" style="62" customWidth="1"/>
    <col min="5" max="5" width="46.7109375" style="66" customWidth="1"/>
    <col min="6" max="7" width="3.7109375" style="10" customWidth="1"/>
  </cols>
  <sheetData>
    <row r="1" spans="1:11" ht="18.75" x14ac:dyDescent="0.25">
      <c r="A1" s="34"/>
      <c r="B1" s="56" t="s">
        <v>128</v>
      </c>
      <c r="C1" s="56" t="s">
        <v>124</v>
      </c>
      <c r="D1" s="56" t="s">
        <v>153</v>
      </c>
      <c r="E1" s="57" t="s">
        <v>178</v>
      </c>
      <c r="F1" s="34">
        <v>1</v>
      </c>
      <c r="G1" s="34">
        <v>5</v>
      </c>
    </row>
    <row r="2" spans="1:11" ht="21" x14ac:dyDescent="0.25">
      <c r="A2" s="40"/>
      <c r="B2" s="58" t="s">
        <v>79</v>
      </c>
      <c r="C2" s="37"/>
      <c r="D2" s="58"/>
      <c r="E2" s="59"/>
      <c r="F2" s="46">
        <v>2</v>
      </c>
      <c r="G2" s="46">
        <v>5</v>
      </c>
    </row>
    <row r="3" spans="1:11" x14ac:dyDescent="0.25">
      <c r="A3" s="47">
        <v>1</v>
      </c>
      <c r="B3" s="38" t="s">
        <v>80</v>
      </c>
      <c r="C3" s="38" t="s">
        <v>123</v>
      </c>
      <c r="D3" s="60" t="s">
        <v>157</v>
      </c>
      <c r="E3" s="61"/>
      <c r="F3" s="47">
        <v>3</v>
      </c>
      <c r="G3" s="47">
        <v>4</v>
      </c>
    </row>
    <row r="4" spans="1:11" x14ac:dyDescent="0.25">
      <c r="A4" s="41">
        <v>2</v>
      </c>
      <c r="B4" s="16" t="s">
        <v>81</v>
      </c>
      <c r="C4" s="16" t="s">
        <v>125</v>
      </c>
      <c r="D4" s="16" t="s">
        <v>155</v>
      </c>
      <c r="E4" s="55" t="s">
        <v>156</v>
      </c>
      <c r="F4" s="51">
        <v>4</v>
      </c>
      <c r="G4" s="51">
        <v>2</v>
      </c>
    </row>
    <row r="5" spans="1:11" x14ac:dyDescent="0.25">
      <c r="A5" s="42">
        <v>3</v>
      </c>
      <c r="B5" s="36" t="s">
        <v>82</v>
      </c>
      <c r="C5" s="36" t="s">
        <v>159</v>
      </c>
      <c r="D5" s="36" t="s">
        <v>158</v>
      </c>
      <c r="E5" s="13" t="s">
        <v>143</v>
      </c>
      <c r="F5" s="15">
        <v>5</v>
      </c>
      <c r="G5" s="15">
        <v>3</v>
      </c>
    </row>
    <row r="6" spans="1:11" ht="30" x14ac:dyDescent="0.25">
      <c r="A6" s="42">
        <v>4</v>
      </c>
      <c r="B6" s="36" t="s">
        <v>83</v>
      </c>
      <c r="C6" s="72" t="s">
        <v>162</v>
      </c>
      <c r="D6" s="36" t="s">
        <v>160</v>
      </c>
      <c r="E6" s="63" t="s">
        <v>144</v>
      </c>
      <c r="F6" s="15">
        <v>6</v>
      </c>
      <c r="G6" s="15">
        <v>3</v>
      </c>
    </row>
    <row r="7" spans="1:11" x14ac:dyDescent="0.25">
      <c r="A7" s="47">
        <v>5</v>
      </c>
      <c r="B7" s="38" t="s">
        <v>84</v>
      </c>
      <c r="C7" s="38" t="s">
        <v>126</v>
      </c>
      <c r="D7" s="38" t="s">
        <v>163</v>
      </c>
      <c r="E7" s="61"/>
      <c r="F7" s="47">
        <v>7</v>
      </c>
      <c r="G7" s="47">
        <v>4</v>
      </c>
    </row>
    <row r="8" spans="1:11" x14ac:dyDescent="0.25">
      <c r="A8" s="47">
        <v>6</v>
      </c>
      <c r="B8" s="38" t="s">
        <v>85</v>
      </c>
      <c r="C8" s="38" t="s">
        <v>123</v>
      </c>
      <c r="D8" s="38" t="s">
        <v>164</v>
      </c>
      <c r="E8" s="61"/>
      <c r="F8" s="47">
        <v>8</v>
      </c>
      <c r="G8" s="47">
        <v>4</v>
      </c>
    </row>
    <row r="9" spans="1:11" x14ac:dyDescent="0.25">
      <c r="A9" s="47">
        <v>7</v>
      </c>
      <c r="B9" s="38" t="s">
        <v>86</v>
      </c>
      <c r="C9" s="38" t="s">
        <v>126</v>
      </c>
      <c r="D9" s="38" t="s">
        <v>165</v>
      </c>
      <c r="E9" s="61"/>
      <c r="F9" s="47">
        <v>9</v>
      </c>
      <c r="G9" s="47">
        <v>4</v>
      </c>
    </row>
    <row r="10" spans="1:11" x14ac:dyDescent="0.25">
      <c r="A10" s="42">
        <v>8</v>
      </c>
      <c r="B10" s="36" t="s">
        <v>87</v>
      </c>
      <c r="C10" s="14" t="s">
        <v>167</v>
      </c>
      <c r="D10" s="36" t="s">
        <v>166</v>
      </c>
      <c r="E10" s="64" t="s">
        <v>127</v>
      </c>
      <c r="F10" s="52">
        <v>10</v>
      </c>
      <c r="G10" s="52">
        <v>3</v>
      </c>
      <c r="K10" s="35"/>
    </row>
    <row r="11" spans="1:11" ht="21" x14ac:dyDescent="0.25">
      <c r="A11" s="43"/>
      <c r="B11" s="58" t="s">
        <v>88</v>
      </c>
      <c r="C11" s="37"/>
      <c r="D11" s="58"/>
      <c r="E11" s="59"/>
      <c r="F11" s="46">
        <v>11</v>
      </c>
      <c r="G11" s="46">
        <v>5</v>
      </c>
    </row>
    <row r="12" spans="1:11" x14ac:dyDescent="0.25">
      <c r="A12" s="47">
        <v>9</v>
      </c>
      <c r="B12" s="38" t="s">
        <v>89</v>
      </c>
      <c r="C12" s="38" t="s">
        <v>123</v>
      </c>
      <c r="D12" s="38" t="s">
        <v>168</v>
      </c>
      <c r="E12" s="61"/>
      <c r="F12" s="47">
        <v>12</v>
      </c>
      <c r="G12" s="47">
        <v>4</v>
      </c>
    </row>
    <row r="13" spans="1:11" ht="15" customHeight="1" x14ac:dyDescent="0.25">
      <c r="A13" s="44">
        <v>10</v>
      </c>
      <c r="B13" s="36" t="s">
        <v>90</v>
      </c>
      <c r="C13" s="14" t="s">
        <v>167</v>
      </c>
      <c r="D13" s="36" t="s">
        <v>169</v>
      </c>
      <c r="E13" s="13" t="s">
        <v>129</v>
      </c>
      <c r="F13" s="15">
        <v>13</v>
      </c>
      <c r="G13" s="15">
        <v>3</v>
      </c>
    </row>
    <row r="14" spans="1:11" ht="30" x14ac:dyDescent="0.25">
      <c r="A14" s="45">
        <v>11</v>
      </c>
      <c r="B14" s="36" t="s">
        <v>91</v>
      </c>
      <c r="C14" s="73" t="s">
        <v>171</v>
      </c>
      <c r="D14" s="36" t="s">
        <v>170</v>
      </c>
      <c r="E14" s="13" t="s">
        <v>177</v>
      </c>
      <c r="F14" s="15">
        <v>14</v>
      </c>
      <c r="G14" s="15">
        <v>3</v>
      </c>
    </row>
    <row r="15" spans="1:11" x14ac:dyDescent="0.25">
      <c r="A15" s="44">
        <v>12</v>
      </c>
      <c r="B15" s="36" t="s">
        <v>92</v>
      </c>
      <c r="C15" s="14" t="s">
        <v>167</v>
      </c>
      <c r="D15" s="36" t="s">
        <v>172</v>
      </c>
      <c r="E15" s="13" t="s">
        <v>130</v>
      </c>
      <c r="F15" s="15">
        <v>15</v>
      </c>
      <c r="G15" s="15">
        <v>3</v>
      </c>
    </row>
    <row r="16" spans="1:11" x14ac:dyDescent="0.25">
      <c r="A16" s="45">
        <v>13</v>
      </c>
      <c r="B16" s="36" t="s">
        <v>93</v>
      </c>
      <c r="C16" s="14" t="s">
        <v>167</v>
      </c>
      <c r="D16" s="36" t="s">
        <v>173</v>
      </c>
      <c r="E16" s="13" t="s">
        <v>131</v>
      </c>
      <c r="F16" s="15">
        <v>16</v>
      </c>
      <c r="G16" s="15">
        <v>3</v>
      </c>
    </row>
    <row r="17" spans="1:7" ht="21" x14ac:dyDescent="0.25">
      <c r="A17" s="46"/>
      <c r="B17" s="58" t="s">
        <v>94</v>
      </c>
      <c r="C17" s="37"/>
      <c r="D17" s="58"/>
      <c r="E17" s="59"/>
      <c r="F17" s="46">
        <v>17</v>
      </c>
      <c r="G17" s="46">
        <v>5</v>
      </c>
    </row>
    <row r="18" spans="1:7" x14ac:dyDescent="0.25">
      <c r="A18" s="45">
        <v>14</v>
      </c>
      <c r="B18" s="36" t="s">
        <v>95</v>
      </c>
      <c r="C18" s="14" t="s">
        <v>167</v>
      </c>
      <c r="D18" s="36" t="s">
        <v>174</v>
      </c>
      <c r="E18" s="13" t="s">
        <v>132</v>
      </c>
      <c r="F18" s="15">
        <v>18</v>
      </c>
      <c r="G18" s="15">
        <v>3</v>
      </c>
    </row>
    <row r="19" spans="1:7" x14ac:dyDescent="0.25">
      <c r="A19" s="45">
        <v>15</v>
      </c>
      <c r="B19" s="36" t="s">
        <v>96</v>
      </c>
      <c r="C19" s="14" t="s">
        <v>167</v>
      </c>
      <c r="D19" s="36" t="s">
        <v>176</v>
      </c>
      <c r="E19" s="39" t="s">
        <v>152</v>
      </c>
      <c r="F19" s="42">
        <v>19</v>
      </c>
      <c r="G19" s="42">
        <v>3</v>
      </c>
    </row>
    <row r="20" spans="1:7" x14ac:dyDescent="0.25">
      <c r="A20" s="47">
        <v>16</v>
      </c>
      <c r="B20" s="38" t="s">
        <v>97</v>
      </c>
      <c r="C20" s="38" t="s">
        <v>123</v>
      </c>
      <c r="D20" s="74" t="s">
        <v>175</v>
      </c>
      <c r="E20" s="61"/>
      <c r="F20" s="47">
        <v>20</v>
      </c>
      <c r="G20" s="47">
        <v>4</v>
      </c>
    </row>
    <row r="21" spans="1:7" x14ac:dyDescent="0.25">
      <c r="A21" s="47">
        <v>17</v>
      </c>
      <c r="B21" s="38" t="s">
        <v>98</v>
      </c>
      <c r="C21" s="38" t="s">
        <v>126</v>
      </c>
      <c r="D21" s="38" t="s">
        <v>179</v>
      </c>
      <c r="E21" s="61"/>
      <c r="F21" s="47">
        <v>21</v>
      </c>
      <c r="G21" s="47">
        <v>3</v>
      </c>
    </row>
    <row r="22" spans="1:7" ht="30" x14ac:dyDescent="0.25">
      <c r="A22" s="67">
        <v>18</v>
      </c>
      <c r="B22" s="68" t="s">
        <v>99</v>
      </c>
      <c r="C22" s="69" t="s">
        <v>161</v>
      </c>
      <c r="D22" s="70" t="s">
        <v>134</v>
      </c>
      <c r="E22" s="70" t="s">
        <v>154</v>
      </c>
      <c r="F22" s="71">
        <v>22</v>
      </c>
      <c r="G22" s="71">
        <v>1</v>
      </c>
    </row>
    <row r="23" spans="1:7" x14ac:dyDescent="0.25">
      <c r="A23" s="47">
        <v>19</v>
      </c>
      <c r="B23" s="38" t="s">
        <v>100</v>
      </c>
      <c r="C23" s="38" t="s">
        <v>123</v>
      </c>
      <c r="D23" s="38" t="s">
        <v>180</v>
      </c>
      <c r="E23" s="61"/>
      <c r="F23" s="47">
        <v>23</v>
      </c>
      <c r="G23" s="47">
        <v>4</v>
      </c>
    </row>
    <row r="24" spans="1:7" x14ac:dyDescent="0.25">
      <c r="A24" s="48">
        <v>20</v>
      </c>
      <c r="B24" s="36" t="s">
        <v>101</v>
      </c>
      <c r="C24" s="14" t="s">
        <v>167</v>
      </c>
      <c r="D24" s="36" t="s">
        <v>181</v>
      </c>
      <c r="E24" s="13" t="s">
        <v>135</v>
      </c>
      <c r="F24" s="53">
        <v>24</v>
      </c>
      <c r="G24" s="53">
        <v>3</v>
      </c>
    </row>
    <row r="25" spans="1:7" x14ac:dyDescent="0.25">
      <c r="A25" s="47">
        <v>21</v>
      </c>
      <c r="B25" s="38" t="s">
        <v>102</v>
      </c>
      <c r="C25" s="38" t="s">
        <v>123</v>
      </c>
      <c r="D25" s="38" t="s">
        <v>182</v>
      </c>
      <c r="E25" s="61"/>
      <c r="F25" s="47">
        <v>25</v>
      </c>
      <c r="G25" s="47">
        <v>4</v>
      </c>
    </row>
    <row r="26" spans="1:7" x14ac:dyDescent="0.25">
      <c r="A26" s="48">
        <v>22</v>
      </c>
      <c r="B26" s="36" t="s">
        <v>103</v>
      </c>
      <c r="C26" s="14" t="s">
        <v>167</v>
      </c>
      <c r="D26" s="36" t="s">
        <v>183</v>
      </c>
      <c r="E26" s="13" t="s">
        <v>136</v>
      </c>
      <c r="F26" s="53">
        <v>26</v>
      </c>
      <c r="G26" s="53">
        <v>3</v>
      </c>
    </row>
    <row r="27" spans="1:7" x14ac:dyDescent="0.25">
      <c r="A27" s="47">
        <v>23</v>
      </c>
      <c r="B27" s="38" t="s">
        <v>104</v>
      </c>
      <c r="C27" s="38" t="s">
        <v>123</v>
      </c>
      <c r="D27" s="38"/>
      <c r="E27" s="61"/>
      <c r="F27" s="47">
        <v>27</v>
      </c>
      <c r="G27" s="47">
        <v>4</v>
      </c>
    </row>
    <row r="28" spans="1:7" x14ac:dyDescent="0.25">
      <c r="A28" s="48">
        <v>24</v>
      </c>
      <c r="B28" s="36" t="s">
        <v>105</v>
      </c>
      <c r="C28" s="14" t="s">
        <v>167</v>
      </c>
      <c r="D28" s="36" t="s">
        <v>184</v>
      </c>
      <c r="E28" s="13" t="s">
        <v>137</v>
      </c>
      <c r="F28" s="53">
        <v>28</v>
      </c>
      <c r="G28" s="53">
        <v>3</v>
      </c>
    </row>
    <row r="29" spans="1:7" x14ac:dyDescent="0.25">
      <c r="A29" s="45">
        <v>25</v>
      </c>
      <c r="B29" s="36" t="s">
        <v>106</v>
      </c>
      <c r="C29" s="14" t="s">
        <v>167</v>
      </c>
      <c r="D29" s="36" t="s">
        <v>185</v>
      </c>
      <c r="E29" s="13" t="s">
        <v>133</v>
      </c>
      <c r="F29" s="15">
        <v>29</v>
      </c>
      <c r="G29" s="15">
        <v>3</v>
      </c>
    </row>
    <row r="30" spans="1:7" x14ac:dyDescent="0.25">
      <c r="A30" s="45">
        <v>26</v>
      </c>
      <c r="B30" s="36" t="s">
        <v>107</v>
      </c>
      <c r="C30" s="14" t="s">
        <v>167</v>
      </c>
      <c r="D30" s="36" t="s">
        <v>186</v>
      </c>
      <c r="E30" s="13" t="s">
        <v>138</v>
      </c>
      <c r="F30" s="15">
        <v>30</v>
      </c>
      <c r="G30" s="15">
        <v>3</v>
      </c>
    </row>
    <row r="31" spans="1:7" ht="21" x14ac:dyDescent="0.25">
      <c r="A31" s="46"/>
      <c r="B31" s="58" t="s">
        <v>108</v>
      </c>
      <c r="C31" s="37"/>
      <c r="D31" s="58"/>
      <c r="E31" s="59"/>
      <c r="F31" s="46">
        <v>31</v>
      </c>
      <c r="G31" s="46">
        <v>5</v>
      </c>
    </row>
    <row r="32" spans="1:7" x14ac:dyDescent="0.25">
      <c r="A32" s="47">
        <v>27</v>
      </c>
      <c r="B32" s="38" t="s">
        <v>109</v>
      </c>
      <c r="C32" s="38" t="s">
        <v>123</v>
      </c>
      <c r="D32" s="38"/>
      <c r="E32" s="61"/>
      <c r="F32" s="47">
        <v>32</v>
      </c>
      <c r="G32" s="47">
        <v>4</v>
      </c>
    </row>
    <row r="33" spans="1:7" ht="30" x14ac:dyDescent="0.25">
      <c r="A33" s="49">
        <v>28</v>
      </c>
      <c r="B33" s="75" t="s">
        <v>110</v>
      </c>
      <c r="C33" s="65" t="s">
        <v>125</v>
      </c>
      <c r="D33" s="16" t="s">
        <v>187</v>
      </c>
      <c r="E33" s="55" t="s">
        <v>156</v>
      </c>
      <c r="F33" s="51">
        <v>33</v>
      </c>
      <c r="G33" s="51">
        <v>2</v>
      </c>
    </row>
    <row r="34" spans="1:7" ht="21" x14ac:dyDescent="0.25">
      <c r="A34" s="46"/>
      <c r="B34" s="58" t="s">
        <v>111</v>
      </c>
      <c r="C34" s="37"/>
      <c r="D34" s="58"/>
      <c r="E34" s="59"/>
      <c r="F34" s="46">
        <v>34</v>
      </c>
      <c r="G34" s="46">
        <v>5</v>
      </c>
    </row>
    <row r="35" spans="1:7" ht="50.1" customHeight="1" x14ac:dyDescent="0.25">
      <c r="A35" s="45">
        <v>29</v>
      </c>
      <c r="B35" s="14" t="s">
        <v>112</v>
      </c>
      <c r="C35" s="72" t="s">
        <v>189</v>
      </c>
      <c r="D35" s="14"/>
      <c r="E35" s="13" t="s">
        <v>188</v>
      </c>
      <c r="F35" s="50">
        <v>35</v>
      </c>
      <c r="G35" s="50">
        <v>2</v>
      </c>
    </row>
    <row r="36" spans="1:7" x14ac:dyDescent="0.25">
      <c r="A36" s="45">
        <v>30</v>
      </c>
      <c r="B36" s="36" t="s">
        <v>113</v>
      </c>
      <c r="C36" s="14" t="s">
        <v>167</v>
      </c>
      <c r="D36" s="54" t="s">
        <v>191</v>
      </c>
      <c r="E36" s="13" t="s">
        <v>139</v>
      </c>
      <c r="F36" s="15">
        <v>36</v>
      </c>
      <c r="G36" s="15">
        <v>3</v>
      </c>
    </row>
    <row r="37" spans="1:7" x14ac:dyDescent="0.25">
      <c r="A37" s="45">
        <v>31</v>
      </c>
      <c r="B37" s="36" t="s">
        <v>114</v>
      </c>
      <c r="C37" s="14" t="s">
        <v>192</v>
      </c>
      <c r="D37" s="54" t="s">
        <v>190</v>
      </c>
      <c r="E37" s="13" t="s">
        <v>140</v>
      </c>
      <c r="F37" s="15">
        <v>37</v>
      </c>
      <c r="G37" s="15">
        <v>3</v>
      </c>
    </row>
    <row r="38" spans="1:7" ht="21" x14ac:dyDescent="0.25">
      <c r="A38" s="46"/>
      <c r="B38" s="58" t="s">
        <v>115</v>
      </c>
      <c r="C38" s="37"/>
      <c r="D38" s="58"/>
      <c r="E38" s="59"/>
      <c r="F38" s="46">
        <v>38</v>
      </c>
      <c r="G38" s="46">
        <v>5</v>
      </c>
    </row>
    <row r="39" spans="1:7" x14ac:dyDescent="0.25">
      <c r="A39" s="49">
        <v>32</v>
      </c>
      <c r="B39" s="16" t="s">
        <v>116</v>
      </c>
      <c r="C39" s="65" t="s">
        <v>125</v>
      </c>
      <c r="D39" s="16"/>
      <c r="E39" s="55"/>
      <c r="F39" s="51">
        <v>39</v>
      </c>
      <c r="G39" s="51">
        <v>2</v>
      </c>
    </row>
    <row r="40" spans="1:7" x14ac:dyDescent="0.25">
      <c r="A40" s="45">
        <v>33</v>
      </c>
      <c r="B40" s="36" t="s">
        <v>117</v>
      </c>
      <c r="C40" s="14" t="s">
        <v>167</v>
      </c>
      <c r="D40" s="36" t="s">
        <v>193</v>
      </c>
      <c r="E40" s="13" t="s">
        <v>141</v>
      </c>
      <c r="F40" s="15">
        <v>40</v>
      </c>
      <c r="G40" s="15">
        <v>3</v>
      </c>
    </row>
    <row r="41" spans="1:7" x14ac:dyDescent="0.25">
      <c r="A41" s="47">
        <v>34</v>
      </c>
      <c r="B41" s="38" t="s">
        <v>118</v>
      </c>
      <c r="C41" s="38" t="s">
        <v>123</v>
      </c>
      <c r="D41" s="38" t="s">
        <v>194</v>
      </c>
      <c r="E41" s="61"/>
      <c r="F41" s="47">
        <v>41</v>
      </c>
      <c r="G41" s="47">
        <v>4</v>
      </c>
    </row>
    <row r="42" spans="1:7" ht="21" x14ac:dyDescent="0.25">
      <c r="A42" s="46"/>
      <c r="B42" s="58" t="s">
        <v>119</v>
      </c>
      <c r="C42" s="37"/>
      <c r="D42" s="58"/>
      <c r="E42" s="59"/>
      <c r="F42" s="46">
        <v>42</v>
      </c>
      <c r="G42" s="46">
        <v>5</v>
      </c>
    </row>
    <row r="43" spans="1:7" x14ac:dyDescent="0.25">
      <c r="A43" s="45">
        <v>35</v>
      </c>
      <c r="B43" s="36" t="s">
        <v>120</v>
      </c>
      <c r="C43" s="14" t="s">
        <v>167</v>
      </c>
      <c r="D43" s="36" t="s">
        <v>196</v>
      </c>
      <c r="E43" s="13" t="s">
        <v>142</v>
      </c>
      <c r="F43" s="15">
        <v>43</v>
      </c>
      <c r="G43" s="15">
        <v>3</v>
      </c>
    </row>
    <row r="44" spans="1:7" ht="21" x14ac:dyDescent="0.25">
      <c r="A44" s="46"/>
      <c r="B44" s="58" t="s">
        <v>121</v>
      </c>
      <c r="C44" s="37"/>
      <c r="D44" s="58"/>
      <c r="E44" s="59"/>
      <c r="F44" s="46">
        <v>44</v>
      </c>
      <c r="G44" s="46">
        <v>5</v>
      </c>
    </row>
    <row r="45" spans="1:7" x14ac:dyDescent="0.25">
      <c r="A45" s="47">
        <v>36</v>
      </c>
      <c r="B45" s="38" t="s">
        <v>122</v>
      </c>
      <c r="C45" s="38" t="s">
        <v>123</v>
      </c>
      <c r="D45" s="38" t="s">
        <v>195</v>
      </c>
      <c r="E45" s="61"/>
      <c r="F45" s="47">
        <v>45</v>
      </c>
      <c r="G45" s="47">
        <v>4</v>
      </c>
    </row>
  </sheetData>
  <sortState xmlns:xlrd2="http://schemas.microsoft.com/office/spreadsheetml/2017/richdata2" ref="A2:G45">
    <sortCondition ref="F2:F45"/>
  </sortState>
  <hyperlinks>
    <hyperlink ref="E10" r:id="rId1" xr:uid="{2C598C57-B671-477C-9BBC-F724DCCF94E6}"/>
    <hyperlink ref="E13" r:id="rId2" xr:uid="{A5EA0D44-3CEE-43AD-A26E-4E5615C21E40}"/>
    <hyperlink ref="C14" r:id="rId3" display="https://k6mpn.org" xr:uid="{610CCE12-4343-47F9-8650-2A30B6194077}"/>
    <hyperlink ref="E15" r:id="rId4" xr:uid="{2B1C87F3-E5C7-4D5E-A658-F8349A3FF31A}"/>
    <hyperlink ref="E16" r:id="rId5" xr:uid="{EE08D429-9181-491E-8776-E00CDA459742}"/>
    <hyperlink ref="E18" r:id="rId6" xr:uid="{B555C187-FCD6-4619-8224-F33163206B9A}"/>
    <hyperlink ref="D22" r:id="rId7" xr:uid="{6FC68B28-738B-4FB6-B89C-194DDDCE67E3}"/>
    <hyperlink ref="E24" r:id="rId8" xr:uid="{6DB67056-CC26-43FA-8E49-629DF9E88178}"/>
    <hyperlink ref="E26" r:id="rId9" xr:uid="{85ECA570-299E-4D3D-8F06-052BCD370D9F}"/>
    <hyperlink ref="E28" r:id="rId10" xr:uid="{E3990D10-2F0D-46D3-8B48-E9B288CAAE9B}"/>
    <hyperlink ref="E29" r:id="rId11" xr:uid="{CD50A23C-1DE9-4D61-AA6E-414F811101A4}"/>
    <hyperlink ref="E30" r:id="rId12" xr:uid="{0D4AEC64-351D-456C-8E05-D5328B6D3F71}"/>
    <hyperlink ref="E37" r:id="rId13" xr:uid="{86C060EF-3F64-4AC3-87F3-30676DB2C31C}"/>
    <hyperlink ref="E40" r:id="rId14" xr:uid="{237295DD-BCB9-4260-AC5C-B4607CFAEA31}"/>
    <hyperlink ref="E43" r:id="rId15" xr:uid="{4AAD34CD-4573-4A84-8056-930F7FA45949}"/>
    <hyperlink ref="E5" r:id="rId16" xr:uid="{0CE9A58A-5148-45D7-80D0-133942D51A8D}"/>
    <hyperlink ref="E6" r:id="rId17" xr:uid="{5CEDB94B-B8FD-480B-AEB3-32F3B893BEF4}"/>
    <hyperlink ref="E19" r:id="rId18" xr:uid="{5F1CE209-9D9F-4DD3-AF3A-62B1FA82F771}"/>
    <hyperlink ref="E22" r:id="rId19" xr:uid="{87DEA693-A0E8-4B05-A12A-B4AB2830A4EB}"/>
    <hyperlink ref="D4" r:id="rId20" xr:uid="{C17E74C2-409C-49D5-8F56-7B8DF49095C6}"/>
    <hyperlink ref="D20" r:id="rId21" xr:uid="{D8510FB2-661E-4738-8AF5-14B13E28A7D3}"/>
    <hyperlink ref="E36" r:id="rId22" xr:uid="{0EFA9011-F610-41CF-8E0A-19D865788CF1}"/>
    <hyperlink ref="D36" r:id="rId23" xr:uid="{69216FBC-ACB4-401D-B125-48116C30B6EC}"/>
    <hyperlink ref="D37" r:id="rId24" xr:uid="{B262751D-218E-4D52-8A2B-6971F6A2FEC8}"/>
  </hyperlinks>
  <pageMargins left="0.7" right="0.7" top="0.75" bottom="0.75" header="0.3" footer="0.3"/>
  <pageSetup scale="66" orientation="portrait" r:id="rId2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7442-4825-445C-9F5E-1002BD779DB6}">
  <dimension ref="B2:D7"/>
  <sheetViews>
    <sheetView workbookViewId="0">
      <selection activeCell="B2" sqref="B2:D7"/>
    </sheetView>
  </sheetViews>
  <sheetFormatPr defaultRowHeight="15" x14ac:dyDescent="0.25"/>
  <cols>
    <col min="2" max="2" width="56" customWidth="1"/>
    <col min="3" max="3" width="9.140625" customWidth="1"/>
  </cols>
  <sheetData>
    <row r="2" spans="2:4" ht="30" x14ac:dyDescent="0.25">
      <c r="B2" s="29" t="s">
        <v>149</v>
      </c>
      <c r="C2" s="30" t="s">
        <v>150</v>
      </c>
      <c r="D2" s="29" t="s">
        <v>151</v>
      </c>
    </row>
    <row r="3" spans="2:4" ht="15" customHeight="1" x14ac:dyDescent="0.25">
      <c r="B3" s="20" t="s">
        <v>123</v>
      </c>
      <c r="C3" s="21">
        <v>12</v>
      </c>
      <c r="D3" s="22">
        <f>C3/$C$7</f>
        <v>0.33333333333333331</v>
      </c>
    </row>
    <row r="4" spans="2:4" ht="15" customHeight="1" x14ac:dyDescent="0.25">
      <c r="B4" s="17" t="s">
        <v>145</v>
      </c>
      <c r="C4" s="18">
        <v>19</v>
      </c>
      <c r="D4" s="19">
        <f>C4/$C$7</f>
        <v>0.52777777777777779</v>
      </c>
    </row>
    <row r="5" spans="2:4" ht="15" customHeight="1" x14ac:dyDescent="0.25">
      <c r="B5" s="23" t="s">
        <v>146</v>
      </c>
      <c r="C5" s="24">
        <v>4</v>
      </c>
      <c r="D5" s="25">
        <f>C5/$C$7</f>
        <v>0.1111111111111111</v>
      </c>
    </row>
    <row r="6" spans="2:4" ht="15" customHeight="1" x14ac:dyDescent="0.25">
      <c r="B6" s="26" t="s">
        <v>147</v>
      </c>
      <c r="C6" s="27">
        <v>1</v>
      </c>
      <c r="D6" s="28">
        <f>C6/$C$7</f>
        <v>2.7777777777777776E-2</v>
      </c>
    </row>
    <row r="7" spans="2:4" ht="15" customHeight="1" x14ac:dyDescent="0.25">
      <c r="B7" s="31" t="s">
        <v>148</v>
      </c>
      <c r="C7" s="32">
        <v>36</v>
      </c>
      <c r="D7" s="33">
        <f>SUM(D3:D6)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Terms Used</vt:lpstr>
      <vt:lpstr>Web Pages Updated</vt:lpstr>
      <vt:lpstr>Sheet3</vt:lpstr>
      <vt:lpstr>Comments</vt:lpstr>
      <vt:lpstr>Links</vt:lpstr>
      <vt:lpstr>Sheet1</vt:lpstr>
      <vt:lpstr>Links!Print_Area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Atkins</dc:creator>
  <cp:lastModifiedBy>Paul Atkins</cp:lastModifiedBy>
  <cp:lastPrinted>2019-04-06T00:10:21Z</cp:lastPrinted>
  <dcterms:created xsi:type="dcterms:W3CDTF">2019-03-30T18:49:08Z</dcterms:created>
  <dcterms:modified xsi:type="dcterms:W3CDTF">2019-04-13T19:47:51Z</dcterms:modified>
</cp:coreProperties>
</file>