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D10" i="1"/>
  <c r="D9" i="1"/>
  <c r="D8" i="1"/>
  <c r="D7" i="1"/>
  <c r="K5" i="1"/>
  <c r="K4" i="1"/>
  <c r="K3" i="1"/>
  <c r="K2" i="1"/>
  <c r="I5" i="1"/>
  <c r="I4" i="1"/>
  <c r="I3" i="1"/>
  <c r="I2" i="1"/>
  <c r="G5" i="1"/>
  <c r="G4" i="1"/>
  <c r="G3" i="1"/>
  <c r="G2" i="1"/>
</calcChain>
</file>

<file path=xl/sharedStrings.xml><?xml version="1.0" encoding="utf-8"?>
<sst xmlns="http://schemas.openxmlformats.org/spreadsheetml/2006/main" count="16" uniqueCount="12">
  <si>
    <t>utm_campaign</t>
  </si>
  <si>
    <t>sum_landing</t>
  </si>
  <si>
    <t>sum_shopping</t>
  </si>
  <si>
    <t>sum_checkout</t>
  </si>
  <si>
    <t>sum_purchase</t>
  </si>
  <si>
    <t>cool-tshirts-search</t>
  </si>
  <si>
    <t>getting-to-know-cool-tshirts</t>
  </si>
  <si>
    <t>interview-with-cool-tshirts-founder</t>
  </si>
  <si>
    <t>ten-crazy-cool-tshirts-facts</t>
  </si>
  <si>
    <t>$ to Landing</t>
  </si>
  <si>
    <t>CO to Landing</t>
  </si>
  <si>
    <t>$ to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</si>
</sst>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15" sqref="L15:M15"/>
    </sheetView>
  </sheetViews>
  <sheetFormatPr defaultRowHeight="15" x14ac:dyDescent="0.25"/>
  <cols>
    <col min="1" max="1" width="33.5703125" bestFit="1" customWidth="1"/>
    <col min="2" max="2" width="12.28515625" bestFit="1" customWidth="1"/>
    <col min="3" max="3" width="14" bestFit="1" customWidth="1"/>
    <col min="4" max="5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I1" t="s">
        <v>10</v>
      </c>
      <c r="K1" t="s">
        <v>11</v>
      </c>
    </row>
    <row r="2" spans="1:11" x14ac:dyDescent="0.25">
      <c r="A2" t="s">
        <v>5</v>
      </c>
      <c r="B2">
        <v>169</v>
      </c>
      <c r="C2">
        <v>162</v>
      </c>
      <c r="D2">
        <v>110</v>
      </c>
      <c r="E2">
        <v>31</v>
      </c>
      <c r="G2" s="1">
        <f>+E2/B2</f>
        <v>0.18343195266272189</v>
      </c>
      <c r="I2" s="1">
        <f>+D2/B2</f>
        <v>0.65088757396449703</v>
      </c>
      <c r="K2" s="1">
        <f>+E2/D2</f>
        <v>0.2818181818181818</v>
      </c>
    </row>
    <row r="3" spans="1:11" x14ac:dyDescent="0.25">
      <c r="A3" t="s">
        <v>6</v>
      </c>
      <c r="B3">
        <v>612</v>
      </c>
      <c r="C3">
        <v>574</v>
      </c>
      <c r="D3">
        <v>447</v>
      </c>
      <c r="E3">
        <v>103</v>
      </c>
      <c r="G3" s="1">
        <f>+E3/B3</f>
        <v>0.16830065359477125</v>
      </c>
      <c r="I3" s="1">
        <f>+D3/B3</f>
        <v>0.73039215686274506</v>
      </c>
      <c r="K3" s="1">
        <f>+E3/D3</f>
        <v>0.23042505592841164</v>
      </c>
    </row>
    <row r="4" spans="1:11" x14ac:dyDescent="0.25">
      <c r="A4" t="s">
        <v>7</v>
      </c>
      <c r="B4">
        <v>622</v>
      </c>
      <c r="C4">
        <v>601</v>
      </c>
      <c r="D4">
        <v>460</v>
      </c>
      <c r="E4">
        <v>118</v>
      </c>
      <c r="G4" s="1">
        <f>+E4/B4</f>
        <v>0.18971061093247588</v>
      </c>
      <c r="I4" s="1">
        <f>+D4/B4</f>
        <v>0.73954983922829587</v>
      </c>
      <c r="K4" s="1">
        <f>+E4/D4</f>
        <v>0.2565217391304348</v>
      </c>
    </row>
    <row r="5" spans="1:11" x14ac:dyDescent="0.25">
      <c r="A5" t="s">
        <v>8</v>
      </c>
      <c r="B5">
        <v>576</v>
      </c>
      <c r="C5">
        <v>544</v>
      </c>
      <c r="D5">
        <v>414</v>
      </c>
      <c r="E5">
        <v>109</v>
      </c>
      <c r="G5" s="1">
        <f>+E5/B5</f>
        <v>0.1892361111111111</v>
      </c>
      <c r="I5" s="1">
        <f>+D5/B5</f>
        <v>0.71875</v>
      </c>
      <c r="K5" s="1">
        <f>+E5/D5</f>
        <v>0.26328502415458938</v>
      </c>
    </row>
    <row r="6" spans="1:11" x14ac:dyDescent="0.25">
      <c r="G6" s="1"/>
      <c r="K6" s="1"/>
    </row>
    <row r="7" spans="1:11" x14ac:dyDescent="0.25">
      <c r="A7" t="s">
        <v>5</v>
      </c>
      <c r="B7">
        <v>1979</v>
      </c>
      <c r="D7" s="2">
        <f>+B7*I2</f>
        <v>1288.1065088757396</v>
      </c>
      <c r="E7" s="2">
        <f>+D7*K2</f>
        <v>363.0118343195266</v>
      </c>
      <c r="G7" s="1"/>
      <c r="K7" s="1"/>
    </row>
    <row r="8" spans="1:11" x14ac:dyDescent="0.25">
      <c r="A8" t="s">
        <v>6</v>
      </c>
      <c r="B8">
        <v>1979</v>
      </c>
      <c r="D8" s="2">
        <f>+B8*I3</f>
        <v>1445.4460784313724</v>
      </c>
      <c r="E8" s="2">
        <f>+D8*K3</f>
        <v>333.06699346405225</v>
      </c>
      <c r="G8" s="1"/>
      <c r="I8" s="1"/>
      <c r="K8" s="1"/>
    </row>
    <row r="9" spans="1:11" x14ac:dyDescent="0.25">
      <c r="A9" t="s">
        <v>7</v>
      </c>
      <c r="B9">
        <v>1979</v>
      </c>
      <c r="D9" s="2">
        <f>+B9*I4</f>
        <v>1463.5691318327974</v>
      </c>
      <c r="E9" s="2">
        <f>+D9*K4</f>
        <v>375.43729903536979</v>
      </c>
      <c r="G9" s="1"/>
      <c r="K9" s="1"/>
    </row>
    <row r="10" spans="1:11" x14ac:dyDescent="0.25">
      <c r="A10" t="s">
        <v>8</v>
      </c>
      <c r="B10">
        <v>1979</v>
      </c>
      <c r="D10" s="2">
        <f>+B10*I5</f>
        <v>1422.40625</v>
      </c>
      <c r="E10" s="2">
        <f>+D10*K5</f>
        <v>374.49826388888891</v>
      </c>
    </row>
    <row r="13" spans="1:11" x14ac:dyDescent="0.25">
      <c r="I13" s="2"/>
      <c r="K13" s="2"/>
    </row>
    <row r="14" spans="1:11" x14ac:dyDescent="0.25">
      <c r="I14" s="2"/>
      <c r="K14" s="2"/>
    </row>
    <row r="15" spans="1:11" x14ac:dyDescent="0.25">
      <c r="I15" s="2"/>
      <c r="K15" s="2"/>
    </row>
    <row r="16" spans="1:11" x14ac:dyDescent="0.25">
      <c r="I16" s="2"/>
      <c r="K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Cousin</dc:creator>
  <cp:lastModifiedBy>Paul Cousin</cp:lastModifiedBy>
  <dcterms:created xsi:type="dcterms:W3CDTF">2018-06-17T17:38:32Z</dcterms:created>
  <dcterms:modified xsi:type="dcterms:W3CDTF">2018-06-19T01:16:56Z</dcterms:modified>
</cp:coreProperties>
</file>