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braze\IdeaProjects\IR_Lucene_Module\"/>
    </mc:Choice>
  </mc:AlternateContent>
  <xr:revisionPtr revIDLastSave="0" documentId="13_ncr:1_{CDC6A904-BD0F-4CBB-A075-EA889D33DC56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Model_Input" sheetId="1" r:id="rId1"/>
    <sheet name="Model_Outp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17" i="1" l="1"/>
  <c r="A2623" i="1"/>
  <c r="A1936" i="1"/>
  <c r="A1769" i="1"/>
  <c r="A2511" i="1"/>
  <c r="A1743" i="1"/>
  <c r="A595" i="1"/>
  <c r="A324" i="1"/>
  <c r="A2491" i="1"/>
  <c r="A782" i="1"/>
  <c r="A478" i="1"/>
  <c r="A1153" i="1"/>
  <c r="A2427" i="1"/>
  <c r="A2828" i="1"/>
  <c r="A2498" i="1"/>
  <c r="A878" i="1"/>
  <c r="A2487" i="1"/>
  <c r="A660" i="1"/>
  <c r="A752" i="1"/>
  <c r="A437" i="1"/>
  <c r="A869" i="1"/>
  <c r="A1224" i="1"/>
  <c r="A2279" i="1"/>
  <c r="A1247" i="1"/>
  <c r="A2467" i="1"/>
  <c r="A2217" i="1"/>
  <c r="A1177" i="1"/>
  <c r="A1330" i="1"/>
  <c r="A232" i="1"/>
  <c r="A674" i="1"/>
  <c r="A51" i="1"/>
  <c r="A1312" i="1"/>
  <c r="A786" i="1"/>
  <c r="A740" i="1"/>
  <c r="A156" i="1"/>
  <c r="A413" i="1"/>
  <c r="A697" i="1"/>
  <c r="A572" i="1"/>
</calcChain>
</file>

<file path=xl/sharedStrings.xml><?xml version="1.0" encoding="utf-8"?>
<sst xmlns="http://schemas.openxmlformats.org/spreadsheetml/2006/main" count="12743" uniqueCount="4992">
  <si>
    <t>bRsDZ44CD3uhGnRY3NeQhQ</t>
  </si>
  <si>
    <t>Wendy's</t>
  </si>
  <si>
    <t>Pk4ZwXwUU50BDn5gqw_rKg</t>
  </si>
  <si>
    <t>Johnny Carino's</t>
  </si>
  <si>
    <t>m_a0-8_wR1ypvZzDGeSIgA</t>
  </si>
  <si>
    <t>Wingstop</t>
  </si>
  <si>
    <t>Ieelu69Y23nbjKG3OGfwnw</t>
  </si>
  <si>
    <t>McDonald's</t>
  </si>
  <si>
    <t>UbP_JuB-zHHfLz2dvKe9yw</t>
  </si>
  <si>
    <t>Taqueria Peloncitos</t>
  </si>
  <si>
    <t>eOnMGfoj3YOxGPDjrDE-sg</t>
  </si>
  <si>
    <t>Panda Express</t>
  </si>
  <si>
    <t>owJ_0-9YBYfy40YD7l_KSA</t>
  </si>
  <si>
    <t>Texas Chili Queens</t>
  </si>
  <si>
    <t>Q7SAbnbAhr5n3_S6tF0fQg</t>
  </si>
  <si>
    <t>Mimi's Cafe</t>
  </si>
  <si>
    <t>RG14VD07mNN-oXeTAYB8Fg</t>
  </si>
  <si>
    <t>Holy Macaroni</t>
  </si>
  <si>
    <t>fDagm540ieAAh5G9LA27Yg</t>
  </si>
  <si>
    <t>Halal Bros</t>
  </si>
  <si>
    <t>T55nNWr06T492oDUh0R8bQ</t>
  </si>
  <si>
    <t>Cilantro's</t>
  </si>
  <si>
    <t>_rt-Z934kfFzgG19nTrIcQ</t>
  </si>
  <si>
    <t>Pelons Tex-Mex</t>
  </si>
  <si>
    <t>JT4iSwV0aAlK68SCRNImZg</t>
  </si>
  <si>
    <t>Picosso</t>
  </si>
  <si>
    <t>z6JaSGEBzdUArV3_EeLobQ</t>
  </si>
  <si>
    <t>Prelog's European Kitchen &amp; Bar</t>
  </si>
  <si>
    <t>J8Ha6yIvGoU-E31jnCq7Ew</t>
  </si>
  <si>
    <t>Barley Swine</t>
  </si>
  <si>
    <t>zZIWHmITwqaC8OhnPkjEIQ</t>
  </si>
  <si>
    <t>Snooze, an A.M. Eatery</t>
  </si>
  <si>
    <t>S72ahVmIDe-6TyUpE7vAbQ</t>
  </si>
  <si>
    <t>Taco Cabana</t>
  </si>
  <si>
    <t>pCg4oRweZQnoXo2j7_-BqQ</t>
  </si>
  <si>
    <t>Hote1e1even</t>
  </si>
  <si>
    <t>w89ay2pZDTd-3cJsRlx22Q</t>
  </si>
  <si>
    <t>SquareRÃ¼t Kava Bar</t>
  </si>
  <si>
    <t>YKwVqpzIUv97eH-67_8kHA</t>
  </si>
  <si>
    <t>Starbucks</t>
  </si>
  <si>
    <t>mW4zQv4EMCWvBm-w2DDsmw</t>
  </si>
  <si>
    <t>Taco-Miendo</t>
  </si>
  <si>
    <t>n4OfDk1DVonztaP1dOiu0Q</t>
  </si>
  <si>
    <t>Jersey Mike's</t>
  </si>
  <si>
    <t>2nhlPok44wss9C_nGWKEiw</t>
  </si>
  <si>
    <t>Tempura Halal Indo- Pak Grill Austin</t>
  </si>
  <si>
    <t>tmvswVDr4n56EjWq_RptBA</t>
  </si>
  <si>
    <t>Gusto Italian Kitchen &amp; Wine Bar</t>
  </si>
  <si>
    <t>lITQyMEAaDhLoeeviOGbSw</t>
  </si>
  <si>
    <t>Domino's Pizza</t>
  </si>
  <si>
    <t>2SbmgX5eHK4EMaIJmO1qbw</t>
  </si>
  <si>
    <t>Song La</t>
  </si>
  <si>
    <t>4THc7ojs6ppNHKhLl74www</t>
  </si>
  <si>
    <t>Rice Bowl Cafe</t>
  </si>
  <si>
    <t>DSEsFWzM3UCq54E2X0P9Zg</t>
  </si>
  <si>
    <t>Mangieri's Pizza Cafe</t>
  </si>
  <si>
    <t>4XLSNVJcveUz2P8cck9OZA</t>
  </si>
  <si>
    <t>Tacos Durango</t>
  </si>
  <si>
    <t>MYmjlLFFhlybZF5mU17Cjw</t>
  </si>
  <si>
    <t>Osio</t>
  </si>
  <si>
    <t>cmFvz2m5NIyq9PAo4-qCGA</t>
  </si>
  <si>
    <t>1776 Cheesesteak</t>
  </si>
  <si>
    <t>XovcJKKqZJ2js8LpO9An-g</t>
  </si>
  <si>
    <t>Hoek's Death Metal Pizza</t>
  </si>
  <si>
    <t>l5BVLjKzSCQMHNz24tGUcw</t>
  </si>
  <si>
    <t>Dine</t>
  </si>
  <si>
    <t>AvodWkE8KeDVIjIKqqgT7w</t>
  </si>
  <si>
    <t>Mandola's Italian</t>
  </si>
  <si>
    <t>_jYt69Zx1SUo_V9z0m7Ljg</t>
  </si>
  <si>
    <t>IPIC Austin</t>
  </si>
  <si>
    <t>oug5bLTWP_YTtj1C3_X6Xw</t>
  </si>
  <si>
    <t>Gourdough's Public House</t>
  </si>
  <si>
    <t>bZiIIUcpgxh8mpKMDhdqbA</t>
  </si>
  <si>
    <t>Hopdoddy Burger Bar</t>
  </si>
  <si>
    <t>p99DZXmdF7smudK9FnlC9A</t>
  </si>
  <si>
    <t>Spartan Pizza</t>
  </si>
  <si>
    <t>5N4bHv9sTm1JsDqhDWz-tA</t>
  </si>
  <si>
    <t>Jack in the Box</t>
  </si>
  <si>
    <t>HJisBzwgGpCZu0ZkO8LFzA</t>
  </si>
  <si>
    <t>Buffet Palace</t>
  </si>
  <si>
    <t>BZG9wxuhdSSPOPMbLdwu-A</t>
  </si>
  <si>
    <t>The Green Mesquite BBQ</t>
  </si>
  <si>
    <t>iFofOanM-8rT21M0SHNjoA</t>
  </si>
  <si>
    <t>Zuzu Handmade Mexican Food</t>
  </si>
  <si>
    <t>Z5Z3lzVfeuY4RShRdQiTzA</t>
  </si>
  <si>
    <t>Alta's Cafe</t>
  </si>
  <si>
    <t>RabRnRZeCMu_uGTnAUUTaA</t>
  </si>
  <si>
    <t>Wild Chix &amp; Waffles</t>
  </si>
  <si>
    <t>W1AyeoUpb_I-3itYKm9xTQ</t>
  </si>
  <si>
    <t>Little China</t>
  </si>
  <si>
    <t>S7H15yFkGSqKqThR1796nA</t>
  </si>
  <si>
    <t>The Violet Taco</t>
  </si>
  <si>
    <t>c5cf9MNOdJY33DOZz5Wtig</t>
  </si>
  <si>
    <t>Trattoria Toscano</t>
  </si>
  <si>
    <t>e9KCQvafAkKzg5-rb7Sihg</t>
  </si>
  <si>
    <t>Cain and Abel's</t>
  </si>
  <si>
    <t>yvtlcGIx4BbvUwraAJi3TQ</t>
  </si>
  <si>
    <t>Skull &amp; Cakebones</t>
  </si>
  <si>
    <t>02PqL5zX-Wtf0-Sm9HLq5A</t>
  </si>
  <si>
    <t>Sonic Drive-In</t>
  </si>
  <si>
    <t>EwUahd4SYKdPH1p1Cpe5fg</t>
  </si>
  <si>
    <t>Hyde Park Bar &amp; Grill Central</t>
  </si>
  <si>
    <t>Dh8R00m1wcCsUcm-Sflmlw</t>
  </si>
  <si>
    <t>El Sunzal Restaurant</t>
  </si>
  <si>
    <t>o8DMdE-VAiUydUBJ2E6MZA</t>
  </si>
  <si>
    <t>The Chugging Monkey</t>
  </si>
  <si>
    <t>LPYACwYAeHJdQIpxEtJYvw</t>
  </si>
  <si>
    <t>Barlata Tapas Bar</t>
  </si>
  <si>
    <t>6cTKf8FQmizCx6KMIjS6OQ</t>
  </si>
  <si>
    <t>FD's Grillhouse</t>
  </si>
  <si>
    <t>zIrE7JvF0xVprDjbnL4PDQ</t>
  </si>
  <si>
    <t>J Clips</t>
  </si>
  <si>
    <t>pWHQ0Ezf4a1oMO4ooD2iAw</t>
  </si>
  <si>
    <t>Bert's BBQ</t>
  </si>
  <si>
    <t>4CApB_GqrraGweVr1FZtfQ</t>
  </si>
  <si>
    <t>El Primo</t>
  </si>
  <si>
    <t>C2Sq5A2g7a56wwiqrQ0ucA</t>
  </si>
  <si>
    <t>Daito</t>
  </si>
  <si>
    <t>vQaeia1DeDPsGcJ6KgiyYQ</t>
  </si>
  <si>
    <t>Sushi Junai 2</t>
  </si>
  <si>
    <t>5UrIw2HJe8Lbf2A_20inLg</t>
  </si>
  <si>
    <t>Trifecta On 3rd</t>
  </si>
  <si>
    <t>OJxWVI_240DS1Xyb-JK-uw</t>
  </si>
  <si>
    <t>San Francisco Bakery &amp; CafÃ©</t>
  </si>
  <si>
    <t>XNPn1KRStDXxy7vc77Bp3w</t>
  </si>
  <si>
    <t>Seoulju Korean Kitchen &amp; Bar</t>
  </si>
  <si>
    <t>Ymr0gtRtsRZZwgxpIlr0Wg</t>
  </si>
  <si>
    <t>Tacodeli</t>
  </si>
  <si>
    <t>9ZSNkdVeZYdaM4jcGI2AAA</t>
  </si>
  <si>
    <t>Subway</t>
  </si>
  <si>
    <t>Dz8TNkbyOqiwUHeEdp9-bQ</t>
  </si>
  <si>
    <t>El Buen Mercado</t>
  </si>
  <si>
    <t>5Kklp6a7lggH2XQ2MSYANA</t>
  </si>
  <si>
    <t>School House Pub</t>
  </si>
  <si>
    <t>LCyewI_7wrsro767VQ1whg</t>
  </si>
  <si>
    <t>Kneaded Pleasures Cafe &amp; Pizza</t>
  </si>
  <si>
    <t>ocFC2bOAKq_mbpiiAbO2Iw</t>
  </si>
  <si>
    <t>Chef Gil's Catering</t>
  </si>
  <si>
    <t>IRYlnMW-H9mildWeEH3asQ</t>
  </si>
  <si>
    <t>Ms P's Electric Cock Fried Chicken</t>
  </si>
  <si>
    <t>WR26CbBpFcdDUJGu_wzuig</t>
  </si>
  <si>
    <t>Antojitos HondureÃ±os El Progreso</t>
  </si>
  <si>
    <t>1diwr6ycCvtBXR5vmnmNGg</t>
  </si>
  <si>
    <t>Texican Cafe - Manchaca</t>
  </si>
  <si>
    <t>CaSWqia1eKstpWFuQqq9pQ</t>
  </si>
  <si>
    <t>T4GbWPx-KXi_6-xDrVT1BA</t>
  </si>
  <si>
    <t>Andiamo Ristorante</t>
  </si>
  <si>
    <t>5QzSq5x1pef5Jr5QWJ8sdw</t>
  </si>
  <si>
    <t>IHOP</t>
  </si>
  <si>
    <t>OlB0841vj4V7Wje5tTtLWA</t>
  </si>
  <si>
    <t>Buenos Aires CafÃ© - Este</t>
  </si>
  <si>
    <t>C0d5kzUx6C19mLcxQyhxCA</t>
  </si>
  <si>
    <t>Alamo Drafthouse Cinema South Lamar</t>
  </si>
  <si>
    <t>Zvy84eugKRH9Vv3USE2Uwg</t>
  </si>
  <si>
    <t>Texas Steak Out</t>
  </si>
  <si>
    <t>5fI9ZzqzRLnMNYoTMjUGGQ</t>
  </si>
  <si>
    <t>Granny's Tacos</t>
  </si>
  <si>
    <t>aXEXEJsc4eMDFI19MpDvjQ</t>
  </si>
  <si>
    <t>Milano Pizza</t>
  </si>
  <si>
    <t>tUQOptBIGrpCi8f6l9QEbw</t>
  </si>
  <si>
    <t>Athenian Bar &amp; Grill</t>
  </si>
  <si>
    <t>fZ17X_m2hr1F1hbp3HcZhQ</t>
  </si>
  <si>
    <t>Live Oak Market</t>
  </si>
  <si>
    <t>wbSbtnJMZaz5D_lI-rOSww</t>
  </si>
  <si>
    <t>Volente Beach Water Park</t>
  </si>
  <si>
    <t>0agr_FyDdcMQtv-JCLOnhg</t>
  </si>
  <si>
    <t>Schlotzsky's</t>
  </si>
  <si>
    <t>NSnnUpMyby6L8ALJR3AQwQ</t>
  </si>
  <si>
    <t>The Stonehouse Wood Fire Grill</t>
  </si>
  <si>
    <t>2-oSI0gF8W5QTDn3D6zacQ</t>
  </si>
  <si>
    <t>Tikiyaki Hawaiian Grill</t>
  </si>
  <si>
    <t>HSpFgxTcf9lihq1R-pcytQ</t>
  </si>
  <si>
    <t>Kim Phung Restaurant</t>
  </si>
  <si>
    <t>NY_oCeK6mqVz-oJfbD0c4A</t>
  </si>
  <si>
    <t>Kublai Khan</t>
  </si>
  <si>
    <t>l3lTVzvAH-bEligGjItMpg</t>
  </si>
  <si>
    <t>g-6qv5f2Y4mVrsDD3JRkuQ</t>
  </si>
  <si>
    <t>BJ's Restaurant &amp; Brewhouse</t>
  </si>
  <si>
    <t>TmN0nt5zAvaarj5g-A7Hgw</t>
  </si>
  <si>
    <t>Rosie's Tamale House</t>
  </si>
  <si>
    <t>CJRLceiJ-DsYRIpujRXVmw</t>
  </si>
  <si>
    <t>The Water Trough at Lone Star Court</t>
  </si>
  <si>
    <t>YZs1gNSh_sN8JmN_nrpxeA</t>
  </si>
  <si>
    <t>Terry Black's Barbecue</t>
  </si>
  <si>
    <t>uDKMdG3RZlO69NMGVuOjfQ</t>
  </si>
  <si>
    <t>Counter 3. FIVE. VII</t>
  </si>
  <si>
    <t>NJ8niKoPNap0bBpKHgz70A</t>
  </si>
  <si>
    <t>Jimmy John's</t>
  </si>
  <si>
    <t>tKBUSPXiLVE3xQO-rokgzw</t>
  </si>
  <si>
    <t>Pok e Jo's</t>
  </si>
  <si>
    <t>7e6Xf2j3X2XdjsWRJ0PXvA</t>
  </si>
  <si>
    <t>Church's Chicken</t>
  </si>
  <si>
    <t>dQ80ktWSRj5UIk96bRUmWw</t>
  </si>
  <si>
    <t>Bombay Bistro</t>
  </si>
  <si>
    <t>Mvbfzj05yR5dH397_7XPQw</t>
  </si>
  <si>
    <t>AÃ§ai Hut</t>
  </si>
  <si>
    <t>0WPiOmaX2M7bFK3zG5SnKA</t>
  </si>
  <si>
    <t>5bc9-OLawv-HPNdkuhw4CQ</t>
  </si>
  <si>
    <t>wBJMygTGdRIVFbl46-5f5g</t>
  </si>
  <si>
    <t>El Jacalito Restaurant</t>
  </si>
  <si>
    <t>S-66gQ7_Ls0tSEtLqGvG-g</t>
  </si>
  <si>
    <t>Alfredo's Mexican Food</t>
  </si>
  <si>
    <t>Vt19ATiZWFiaBxXtozU0OQ</t>
  </si>
  <si>
    <t>QMart</t>
  </si>
  <si>
    <t>Z6W09yz3d_FU1VQubdd43w</t>
  </si>
  <si>
    <t>Chipotle Mexican Grill</t>
  </si>
  <si>
    <t>EaHJ9kb6XTIQqddyAFdf-Q</t>
  </si>
  <si>
    <t>Gather &amp; Forge</t>
  </si>
  <si>
    <t>4kgTFaD_1ZBN6BVloLmGyQ</t>
  </si>
  <si>
    <t>Verona Ristorante Italiano</t>
  </si>
  <si>
    <t>K5vjhuSlKNTV7dwWQ7gStQ</t>
  </si>
  <si>
    <t>2faLQhuvFdk-fHAg9lWXeA</t>
  </si>
  <si>
    <t>Banzai Sushi &amp; Grill</t>
  </si>
  <si>
    <t>ix_cr-CAOvPnsB84cqA36g</t>
  </si>
  <si>
    <t>Buffalo Wild Wings</t>
  </si>
  <si>
    <t>VO15t9gK-Tux64wo-R3V9w</t>
  </si>
  <si>
    <t>Ho Ho Chinese BBQ</t>
  </si>
  <si>
    <t>czGZofEcgKpUpXwDlOs0RA</t>
  </si>
  <si>
    <t>The Gnarly Gar</t>
  </si>
  <si>
    <t>aM-FPdJicti_TzymjW3Usg</t>
  </si>
  <si>
    <t>Azul Tequila</t>
  </si>
  <si>
    <t>zvSUJ7J2-GcB-2E0W2ICbw</t>
  </si>
  <si>
    <t>Yager Food Store</t>
  </si>
  <si>
    <t>15Uf6zg9Xf_ER3tSP4ToUQ</t>
  </si>
  <si>
    <t>Daily Juice Cafe</t>
  </si>
  <si>
    <t>_HjtaT4TMHwOoGG_pZmk1A</t>
  </si>
  <si>
    <t>Macho Taco</t>
  </si>
  <si>
    <t>58Ca8hBklwLOgbXxWoTP3A</t>
  </si>
  <si>
    <t>Papa John's Pizza</t>
  </si>
  <si>
    <t>ZS1aXHjotpa-3SdYS20igg</t>
  </si>
  <si>
    <t>Kanji Ramen</t>
  </si>
  <si>
    <t>7zRhI9QZ72z09v_WZAOMEw</t>
  </si>
  <si>
    <t>Hardihoods Eatery &amp; Drinkery @ EVO</t>
  </si>
  <si>
    <t>mE71Kja2XJq25-iQhGcdfA</t>
  </si>
  <si>
    <t>Los Jaliscienses</t>
  </si>
  <si>
    <t>MY0fwFJrIglF6UuloqZUBg</t>
  </si>
  <si>
    <t>Chili's</t>
  </si>
  <si>
    <t>vo1MjyIvHbAJ93PasKHIRg</t>
  </si>
  <si>
    <t>The Grove Wine Bar &amp; Kitchen</t>
  </si>
  <si>
    <t>jREzLrIEkc4jQKLfYMJ0gg</t>
  </si>
  <si>
    <t>South Congress Cafe</t>
  </si>
  <si>
    <t>8hcUTOcBmanoGdka9cNIFg</t>
  </si>
  <si>
    <t>Napoli's Italian Fine Cuisine</t>
  </si>
  <si>
    <t>rKGC3pr0_L7UKoHeopsW4w</t>
  </si>
  <si>
    <t>HPTr7IJeeftEx8fD8dGDDQ</t>
  </si>
  <si>
    <t>Baretto</t>
  </si>
  <si>
    <t>Y6MHlJ9U1rBNRf5BkyDTKw</t>
  </si>
  <si>
    <t>Ou18h60bGEviaxWys_ZVeQ</t>
  </si>
  <si>
    <t>Nau's Enfield Drug</t>
  </si>
  <si>
    <t>G-FI19sD78LEJXppn9FMDw</t>
  </si>
  <si>
    <t>Scoreboard</t>
  </si>
  <si>
    <t>iCpyXPsePXB_UqT4_hVqBg</t>
  </si>
  <si>
    <t>The Big Kahuna</t>
  </si>
  <si>
    <t>PQ4vdBi1fBKP3fjyNqCv6w</t>
  </si>
  <si>
    <t>ff9xAuZ3-9iljMexfkf3yA</t>
  </si>
  <si>
    <t>34th Street Cafe</t>
  </si>
  <si>
    <t>G39Atee-jAK_LWAkaWSL3g</t>
  </si>
  <si>
    <t>Stinson's</t>
  </si>
  <si>
    <t>_q8vjuE_nqHFW_ZOCW4u0g</t>
  </si>
  <si>
    <t>Delaware Sub Shop</t>
  </si>
  <si>
    <t>UnNDTOGGAIxKfxA2fCAXaA</t>
  </si>
  <si>
    <t>Taco Shack</t>
  </si>
  <si>
    <t>7b7OOWYTm6bAzbFEWbV5Cg</t>
  </si>
  <si>
    <t>Torchy's Tacos</t>
  </si>
  <si>
    <t>SAo0amnP2FMzLh7eIKhstw</t>
  </si>
  <si>
    <t>Super China</t>
  </si>
  <si>
    <t>IhzJK4M2lXL-ZFB9rOvDCQ</t>
  </si>
  <si>
    <t>bgNxDVtf2Hgre9JH4W0H3Q</t>
  </si>
  <si>
    <t>Napa Flats Wood Fired Kitchen - Austin</t>
  </si>
  <si>
    <t>QRBfVSUKpqYTstxwV0xRzg</t>
  </si>
  <si>
    <t>The Mean Eyed Cat</t>
  </si>
  <si>
    <t>FrNBTS9QBTK0mTUM6Sl3Lg</t>
  </si>
  <si>
    <t>The Vortex</t>
  </si>
  <si>
    <t>pVBbYcNqoYT1ZXNUvynIRg</t>
  </si>
  <si>
    <t>Glorieta Delicias Hondureanas</t>
  </si>
  <si>
    <t>bTSV6N7nKu0Ai-L_ud_hEg</t>
  </si>
  <si>
    <t>Peoples Rx</t>
  </si>
  <si>
    <t>XqNgfxyXP3kz8t3iG8ehZA</t>
  </si>
  <si>
    <t>The Vegan Nom</t>
  </si>
  <si>
    <t>75HV-KqCtn_oHeiLiGlO_w</t>
  </si>
  <si>
    <t>Winebelly</t>
  </si>
  <si>
    <t>33ZceobgTIbQCWoKIu29bQ</t>
  </si>
  <si>
    <t>0ZCypZ75IMxnczWwn5NHgA</t>
  </si>
  <si>
    <t>Golden Corral Buffet &amp; Grill</t>
  </si>
  <si>
    <t>TQxHoUZNzVOoBnHm0aMkpA</t>
  </si>
  <si>
    <t>Cherrywood Coffeehouse</t>
  </si>
  <si>
    <t>gVZ6ebhGwHaXbyd0hFkyUg</t>
  </si>
  <si>
    <t>Hyde Park Bar &amp; Grill WestGate</t>
  </si>
  <si>
    <t>nxll8nMclGurgoVEpQl44A</t>
  </si>
  <si>
    <t>The Coffee Bean &amp; Tea Leaf</t>
  </si>
  <si>
    <t>6wk-k-YJnU3rUM6JZrJsag</t>
  </si>
  <si>
    <t>Eighteenth Over Austin</t>
  </si>
  <si>
    <t>LIMEowbajPiyxBqj7PmJYQ</t>
  </si>
  <si>
    <t>River Hills Pizza</t>
  </si>
  <si>
    <t>iFhzp-04HDd-3Gv90A7o3w</t>
  </si>
  <si>
    <t>Luby's</t>
  </si>
  <si>
    <t>pd3ZfgzgN6ssR1H8Opq3uw</t>
  </si>
  <si>
    <t>Bola Pizza Catering</t>
  </si>
  <si>
    <t>mOnesB4IF9j6-ZmHoOHOig</t>
  </si>
  <si>
    <t>Pho Van</t>
  </si>
  <si>
    <t>I5USHl6e4juEcorOGi5M_A</t>
  </si>
  <si>
    <t>Branch BBQ &amp; Catering</t>
  </si>
  <si>
    <t>9oFoOCTUsube8Tmi4YDQEA</t>
  </si>
  <si>
    <t>Popeyes Louisiana Kitchen</t>
  </si>
  <si>
    <t>XNrAtQFU4vl9NA8GTlNonA</t>
  </si>
  <si>
    <t>888 Pan Asian Restaurant</t>
  </si>
  <si>
    <t>LUCmOKTK5Uh7eU84yJq3mQ</t>
  </si>
  <si>
    <t>Snap Kitchen</t>
  </si>
  <si>
    <t>LzZ1IkDC0T5BjNeO9V2srQ</t>
  </si>
  <si>
    <t>Camino Real Restaurant</t>
  </si>
  <si>
    <t>g8RrcJp2GwgslYh9v8-LMA</t>
  </si>
  <si>
    <t>Bua Loy Thai Cuisine</t>
  </si>
  <si>
    <t>FG-J4TXuqY5XGivjLB4dNg</t>
  </si>
  <si>
    <t>Phara's Mediterranean Cuisine</t>
  </si>
  <si>
    <t>krplIjw6abcMLTaYTOB96Q</t>
  </si>
  <si>
    <t>Taquerias Arandinas</t>
  </si>
  <si>
    <t>czTPdlFSAr7lB2qbSUl6Xg</t>
  </si>
  <si>
    <t>KJagWpMMQZ52mZfUabaR7Q</t>
  </si>
  <si>
    <t>Taqueria La Familia Mexican Restaurant</t>
  </si>
  <si>
    <t>mlrNHMYtpJOnKBdcHFRsHg</t>
  </si>
  <si>
    <t>The A List Staffing</t>
  </si>
  <si>
    <t>Curra's Grill</t>
  </si>
  <si>
    <t>b0YJj4TzX05aH0wQc3Bkuw</t>
  </si>
  <si>
    <t>Pizza Hut</t>
  </si>
  <si>
    <t>KK-6rXbIo9B4-b_P5WO5Qg</t>
  </si>
  <si>
    <t>Clay Pit</t>
  </si>
  <si>
    <t>vJUTrk0-nm7JbNzPVcPo4A</t>
  </si>
  <si>
    <t>Zen Japanese Food Fast</t>
  </si>
  <si>
    <t>qDyZQ6mT1JajQ7_Yj7PeLw</t>
  </si>
  <si>
    <t>JINYA Ramen Bar - Austin</t>
  </si>
  <si>
    <t>TzjM11qH5IhmM-MIAJFOew</t>
  </si>
  <si>
    <t>Thistle Cafe</t>
  </si>
  <si>
    <t>4sfF1paqVfXvzAIdzs6MQg</t>
  </si>
  <si>
    <t>Uchiko</t>
  </si>
  <si>
    <t>PvsrQOlk1T6reEzpXzRmCw</t>
  </si>
  <si>
    <t>Troy ATX</t>
  </si>
  <si>
    <t>5UUSpN6XMp0jVFbm6WLrTQ</t>
  </si>
  <si>
    <t>Zack's American Bistro</t>
  </si>
  <si>
    <t>5_RnnLBKO-5vpb4iiFAvBQ</t>
  </si>
  <si>
    <t>Chinatown North</t>
  </si>
  <si>
    <t>ZS9fesNdnWI2Aa38BGk2EA</t>
  </si>
  <si>
    <t>The Dog &amp; Duck Pub</t>
  </si>
  <si>
    <t>VCAF8Elw1pR2e2AoE-rEMQ</t>
  </si>
  <si>
    <t>The Stephen F Austin Royal Sonesta Hotel</t>
  </si>
  <si>
    <t>Y-3Ime0PeO6H2yZVEWK97w</t>
  </si>
  <si>
    <t>Chutney Bites</t>
  </si>
  <si>
    <t>P2bibaW6DSwnCpjVXbsZQQ</t>
  </si>
  <si>
    <t>China Cafe by Phoenix</t>
  </si>
  <si>
    <t>IMPUvXzYKkw55mirwg0tug</t>
  </si>
  <si>
    <t>Cheke's Takos</t>
  </si>
  <si>
    <t>Hfei5dF6Lce6J0qw0l9pyQ</t>
  </si>
  <si>
    <t>N_sZ_nR1eI2hBnILDjDYGQ</t>
  </si>
  <si>
    <t>CaffÃ© Medici</t>
  </si>
  <si>
    <t>OC5kki_SlY6vB3Lc3-4rDA</t>
  </si>
  <si>
    <t>Javelina</t>
  </si>
  <si>
    <t>F6b_O4-wtd3956YOvAoerg</t>
  </si>
  <si>
    <t>Hi Hat Public House</t>
  </si>
  <si>
    <t>pc1PkDBggUSNU73jONdqHw</t>
  </si>
  <si>
    <t>Habana Soco Restaurant</t>
  </si>
  <si>
    <t>Dragon Delights</t>
  </si>
  <si>
    <t>7CXy5h3u_aWsK9qov6B4rg</t>
  </si>
  <si>
    <t>Xian Sushi and Noodle</t>
  </si>
  <si>
    <t>md7ltKwRVr5FUtR8ozAB8A</t>
  </si>
  <si>
    <t>Mr Catfish</t>
  </si>
  <si>
    <t>uAAWnxoZ4vXup2pLbSlQWg</t>
  </si>
  <si>
    <t>CRÃš Food &amp; Wine Bar</t>
  </si>
  <si>
    <t>eDAQ_dfy-bik-GWg20_CUw</t>
  </si>
  <si>
    <t>EastSide Tavern</t>
  </si>
  <si>
    <t>vzSXdDYtnm_F_x1hY2UVVw</t>
  </si>
  <si>
    <t>Chen's Noodle House</t>
  </si>
  <si>
    <t>7iU8fc5BcQi7BJNBOWjKkA</t>
  </si>
  <si>
    <t>Aster's Ethiopian Restaurant</t>
  </si>
  <si>
    <t>pqHjfLOf5x-On4rm73OIEA</t>
  </si>
  <si>
    <t>FfdeektRyavsPjz9EfAALg</t>
  </si>
  <si>
    <t>pENVEVg27X87YPOqeEdiDg</t>
  </si>
  <si>
    <t>Yummi Tacos &amp; More</t>
  </si>
  <si>
    <t>TP0_HnsbEzhz6gMj9iyTFA</t>
  </si>
  <si>
    <t>It's a Grind</t>
  </si>
  <si>
    <t>ZcKPVeC5LHn9EAhNxTnh_w</t>
  </si>
  <si>
    <t>Hummus Cuisine</t>
  </si>
  <si>
    <t>CLsofV1elOTsbMYmKBIUxA</t>
  </si>
  <si>
    <t>Phoenicia Bakery and Deli</t>
  </si>
  <si>
    <t>cybaAN8vVY9MKpZBGX9XjA</t>
  </si>
  <si>
    <t>Red Robin Gourmet Burgers and Brews</t>
  </si>
  <si>
    <t>m659W6eXvZpki-kT_Dp8Sg</t>
  </si>
  <si>
    <t>Hat Creek Burger Company Burnet</t>
  </si>
  <si>
    <t>_vZaZfkGeqobna24PI40aA</t>
  </si>
  <si>
    <t>Mangia Pizza</t>
  </si>
  <si>
    <t>cjWJiayDTSQtBTgsndrQ2w</t>
  </si>
  <si>
    <t>Cheer Up Charlie's</t>
  </si>
  <si>
    <t>EtNKIIIy5HojTyTBkwMSrA</t>
  </si>
  <si>
    <t>Mr Gatti's Pizza</t>
  </si>
  <si>
    <t>sFSGfeoQJ3JMqlCIcxxmeA</t>
  </si>
  <si>
    <t>Tortilleria Rio Grande</t>
  </si>
  <si>
    <t>Chicken Express</t>
  </si>
  <si>
    <t>veyWHcNGBJJoEtAUX3gZqw</t>
  </si>
  <si>
    <t>Carmela's Pizzeria Cafe &amp; Deli</t>
  </si>
  <si>
    <t>Z-URyf2TJT1Ay-Sp1cVGOw</t>
  </si>
  <si>
    <t>Flyrite</t>
  </si>
  <si>
    <t>lIXsFNSHZmhfD0dlbV4lSg</t>
  </si>
  <si>
    <t>Santorini Cafe</t>
  </si>
  <si>
    <t>SCwzUgW_RUdahXNObknkTg</t>
  </si>
  <si>
    <t>Cafe Josie</t>
  </si>
  <si>
    <t>s21VZ2u1LnzIHUCeBOHCxw</t>
  </si>
  <si>
    <t>Fat Cats Organic Coffee And Dessert</t>
  </si>
  <si>
    <t>f3z345jld7j6zr7_jJKnTA</t>
  </si>
  <si>
    <t>In-N-Out Burger</t>
  </si>
  <si>
    <t>Pkp824mx2LL93TqKOdfMyQ</t>
  </si>
  <si>
    <t>Yoree Korean Cuisine</t>
  </si>
  <si>
    <t>khghDJpPqW5hG4IXr8sF4A</t>
  </si>
  <si>
    <t>Dâ€™Lites of Austin</t>
  </si>
  <si>
    <t>apNQUS92Vhsu8s5QUqdRQA</t>
  </si>
  <si>
    <t>Ranch 616</t>
  </si>
  <si>
    <t>8dqiztOMJtWkZD6PteZMZw</t>
  </si>
  <si>
    <t>Mad Dog and Beans</t>
  </si>
  <si>
    <t>8tLzmoG8Dluy80_iULO-Xg</t>
  </si>
  <si>
    <t>Ken's Subs Tacos &amp; More</t>
  </si>
  <si>
    <t>R1PFUBw0lBCpFbsl-dh0lQ</t>
  </si>
  <si>
    <t>MOCHA - Monterey Oaks Coffee House</t>
  </si>
  <si>
    <t>5av9ao6Ygib4al_0-1FXuA</t>
  </si>
  <si>
    <t>Austin, Texas</t>
  </si>
  <si>
    <t>QLQtO7YozohpjDZijLp-6w</t>
  </si>
  <si>
    <t>Big Country Grill</t>
  </si>
  <si>
    <t>3bjB8DjWcfU7kxsVqdnelQ</t>
  </si>
  <si>
    <t>Thai Cuisine</t>
  </si>
  <si>
    <t>9zQvhQsRUrzYtjoijsSVEg</t>
  </si>
  <si>
    <t>JmYpdmtF5MlHCnjacKOOFg</t>
  </si>
  <si>
    <t>Super Burrito East</t>
  </si>
  <si>
    <t>jV7KL4sDxZzeko7z8xbnIQ</t>
  </si>
  <si>
    <t>Amy's Ice Creams</t>
  </si>
  <si>
    <t>tn3RznHNmq3_ZfKbV4F9jQ</t>
  </si>
  <si>
    <t>eO7965WkYeMyA1Z9yoD--A</t>
  </si>
  <si>
    <t>Yummy Thai Food</t>
  </si>
  <si>
    <t>qZ8IvwFflzF0FO7EXhzomw</t>
  </si>
  <si>
    <t>9MbWzPRvxANIbpV5PgggNQ</t>
  </si>
  <si>
    <t>Burro Cheese Kitchen</t>
  </si>
  <si>
    <t>QuinktX-BS65TAss2MQJAg</t>
  </si>
  <si>
    <t>9o1auw0eWnciPxQkalMy1Q</t>
  </si>
  <si>
    <t>Nuevo Leon Mexican</t>
  </si>
  <si>
    <t>5OAi35OianJzCnIsL8aOFQ</t>
  </si>
  <si>
    <t>Veracruz All Natural</t>
  </si>
  <si>
    <t>a6Mp8OCNA8IubxHUxILhwg</t>
  </si>
  <si>
    <t>Maudieâ€™s Hacienda</t>
  </si>
  <si>
    <t>jXAhxqQJe9xskg7c_mTk3w</t>
  </si>
  <si>
    <t>Which Wich</t>
  </si>
  <si>
    <t>pCNH6bRbyAR7vhaIKoFCxQ</t>
  </si>
  <si>
    <t>Titaya's Thai Cuisine</t>
  </si>
  <si>
    <t>8u_pdcdN66D1dmIZrNK55w</t>
  </si>
  <si>
    <t>EmIpleattjVwdqncgAbsQw</t>
  </si>
  <si>
    <t>Austin Ale House</t>
  </si>
  <si>
    <t>yMhcpEgbb8488oLN-5RVkA</t>
  </si>
  <si>
    <t>Encantos Tex-Mex Restaurant and Bar</t>
  </si>
  <si>
    <t>_uMFW697WwB_m0sESi0wEg</t>
  </si>
  <si>
    <t>La Reyna Bakery</t>
  </si>
  <si>
    <t>8BLK539qdK0kir1adgCcbQ</t>
  </si>
  <si>
    <t>1Fv2ep3E7JYvJKqn17lxdQ</t>
  </si>
  <si>
    <t>Mama V's Quezzadillaville</t>
  </si>
  <si>
    <t>cWgni4c-EZhsbQBoCwANhw</t>
  </si>
  <si>
    <t>Nanami Sushi Bar &amp; Grill</t>
  </si>
  <si>
    <t>uxm09BBOGMBvPIzkVMi_4w</t>
  </si>
  <si>
    <t>Mama Noy's Food Truck</t>
  </si>
  <si>
    <t>_njeaLgMzbaVT5VGUb_YTg</t>
  </si>
  <si>
    <t>40 North</t>
  </si>
  <si>
    <t>yq0N8GoNwkyejpm0I4n1Yw</t>
  </si>
  <si>
    <t>El Super Taco</t>
  </si>
  <si>
    <t>ZWcmvVCdqHYczrjyXRhqVg</t>
  </si>
  <si>
    <t>Trai Mai Thai</t>
  </si>
  <si>
    <t>dolyCD0MHbdzFucJuPNtLA</t>
  </si>
  <si>
    <t>The Grub House</t>
  </si>
  <si>
    <t>nJnO2AVgoWTlVgcbJ_PE3g</t>
  </si>
  <si>
    <t>Gatti's Pizza</t>
  </si>
  <si>
    <t>TO54OXfj7o97Na9WDTPsZg</t>
  </si>
  <si>
    <t>More Home Slice Pizza</t>
  </si>
  <si>
    <t>X2TfFvgZj-zOSYdiv4_xuw</t>
  </si>
  <si>
    <t>Oj0dSJ9oL1jqf6Ud6cOYkA</t>
  </si>
  <si>
    <t>Roaring Fork</t>
  </si>
  <si>
    <t>udrEp86-LusAEX_od06rog</t>
  </si>
  <si>
    <t>dqux3WWVy2Gtyr3UwHL1wQ</t>
  </si>
  <si>
    <t>yHhws1HFk4rgX8YhY5-B9g</t>
  </si>
  <si>
    <t>Taste of Ethiopia</t>
  </si>
  <si>
    <t>L5BGm0ABF3P4Njp3SiiLFw</t>
  </si>
  <si>
    <t>Kasbah Hookah Lounge &amp; Bar</t>
  </si>
  <si>
    <t>2hPkrbzphCtP_e2neIyBPg</t>
  </si>
  <si>
    <t>French Quarter Grille</t>
  </si>
  <si>
    <t>rSmAev4P4E_QeswcZEAgOg</t>
  </si>
  <si>
    <t>VERTS Mediterranean Grill</t>
  </si>
  <si>
    <t>g3pXGPRKYd_WQxLT2IFPxQ</t>
  </si>
  <si>
    <t>Molcas Mexican Restaurant</t>
  </si>
  <si>
    <t>SnET6UQ6uDiKEdP15L4Zbw</t>
  </si>
  <si>
    <t>Casa Maria</t>
  </si>
  <si>
    <t>hzamnmFBJF9jnOVa4DGMKg</t>
  </si>
  <si>
    <t>NeWorlDeli</t>
  </si>
  <si>
    <t>u5ztKk_mmNKyhRHBFRgZuQ</t>
  </si>
  <si>
    <t>MDsigaQz16cS9OyP7mKsWQ</t>
  </si>
  <si>
    <t>5cFD4nhFTQpST--1oJhaNg</t>
  </si>
  <si>
    <t>Subway Restaurants</t>
  </si>
  <si>
    <t>eZE0FdYB9rUvbuPS4fNyYA</t>
  </si>
  <si>
    <t>Arturo's Underground Cafe</t>
  </si>
  <si>
    <t>pZpCpEX8XfcFTM9GjyLjtA</t>
  </si>
  <si>
    <t>Burger King</t>
  </si>
  <si>
    <t>rhUBGKPpdzE6kY0g9vxevw</t>
  </si>
  <si>
    <t>Qxf2f3JlIXtOKtU6_qnKlA</t>
  </si>
  <si>
    <t>Mikado Ryotei</t>
  </si>
  <si>
    <t>CiVbwkxuFFP9KYn4kRS_OA</t>
  </si>
  <si>
    <t>Arbys</t>
  </si>
  <si>
    <t>IFLmuNjeRBEv9lMbvHo_zg</t>
  </si>
  <si>
    <t>11xQbhZa7MAQu7zydhv-9A</t>
  </si>
  <si>
    <t>Fore</t>
  </si>
  <si>
    <t>juSqYWdEMxciJ09YG-86QQ</t>
  </si>
  <si>
    <t>Backyard Bar &amp; Grill</t>
  </si>
  <si>
    <t>9ZoaQOzFrguNJ7hY90Dw_A</t>
  </si>
  <si>
    <t>Baby Acapulco</t>
  </si>
  <si>
    <t>OiyyEcee4WgjiP-weAfX8Q</t>
  </si>
  <si>
    <t>Flaming Bird</t>
  </si>
  <si>
    <t>NbanK-0BBOTCLYz_DJgK4g</t>
  </si>
  <si>
    <t>Willie's Catering BBQ and Burgers</t>
  </si>
  <si>
    <t>wApAjLkqBJ5sehzPovtEyQ</t>
  </si>
  <si>
    <t>Heo Eatery</t>
  </si>
  <si>
    <t>v1UzkU8lEWdjxq8byWFOKg</t>
  </si>
  <si>
    <t>Gus's World Famous Fried Chicken</t>
  </si>
  <si>
    <t>sFdZud5paaN8rOT6btb4eg</t>
  </si>
  <si>
    <t>Eden East</t>
  </si>
  <si>
    <t>X7fLdR3A_0hJCBqv3-7O-A</t>
  </si>
  <si>
    <t>Eddie V's Prime Seafood</t>
  </si>
  <si>
    <t>ClnQLCJ7CD-QNWM6nK1RCA</t>
  </si>
  <si>
    <t>Michi Ramen</t>
  </si>
  <si>
    <t>e52PtywXF3EKfarlG5VLqQ</t>
  </si>
  <si>
    <t>Sonic Drive In</t>
  </si>
  <si>
    <t>cXPM7gRVNhAVBk_QGE4Nmg</t>
  </si>
  <si>
    <t>360 Pizza</t>
  </si>
  <si>
    <t>VopVmZt1_7gJ3jinhLh0tw</t>
  </si>
  <si>
    <t>Art of Tacos</t>
  </si>
  <si>
    <t>i1GWpxJ1Phm2awhVaTkouA</t>
  </si>
  <si>
    <t>Juniper</t>
  </si>
  <si>
    <t>r3-quhlB-JKYZB_16LWXUw</t>
  </si>
  <si>
    <t>_Rrpjd7Z7isi8QFAv3kQ2g</t>
  </si>
  <si>
    <t>Saxon Pub</t>
  </si>
  <si>
    <t>szKAclQi8BBgoLAzxDGh2Q</t>
  </si>
  <si>
    <t>Z4CPbD4a-cR4JR8CH_c3PQ</t>
  </si>
  <si>
    <t>Oasis Texas Brewing Company</t>
  </si>
  <si>
    <t>X-tmOCfQ4y_c64xjtNN3ug</t>
  </si>
  <si>
    <t>8GusTJDbsUChxDYP677npg</t>
  </si>
  <si>
    <t>Cannone Cucina Italiana</t>
  </si>
  <si>
    <t>LkvQcqSoxzDUv8Q7zp9p5w</t>
  </si>
  <si>
    <t>Restaurant El Rey</t>
  </si>
  <si>
    <t>7lSLGkGjSpd4ykyesfGpeg</t>
  </si>
  <si>
    <t>08wLD2pUdZV73zHywMpREA</t>
  </si>
  <si>
    <t>Musashino Sushi Dokoro</t>
  </si>
  <si>
    <t>L5Fg9QHKfmNQMbOQlSFqkQ</t>
  </si>
  <si>
    <t>bUzFOiNj1y5xxazKo35CUA</t>
  </si>
  <si>
    <t>5ACtvVFxkJAfwDgXH9CRQQ</t>
  </si>
  <si>
    <t>Panera Bread</t>
  </si>
  <si>
    <t>Yxz1hQGCuIyABS_tDvkaSQ</t>
  </si>
  <si>
    <t>86ojKiHHj7i40JO938JJ4A</t>
  </si>
  <si>
    <t>Full English</t>
  </si>
  <si>
    <t>VWQc5I4hahTLAOb1K2bxyw</t>
  </si>
  <si>
    <t>tt9gTrwhd_3v6AoQesEZmw</t>
  </si>
  <si>
    <t>Torchys Tacos</t>
  </si>
  <si>
    <t>NeNljo5DiMyZHBsDPkgWHQ</t>
  </si>
  <si>
    <t>Chisos Grill</t>
  </si>
  <si>
    <t>6IAYPQjMiH0cH_1QjoDlSw</t>
  </si>
  <si>
    <t>Bucket's Deli and Sports Bar</t>
  </si>
  <si>
    <t>h9CHe_XRFpZsYInhfhJaQg</t>
  </si>
  <si>
    <t>Lakeway Market &amp; Deli</t>
  </si>
  <si>
    <t>l4cJKt2pjwaNLy8GbCRCQQ</t>
  </si>
  <si>
    <t>z3JW-nsdfC8ijst_PSeMIA</t>
  </si>
  <si>
    <t>The Tavern</t>
  </si>
  <si>
    <t>5mN74WEFRE3JEq1Mo_TR2w</t>
  </si>
  <si>
    <t>G Bar and Bistro</t>
  </si>
  <si>
    <t>odgzAHhQCF5MaySuuWUrKA</t>
  </si>
  <si>
    <t>Trudy's Texas Star</t>
  </si>
  <si>
    <t>NYNqMOGa8KtpomO0C92NWg</t>
  </si>
  <si>
    <t>China Palace</t>
  </si>
  <si>
    <t>gwwKe0Kfm79mqY4Fuz2ZGw</t>
  </si>
  <si>
    <t>JuiceLand</t>
  </si>
  <si>
    <t>cii8UBQ9YlbKxEs4orjwEg</t>
  </si>
  <si>
    <t>Corner Bakery Cafe</t>
  </si>
  <si>
    <t>wvU_-fiTIwW4GTEj_4I5Hg</t>
  </si>
  <si>
    <t>Cafe Blue - Downtown</t>
  </si>
  <si>
    <t>XZkLjHALlN0j7mFy2tgpQw</t>
  </si>
  <si>
    <t>Galaxy Cafe</t>
  </si>
  <si>
    <t>UiiIGT4lbFQhuFIiI1P7DA</t>
  </si>
  <si>
    <t>True Food Kitchen</t>
  </si>
  <si>
    <t>aPn02TSwZlTXPidY7htAUg</t>
  </si>
  <si>
    <t>Taqueria La Chilanguita</t>
  </si>
  <si>
    <t>gCqsVxd99hTI96RRs4_eow</t>
  </si>
  <si>
    <t>Nate's</t>
  </si>
  <si>
    <t>HnyCxHXrCuZnlemW_1FrKw</t>
  </si>
  <si>
    <t>Taco Flats</t>
  </si>
  <si>
    <t>kkAmsZekecC72PJIkky86Q</t>
  </si>
  <si>
    <t>lRTGjg1rygCdTtM6pHDKaQ</t>
  </si>
  <si>
    <t>MOD Pizza</t>
  </si>
  <si>
    <t>qByK1e9R-4fWw9yXXzLTsg</t>
  </si>
  <si>
    <t>Taco-Mex</t>
  </si>
  <si>
    <t>o8ITe9YJTlhO_ROeRvqwvg</t>
  </si>
  <si>
    <t>Pretzelmaker</t>
  </si>
  <si>
    <t>9XH1ifXN_bkOXaUDYM4LGw</t>
  </si>
  <si>
    <t>Oriental Grocery and Bakery</t>
  </si>
  <si>
    <t>XWFjKtRGZ9khRGtGg2ZvaA</t>
  </si>
  <si>
    <t>The Goodnight</t>
  </si>
  <si>
    <t>KYr5xhJZ4_7Dzm1wIrW__w</t>
  </si>
  <si>
    <t>The Peached Tortilla</t>
  </si>
  <si>
    <t>Ld3VO9saSuKmslPCzc7XVA</t>
  </si>
  <si>
    <t>Fogo De ChÃ£o Brazilian Steakhouse</t>
  </si>
  <si>
    <t>Duo_6gTM6fITah0CwG3s6Q</t>
  </si>
  <si>
    <t>Yahala Hookah Lounge</t>
  </si>
  <si>
    <t>0WRiIU01pJT0RuYn8zyC2g</t>
  </si>
  <si>
    <t>Ned Granger Cafe</t>
  </si>
  <si>
    <t>i61ob7-OiiynnH2dsrpN1Q</t>
  </si>
  <si>
    <t>Din Ho Chinese BBQ</t>
  </si>
  <si>
    <t>ECoWKQReWHmkmChoQp2MrQ</t>
  </si>
  <si>
    <t>The Original Hoffbrau</t>
  </si>
  <si>
    <t>JQLvm1N3iuHcA5-PVkvr7g</t>
  </si>
  <si>
    <t>Hit The Spot Cafe</t>
  </si>
  <si>
    <t>8CV0WtrKQ-o4KYNXSqWgLg</t>
  </si>
  <si>
    <t>High 5</t>
  </si>
  <si>
    <t>uPL5cs9C0WJ5Vn_deQzp3g</t>
  </si>
  <si>
    <t>EVO Entertainment Group - Kyle</t>
  </si>
  <si>
    <t>9YVf_mr2dMdqWdJnWva34g</t>
  </si>
  <si>
    <t>Hill Country Dining</t>
  </si>
  <si>
    <t>sjQF9-areZ__PrqEDXj1Ag</t>
  </si>
  <si>
    <t>Pizza Cave</t>
  </si>
  <si>
    <t>Zj1zojaNn9DjFYiN4fP5Og</t>
  </si>
  <si>
    <t>Freddy's Frozen Custard and Steakburgers</t>
  </si>
  <si>
    <t>30xfZ6TzqTZ0BPlUVjIEkA</t>
  </si>
  <si>
    <t>Dolce Vita</t>
  </si>
  <si>
    <t>dwt_bTvMMn0q7bfpSmfrMw</t>
  </si>
  <si>
    <t>Jersey Mike's Subs</t>
  </si>
  <si>
    <t>FJLL435kytH77R_DQHes1g</t>
  </si>
  <si>
    <t>Lucy's On The Fly</t>
  </si>
  <si>
    <t>lY3zSBjWrl2TLdvxUfhL1g</t>
  </si>
  <si>
    <t>TortillerÃ­a RÃ­o Grande</t>
  </si>
  <si>
    <t>iUT8Zw89alE0CDPFLs7ggg</t>
  </si>
  <si>
    <t>yOnU5-GScER_kgjs8wYJJw</t>
  </si>
  <si>
    <t>wHH-CWCKj76FdUPM_coAuA</t>
  </si>
  <si>
    <t>The backYard at Waller Creek</t>
  </si>
  <si>
    <t>6dNqCyz560TfCxgeuTqvng</t>
  </si>
  <si>
    <t>Tino's Greek Cafe</t>
  </si>
  <si>
    <t>unySTWKDKTtWU8NP4uuFww</t>
  </si>
  <si>
    <t>wcfw4YLZaX5eVjtHlCfTwQ</t>
  </si>
  <si>
    <t>Leaf</t>
  </si>
  <si>
    <t>TrsU8SkOQg8Hok-Cis8faA</t>
  </si>
  <si>
    <t>Taqueria La Tapatia</t>
  </si>
  <si>
    <t>0BC21oze0we13ypaPnWndQ</t>
  </si>
  <si>
    <t>El Gallo</t>
  </si>
  <si>
    <t>4gnBkp2K1d2G3Z9a3LpyHw</t>
  </si>
  <si>
    <t>Kolache Factory</t>
  </si>
  <si>
    <t>PJLDZ1ZOi49VB_ighAL7jg</t>
  </si>
  <si>
    <t>Lx4IIX_luXNJB8HoJXOzGg</t>
  </si>
  <si>
    <t>Donut &amp; Kolache Express</t>
  </si>
  <si>
    <t>LvjVeqMsF1iYXLcnxHP1aw</t>
  </si>
  <si>
    <t>Main Event - Austin</t>
  </si>
  <si>
    <t>CjUb2o40gGuZ8SeLddlgZg</t>
  </si>
  <si>
    <t>Trudy's Four Star</t>
  </si>
  <si>
    <t>PkmsrSoqd6t8iCnNopEsUw</t>
  </si>
  <si>
    <t>Ah Sing Den</t>
  </si>
  <si>
    <t>B4FD4xGBMPh66lfRvQCJDg</t>
  </si>
  <si>
    <t>idyjBAJmO8e4Xa80T6B9qg</t>
  </si>
  <si>
    <t>DqH8YuvcQF4jbsSdkgDM1Q</t>
  </si>
  <si>
    <t>The Steeping Room</t>
  </si>
  <si>
    <t>Fymw5x86KgXXR0U4uXIO9w</t>
  </si>
  <si>
    <t>Coast Bar &amp; Kitchen</t>
  </si>
  <si>
    <t>lD3_dT5rbdaVHCyTKB4dfg</t>
  </si>
  <si>
    <t>Kerlin BBQ</t>
  </si>
  <si>
    <t>ScfLlcD5htQ0eX_edMmXdA</t>
  </si>
  <si>
    <t>Sully's Side Bar</t>
  </si>
  <si>
    <t>zVILoCmmDSgcM5bc2BKVWg</t>
  </si>
  <si>
    <t>Silo On Seventh</t>
  </si>
  <si>
    <t>YvguawotT_M4nqRwbASIFQ</t>
  </si>
  <si>
    <t>7-Eleven</t>
  </si>
  <si>
    <t>6jKtHRZ8td8MaxaTnNb9Cg</t>
  </si>
  <si>
    <t>Flores Mexican Restaurant</t>
  </si>
  <si>
    <t>DDKAp6wVkZtmv5gdk6FMIQ</t>
  </si>
  <si>
    <t>Manuel's</t>
  </si>
  <si>
    <t>hSEdxoRvJ_BiGtnUIDYRLw</t>
  </si>
  <si>
    <t>Austin Java</t>
  </si>
  <si>
    <t>kLGmsn9MLVXntgC06VQE-A</t>
  </si>
  <si>
    <t>Manna Korean Restaurant</t>
  </si>
  <si>
    <t>mjNCnP7H2bCDKb3TuQCdgg</t>
  </si>
  <si>
    <t>Weather Up</t>
  </si>
  <si>
    <t>h_CnbiWwcPH3uW6UTYkjrA</t>
  </si>
  <si>
    <t>Summer Moon Coffee - Buda</t>
  </si>
  <si>
    <t>rVFcZBx6sD7HfyXruSwjAg</t>
  </si>
  <si>
    <t>Luby's Fuddruckers Restaurants</t>
  </si>
  <si>
    <t>9M7NW9QTuzuCuvLJtZu6AQ</t>
  </si>
  <si>
    <t>_XeYdTZNWTPD7fqKNuR70w</t>
  </si>
  <si>
    <t>P45NurIP2ekDgQDBIyP9IQ</t>
  </si>
  <si>
    <t>Sawyer &amp; Co</t>
  </si>
  <si>
    <t>g3xgpfY6TtxL96xJTVmzOw</t>
  </si>
  <si>
    <t>Thunderbird Coffee</t>
  </si>
  <si>
    <t>tO3jMM7UApHkj6LtG0Rgng</t>
  </si>
  <si>
    <t>Iron Cactus Mexican Restaurant and Margarita Bar</t>
  </si>
  <si>
    <t>2LI_WBeTzXpWbvcWWWnZZg</t>
  </si>
  <si>
    <t>Blackfinn Ameripub</t>
  </si>
  <si>
    <t>wQjfJcTFoaeQtEVTD9Lf0A</t>
  </si>
  <si>
    <t>Hill's Cafe</t>
  </si>
  <si>
    <t>0Cjkaxe96AhpOpuO2GznEg</t>
  </si>
  <si>
    <t>Tacos Ricos</t>
  </si>
  <si>
    <t>eauILKSn9EG2Tev6pMclVg</t>
  </si>
  <si>
    <t>Kismet Cafe</t>
  </si>
  <si>
    <t>acMhW2yiFCNU6PoGiHxvPQ</t>
  </si>
  <si>
    <t>El Alma</t>
  </si>
  <si>
    <t>iyeJrTWE3_Xtup77dC_Mtg</t>
  </si>
  <si>
    <t>Waltons Fancy and Staple</t>
  </si>
  <si>
    <t>nWsmvZN3ODMCX4kRas7J4g</t>
  </si>
  <si>
    <t>Mi Sabor OaxaqueÃ±o</t>
  </si>
  <si>
    <t>NcJ4sbAos86BzfM6N2PVfA</t>
  </si>
  <si>
    <t>Dr Wok</t>
  </si>
  <si>
    <t>TNLDL_KL95PW1hH83lTHrQ</t>
  </si>
  <si>
    <t>WO6TXr7ExpOLs2fTmDQedA</t>
  </si>
  <si>
    <t>Cafe Malta</t>
  </si>
  <si>
    <t>KjaK4CsJ_PypmVBncLwWAA</t>
  </si>
  <si>
    <t>Casino El Camino</t>
  </si>
  <si>
    <t>lIqtUUlfSd5dP_JKjnL9ZQ</t>
  </si>
  <si>
    <t>Pacific Rim Cajun Kitchen &amp; Sports Bar</t>
  </si>
  <si>
    <t>VMIajoUuzTa7XeLWn-md9A</t>
  </si>
  <si>
    <t>Central Donut</t>
  </si>
  <si>
    <t>PBfFmFy8C0WOtpHF_frVWA</t>
  </si>
  <si>
    <t>Habanero Mexican Cafe</t>
  </si>
  <si>
    <t>s_F-1UMPqR6LoWB2XmPyaQ</t>
  </si>
  <si>
    <t>Don Juan</t>
  </si>
  <si>
    <t>ORQZPs4OqRJCUw-kz5VCOg</t>
  </si>
  <si>
    <t>rWeScLIsu5Yj9_Wf5S0UxQ</t>
  </si>
  <si>
    <t>Hays City Store</t>
  </si>
  <si>
    <t>e4zhiH-k17NB9dtq-o8NAQ</t>
  </si>
  <si>
    <t>Satellite</t>
  </si>
  <si>
    <t>yd6dmLkbX1Ycmy3VcDVzng</t>
  </si>
  <si>
    <t>Cuba 512</t>
  </si>
  <si>
    <t>x09efcVl5WCcrChXpHKSJQ</t>
  </si>
  <si>
    <t>Kins Dining</t>
  </si>
  <si>
    <t>k8zC6EKsEA_zPMERW4dnhQ</t>
  </si>
  <si>
    <t>Maudie's North Lamar</t>
  </si>
  <si>
    <t>1VVujesB-UmR_84B5CBiOA</t>
  </si>
  <si>
    <t>Biscuits + Groovy - South</t>
  </si>
  <si>
    <t>TtyX84Ghb11jIbyRbiIQsw</t>
  </si>
  <si>
    <t>Tortas El Guero</t>
  </si>
  <si>
    <t>f2XHUNErIVBrgtk8JqOVOg</t>
  </si>
  <si>
    <t>Five Guys</t>
  </si>
  <si>
    <t>xms6DumqU29KBzXzYmJSkA</t>
  </si>
  <si>
    <t>ZgIPuv43YvTMqNLW6Qj9QQ</t>
  </si>
  <si>
    <t>Bob's Steak &amp; Chop House</t>
  </si>
  <si>
    <t>eja_gx4hu4mkEqAB29c-IQ</t>
  </si>
  <si>
    <t>Dickey's Barbecue Pit</t>
  </si>
  <si>
    <t>TCMcEvU644sUYypq2b40Xg</t>
  </si>
  <si>
    <t>La Bodega Gourmet</t>
  </si>
  <si>
    <t>JP9gQ1h6FcyeZ4IJwgMRMw</t>
  </si>
  <si>
    <t>I1y3BOxQLqIFZYoOnrisSA</t>
  </si>
  <si>
    <t>Capital City Bakery</t>
  </si>
  <si>
    <t>FaAVRTQGsb1wuONLHlE1_w</t>
  </si>
  <si>
    <t>Mission Dogs</t>
  </si>
  <si>
    <t>pFae6__zRph9JWRiuA5QmA</t>
  </si>
  <si>
    <t>The Cheesecake Factory</t>
  </si>
  <si>
    <t>mZhzpsccFPC4Q_4Sc9xrHA</t>
  </si>
  <si>
    <t>DFG Noodles</t>
  </si>
  <si>
    <t>Wz03eYfxkeaoi2Zh8vpIXw</t>
  </si>
  <si>
    <t>7giVAqE0ThYrvuTH1-1g8A</t>
  </si>
  <si>
    <t>BOCA</t>
  </si>
  <si>
    <t>BOXmNc9VykHjj4bYZ4z2hQ</t>
  </si>
  <si>
    <t>SazÃ³n</t>
  </si>
  <si>
    <t>cIbVQrylwj3Rljpka5AZ9w</t>
  </si>
  <si>
    <t>Olive &amp; June</t>
  </si>
  <si>
    <t>LfYNDMqBPxZ2_XkddsIe8w</t>
  </si>
  <si>
    <t>Native South Food Park</t>
  </si>
  <si>
    <t>h9G5he9SgUlTem0N6CxLsQ</t>
  </si>
  <si>
    <t>Bill Miller Bar-B-Q</t>
  </si>
  <si>
    <t>PkTh2NX39J_VJHTusfi4NA</t>
  </si>
  <si>
    <t>Jason's Deli</t>
  </si>
  <si>
    <t>4S8fTwr_KtWiC0-NS3F99w</t>
  </si>
  <si>
    <t>Boulevard Grill and Sports Bar</t>
  </si>
  <si>
    <t>bawpjEHejWxh2cm2RrBiTg</t>
  </si>
  <si>
    <t>Chick-fil-A</t>
  </si>
  <si>
    <t>UcLMrKIzu8VcWbYcXO9EcQ</t>
  </si>
  <si>
    <t>Carrabba's Italian Grill</t>
  </si>
  <si>
    <t>AWL_OtTWh0uS5pn2Nbtsug</t>
  </si>
  <si>
    <t>Fresh Donuts</t>
  </si>
  <si>
    <t>nJx3CI1grAFz1m9DO4CN-g</t>
  </si>
  <si>
    <t>Kome Sushi Kitchen</t>
  </si>
  <si>
    <t>O31SAvOOjle_RLvRpHDdmg</t>
  </si>
  <si>
    <t>Vince Young Steakhouse</t>
  </si>
  <si>
    <t>FwWVAykgrFME1jKs2ZmG_Q</t>
  </si>
  <si>
    <t>LuDPW0k_L3or4NzWAgu_dQ</t>
  </si>
  <si>
    <t>Avenue B Grocery</t>
  </si>
  <si>
    <t>WrxEo-kTp4yh_HDVRE-QWQ</t>
  </si>
  <si>
    <t>M-Train BBQ</t>
  </si>
  <si>
    <t>Bamboo Bistro West Gate</t>
  </si>
  <si>
    <t>GOOrJmU9kMixUEHnloJj2Q</t>
  </si>
  <si>
    <t>El Chilito</t>
  </si>
  <si>
    <t>JM4gK13DvAzGpdPeae3wVQ</t>
  </si>
  <si>
    <t>Halal Time</t>
  </si>
  <si>
    <t>_SNGG8_fciOsAT5d-jutcA</t>
  </si>
  <si>
    <t>Michoacana Natural Ice Cream</t>
  </si>
  <si>
    <t>Gppo0_VR27gZ7CvrwskjqQ</t>
  </si>
  <si>
    <t>u7-xHvRzpAhKtzSHRGqwUA</t>
  </si>
  <si>
    <t>ONZ_S_pEcdv4yT3uw_CDlw</t>
  </si>
  <si>
    <t>Froco</t>
  </si>
  <si>
    <t>vTWFToT9S_2VIo8ORWYn_Q</t>
  </si>
  <si>
    <t>Fruity Mania</t>
  </si>
  <si>
    <t>9loLautLBjvNR7NhJMXk_A</t>
  </si>
  <si>
    <t>General Tso'Boy</t>
  </si>
  <si>
    <t>dTaFmHPDkpPmVzUABgOtFw</t>
  </si>
  <si>
    <t>8yk4SUzKamk_yjhMKDo7bg</t>
  </si>
  <si>
    <t>Austin Kolache &amp; Koffee Shoppe</t>
  </si>
  <si>
    <t>Z_H0pY1cU5A1YIiBZ963kg</t>
  </si>
  <si>
    <t>Baguette House</t>
  </si>
  <si>
    <t>e-ypIk5HG50prExtAZLRYA</t>
  </si>
  <si>
    <t>Los Arcos Taqueria</t>
  </si>
  <si>
    <t>hBXgiEy2MbV7pL2jCnrB1w</t>
  </si>
  <si>
    <t>Geraldine's</t>
  </si>
  <si>
    <t>LrdXlNbDIMNyIYv3sCzpFQ</t>
  </si>
  <si>
    <t>XmvINqxEBwZmSuw6RTcWsA</t>
  </si>
  <si>
    <t>Rudy's "Country Store" and Bar-B-Q</t>
  </si>
  <si>
    <t>qw_rjhFbjBeeqPV1ACYcqQ</t>
  </si>
  <si>
    <t>m1o8TRiZp7ACWiLl6MyEmg</t>
  </si>
  <si>
    <t>Snack Bar</t>
  </si>
  <si>
    <t>G6_o1h3cm7ocJK-To1HWew</t>
  </si>
  <si>
    <t>Pho Please</t>
  </si>
  <si>
    <t>kHOI8apECknxdVDbG-foPg</t>
  </si>
  <si>
    <t>Quattro Gatti Ristorante e Pizzeria</t>
  </si>
  <si>
    <t>yTa3QHFVTxxVoyCFQw3fsg</t>
  </si>
  <si>
    <t>Casa Arandinas</t>
  </si>
  <si>
    <t>V4IVKUvBPWae1R8t2fqewQ</t>
  </si>
  <si>
    <t>Mama-Made Catering &amp; Events</t>
  </si>
  <si>
    <t>M2LwSWzS2a9_ssmDe_n0Og</t>
  </si>
  <si>
    <t>Thundercloud Subs</t>
  </si>
  <si>
    <t>VO1ifwP9UJ7hjkswXaOrNA</t>
  </si>
  <si>
    <t>La Fruta Feliz</t>
  </si>
  <si>
    <t>6iV7gLvtLuLeGlgqZtnZeg</t>
  </si>
  <si>
    <t>Independence Fine Foods</t>
  </si>
  <si>
    <t>TMvqgRoTeNroRMi8jzrwwQ</t>
  </si>
  <si>
    <t>a0UVUJGOcZOxYsl-nU1FBw</t>
  </si>
  <si>
    <t>Javi's Best of Tex-Mex</t>
  </si>
  <si>
    <t>EPUKLN1JB5d0DpWKqq3ZdQ</t>
  </si>
  <si>
    <t>El Regio</t>
  </si>
  <si>
    <t>EKK1p4pzHeeRqcyR66rnCQ</t>
  </si>
  <si>
    <t>Stubb's Bar-B-Q</t>
  </si>
  <si>
    <t>b7kKPiS9fJLpnScMs4qAnQ</t>
  </si>
  <si>
    <t>Pluckers Wing Bar - Research</t>
  </si>
  <si>
    <t>cs6HfZNykLVitm09jWFqWg</t>
  </si>
  <si>
    <t>Moonshine Patio Bar &amp; Grill</t>
  </si>
  <si>
    <t>_cqW8T3-_Q9aUHutCDpkkw</t>
  </si>
  <si>
    <t>Taqueria Apache</t>
  </si>
  <si>
    <t>Tttrd51BDhVkKM7xggd52Q</t>
  </si>
  <si>
    <t>Sage Hill Inn and Spa</t>
  </si>
  <si>
    <t>6vCl7TfkuwokzsCt0S7pOQ</t>
  </si>
  <si>
    <t>OgvvTJFAJ28BcUP28bTJzQ</t>
  </si>
  <si>
    <t>Dairy Queen</t>
  </si>
  <si>
    <t>JJSMHwz4LM1laqzA3S9jVA</t>
  </si>
  <si>
    <t>Dilly Deli</t>
  </si>
  <si>
    <t>YAnvqg699tciMYsqQfqMjw</t>
  </si>
  <si>
    <t>Anderson's Coffee Company</t>
  </si>
  <si>
    <t>yTSxG7WvaqeWx5bYMbDuAA</t>
  </si>
  <si>
    <t>MgpfEaDjGpn4aFR_g7sXrQ</t>
  </si>
  <si>
    <t>Lone Star Kolaches</t>
  </si>
  <si>
    <t>Mx0ZbeGyZKj6i35PPgniRw</t>
  </si>
  <si>
    <t>Pappadeaux Seafood Kitchen</t>
  </si>
  <si>
    <t>8b2NluDAtv4YQlq5-e1Zhw</t>
  </si>
  <si>
    <t>Zed's</t>
  </si>
  <si>
    <t>Kq5Pl6tW1GtT02H4VFpskA</t>
  </si>
  <si>
    <t>Restaurante Jasmines 2</t>
  </si>
  <si>
    <t>vLKgesyq-yEfpzeAFgPorQ</t>
  </si>
  <si>
    <t>The Picnic</t>
  </si>
  <si>
    <t>KzXeYr0LJWUr-Kt0l1ObnQ</t>
  </si>
  <si>
    <t>Via 313 Pizza - Oak Hill</t>
  </si>
  <si>
    <t>ViMCrThXeHyewSF8FLkG0A</t>
  </si>
  <si>
    <t>Chu-Mikal's Cafe</t>
  </si>
  <si>
    <t>unlFn0PYQL9BX7ALCQjIEw</t>
  </si>
  <si>
    <t>LTv-4btOyRY2Bbvj3bFgdw</t>
  </si>
  <si>
    <t>Pflugerville Sarpino's</t>
  </si>
  <si>
    <t>Emerald Tavern Games &amp; Cafe</t>
  </si>
  <si>
    <t>emGEJND3abhpSw554D4xaw</t>
  </si>
  <si>
    <t>Donut 7</t>
  </si>
  <si>
    <t>mrQbmB_t5njVFLMpykn6kw</t>
  </si>
  <si>
    <t>HIs4Y4J9KHmMP_0_hiJekw</t>
  </si>
  <si>
    <t>Chi'Lantro</t>
  </si>
  <si>
    <t>P4AT7PFqBXaKh5pw_syUXw</t>
  </si>
  <si>
    <t>Casita Nicole Antojitos Mexicanos</t>
  </si>
  <si>
    <t>GfZuFRFp_mS9IR9HQ6N70A</t>
  </si>
  <si>
    <t>Pho Hong</t>
  </si>
  <si>
    <t>XYxnlrQm59LblsAp3J-gmA</t>
  </si>
  <si>
    <t>XPyL9dCrctfsRn0eD7fuZA</t>
  </si>
  <si>
    <t>Enchiladas Y Mas</t>
  </si>
  <si>
    <t>twCcFfO7fMgH5gh_qbcTrA</t>
  </si>
  <si>
    <t>18PnSuDSmbTMqH7M6RSk_A</t>
  </si>
  <si>
    <t>xDp2sMYGERtISGPdbSdRRA</t>
  </si>
  <si>
    <t>Bacon</t>
  </si>
  <si>
    <t>yP2wqMQitUYDgBcFpiCzEw</t>
  </si>
  <si>
    <t>Riata Bar and Grill</t>
  </si>
  <si>
    <t>V016y3Rz1TdZAb1lGGjI0A</t>
  </si>
  <si>
    <t>Wingzup</t>
  </si>
  <si>
    <t>At8xN-MR5jFdtY5aoFGQRg</t>
  </si>
  <si>
    <t>Little Sheep Mongolian Hot Pot</t>
  </si>
  <si>
    <t>CzfB2pxrk4wPP_uOVtg-ow</t>
  </si>
  <si>
    <t>FpyyZkQ2zr7zUvhjDwSTcQ</t>
  </si>
  <si>
    <t>Biscuits and Groovy</t>
  </si>
  <si>
    <t>khvQOW2sUz9R7WYS1LaWtQ</t>
  </si>
  <si>
    <t>Taco Bell</t>
  </si>
  <si>
    <t>363ZNWe9hyIlaLTk0T8HZg</t>
  </si>
  <si>
    <t>The Halal Gurus</t>
  </si>
  <si>
    <t>tNpLarajafNGCHDe7cw0TQ</t>
  </si>
  <si>
    <t>Garducci's Pizza Pie</t>
  </si>
  <si>
    <t>qA3XiyNYlLnnVRmBBZ1rzw</t>
  </si>
  <si>
    <t>KcL82E035czHOc-BomzSyw</t>
  </si>
  <si>
    <t>S0j4zscxXfkSVTQifdvydA</t>
  </si>
  <si>
    <t>Costa Del Sol Restaurant</t>
  </si>
  <si>
    <t>DV8KD3FpUTgUSdCRMEb_TA</t>
  </si>
  <si>
    <t>SnfcwDrb5YyWqFhQ2i9SGw</t>
  </si>
  <si>
    <t>Ichiban</t>
  </si>
  <si>
    <t>YruODF6yTMyP-yHRH_hcXQ</t>
  </si>
  <si>
    <t>China Express</t>
  </si>
  <si>
    <t>rCB3ku3LbzisVerLtEzpVA</t>
  </si>
  <si>
    <t>Cow Tipping Creamery</t>
  </si>
  <si>
    <t>G66xZComtZdsJz99LomE9g</t>
  </si>
  <si>
    <t>Blackened Dragon</t>
  </si>
  <si>
    <t>RyEilabRJGKsLMuWxLi7nA</t>
  </si>
  <si>
    <t>L'estelle House</t>
  </si>
  <si>
    <t>fo1XDBajYlXblKKdKH33vQ</t>
  </si>
  <si>
    <t>Murphy's Deli</t>
  </si>
  <si>
    <t>I6C5vXSS4QePvH_D6Xq1aw</t>
  </si>
  <si>
    <t>Kung Fu Buffet</t>
  </si>
  <si>
    <t>R9n_wjS-C5nWY_OQt7cKdg</t>
  </si>
  <si>
    <t>Tadashi</t>
  </si>
  <si>
    <t>iPEgvzzpDRpD6D_wdHXF-Q</t>
  </si>
  <si>
    <t>Mama Fu's Asian House</t>
  </si>
  <si>
    <t>WrCh1Wxt43mi2-mka5OlZA</t>
  </si>
  <si>
    <t>Twin Lion Chinese Restaurant</t>
  </si>
  <si>
    <t>EdCnATuCgBF5240xlCUU_g</t>
  </si>
  <si>
    <t>RedFin Seafood Kitchen</t>
  </si>
  <si>
    <t>MaMIoE2rkh0deDmI7XMfIQ</t>
  </si>
  <si>
    <t>Whataburger</t>
  </si>
  <si>
    <t>8YUOS9wxKAPmvFz9ErsQIA</t>
  </si>
  <si>
    <t>Santa Fe Tex-Mex</t>
  </si>
  <si>
    <t>NmukLItypDHZTH3L89ZUAw</t>
  </si>
  <si>
    <t>Dan's Hamburgers - Austin</t>
  </si>
  <si>
    <t>B_m_9L9jEeLtHglu87e9EQ</t>
  </si>
  <si>
    <t>HomeStyle Crepes</t>
  </si>
  <si>
    <t>f-vG7_gvupzq0WtJA5ygeA</t>
  </si>
  <si>
    <t>LFoewbPLDKedH54xMzvgow</t>
  </si>
  <si>
    <t>ZCb4i15-XJJdKMHDEbTWoQ</t>
  </si>
  <si>
    <t>Denny's</t>
  </si>
  <si>
    <t>9fOJxRpRgObO_hsaySDc2w</t>
  </si>
  <si>
    <t>Yaya Cafe</t>
  </si>
  <si>
    <t>TXldmFTBlj0_Ov3dm3eE0g</t>
  </si>
  <si>
    <t>Rolling In Thyme &amp; Dough</t>
  </si>
  <si>
    <t>U72ZAUh47P1cX-91jqLpJw</t>
  </si>
  <si>
    <t>Emmer &amp; Rye</t>
  </si>
  <si>
    <t>OfgCuP2QN165d-EsrCCIYg</t>
  </si>
  <si>
    <t>Arpeggio Grill</t>
  </si>
  <si>
    <t>CAVtUByBO6JOY_krzrlfbw</t>
  </si>
  <si>
    <t>El Arroyo 5th Street</t>
  </si>
  <si>
    <t>ai0UHYBdeozo-a7Redqgrg</t>
  </si>
  <si>
    <t>Slake Cafe</t>
  </si>
  <si>
    <t>ogqEyWxYJviPpPUEb4DRQw</t>
  </si>
  <si>
    <t>UwsmZyItY2SX2KBf1jF0_A</t>
  </si>
  <si>
    <t>Salsa's Mexican Cuisine &amp; Cantina</t>
  </si>
  <si>
    <t>wBMr219zhkElyM0Qq-PuCg</t>
  </si>
  <si>
    <t>JTHCvKwPazLExfDs_LGl1g</t>
  </si>
  <si>
    <t>Los Huaraches</t>
  </si>
  <si>
    <t>iDifFtnIPLaXDxuR1oN0IQ</t>
  </si>
  <si>
    <t>KFC</t>
  </si>
  <si>
    <t>Lamba's Royal Indian</t>
  </si>
  <si>
    <t>VXJR1VTskAKspL9G0Md1bA</t>
  </si>
  <si>
    <t>El Chile CafÃ© Y Cantina</t>
  </si>
  <si>
    <t>ST0g9dnL4C_ew0XLdBYNXg</t>
  </si>
  <si>
    <t>DyjIzWfQ-3Yt73tFnxmTbg</t>
  </si>
  <si>
    <t>4_tDnVu01iVbTqmJLY4Smg</t>
  </si>
  <si>
    <t>1QAOeT3_LRe15V_DGSxocw</t>
  </si>
  <si>
    <t>hKHtua-rA2i4PnDqClMhQw</t>
  </si>
  <si>
    <t>Vivo Austin</t>
  </si>
  <si>
    <t>_VcTzv8XUhfanoxiUfqPlQ</t>
  </si>
  <si>
    <t>Zucchini Kill Bakery</t>
  </si>
  <si>
    <t>yQQetbtZc14N1XtwvfBbjg</t>
  </si>
  <si>
    <t>YO2ZNZM1pccR0x_JVgYp3Q</t>
  </si>
  <si>
    <t>Corona Coffee</t>
  </si>
  <si>
    <t>0ZYyxtbRxhdJJeA0RuHKSA</t>
  </si>
  <si>
    <t>Fox's Pizza Den</t>
  </si>
  <si>
    <t>yh1B8RQquWU4D4fUGAeYuw</t>
  </si>
  <si>
    <t>lDT3On8D0t_KMpNC1vkoew</t>
  </si>
  <si>
    <t>x4kl3G0L-nGaDeCD013GnA</t>
  </si>
  <si>
    <t>Wright Bros Brew &amp; Brew</t>
  </si>
  <si>
    <t>zJqNsdRHw3T0QKBTTO85AQ</t>
  </si>
  <si>
    <t>jEVahNRTcV0OHQPjGo7YFQ</t>
  </si>
  <si>
    <t>9OcHnbU-yzAiVlZxnqm_Yw</t>
  </si>
  <si>
    <t>LWHFqFfhzaB2pVsvi1JDxQ</t>
  </si>
  <si>
    <t>Annie's Cafe and Bar</t>
  </si>
  <si>
    <t>65q3Pi3EyNqrbTDiPFXxBw</t>
  </si>
  <si>
    <t>498F3rnpng6qv53S9diTSw</t>
  </si>
  <si>
    <t>Boston Market</t>
  </si>
  <si>
    <t>6O4WH184-OUHzrGrslEnFg</t>
  </si>
  <si>
    <t>The Pizza Shop</t>
  </si>
  <si>
    <t>aJpPFyqmYweduHwuMPu_tw</t>
  </si>
  <si>
    <t>Casa Colombia</t>
  </si>
  <si>
    <t>q7-282lxJUIJFLKvK9FL4w</t>
  </si>
  <si>
    <t>Qx68gFq3bWvuIAs_70Bq2Q</t>
  </si>
  <si>
    <t>Proof Liquor &amp; Deli</t>
  </si>
  <si>
    <t>4PufI6Mz9Q-1coFLGApudA</t>
  </si>
  <si>
    <t>El Tacorrido</t>
  </si>
  <si>
    <t>KYYhXFcqpukcRtN5V5iiVA</t>
  </si>
  <si>
    <t>Stardust Club</t>
  </si>
  <si>
    <t>DcxmlwV_TzdzKBZ6iGp6Jg</t>
  </si>
  <si>
    <t>Hot Dogs N' Stuff</t>
  </si>
  <si>
    <t>qjlGTfuSFr2uoQy4Dh4D_A</t>
  </si>
  <si>
    <t>Cups &amp; Cones</t>
  </si>
  <si>
    <t>DJSeQjvnVsCdOksttDi0EA</t>
  </si>
  <si>
    <t>Shogun</t>
  </si>
  <si>
    <t>2WEp9uJef3bO9osNNInLCA</t>
  </si>
  <si>
    <t>K-Bop</t>
  </si>
  <si>
    <t>LinZJmeh2jQxBVbqN0ixgQ</t>
  </si>
  <si>
    <t>Counter Culture</t>
  </si>
  <si>
    <t>IRYihAGOnZL8T1hYGmdO1g</t>
  </si>
  <si>
    <t>Tacos Estrella</t>
  </si>
  <si>
    <t>adhmQxDfyx3BaQ8jiUIB3g</t>
  </si>
  <si>
    <t>Bistro Vonish</t>
  </si>
  <si>
    <t>aflbTPPZrQIxTOIMJMHbHA</t>
  </si>
  <si>
    <t>Las Palomas Restaurant &amp; Bar</t>
  </si>
  <si>
    <t>VV0Vx8HUXdZwuQ7dLBnyag</t>
  </si>
  <si>
    <t>Cabo Bob's Burritos</t>
  </si>
  <si>
    <t>omzxJo2aWruaJo_82xTfkA</t>
  </si>
  <si>
    <t>Papalote Taco House</t>
  </si>
  <si>
    <t>oEW-Q4yK8l8JFARKhidhdQ</t>
  </si>
  <si>
    <t>Moonie's Burger House - Anderson Mill</t>
  </si>
  <si>
    <t>zaPToexV_RkOKMG7EZVHaA</t>
  </si>
  <si>
    <t>BRPcQEdlla9YaM4TPqkYrQ</t>
  </si>
  <si>
    <t>Hoover's Cooking</t>
  </si>
  <si>
    <t>EDg_-jIKCs-NUqFS5e-idw</t>
  </si>
  <si>
    <t>IwcE3y5VUzKE6KvQIvS94Q</t>
  </si>
  <si>
    <t>The Frisco</t>
  </si>
  <si>
    <t>ByVJzVnQbVN_pEGERKi5yw</t>
  </si>
  <si>
    <t>PowLaNpiJHUmaehpf638uw</t>
  </si>
  <si>
    <t>Pho Thai Son</t>
  </si>
  <si>
    <t>AINDiC5uaA3X_ADrJMzdjA</t>
  </si>
  <si>
    <t>My Fit Foods</t>
  </si>
  <si>
    <t>All Star Burger</t>
  </si>
  <si>
    <t>JFfvSm9K8EG1z34c61Agww</t>
  </si>
  <si>
    <t>Balkan Cafe &amp; Grill</t>
  </si>
  <si>
    <t>exNtQAqA-v0J6fQx-Dz53A</t>
  </si>
  <si>
    <t>Epicerie Cafe &amp; Grocery</t>
  </si>
  <si>
    <t>ZSzCO4zQSOh4mzhiTpt-ZA</t>
  </si>
  <si>
    <t>Wunder Pig Barbecue</t>
  </si>
  <si>
    <t>hpAOH8cmY5WHjnl8jGQ1dA</t>
  </si>
  <si>
    <t>1886 Cafe &amp; Bakery</t>
  </si>
  <si>
    <t>XxoRKZVM1LGnvDoyZRzgKA</t>
  </si>
  <si>
    <t>Fara CafÃ© Coffee Shop</t>
  </si>
  <si>
    <t>yqL1P6wcSZYQAgpO3TfhBQ</t>
  </si>
  <si>
    <t>Kemuri Tatsu-ya</t>
  </si>
  <si>
    <t>bhjBzTOffyBlAqF651z5HQ</t>
  </si>
  <si>
    <t>Trattoria Lisina</t>
  </si>
  <si>
    <t>mfQ--JjHdix7_z0ky93YFQ</t>
  </si>
  <si>
    <t>GBJB's Shaved Ice</t>
  </si>
  <si>
    <t>xu5WKaSv1lbJdmmUeC3Xiw</t>
  </si>
  <si>
    <t>Bruegger's Bagels</t>
  </si>
  <si>
    <t>qbD1wSEGk7_wcFGIDmbqvw</t>
  </si>
  <si>
    <t>Wings 'N More</t>
  </si>
  <si>
    <t>YPkzxHKbnTWuvPcwVI7ulw</t>
  </si>
  <si>
    <t>827 Rays Kitchen + Cellar</t>
  </si>
  <si>
    <t>UyYQR6KG2-XEWcuUBsT97Q</t>
  </si>
  <si>
    <t>Taqueria Jefes</t>
  </si>
  <si>
    <t>d6ZhDsvM86OMGqLTMKuH1Q</t>
  </si>
  <si>
    <t>Tex-Mex Joe's</t>
  </si>
  <si>
    <t>Uqmh8IEQweTDwtHKYlkR7g</t>
  </si>
  <si>
    <t>Burma Bliss</t>
  </si>
  <si>
    <t>Hrqfxt99q19T4OdEG5_6bQ</t>
  </si>
  <si>
    <t>Sorrento's Drive Thru Coffee</t>
  </si>
  <si>
    <t>SkMLJtM6wuA2JoPuzYZUVA</t>
  </si>
  <si>
    <t>Winflo Osteria</t>
  </si>
  <si>
    <t>GLVNC6sYsP1qXXF9TRR-wQ</t>
  </si>
  <si>
    <t>Einstein Bros Bagels</t>
  </si>
  <si>
    <t>8RG6_egQd3dmtxbFzS02Ew</t>
  </si>
  <si>
    <t>Sushi Japon &amp; Hibachi Grill</t>
  </si>
  <si>
    <t>3RNIrmVr4hu4-bxjGPMERg</t>
  </si>
  <si>
    <t>Fllfy_FyFzBybpydLPq2CA</t>
  </si>
  <si>
    <t>ObAiv64drWXY0ADU6paycA</t>
  </si>
  <si>
    <t>Wings To Go</t>
  </si>
  <si>
    <t>W1_JDXFtU2rOQuNELd2tVA</t>
  </si>
  <si>
    <t>Cicis</t>
  </si>
  <si>
    <t>M8f-9hj8lPWOIjTMwBqs0A</t>
  </si>
  <si>
    <t>Shu Shu's Asian Cuisine</t>
  </si>
  <si>
    <t>0dIF4OMuWzq1ltvBVb-WeQ</t>
  </si>
  <si>
    <t>Enoteca Vespaio</t>
  </si>
  <si>
    <t>JlNubuRovC-QIgRMdKk44Q</t>
  </si>
  <si>
    <t>Drinks Lounge</t>
  </si>
  <si>
    <t>ZtDJAwu5U3gmx-LVRbsutA</t>
  </si>
  <si>
    <t>El Tizon Del Chef</t>
  </si>
  <si>
    <t>D9KMunfXQm0FSqmpAXJvNA</t>
  </si>
  <si>
    <t>Dobie Mall</t>
  </si>
  <si>
    <t>krAXNOhOG0ytr7FBtF2dtA</t>
  </si>
  <si>
    <t>PhoNatic - Southpark</t>
  </si>
  <si>
    <t>GtlDQ8GG8ykG1ion3hD92w</t>
  </si>
  <si>
    <t>Big Rob's Burgers</t>
  </si>
  <si>
    <t>hug4QV-cEB6grXlPY2SBCA</t>
  </si>
  <si>
    <t>Coco's Cafe</t>
  </si>
  <si>
    <t>puse310xumoKI0WMHNXnRA</t>
  </si>
  <si>
    <t>T-Loc's Sonora Hot Dogs</t>
  </si>
  <si>
    <t>wk-bfxnEv7MwUdddn9-1KQ</t>
  </si>
  <si>
    <t>Mariana's Kitchen</t>
  </si>
  <si>
    <t>VMfSOF-ZqnNBYIoRUqUY3A</t>
  </si>
  <si>
    <t>Jim's Restaurants</t>
  </si>
  <si>
    <t>DHcmcPq5oUxAyGjDyEHw7Q</t>
  </si>
  <si>
    <t>Mi Cabana</t>
  </si>
  <si>
    <t>AK7iJ4gksCE7hzkN2oBjTg</t>
  </si>
  <si>
    <t>Taqueria Arandas</t>
  </si>
  <si>
    <t>a3SMwlidgbKE6UytxMfG6w</t>
  </si>
  <si>
    <t>Taqueria Los Altos</t>
  </si>
  <si>
    <t>XQwKNaNQTsCLf79SJzCLeg</t>
  </si>
  <si>
    <t>Luby's Etc</t>
  </si>
  <si>
    <t>LhChmjAc0AqsHcYYYtw6Tg</t>
  </si>
  <si>
    <t>Pizza Paradise</t>
  </si>
  <si>
    <t>5O1LodpTxkVHuFKhQssJbA</t>
  </si>
  <si>
    <t>Firehouse Subs</t>
  </si>
  <si>
    <t>OvO3eXsrN8muMoHIm7hmxw</t>
  </si>
  <si>
    <t>NeWorld Cafe</t>
  </si>
  <si>
    <t>U6rsSFnVIYz7HgbfXCEnQQ</t>
  </si>
  <si>
    <t>Porfirio's Tacos</t>
  </si>
  <si>
    <t>gFUx1orGtqXLK-NQL_H3HA</t>
  </si>
  <si>
    <t>The Bee Grocery</t>
  </si>
  <si>
    <t>PR1gigz2om6I_LJM8BtulQ</t>
  </si>
  <si>
    <t>o5bhEHs4zwKSF8pDeVTXTQ</t>
  </si>
  <si>
    <t>Bribery Bakery</t>
  </si>
  <si>
    <t>vdfA3cRWZuQRQ9A7qIxHZw</t>
  </si>
  <si>
    <t>Saffron</t>
  </si>
  <si>
    <t>In4lyWPrSUxA7o3dJWG84g</t>
  </si>
  <si>
    <t>U65ez9BbaXyqKrqI1Atviw</t>
  </si>
  <si>
    <t>Austin Diner</t>
  </si>
  <si>
    <t>MqY_vctaZA8FGzxL6G957Q</t>
  </si>
  <si>
    <t>qsk7lFdgcSdKv9BD7iouLg</t>
  </si>
  <si>
    <t>Arby's</t>
  </si>
  <si>
    <t>jboUpyq3Eh4LfR262Ue9dQ</t>
  </si>
  <si>
    <t>Revolution Vegan Kitchen</t>
  </si>
  <si>
    <t>Xuyfcldi878hjqQPAOtlCA</t>
  </si>
  <si>
    <t>Quack's 43rd Street Bakery</t>
  </si>
  <si>
    <t>h9JTj7NrcdJLC_pYqxruqQ</t>
  </si>
  <si>
    <t>Citizen Eatery</t>
  </si>
  <si>
    <t>ZsnG5C9T8EaBJ_3n8YS3QA</t>
  </si>
  <si>
    <t>Emojis Grilled Cheese Bar</t>
  </si>
  <si>
    <t>vW7DNy8uXHy91V86KrkJsg</t>
  </si>
  <si>
    <t>yZI1jT93O8jrNbg6PWReeQ</t>
  </si>
  <si>
    <t>v7gn3zUGmrX5TLZGjkwGkg</t>
  </si>
  <si>
    <t>uPWJtYJi76EniU0xrX-zbA</t>
  </si>
  <si>
    <t>Odd Duck</t>
  </si>
  <si>
    <t>1mgAhLHRWJjJkJ2GbwrWUA</t>
  </si>
  <si>
    <t>La Cocina de Consuelo</t>
  </si>
  <si>
    <t>YBEGD2oBn_Ae1cEGuCF_Pw</t>
  </si>
  <si>
    <t>Duy Vietnamese Restaurant</t>
  </si>
  <si>
    <t>ElvlNqF_RY9vt8gukLY9Zg</t>
  </si>
  <si>
    <t>Friends &amp; Neighbors</t>
  </si>
  <si>
    <t>CR1wnucPvoWQtuAYVxUvyQ</t>
  </si>
  <si>
    <t>Sarah's Mediterranean Grill &amp; Market</t>
  </si>
  <si>
    <t>NjE8Mg-pYxhK_QHBxd_npw</t>
  </si>
  <si>
    <t>Little Woodrow's Southpark Meadows Bar &amp; Grill</t>
  </si>
  <si>
    <t>dZh2u96vAN8pdHmiwcpXdw</t>
  </si>
  <si>
    <t>RA Sushi Bar Restaurant</t>
  </si>
  <si>
    <t>TjyQRODPQ5I9hLTxv4vlNw</t>
  </si>
  <si>
    <t>Bento Picnic Grab + Go Kiosk</t>
  </si>
  <si>
    <t>wnxepgfZtJW2O7YqbIvKiw</t>
  </si>
  <si>
    <t>67YyY0CYMstt9SDUtvqHRQ</t>
  </si>
  <si>
    <t>7yNWN0MC3Jjq1ROOdofEOA</t>
  </si>
  <si>
    <t>NulAtTOz7zr1_S2qvHXLZQ</t>
  </si>
  <si>
    <t>Garcias Restaurant</t>
  </si>
  <si>
    <t>ZOfaYGrC05rcd1L_762mkA</t>
  </si>
  <si>
    <t>Spicy Szechuan</t>
  </si>
  <si>
    <t>q-9jaNRUJjXY_fy6u_a_nQ</t>
  </si>
  <si>
    <t>La Mexicana Bakery</t>
  </si>
  <si>
    <t>9RUitmrNSc5TyipGHe3yAw</t>
  </si>
  <si>
    <t>Taqueria Los Jaliscienses</t>
  </si>
  <si>
    <t>2OsRp8J0sogQ7RL8Zi9A2Q</t>
  </si>
  <si>
    <t>Beirut</t>
  </si>
  <si>
    <t>NWOjNoMc9dH2cyvqCJrnpQ</t>
  </si>
  <si>
    <t>Sap's Ver Fine Thai Cuisine</t>
  </si>
  <si>
    <t>QKO9cd7cWrfu6RTDDNfp_A</t>
  </si>
  <si>
    <t>Dockside Lake Travis</t>
  </si>
  <si>
    <t>L5eVUGrThnfK88cdryzzDQ</t>
  </si>
  <si>
    <t>Lee's Meat Market</t>
  </si>
  <si>
    <t>jmmzYxurOoA_K_RtanzQow</t>
  </si>
  <si>
    <t>Paperboy</t>
  </si>
  <si>
    <t>3Ztr17kcekfFczBuXEGuCQ</t>
  </si>
  <si>
    <t>Apple Mart</t>
  </si>
  <si>
    <t>0F3LEU42pE0c56o0EpXW-Q</t>
  </si>
  <si>
    <t>Ruth's Chris Steak House</t>
  </si>
  <si>
    <t>8Gs5Civ8LpPKu_lc-bmn4g</t>
  </si>
  <si>
    <t>Austin Daily Press</t>
  </si>
  <si>
    <t>4Cf0HIFerG9AAPzVd7qJkg</t>
  </si>
  <si>
    <t>Thai Passion</t>
  </si>
  <si>
    <t>fxWDgnWbaaMbRYAm4HhHXw</t>
  </si>
  <si>
    <t>416 Bar &amp; Grille</t>
  </si>
  <si>
    <t>gVNy5Hf_lchs6QLxQWE7XA</t>
  </si>
  <si>
    <t>Pok-e-Jo's Smokehouse</t>
  </si>
  <si>
    <t>SVhakVk93aGZDHKh4XqLAw</t>
  </si>
  <si>
    <t>South Austin Trailer Park &amp; Eatery</t>
  </si>
  <si>
    <t>U7Nj7ctszJegBGts-VBaZw</t>
  </si>
  <si>
    <t>Porter Ale House &amp; Gastropub</t>
  </si>
  <si>
    <t>386o6FIE3h52DQYz03dQtg</t>
  </si>
  <si>
    <t>BCwKL4xK8kNLRoIjvJOrXg</t>
  </si>
  <si>
    <t>Short Stop</t>
  </si>
  <si>
    <t>ZYtgu8IWHoAiO56vvxsiqg</t>
  </si>
  <si>
    <t>L'Oca d'Oro</t>
  </si>
  <si>
    <t>rFVXX2vRHhKmY6LpzpSeeQ</t>
  </si>
  <si>
    <t>Korea House</t>
  </si>
  <si>
    <t>MnN9RIiV7t44ZtRrJlikdQ</t>
  </si>
  <si>
    <t>Freebirds World Burrito</t>
  </si>
  <si>
    <t>L5ndtXhe0Q23MnVYTxkSVA</t>
  </si>
  <si>
    <t>Tacos Ivan</t>
  </si>
  <si>
    <t>P8x-eXc5_lBwqf2rClKtuA</t>
  </si>
  <si>
    <t>i Fratelli Pizza North - Austin</t>
  </si>
  <si>
    <t>6MBDfiPUO4XeHyzLlz_uSQ</t>
  </si>
  <si>
    <t>nfi_A2PJ1mjFZhXeGv1lUw</t>
  </si>
  <si>
    <t>Rawshe Hookah Lounge &amp; Cafe</t>
  </si>
  <si>
    <t>QzFBu9Zj5zS-sWyrmysEOQ</t>
  </si>
  <si>
    <t>24 Diner</t>
  </si>
  <si>
    <t>HvWTntcf7Hz_BEW5zBN4-g</t>
  </si>
  <si>
    <t>CafÃ© CrÃªpe</t>
  </si>
  <si>
    <t>XdgI-jFH-7eBghTcPRSoEQ</t>
  </si>
  <si>
    <t>_n53FfTMGtonIB5g_R9foQ</t>
  </si>
  <si>
    <t>Dawn's Thai Kitchen</t>
  </si>
  <si>
    <t>m3GRFI20WF94AA-zlbK1IA</t>
  </si>
  <si>
    <t>Golden Chick</t>
  </si>
  <si>
    <t>4_IcmPXvZy4H7xXjwxyzjw</t>
  </si>
  <si>
    <t>Smokey J's Barbeque</t>
  </si>
  <si>
    <t>tzDF3otfex5z7SWwFsY-XQ</t>
  </si>
  <si>
    <t>Lily's Sandwich</t>
  </si>
  <si>
    <t>ukoK7z9116WSIJW6lZXRNA</t>
  </si>
  <si>
    <t>Sea Dragon</t>
  </si>
  <si>
    <t>Ft8IneHgpgUfgrWy7Zzlmg</t>
  </si>
  <si>
    <t>tih-ULSrtU10f86yeiM2ew</t>
  </si>
  <si>
    <t>Taste From India</t>
  </si>
  <si>
    <t>nXtn29mTWlYeHxvHSz4dfA</t>
  </si>
  <si>
    <t>Koriente</t>
  </si>
  <si>
    <t>Eh0Fug7RWiazyB8Rjkswag</t>
  </si>
  <si>
    <t>t2fvNsYiHZ0uuO_O2vClPQ</t>
  </si>
  <si>
    <t>Be More Pacific</t>
  </si>
  <si>
    <t>ASeEqFm17iLYqb6QhC3fKA</t>
  </si>
  <si>
    <t>Asiana Indian Cuisine</t>
  </si>
  <si>
    <t>rdCTNduxapI7tSmeEDn5PQ</t>
  </si>
  <si>
    <t>G'Raj Mahal Cafe &amp; Lounge</t>
  </si>
  <si>
    <t>rH_-JJjvg_Llch8FMU2MEg</t>
  </si>
  <si>
    <t>Shahi CafÃ¨</t>
  </si>
  <si>
    <t>Sl7R_SgwgGJmnTyG2lGSdg</t>
  </si>
  <si>
    <t>Garlic Creek Country Market</t>
  </si>
  <si>
    <t>d8cnzdXEjyY9N0zgz6CrQw</t>
  </si>
  <si>
    <t>JalapeÃ±os Taco Bar</t>
  </si>
  <si>
    <t>54mjQweIUsvE3dnco83PEg</t>
  </si>
  <si>
    <t>Kung Fu Saloon</t>
  </si>
  <si>
    <t>QsMIiSFl8mmIQqvN3FtPoQ</t>
  </si>
  <si>
    <t>Ng BMT</t>
  </si>
  <si>
    <t>J0oTYJx-dGn5yk926s6eGw</t>
  </si>
  <si>
    <t>DeSano Pizzeria Napoletana</t>
  </si>
  <si>
    <t>qBm_OF5LFGf1Rj8Fssccbw</t>
  </si>
  <si>
    <t>DQu-9yItu2woAx-UBUzivQ</t>
  </si>
  <si>
    <t>Micheladas Cafe y Cantina</t>
  </si>
  <si>
    <t>g89ttTelkOr8JeWSwO486Q</t>
  </si>
  <si>
    <t>DyRw4CHup0dkBfYNiUemrA</t>
  </si>
  <si>
    <t>IvBKy-IOnPFj8Tlg3uhLzg</t>
  </si>
  <si>
    <t>Old School Bar &amp; Grill</t>
  </si>
  <si>
    <t>kJF10Aejys7iXKAsfiKL4g</t>
  </si>
  <si>
    <t>Swad Indian Vegetarian Restaurant</t>
  </si>
  <si>
    <t>-qjkQHH-5O8BAztc6udOuw</t>
  </si>
  <si>
    <t>L64NrzjLgTP3_wPEcE8cXA</t>
  </si>
  <si>
    <t>Alcomar</t>
  </si>
  <si>
    <t>CVxBZ4K41YGExcAPDhGrEg</t>
  </si>
  <si>
    <t>Austin's Pizza 35th Street</t>
  </si>
  <si>
    <t>Ho9rjlAoEeJQEv4jGnjIbQ</t>
  </si>
  <si>
    <t>h6aBrHyOvdvjLqfTFL5u4Q</t>
  </si>
  <si>
    <t>QDOBA Mexican Eats</t>
  </si>
  <si>
    <t>BopfAeAYy8e9_Zxj60m9AA</t>
  </si>
  <si>
    <t>_OvpwIXRqRXkVjCguyxgXA</t>
  </si>
  <si>
    <t>Maggiano's Little Italy</t>
  </si>
  <si>
    <t>QjzJZqCHIcmuz-0FrsjpIA</t>
  </si>
  <si>
    <t>Symon's Burger Joint</t>
  </si>
  <si>
    <t>EdZq54EQwyb36k76AfkNVA</t>
  </si>
  <si>
    <t>unHqK3bV0McA3TAOc8OJFA</t>
  </si>
  <si>
    <t>Siena Ristorante Toscana</t>
  </si>
  <si>
    <t>bXLfGGLx61eEjjL2iKkO3g</t>
  </si>
  <si>
    <t>Gloria's Latin Cuisine</t>
  </si>
  <si>
    <t>plVWn2Nbk1haj8tfpzKl2g</t>
  </si>
  <si>
    <t>Salsa and Kimchi</t>
  </si>
  <si>
    <t>Ys3-LWSvhtZHE82vrZRKbg</t>
  </si>
  <si>
    <t>Twin Peaks</t>
  </si>
  <si>
    <t>N31Vex7z_gckdhAsq0uPxA</t>
  </si>
  <si>
    <t>IBH4JGwWUILilOLJU0hfpA</t>
  </si>
  <si>
    <t>China Kitchen</t>
  </si>
  <si>
    <t>ZM6HRhrCMYuRgYfYz1kq1Q</t>
  </si>
  <si>
    <t>Abby's Mexican Food</t>
  </si>
  <si>
    <t>O7HVduv0NITEsBTLAFqE3g</t>
  </si>
  <si>
    <t>District Kitchen &amp; Cocktails</t>
  </si>
  <si>
    <t>_SJQ7zMObyy8l-aYvaC5Xw</t>
  </si>
  <si>
    <t>El Faro Mexican Food</t>
  </si>
  <si>
    <t>YTq8wZHr6cBwdiUF1y9yow</t>
  </si>
  <si>
    <t>Tamale Addiction</t>
  </si>
  <si>
    <t>AFOTJPjFqhC2JKK20BlOvQ</t>
  </si>
  <si>
    <t>BiBPbkkqDDNQMXfY9b_s2A</t>
  </si>
  <si>
    <t>Potbelly Sandwich Shop</t>
  </si>
  <si>
    <t>iSWTy0k61HzOG1hR9ZBzZg</t>
  </si>
  <si>
    <t>ehaOHDQ6EzXavMCaQ0nXvw</t>
  </si>
  <si>
    <t>Workhorse Bar</t>
  </si>
  <si>
    <t>kHclhx65aKjKU9NQMW3tjg</t>
  </si>
  <si>
    <t>Baguette et Chocolat</t>
  </si>
  <si>
    <t>ua7y8bQQn0Wqkshb98toKw</t>
  </si>
  <si>
    <t>oKZIobCCw1m5hcbRiSKRbg</t>
  </si>
  <si>
    <t>Hot Breads Bakery and Cafe</t>
  </si>
  <si>
    <t>8zodMGYFK1AnfLkE5rYIbA</t>
  </si>
  <si>
    <t>Trudy's South Star</t>
  </si>
  <si>
    <t>wSECiSzu_t6r3J74M7f3eA</t>
  </si>
  <si>
    <t>Culver's - Austin</t>
  </si>
  <si>
    <t>khdkBG4SetzbtvkGZpyGTQ</t>
  </si>
  <si>
    <t>an4tPMzgOG-KwCXfAoKKWQ</t>
  </si>
  <si>
    <t>Salt &amp; Time</t>
  </si>
  <si>
    <t>bwuSbB0PyXHDHHj6PA_QiQ</t>
  </si>
  <si>
    <t>DoeZY0W15epjf6dM7DcX1A</t>
  </si>
  <si>
    <t>El Parian Mexican Restaurant</t>
  </si>
  <si>
    <t>QE2WUvdPySHBQ7Xu41dDPA</t>
  </si>
  <si>
    <t>Las Cazuelas Mexican Restaurant</t>
  </si>
  <si>
    <t>U7-BAnS_zSk4_iQE7YoIjg</t>
  </si>
  <si>
    <t>Im Thai Cuisine</t>
  </si>
  <si>
    <t>BmiR8s9dHBDs47zIZ1LC_Q</t>
  </si>
  <si>
    <t>Lonesome Dove Western Bistro</t>
  </si>
  <si>
    <t>VUIsBs9j4toiv9a1krYduQ</t>
  </si>
  <si>
    <t>Blackbird Bakery</t>
  </si>
  <si>
    <t>mG_qM3bTNdAVkjaWUrkkZw</t>
  </si>
  <si>
    <t>3rMQRtMfPJsleM2EiyAuZA</t>
  </si>
  <si>
    <t>Chinos Fusion Hacienda</t>
  </si>
  <si>
    <t>rjDCglK-rwqgPhfxmOJbTQ</t>
  </si>
  <si>
    <t>Hey Cupcake!</t>
  </si>
  <si>
    <t>vz0zC1sytP3-Yfz9eARfRw</t>
  </si>
  <si>
    <t>JkTJrr3ts2o4SMjlP0MPIQ</t>
  </si>
  <si>
    <t>Hey!... You Gonna Eat or What?</t>
  </si>
  <si>
    <t>NzNA840Hv63kiFTpu76X2w</t>
  </si>
  <si>
    <t>Freedmen's</t>
  </si>
  <si>
    <t>krzzyozIVGC7pX1lfVO40w</t>
  </si>
  <si>
    <t>Epoch Coffee</t>
  </si>
  <si>
    <t>H9PCwgaMXcz3lU7tKzwp7Q</t>
  </si>
  <si>
    <t>Saltgrass Steak House</t>
  </si>
  <si>
    <t>oFK54UMOZdXvo2bMYQM3Qw</t>
  </si>
  <si>
    <t>Kinfolk BBQ</t>
  </si>
  <si>
    <t>a6LDfTpEzU2FD7jAEysbCQ</t>
  </si>
  <si>
    <t>Los Pinos Mexican</t>
  </si>
  <si>
    <t>rwm4sZS7IuCqhAq9qCBfag</t>
  </si>
  <si>
    <t>Via 313 Pizza - Rainey Street</t>
  </si>
  <si>
    <t>BomU5ZTro4yjB4RLcLgzFg</t>
  </si>
  <si>
    <t>Chez Nous</t>
  </si>
  <si>
    <t>_JOSiG_X--3W0FWgPrHO0g</t>
  </si>
  <si>
    <t>3yv-AArdULfZmXiEWN5FHw</t>
  </si>
  <si>
    <t>Pho Phi</t>
  </si>
  <si>
    <t>Ubk457R-6a6xiDlATBrU4g</t>
  </si>
  <si>
    <t>Isla</t>
  </si>
  <si>
    <t>anIWxMvKDI4AE93c6YWMZw</t>
  </si>
  <si>
    <t>Abuelo's</t>
  </si>
  <si>
    <t>jwJvDJkXYMJYYajE0Nn8tw</t>
  </si>
  <si>
    <t>ZO5KC2QGRgIaBL1BesnZfA</t>
  </si>
  <si>
    <t>Mi Pizza</t>
  </si>
  <si>
    <t>5WzAkhu3JY7Eue1oyJFogg</t>
  </si>
  <si>
    <t>El Taquito</t>
  </si>
  <si>
    <t>FuCx_MkgCkwpsAs8wXt-Qw</t>
  </si>
  <si>
    <t>hTp23z3Q5PCvuGvKTIQtXw</t>
  </si>
  <si>
    <t>Madam Mam's - Austin</t>
  </si>
  <si>
    <t>2uplX3LI5UOndZlMuZe4IA</t>
  </si>
  <si>
    <t>Delaware Subs</t>
  </si>
  <si>
    <t>sxzueSzq3yUSaR36se-_hw</t>
  </si>
  <si>
    <t>Alma's Tacos</t>
  </si>
  <si>
    <t>WK_-mj5Chjuvz2I8LWjVQQ</t>
  </si>
  <si>
    <t>Souper Salad</t>
  </si>
  <si>
    <t>eMpyoVTdsJPEWz1fhhzJ1g</t>
  </si>
  <si>
    <t>Gordo's Tortas &amp; BBQ</t>
  </si>
  <si>
    <t>zJwSlQDSFzfPmcHJrXxX_A</t>
  </si>
  <si>
    <t>Nosh &amp; Bevvy</t>
  </si>
  <si>
    <t>tbx8vT-TN352cH8h9M4taw</t>
  </si>
  <si>
    <t>4fhsjmiqWVozY8ev0gscNw</t>
  </si>
  <si>
    <t>Trophy Club</t>
  </si>
  <si>
    <t>WptyRuNPnKPNUIhKdKu_PQ</t>
  </si>
  <si>
    <t>P. Terry's Burger Stand</t>
  </si>
  <si>
    <t>EF0IqhJph_HNloXXqlVvLA</t>
  </si>
  <si>
    <t>Austin Terrier</t>
  </si>
  <si>
    <t>hamyC5gQIDwxealyzOqq7Q</t>
  </si>
  <si>
    <t>The Limestone Kitchen Restaurant &amp; Lounge</t>
  </si>
  <si>
    <t>MRpSSoAXC43yDGlCjERPiQ</t>
  </si>
  <si>
    <t>Pepe's Fruit Cup #3</t>
  </si>
  <si>
    <t>Sjo9_XoXUd-kjmk0Bywj1Q</t>
  </si>
  <si>
    <t>Ilario's Italian Restaurant</t>
  </si>
  <si>
    <t>C3EzeEEebaJUo3b6skB5rw</t>
  </si>
  <si>
    <t>Better Bites Bakery</t>
  </si>
  <si>
    <t>tOdHxrKI9lS3CCVzSxrBlw</t>
  </si>
  <si>
    <t>Mia Italian Tapas &amp; Bar</t>
  </si>
  <si>
    <t>hWbHI6kVm-Uvb20cgsfmYA</t>
  </si>
  <si>
    <t>First Wok</t>
  </si>
  <si>
    <t>raXi6598v97VVJGxuet_ZQ</t>
  </si>
  <si>
    <t>Cucina on 35th</t>
  </si>
  <si>
    <t>5CI9TKePHYAcgPlGOTQhvA</t>
  </si>
  <si>
    <t>Unit-D Pizzeria</t>
  </si>
  <si>
    <t>5YjMVZNM8Qx1dkDsjHOKag</t>
  </si>
  <si>
    <t>Las Lomas Tex-Mex Cantina</t>
  </si>
  <si>
    <t>knOY5Nt5GlmIxAadPlirvQ</t>
  </si>
  <si>
    <t>Ã±oÃ±os tacos</t>
  </si>
  <si>
    <t>uQgtRJgXp3DvgneAns0HaA</t>
  </si>
  <si>
    <t>CKUn4-PX66Ms8S0FXLYGcw</t>
  </si>
  <si>
    <t>El Nuevo Mexico- Austin</t>
  </si>
  <si>
    <t>wllIR01MyAJvvOVr5TG8_Q</t>
  </si>
  <si>
    <t>H-E-B Grocery Store</t>
  </si>
  <si>
    <t>pjsUpGA-lB7OD6QUePKlkA</t>
  </si>
  <si>
    <t>DXLo5Mf0j05aZCSxzdgpEg</t>
  </si>
  <si>
    <t>ZlUYovGhlMWKOnETAys3mQ</t>
  </si>
  <si>
    <t>Blue Dahlia Bistro</t>
  </si>
  <si>
    <t>XCGRl0FKT_6PW4mJHAtuWA</t>
  </si>
  <si>
    <t>jylGZBet5C2CwJ-X0odhsg</t>
  </si>
  <si>
    <t>El Mercado</t>
  </si>
  <si>
    <t>Yi-bhwTK0NLXGOHs1OA_5A</t>
  </si>
  <si>
    <t>Mi Tradicion</t>
  </si>
  <si>
    <t>fQJVaJ40UDsterhVrZlgyQ</t>
  </si>
  <si>
    <t>Pho Thaison</t>
  </si>
  <si>
    <t>R3hZQn1oIZuwmwdGNsPMJg</t>
  </si>
  <si>
    <t>Valentina's Tex Mex BBQ</t>
  </si>
  <si>
    <t>1tvjKl6MfSt28bnxnq01YA</t>
  </si>
  <si>
    <t>Mze2q_aFCMffbZE4lw9M4w</t>
  </si>
  <si>
    <t>da2jaIQ6mTGiZQSWve_BzA</t>
  </si>
  <si>
    <t>Thai Kruefha</t>
  </si>
  <si>
    <t>mQYG4rBs_BAd8DkbgCZTtw</t>
  </si>
  <si>
    <t>La Chapala</t>
  </si>
  <si>
    <t>kWVXGP6-qHiTv0Z8AR_6SA</t>
  </si>
  <si>
    <t>Gino's East</t>
  </si>
  <si>
    <t>l2_c4x70uFkTWG5BGfGiWQ</t>
  </si>
  <si>
    <t>Gary's Grill</t>
  </si>
  <si>
    <t>Y6tpEFutDG3a-DHu2cJ7LQ</t>
  </si>
  <si>
    <t>Jacoby's Restaurant &amp; Mercantile</t>
  </si>
  <si>
    <t>xPfHLhEDTvpBhJuJSlIZRQ</t>
  </si>
  <si>
    <t>Gobble Gobble</t>
  </si>
  <si>
    <t>3TSIx4vInAB3FPPwLOfKlw</t>
  </si>
  <si>
    <t>Q7q4BuYUY_Ycwb9w9OixDA</t>
  </si>
  <si>
    <t>Villarina's Pasta &amp; Fine Foods</t>
  </si>
  <si>
    <t>HT-e-H9TWtwnAIj_CfgNlg</t>
  </si>
  <si>
    <t>bF8ExmkwsE3LyzZO9x8cWA</t>
  </si>
  <si>
    <t>Brentwood Social House</t>
  </si>
  <si>
    <t>dg4iraIMcCE1JBLFtCjnPA</t>
  </si>
  <si>
    <t>Nik's Italian Kitchen + Bar</t>
  </si>
  <si>
    <t>HWBVBoT0CbfZicmI4Rvg_g</t>
  </si>
  <si>
    <t>Mosaic Market</t>
  </si>
  <si>
    <t>CgZfMVFv0ilEDZbH06apyA</t>
  </si>
  <si>
    <t>g6xV9CoB9RiVIJp6aje1sQ</t>
  </si>
  <si>
    <t>Rodent Relief</t>
  </si>
  <si>
    <t>xwHhz09uHHTuxJiuRbaS6Q</t>
  </si>
  <si>
    <t>Boteco</t>
  </si>
  <si>
    <t>fwqhLNhxTJUmZLmb7rdyyw</t>
  </si>
  <si>
    <t>Shawarma Point</t>
  </si>
  <si>
    <t>fsqtrHKBUeucacxeX9FPaA</t>
  </si>
  <si>
    <t>Kerbey Lane Cafe - University</t>
  </si>
  <si>
    <t>JIJDui86LIGJfCTSzVJHdA</t>
  </si>
  <si>
    <t>xFduQVg6jqxMs_OhcrbegA</t>
  </si>
  <si>
    <t>Copper Restaurant &amp; Dessert Lounge</t>
  </si>
  <si>
    <t>45qNfIA9ittEJY5wSSu1yQ</t>
  </si>
  <si>
    <t>Mettle - East Austin Bistro</t>
  </si>
  <si>
    <t>hxoVGclcqOBK1jC2HX_BQg</t>
  </si>
  <si>
    <t>Tutty Frutty</t>
  </si>
  <si>
    <t>NvdLYZgLmqXYZaFx7KR9MA</t>
  </si>
  <si>
    <t>Maria's Taco Xpress</t>
  </si>
  <si>
    <t>SXe2EkxGmpnYC4HFIGKKeQ</t>
  </si>
  <si>
    <t>Trudy's North Star</t>
  </si>
  <si>
    <t>rvM4hrCnaChlw97NRPbgLg</t>
  </si>
  <si>
    <t>Cedar Door Patio Bar &amp; Grill</t>
  </si>
  <si>
    <t>_MiauShza42XoUxGzga6RQ</t>
  </si>
  <si>
    <t>Stay Gold</t>
  </si>
  <si>
    <t>2vQ5I55t-JXBK5dbsZjnjg</t>
  </si>
  <si>
    <t>Moojo</t>
  </si>
  <si>
    <t>3yhnjbcKj68Ytxknc-p_5A</t>
  </si>
  <si>
    <t>GattiTown</t>
  </si>
  <si>
    <t>rj4AXTFRsMh6k7Qz-uZaIA</t>
  </si>
  <si>
    <t>Lost Creek Country Club</t>
  </si>
  <si>
    <t>hjmlhx0xoVY5dsQ9aZXO6Q</t>
  </si>
  <si>
    <t>Flaming Pizza</t>
  </si>
  <si>
    <t>d9yW4OLNczqKGlXfE_AGrQ</t>
  </si>
  <si>
    <t>Taqueria Gardenia</t>
  </si>
  <si>
    <t>M_gPYOjiR1Oaa_wbGLjCtQ</t>
  </si>
  <si>
    <t>r84et7L-macGgb4Z1RDnpw</t>
  </si>
  <si>
    <t>Papa Murphy's</t>
  </si>
  <si>
    <t>XoZ_NZrRrIcpXgFciJysug</t>
  </si>
  <si>
    <t>Charleys Philly Steaks</t>
  </si>
  <si>
    <t>6qUnBZJNA8UebT3LA-McDg</t>
  </si>
  <si>
    <t>9f0gHHCWKDewrAoOeQqVYA</t>
  </si>
  <si>
    <t>Mighty Fine Burgers Fries &amp; Shakes</t>
  </si>
  <si>
    <t>UljF07-uMB_7br36Lht-kQ</t>
  </si>
  <si>
    <t>Raising Cane's Chicken Fingers</t>
  </si>
  <si>
    <t>nwbRTrr3uaRFeUyFLgvufw</t>
  </si>
  <si>
    <t>Austin's Pizza Westlake</t>
  </si>
  <si>
    <t>2BT1-wngnceqB398iOP9Bg</t>
  </si>
  <si>
    <t>Mikki's Tavern</t>
  </si>
  <si>
    <t>mdiPEuJ_7iholepYXZ1PEA</t>
  </si>
  <si>
    <t>Gebby's BBQ &amp; Catering</t>
  </si>
  <si>
    <t>rY2VkMS4wWuJTrRsk32jhA</t>
  </si>
  <si>
    <t>Roland's Soul Food And Fish</t>
  </si>
  <si>
    <t>CSnVkP0L1rr7LoyJ9LYA4g</t>
  </si>
  <si>
    <t>El Pollo Rico</t>
  </si>
  <si>
    <t>Mmqs96ILJCTB_kQvChiOpA</t>
  </si>
  <si>
    <t>Logan's Roadhouse</t>
  </si>
  <si>
    <t>o0VwjhszwkUjwEVMJZubGQ</t>
  </si>
  <si>
    <t>Java Noodles</t>
  </si>
  <si>
    <t>kJgw7oy4kxom4jQ1vGCd_g</t>
  </si>
  <si>
    <t>Wild Magnolias</t>
  </si>
  <si>
    <t>99QWPoYEE_qcy4aV7r7ILQ</t>
  </si>
  <si>
    <t>Giovanni's Pizza Stand</t>
  </si>
  <si>
    <t>kDnoLkijSwhK0c2xJJQvew</t>
  </si>
  <si>
    <t>Larry's Giant Subs</t>
  </si>
  <si>
    <t>H3JSxaicILx_ek3IaksjzQ</t>
  </si>
  <si>
    <t>Tv0_XqTtO3kcnbqGrgLPJQ</t>
  </si>
  <si>
    <t>Stony's Pizza</t>
  </si>
  <si>
    <t>e8iaAO6ukGxUxhbzHS2LQg</t>
  </si>
  <si>
    <t>I2ykwSoFbO5vQCp-rdfsqw</t>
  </si>
  <si>
    <t>6e3UQmbqFLGWWDCI5VczCA</t>
  </si>
  <si>
    <t>Hopfields</t>
  </si>
  <si>
    <t>OD2IZRD5qopWWHHR-blN8Q</t>
  </si>
  <si>
    <t>Ramen Tatsu-Ya</t>
  </si>
  <si>
    <t>OUZIlIytYIiqPj2RFY2pRQ</t>
  </si>
  <si>
    <t>Casa Garcia's</t>
  </si>
  <si>
    <t>6VhtbD5J97IEhF8XG-6l5A</t>
  </si>
  <si>
    <t>The Bonneville</t>
  </si>
  <si>
    <t>4_Z2QGkLj5QICAaSv94gnQ</t>
  </si>
  <si>
    <t>Sao Paulo's Restaurant</t>
  </si>
  <si>
    <t>E1wiOOwUZpYVNkrevMV6jA</t>
  </si>
  <si>
    <t>Hyderabad House</t>
  </si>
  <si>
    <t>cq0_iRJOCzGEOoAizJ4SBQ</t>
  </si>
  <si>
    <t>Blue Moon Bar &amp; Grill</t>
  </si>
  <si>
    <t>4HF1-isiiwUrlC9NogaRBQ</t>
  </si>
  <si>
    <t>The Mighty Cone</t>
  </si>
  <si>
    <t>ERYzQRUn1HmLYlNF6XEh_w</t>
  </si>
  <si>
    <t>Chimney BBQ &amp; Grill</t>
  </si>
  <si>
    <t>eZFw9WAOdjx_VCZJTqKgtw</t>
  </si>
  <si>
    <t>yRTwMbREScu8YhGaBfD1Bg</t>
  </si>
  <si>
    <t>La Traviata</t>
  </si>
  <si>
    <t>76osOZ3gPv9a2NaYlXXieQ</t>
  </si>
  <si>
    <t>Russell's Bakery</t>
  </si>
  <si>
    <t>fP8YU03hNC4MfzPp8JVMYg</t>
  </si>
  <si>
    <t>Iron Works Barbecue</t>
  </si>
  <si>
    <t>qUCk1-VQqo6o7F1jhqAbDA</t>
  </si>
  <si>
    <t>Tropicana Cuban Restaurant</t>
  </si>
  <si>
    <t>Don Mario Mexican Restaurant</t>
  </si>
  <si>
    <t>F2l6FkgbnrZsl7-k35W9xA</t>
  </si>
  <si>
    <t>Tacos and Tequila</t>
  </si>
  <si>
    <t>C7QIMZ7sfcmsUAyNNj5bIg</t>
  </si>
  <si>
    <t>Pho King</t>
  </si>
  <si>
    <t>n85oc0lNQhEDomqhljmZqg</t>
  </si>
  <si>
    <t>68WLbPvpjzHoaeyT-ftq0g</t>
  </si>
  <si>
    <t>Syriano Shawarma</t>
  </si>
  <si>
    <t>Ijr_hmGf-GSh4Mg_cslhdw</t>
  </si>
  <si>
    <t>Dirty Glove Midwest BBQ</t>
  </si>
  <si>
    <t>MGzro82Fi4LYvc86acoONQ</t>
  </si>
  <si>
    <t>Franklin Barbecue</t>
  </si>
  <si>
    <t>q4c-FNfWWfjFf7Co5ws6dQ</t>
  </si>
  <si>
    <t>Waffle House</t>
  </si>
  <si>
    <t>l19bUIcJWEMSzCXhDM4zdw</t>
  </si>
  <si>
    <t>Taqueria La Escondida</t>
  </si>
  <si>
    <t>L0h_ZfYWqJbm5XC1OqeHuQ</t>
  </si>
  <si>
    <t>Hut's Hamburgers</t>
  </si>
  <si>
    <t>dw3ukrM4VTRfgJEkCB-cIA</t>
  </si>
  <si>
    <t>Burger Tex 2</t>
  </si>
  <si>
    <t>H3NT5eQaIm5vMpqJr4d1RA</t>
  </si>
  <si>
    <t>Fujiyama Japanese Steakhouse</t>
  </si>
  <si>
    <t>mKanXihgFqkocqHUnlaokQ</t>
  </si>
  <si>
    <t>Wok China Cafe</t>
  </si>
  <si>
    <t>8FDt0a8jrJE8ClZuum8lUw</t>
  </si>
  <si>
    <t>CjfU5P3OZFYCI_wzI4zxyA</t>
  </si>
  <si>
    <t>Hm8gCUlwi5AfYQcnDqStTA</t>
  </si>
  <si>
    <t>Lone Star BBQ</t>
  </si>
  <si>
    <t>vdhUgCg4ZArF7NzoJs4eTA</t>
  </si>
  <si>
    <t>Planet Sub</t>
  </si>
  <si>
    <t>BY3uF2p5KMtoHdVzQoiIvw</t>
  </si>
  <si>
    <t>The Common Interest</t>
  </si>
  <si>
    <t>IkKLIpDdM2ihhSyREVC09A</t>
  </si>
  <si>
    <t>The Midway Food Park</t>
  </si>
  <si>
    <t>PhSdU1yYD3CcIy8DtPNxfw</t>
  </si>
  <si>
    <t>Vinaigrette</t>
  </si>
  <si>
    <t>rdmXSMzpVChlVTCOLNBvXw</t>
  </si>
  <si>
    <t>Texas Land &amp; Cattle</t>
  </si>
  <si>
    <t>SvuVNtq3SEzuAp6bdhLgqA</t>
  </si>
  <si>
    <t>Pei Wei</t>
  </si>
  <si>
    <t>8fRuh5u49y-M4Pd11fJsVw</t>
  </si>
  <si>
    <t>Cantina Laredo</t>
  </si>
  <si>
    <t>iWRqWyIk_3l-pgz2ekmFBw</t>
  </si>
  <si>
    <t>F5UHUlaSOEmXVCMFeQNcZQ</t>
  </si>
  <si>
    <t>Korean Komfort</t>
  </si>
  <si>
    <t>94UbqQA00MSmjYruydK11Q</t>
  </si>
  <si>
    <t>Central Market - Westgate</t>
  </si>
  <si>
    <t>dR0okeaa7oyFW-SEyxJOdg</t>
  </si>
  <si>
    <t>Mi Ranchito Taqueria</t>
  </si>
  <si>
    <t>tHv6_4DKOV8sZnlvTrCN9Q</t>
  </si>
  <si>
    <t>Al Pastor</t>
  </si>
  <si>
    <t>PceDd3uYY5VNBeI_zB2RBA</t>
  </si>
  <si>
    <t>Newk's Eatery</t>
  </si>
  <si>
    <t>cZzN8lIgiHacCnjrtI7cHw</t>
  </si>
  <si>
    <t>Hay Elotes</t>
  </si>
  <si>
    <t>GQqGjTX4tf02tJjw2t9yPw</t>
  </si>
  <si>
    <t>YAPFqI95ro4YACSbuBjSfg</t>
  </si>
  <si>
    <t>Waterloo Ice House 360 &amp; 2222</t>
  </si>
  <si>
    <t>OgIZCksakxjvFVcnFtMmpw</t>
  </si>
  <si>
    <t>cxQEW0JaFDqOqkavm4zKXg</t>
  </si>
  <si>
    <t>Brown's Bar-B-Que</t>
  </si>
  <si>
    <t>lLM-tgAgtvggdGatB-KDeg</t>
  </si>
  <si>
    <t>Mango King Loncheria</t>
  </si>
  <si>
    <t>2wmiZMLerY9J-uJJzNsjQQ</t>
  </si>
  <si>
    <t>Burger Bar On Congress</t>
  </si>
  <si>
    <t>BdsDcyOCcniu1WlOr32daA</t>
  </si>
  <si>
    <t>Mi Madre's</t>
  </si>
  <si>
    <t>odf4UIHxEsyEfSsa9vKXDQ</t>
  </si>
  <si>
    <t>Ruby's Barbeque &amp; Catering</t>
  </si>
  <si>
    <t>k0vTHxC-j5Q_6XBWD7EzNg</t>
  </si>
  <si>
    <t>K6Xm4kI1I2HPssM9FgXNsA</t>
  </si>
  <si>
    <t>Via 313 Pizza - West 6th</t>
  </si>
  <si>
    <t>ZSW-TtBaifk3lyz3LIUWIA</t>
  </si>
  <si>
    <t>Stouthaus Coffee Pub</t>
  </si>
  <si>
    <t>HzotLQtwuolkhU8pOGdqjA</t>
  </si>
  <si>
    <t>5fN0X3Pbss6YiDZS4_ZJCg</t>
  </si>
  <si>
    <t>BB Rover's Cafe &amp; Pub</t>
  </si>
  <si>
    <t>0upa5-LK2t3vGA5fpxI3Cg</t>
  </si>
  <si>
    <t>Los Catrachos</t>
  </si>
  <si>
    <t>1Aj548eb5DPb9fIF2HW32Q</t>
  </si>
  <si>
    <t>Abel's On the Lake</t>
  </si>
  <si>
    <t>zWT7vQFynyhGFAFshCXklA</t>
  </si>
  <si>
    <t>XRq1pxoeTIUhTPVUNgDErQ</t>
  </si>
  <si>
    <t>Ken's Donuts</t>
  </si>
  <si>
    <t>fnSCOXXY4GAvy6T8l-Rg1Q</t>
  </si>
  <si>
    <t>Sip Saam Thai</t>
  </si>
  <si>
    <t>ZdO101FS3abwIkz-d5H6xQ</t>
  </si>
  <si>
    <t>Pho Fortune</t>
  </si>
  <si>
    <t>Li0kK6xnqtLcpI8NA5COHQ</t>
  </si>
  <si>
    <t>bhbkiomi48ZYika1h0GU7g</t>
  </si>
  <si>
    <t>Sundance BBQ</t>
  </si>
  <si>
    <t>67RCzxxy6p-dQlE-Tp2HSw</t>
  </si>
  <si>
    <t>YKR4CyyntV17aol_w-gYBA</t>
  </si>
  <si>
    <t>Dart Bowl</t>
  </si>
  <si>
    <t>pKXtSuabMA63tYCk1UMR-g</t>
  </si>
  <si>
    <t>Turf N Surf Po' Boy</t>
  </si>
  <si>
    <t>ST4FzwQJ-14w1UuyIQE7LA</t>
  </si>
  <si>
    <t>lCUJei1IwDg9Ouwoz6VfLQ</t>
  </si>
  <si>
    <t>Lucky's Puccias and Pizzeria</t>
  </si>
  <si>
    <t>MYOoXQYWazQ2vX9LL1IWOw</t>
  </si>
  <si>
    <t>Qt6EKCL-6p414rLRpTK4MA</t>
  </si>
  <si>
    <t>O'daku Sushi</t>
  </si>
  <si>
    <t>m8g7EyLdNx5UHVHX6brkUQ</t>
  </si>
  <si>
    <t>Tacos Las Amazonas</t>
  </si>
  <si>
    <t>z6mbatIyCTaAxIvf_qzeIw</t>
  </si>
  <si>
    <t>Texas Coffee Traders</t>
  </si>
  <si>
    <t>pIIob0PYRKQNNJBO5X8fCg</t>
  </si>
  <si>
    <t>Dominican Joe</t>
  </si>
  <si>
    <t>b3bx_ot0LcmNEJf9Lu_b4A</t>
  </si>
  <si>
    <t>Sichuan River</t>
  </si>
  <si>
    <t>Fw92PbpTQ7P5fclH0qZvdw</t>
  </si>
  <si>
    <t>WHer2EGRqiloKycuLaU2SA</t>
  </si>
  <si>
    <t>yei4zDTuu21xxzvs2ig6tQ</t>
  </si>
  <si>
    <t>Dan's Hamburgers</t>
  </si>
  <si>
    <t>lR5EtzZLmaIvUMIQoMt5Wg</t>
  </si>
  <si>
    <t>Roppolo's Pizzeria On Wheels</t>
  </si>
  <si>
    <t>75dsYFB3QDE8dOBGSG7qLQ</t>
  </si>
  <si>
    <t>WAT ZAB Thai Food</t>
  </si>
  <si>
    <t>qkyEZ3rWuFhC6elet534rg</t>
  </si>
  <si>
    <t>Chili's Bar &amp; Grill</t>
  </si>
  <si>
    <t>new32WwjErgbjYaAmD0pEg</t>
  </si>
  <si>
    <t>Three Chicks Soulfood</t>
  </si>
  <si>
    <t>s8vtFvDwIWbxLTjPofz5Dw</t>
  </si>
  <si>
    <t>mO9pdG7ssRhObnb56MyZ_A</t>
  </si>
  <si>
    <t>Caffe Medici</t>
  </si>
  <si>
    <t>vNIYhxwlftP3WNknqhQETg</t>
  </si>
  <si>
    <t>Delaware Subs &amp; Cheesesteaks</t>
  </si>
  <si>
    <t>tF8-gVo5hWcZMPGj3AKfUg</t>
  </si>
  <si>
    <t>291-l1sR4AEjKQ-GLVXOMw</t>
  </si>
  <si>
    <t>yE3FMBaomO9Wjm4HxkK-Vg</t>
  </si>
  <si>
    <t>Catfish Parlour - North Austin</t>
  </si>
  <si>
    <t>KSHvKY3zHxiPEg7kbClk1A</t>
  </si>
  <si>
    <t>MQPWdkf6wTNtdiHUu-e-OA</t>
  </si>
  <si>
    <t>Qlk2VhJDwTYYep53_aMwUA</t>
  </si>
  <si>
    <t>DyZPP3IotRZaZrCiA1-Zwg</t>
  </si>
  <si>
    <t>El Torito</t>
  </si>
  <si>
    <t>E8rtSyCeFzGeHIrBIZU2xQ</t>
  </si>
  <si>
    <t>Texas Roadhouse</t>
  </si>
  <si>
    <t>v2jOSU0rElpgLYXwWD5dMQ</t>
  </si>
  <si>
    <t>ATX Jamaican Grill</t>
  </si>
  <si>
    <t>fxPbkYIInedCJa84fKkOzw</t>
  </si>
  <si>
    <t>Barton Hills Market</t>
  </si>
  <si>
    <t>kS9Dq_TggiorC5yI0odKGQ</t>
  </si>
  <si>
    <t>Longhorn Chicken</t>
  </si>
  <si>
    <t>m2AzyGWRKkwYoe66dY1MzQ</t>
  </si>
  <si>
    <t>Casa De Luz</t>
  </si>
  <si>
    <t>fw4wsoXLA8VqcWm8dnTXTA</t>
  </si>
  <si>
    <t>o1aNli9lwMtNL3U0p66AhQ</t>
  </si>
  <si>
    <t>Reale's Italian Cafe</t>
  </si>
  <si>
    <t>RB0ZGpQ1CUauf5BKTdj_LA</t>
  </si>
  <si>
    <t>Whole Foods Market Express CafÃ©</t>
  </si>
  <si>
    <t>v0i7m-V1oiBallbv308S4g</t>
  </si>
  <si>
    <t>Chen Z Noodle House</t>
  </si>
  <si>
    <t>I1ERBsto_3312s-IJ75V5A</t>
  </si>
  <si>
    <t>C9QXRfi43sYP5lXkNGrM7A</t>
  </si>
  <si>
    <t>Lazarus Brewing</t>
  </si>
  <si>
    <t>lNl1O_YG7XEZYFedRcMWDQ</t>
  </si>
  <si>
    <t>Estherâ€™s Tex Mex</t>
  </si>
  <si>
    <t>qLIvRVoXp5b61owALFpblA</t>
  </si>
  <si>
    <t>Cheddar's Scratch Kitchen</t>
  </si>
  <si>
    <t>QHyXLbEIhPT9oi7jAiM6Kg</t>
  </si>
  <si>
    <t>Black Walnut CafÃ©</t>
  </si>
  <si>
    <t>nvrOGHRDucxeNkplIikM2A</t>
  </si>
  <si>
    <t>Hecho En Mexico</t>
  </si>
  <si>
    <t>CPCpvZgEAVP6HH8Mmrj48w</t>
  </si>
  <si>
    <t>Indian Masala Grill</t>
  </si>
  <si>
    <t>zMoukyvkKC0ZspzAMcOVRA</t>
  </si>
  <si>
    <t>HOiUAsrT64JxDN_YNRY_zw</t>
  </si>
  <si>
    <t>Fuzzy's Taco Shop - Austin</t>
  </si>
  <si>
    <t>N8dWNu9eZRkK3xHRI1bViQ</t>
  </si>
  <si>
    <t>tP08dk39lScqk6VPjOTXaQ</t>
  </si>
  <si>
    <t>California Pizza Kitchen at Barton Creek Square</t>
  </si>
  <si>
    <t>gKREdIgb5vB844iOtbzqBA</t>
  </si>
  <si>
    <t>Pinthouse Pizza</t>
  </si>
  <si>
    <t>ctXy_lBf1YLd4ylU7UCNLA</t>
  </si>
  <si>
    <t>Jet's Pizza</t>
  </si>
  <si>
    <t>gMuFIpk4BRfZcE6p55fnkA</t>
  </si>
  <si>
    <t>La Palapa Restaurant &amp; Cantina</t>
  </si>
  <si>
    <t>Ug2bD2dM783boFdBWPVLVQ</t>
  </si>
  <si>
    <t>The Domain</t>
  </si>
  <si>
    <t>_RYB1TIj4MeiBm63iLyxHg</t>
  </si>
  <si>
    <t>Mort Subite</t>
  </si>
  <si>
    <t>FxidZt7u8mjPDpF85XvyAw</t>
  </si>
  <si>
    <t>FewDWoaK5Pr0sHF3AlG8mg</t>
  </si>
  <si>
    <t>Nonos Tacos</t>
  </si>
  <si>
    <t>fprzCKle7naRWQgg8EhNAg</t>
  </si>
  <si>
    <t>jGyImG11dGbkrcynqFERNg</t>
  </si>
  <si>
    <t>Stonehouse Wood Fire Grill</t>
  </si>
  <si>
    <t>6oYq5_sK5QX7BvJ3fjRJNw</t>
  </si>
  <si>
    <t>M &amp; H Music Cafe</t>
  </si>
  <si>
    <t>vO-frP4Cg7DQ9oaDx7xJzQ</t>
  </si>
  <si>
    <t>J_UHnzrs6ynrEkbM8xf4gg</t>
  </si>
  <si>
    <t>Zoes Kitchen</t>
  </si>
  <si>
    <t>I0asofhmBQlUx2Oae1lTaA</t>
  </si>
  <si>
    <t>China Dynasty</t>
  </si>
  <si>
    <t>yt-YaUjFEtb4u8Iu7ImDkw</t>
  </si>
  <si>
    <t>Chinatown Downtown</t>
  </si>
  <si>
    <t>5OrSFBHuT2o364P9J5JASw</t>
  </si>
  <si>
    <t>Tipping T</t>
  </si>
  <si>
    <t>HrbwY_X1XNe_XSg9S8pHFQ</t>
  </si>
  <si>
    <t>LIK50IYMduRgKRfj58ClSA</t>
  </si>
  <si>
    <t>WqjZxbSkXo9gZqgv7TBg8g</t>
  </si>
  <si>
    <t>That Taco Stand</t>
  </si>
  <si>
    <t>RgiNBiII_YPULyAG8iXlWw</t>
  </si>
  <si>
    <t>Outback Steakhouse</t>
  </si>
  <si>
    <t>X1qCfF6f6J-5WE33DbNBCA</t>
  </si>
  <si>
    <t>Table 620 Dining &amp; Drinks</t>
  </si>
  <si>
    <t>8GfPt82px0MYo9McLIYH7Q</t>
  </si>
  <si>
    <t>Techo Mezcaleria &amp; Agave Bar</t>
  </si>
  <si>
    <t>faQvvQgGX4cg5lBexE65sA</t>
  </si>
  <si>
    <t>Marker 10</t>
  </si>
  <si>
    <t>zfUb8HHUrm9QkLXbRXP-NA</t>
  </si>
  <si>
    <t>EWhAVt5HIzIUk_WsVc88mQ</t>
  </si>
  <si>
    <t>xAPndeOxgLM2X17AIQXlqA</t>
  </si>
  <si>
    <t>Hill Country Galleria</t>
  </si>
  <si>
    <t>PYA0ZClDkEut_ni4WGlGow</t>
  </si>
  <si>
    <t>Le Muse Coffee Bar</t>
  </si>
  <si>
    <t>y1a8USR6BTb_He5-C4-d_A</t>
  </si>
  <si>
    <t>ih_MxWyh3OswxzG857v6TQ</t>
  </si>
  <si>
    <t>0waCwCgGtzcgsWvjm-FJcg</t>
  </si>
  <si>
    <t>Happy Vegan Baker</t>
  </si>
  <si>
    <t>KXG-l29Ff0to5ex0W_MZ5Q</t>
  </si>
  <si>
    <t>Mazama Coffee Co</t>
  </si>
  <si>
    <t>AdT3FPCbhAzkhfA2uOJVvg</t>
  </si>
  <si>
    <t>Dinner Elf</t>
  </si>
  <si>
    <t>wjzyQScG1gjO-VdcjeEarg</t>
  </si>
  <si>
    <t>Abo Youssef</t>
  </si>
  <si>
    <t>cAr-d8q5eFWCySvHFlTJlw</t>
  </si>
  <si>
    <t>Taqueria Vallarta</t>
  </si>
  <si>
    <t>w7JjTtDe0rC7dAFv9pk0HA</t>
  </si>
  <si>
    <t>Mangieris</t>
  </si>
  <si>
    <t>AAkz8Wd-qbuMSzomqND4iQ</t>
  </si>
  <si>
    <t>Local Slice II</t>
  </si>
  <si>
    <t>RKUfVv8mDILhsy8ihZ-5dg</t>
  </si>
  <si>
    <t>Pars Mediterranean Deli</t>
  </si>
  <si>
    <t>2FISuMKzzKAJmjNXIvPtBg</t>
  </si>
  <si>
    <t>Bikinis Sports Bar &amp; Grill</t>
  </si>
  <si>
    <t>g7JsCOiVQaHxoV17zL005Q</t>
  </si>
  <si>
    <t>l7copepjp2MayrJCvXn8qA</t>
  </si>
  <si>
    <t>GOnA0aef-tjC2yYC3uwl9A</t>
  </si>
  <si>
    <t>Hooters</t>
  </si>
  <si>
    <t>gFSYUocORZz4xJNq6AWN1w</t>
  </si>
  <si>
    <t>Peace Bakery and Deli</t>
  </si>
  <si>
    <t>AmXr5hVzV194fpTaNwaeIQ</t>
  </si>
  <si>
    <t>Aroi Thai Cuisine</t>
  </si>
  <si>
    <t>OMLX_afc7u2QLUfSrWXU1w</t>
  </si>
  <si>
    <t>Austin Burrito Company</t>
  </si>
  <si>
    <t>YXAayJMq8L2OKtW0yBOnyA</t>
  </si>
  <si>
    <t>La Casita</t>
  </si>
  <si>
    <t>q4-Tv2YZdC7dBTiaDEx8cg</t>
  </si>
  <si>
    <t>VOX Table</t>
  </si>
  <si>
    <t>K2gzZs3Lkn8K45haNlNHbQ</t>
  </si>
  <si>
    <t>Applebee's Grill + Bar</t>
  </si>
  <si>
    <t>yBkztzlvdYNpjPcmZcJ3Ug</t>
  </si>
  <si>
    <t>Louisiana P Kitchen</t>
  </si>
  <si>
    <t>CzmQjhWLo0DvrnqVaVyr5A</t>
  </si>
  <si>
    <t>TYndQeAohxwlrUQtdd7QJQ</t>
  </si>
  <si>
    <t>zpizza</t>
  </si>
  <si>
    <t>wdtj4hAJUM9-bPtWA6dyWg</t>
  </si>
  <si>
    <t>cbfgoMR_UQ9Rm5O3J1erKQ</t>
  </si>
  <si>
    <t>Marye's Gourmet Pizza</t>
  </si>
  <si>
    <t>o6O8er83BiJqyoceaJgSOA</t>
  </si>
  <si>
    <t>4RH5yxIM52U-BuwPTwe7iQ</t>
  </si>
  <si>
    <t>Frank</t>
  </si>
  <si>
    <t>yw5Vzs-t1lA696eKkP16tQ</t>
  </si>
  <si>
    <t>2cgVZl6DyUHRN9mmg7HWyA</t>
  </si>
  <si>
    <t>N9EqqB6HFuSe1Ttd-jNPWA</t>
  </si>
  <si>
    <t>QFpNhUUD5cSPqJAVa4fANA</t>
  </si>
  <si>
    <t>Lucy's Fried Chicken</t>
  </si>
  <si>
    <t>osIJajg3nlSR-xhMDyXwZw</t>
  </si>
  <si>
    <t>YDODeh8Hf9wiD5xnSA39Lw</t>
  </si>
  <si>
    <t>Sam's Boat</t>
  </si>
  <si>
    <t>EVfBy5xsWtPaz7_HY7Qogg</t>
  </si>
  <si>
    <t>VKwwIrLqpzQceCTeFgtCtw</t>
  </si>
  <si>
    <t>Carmelo's Ristorante Italiano</t>
  </si>
  <si>
    <t>jvNkx23Jwg0TGEAJzzwiNQ</t>
  </si>
  <si>
    <t>TÃ¢n Má»¹</t>
  </si>
  <si>
    <t>KLZNYrPiFOZAvUrtQE6MiA</t>
  </si>
  <si>
    <t>Vazquez Restaurant</t>
  </si>
  <si>
    <t>ZZTAiGThsHjZOfUF0zOzHA</t>
  </si>
  <si>
    <t>Cisco's Restaurant Bakery &amp; Bar</t>
  </si>
  <si>
    <t>vcfLPwB8wpB_KNXl-27wrA</t>
  </si>
  <si>
    <t>Whip In</t>
  </si>
  <si>
    <t>aEhwH1pneAzIxN8nPx2S6Q</t>
  </si>
  <si>
    <t>rlsrHlSkJN1iuVxnQ3-h8g</t>
  </si>
  <si>
    <t>Crazy Fruits Riverside</t>
  </si>
  <si>
    <t>zE0EGIsOdAO83xE3CypN-A</t>
  </si>
  <si>
    <t>Chez Zee American Bistro</t>
  </si>
  <si>
    <t>SDrseX8ZB_Meng2XR3KUJw</t>
  </si>
  <si>
    <t>White Girl Asian Food</t>
  </si>
  <si>
    <t>RpsSJWzznTOLMbdt8kk02A</t>
  </si>
  <si>
    <t>Shake Shack</t>
  </si>
  <si>
    <t>bcraeTvyT4W30iag_1fO5A</t>
  </si>
  <si>
    <t>Bobalu Cigar Company</t>
  </si>
  <si>
    <t>OpRCsjfrBtJ5CWXjVfZWhg</t>
  </si>
  <si>
    <t>La Mancha</t>
  </si>
  <si>
    <t>sLa7taC01JBh-plNfPcIwQ</t>
  </si>
  <si>
    <t>z0t5xVf2bA0-o6BKoazUXA</t>
  </si>
  <si>
    <t>Wys-I8pKoWRf_v50ICieXA</t>
  </si>
  <si>
    <t>Cafe Express</t>
  </si>
  <si>
    <t>fD6JdtJt3kSNvPHpf8DNOg</t>
  </si>
  <si>
    <t>Onetaco - an Urban Taqueria</t>
  </si>
  <si>
    <t>cEbqZTzjA7BJDTFFTrFvvQ</t>
  </si>
  <si>
    <t>O's Campus Cafe</t>
  </si>
  <si>
    <t>qkpTiGcJbkNKgmCj4rmkkQ</t>
  </si>
  <si>
    <t>Bouldin Creek Cafe</t>
  </si>
  <si>
    <t>soCRNxXGfz2nVJ7RL5Qp5w</t>
  </si>
  <si>
    <t>Rosa's CafÃ© &amp; Tortilla Factory</t>
  </si>
  <si>
    <t>Lenoir</t>
  </si>
  <si>
    <t>8cKup9J1Ph3BHkACq8dBQA</t>
  </si>
  <si>
    <t>FwO183blfDg8g6sFv-NTsQ</t>
  </si>
  <si>
    <t>15th Street Cafe</t>
  </si>
  <si>
    <t>AkAdnB4emHqTmrkwYU5prw</t>
  </si>
  <si>
    <t>Fado Irish Pub &amp; Restaurant</t>
  </si>
  <si>
    <t>GalBSUNZ7uOUAlSjQJVmpQ</t>
  </si>
  <si>
    <t>TFylNfp1RM0NuUQopvsyIA</t>
  </si>
  <si>
    <t>Z-Tejas Southwestern Grill</t>
  </si>
  <si>
    <t>fAw1VGWzFWGUVQRWWUZLwQ</t>
  </si>
  <si>
    <t>Licha's Cantina</t>
  </si>
  <si>
    <t>ojHIGVvaz3koIzgnrCb21Q</t>
  </si>
  <si>
    <t>ASTI Trattoria</t>
  </si>
  <si>
    <t>yPpHMQ-QJxEEOor9C5Fl_A</t>
  </si>
  <si>
    <t>Numero28</t>
  </si>
  <si>
    <t>PcLagfMcNNA0VwCJ6szlDQ</t>
  </si>
  <si>
    <t>BbDujOZvq3OjgsRROtaiDg</t>
  </si>
  <si>
    <t>Wholly Cow</t>
  </si>
  <si>
    <t>QwYpob0qIDknfXhUxmFtww</t>
  </si>
  <si>
    <t>Elotes Fanny</t>
  </si>
  <si>
    <t>2gd5FJ6ACgaKp9jq2sI-aA</t>
  </si>
  <si>
    <t>La PeÃ±a</t>
  </si>
  <si>
    <t>3fEGvv1elgrnGFq8pyxMbQ</t>
  </si>
  <si>
    <t>Joe's Place</t>
  </si>
  <si>
    <t>h1cwsT7TE-VLLxt_PxSwjA</t>
  </si>
  <si>
    <t>Tavern On Main</t>
  </si>
  <si>
    <t>03RPAIRs9B_CSiSt5G41Qg</t>
  </si>
  <si>
    <t>North By Northwest Restaurant &amp; Brewery - Slaughter</t>
  </si>
  <si>
    <t>h2RhV8VhLxPuzbzDU6vJjg</t>
  </si>
  <si>
    <t>877rZ8N0PVUaM1TS0Rpurg</t>
  </si>
  <si>
    <t>Abel's North</t>
  </si>
  <si>
    <t>KrL_ljyM3sa8YZTZ_1TdCA</t>
  </si>
  <si>
    <t>riZX-EMMAXwbQHi_vBZQCQ</t>
  </si>
  <si>
    <t>My Thai Mom</t>
  </si>
  <si>
    <t>248ccWwT6bFbR6am5w391A</t>
  </si>
  <si>
    <t>100 Pizzitas</t>
  </si>
  <si>
    <t>87hJQ9EQK1sG8MWR-kybAA</t>
  </si>
  <si>
    <t>House Park Bar-B-Q</t>
  </si>
  <si>
    <t>QAWpI-J7azVOvNfzq62I9g</t>
  </si>
  <si>
    <t>DoubleTree Suites by Hilton Hotel Austin</t>
  </si>
  <si>
    <t>wqowhFAa_8_k5l0xfqnkAw</t>
  </si>
  <si>
    <t>S-H Donuts</t>
  </si>
  <si>
    <t>E8Y9xCwoxEYVmXOAj1dHeg</t>
  </si>
  <si>
    <t>Figure 8 Coffee Purveyors</t>
  </si>
  <si>
    <t>3j3Z5kRR9EEioodkEC9-1A</t>
  </si>
  <si>
    <t>Tita's</t>
  </si>
  <si>
    <t>T75xVfaKzMF1HDWhkc2Ndw</t>
  </si>
  <si>
    <t>Hot Mess</t>
  </si>
  <si>
    <t>alU-77QVDIjt2qa6ry__uw</t>
  </si>
  <si>
    <t>La Michoacana Meat Market</t>
  </si>
  <si>
    <t>PVT4R8HtZixAqFOn8p3HfQ</t>
  </si>
  <si>
    <t>The Flying Carpet</t>
  </si>
  <si>
    <t>qg6ApFCFcZ7JBmwyFdeAbg</t>
  </si>
  <si>
    <t>The Wafel Guys</t>
  </si>
  <si>
    <t>nVy4W0Utg4iasHvSmOymOA</t>
  </si>
  <si>
    <t>It's Italian Cucina</t>
  </si>
  <si>
    <t>ImiLLRt0wlWZXs7iP3vBiA</t>
  </si>
  <si>
    <t>DIY Thai Food</t>
  </si>
  <si>
    <t>RCmqDtxfl0poR8UnFORWyg</t>
  </si>
  <si>
    <t>cUgOdgw4C4C0XM6BfbiPlA</t>
  </si>
  <si>
    <t>fD5uCmtXSMilFYvqmAdZOw</t>
  </si>
  <si>
    <t>Alamo Drafthouse Cinema Village</t>
  </si>
  <si>
    <t>e9HMhJ8HN6FvUUmS3pN5RQ</t>
  </si>
  <si>
    <t>La Patisserie by Oven-Fresh Delights</t>
  </si>
  <si>
    <t>XOtPQh17swJ1QdgAJhNmUQ</t>
  </si>
  <si>
    <t>IDoTGpgzT9nv9M7IkeIypg</t>
  </si>
  <si>
    <t>_Fs1js9sOEFDJ2TxgkFlig</t>
  </si>
  <si>
    <t>1EBrCfGD2Dv9QpVphsXAqw</t>
  </si>
  <si>
    <t>Ramen Fukuya</t>
  </si>
  <si>
    <t>EodbQesFTzdtPED11DrrvQ</t>
  </si>
  <si>
    <t>Sweet Treets Bakery</t>
  </si>
  <si>
    <t>5RZAGrAEkP44d_IGISvyYA</t>
  </si>
  <si>
    <t>Pommes Frites Etc</t>
  </si>
  <si>
    <t>cgD91rDroWxyDu3x6v-NTg</t>
  </si>
  <si>
    <t>Crema Bakery &amp; Cafe</t>
  </si>
  <si>
    <t>JCOFYGIw1lUY93NSScV1IQ</t>
  </si>
  <si>
    <t>u_9J2QYtTpIDor1GYMltRQ</t>
  </si>
  <si>
    <t>MAtFQdc3KKuoCCI2hvKT6Q</t>
  </si>
  <si>
    <t>H8TbO92D1RDCVmaRJJZ_WA</t>
  </si>
  <si>
    <t>Ojos Locos Sports Cantina</t>
  </si>
  <si>
    <t>a4PyTwXhliTY2Gt9YqNfvw</t>
  </si>
  <si>
    <t>Pad Thai Cuisine</t>
  </si>
  <si>
    <t>SWbVn4Z8vPEGw6ojJz_MAQ</t>
  </si>
  <si>
    <t>The Mercantile</t>
  </si>
  <si>
    <t>WtkDYparH5_hqNQhyyJm_w</t>
  </si>
  <si>
    <t>El Patio</t>
  </si>
  <si>
    <t>uSEpSKMhIruSersdsEnsCg</t>
  </si>
  <si>
    <t>BBQ Revolution</t>
  </si>
  <si>
    <t>oAa1My9qUpw6Zss2Ye-1Fg</t>
  </si>
  <si>
    <t>Taverna</t>
  </si>
  <si>
    <t>5u_zrx0HcyBWxAp1r_5ilw</t>
  </si>
  <si>
    <t>PxkIsiA46Ws_P-594fdanw</t>
  </si>
  <si>
    <t>Inka Chicken</t>
  </si>
  <si>
    <t>Ink65jx0wKAIjhklhWysHw</t>
  </si>
  <si>
    <t>400 Rabbits Bar</t>
  </si>
  <si>
    <t>hvcfftfx-uyoklSjEFt5Cw</t>
  </si>
  <si>
    <t>Bullfight</t>
  </si>
  <si>
    <t>kXtG9iZvvIHA_DOKsOc7Fw</t>
  </si>
  <si>
    <t>Hunan Riverplace</t>
  </si>
  <si>
    <t>N1RZyYPbDvKINNZsqg0VPA</t>
  </si>
  <si>
    <t>CPw4IA38kFgQLprSbWQN_A</t>
  </si>
  <si>
    <t>IG-j0BMaJk44Hzra_Pyv3A</t>
  </si>
  <si>
    <t>04u1vBEqfS9MdsKHFO8trw</t>
  </si>
  <si>
    <t>4ksUZLtZW05zIaNKzAxi4g</t>
  </si>
  <si>
    <t>Asia Cafe</t>
  </si>
  <si>
    <t>HL0qI8kz5WEYvcHeaKqwUg</t>
  </si>
  <si>
    <t>La Salsa</t>
  </si>
  <si>
    <t>H1GH7r-GtO8DqvVV38zBqw</t>
  </si>
  <si>
    <t>Johnny Beans</t>
  </si>
  <si>
    <t>lIz_QHUxWXhJSLhK1WhihA</t>
  </si>
  <si>
    <t>MkzVq4WgfPFNQsV_gFATRA</t>
  </si>
  <si>
    <t>Vino Vino</t>
  </si>
  <si>
    <t>qU5gXGWVzLkebRXcr7ZWhg</t>
  </si>
  <si>
    <t>Second Bar + Kitchen</t>
  </si>
  <si>
    <t>vdl85ZMPEt2XZe-n_0_N8w</t>
  </si>
  <si>
    <t>Gandhi Bazar</t>
  </si>
  <si>
    <t>CGMoxmSPGP7Y0ueRYsi_nw</t>
  </si>
  <si>
    <t>Commons Cafe</t>
  </si>
  <si>
    <t>-Ce8p148xb0-4dv_3zwm3A</t>
  </si>
  <si>
    <t>mfVvXIwAkUf9rYt2epWEeQ</t>
  </si>
  <si>
    <t>Cannon + Belle</t>
  </si>
  <si>
    <t>bG7TmUzpwXiRcVRUs1OKWg</t>
  </si>
  <si>
    <t>tL43dZEl8GYenTXxBYPHIA</t>
  </si>
  <si>
    <t>9vDiHNX-gxwuDe_7EktxOA</t>
  </si>
  <si>
    <t>TGI Fridays</t>
  </si>
  <si>
    <t>gYR7yolKWNHU_cjsjKtb8A</t>
  </si>
  <si>
    <t>Koi Lantern</t>
  </si>
  <si>
    <t>dxPCAUl1V5UYA0RSjGRlmw</t>
  </si>
  <si>
    <t>4nLEhzQ7PY2U26tWT1xhKw</t>
  </si>
  <si>
    <t>Hideout Pub</t>
  </si>
  <si>
    <t>G7OGDV_NfcBbPaK9TOWS8g</t>
  </si>
  <si>
    <t>Ross' Old Austin Cafe</t>
  </si>
  <si>
    <t>IdCCStQK20ELzx8wDCYbWA</t>
  </si>
  <si>
    <t>XlqwLeGbz33dGGQZQFAf5g</t>
  </si>
  <si>
    <t>yORwzlG08wyn_AnABGp3XQ</t>
  </si>
  <si>
    <t>Don Dario's</t>
  </si>
  <si>
    <t>s1eZvOMibXRmp0uK2LNB-A</t>
  </si>
  <si>
    <t>UTea Town</t>
  </si>
  <si>
    <t>MAsXaIe6fwlzyEihoYvT4A</t>
  </si>
  <si>
    <t>Buca di Beppo Italian Restaurant</t>
  </si>
  <si>
    <t>oBQHfwvOmGbfsDygjLvb8w</t>
  </si>
  <si>
    <t>HdVr2iuQkDQxyd14pihrzA</t>
  </si>
  <si>
    <t>lEKQ4LZXzXaFfxbyu1M-gA</t>
  </si>
  <si>
    <t>Rockaway Beach ATX</t>
  </si>
  <si>
    <t>bXBTsfHfBAYUKOgiO5kVdw</t>
  </si>
  <si>
    <t>Jalisco's Restaurant and Bar</t>
  </si>
  <si>
    <t>xFhkWmQZA2RRBiLv0Y_mRA</t>
  </si>
  <si>
    <t>Paco's Tacos</t>
  </si>
  <si>
    <t>CSPeL8v2zVxFdbawHQ77mA</t>
  </si>
  <si>
    <t>Ray's World Taco</t>
  </si>
  <si>
    <t>6OcDg2ZECfSCHckCjMNYdA</t>
  </si>
  <si>
    <t>Little Thai Food</t>
  </si>
  <si>
    <t>OwKacywLV26YCy1u_gWh3g</t>
  </si>
  <si>
    <t>Fujian Grand China Buffet</t>
  </si>
  <si>
    <t>xxd9I-nw1m_WmjBVlc3htg</t>
  </si>
  <si>
    <t>YVdTl-VERcOig4MP1264Rw</t>
  </si>
  <si>
    <t>Sweet Ritual</t>
  </si>
  <si>
    <t>1XR3rNrniu9gzWvPrVPlrw</t>
  </si>
  <si>
    <t>Little Barrel and Brown</t>
  </si>
  <si>
    <t>g-NDCVx4r4vXfjtTKHMccQ</t>
  </si>
  <si>
    <t>Hunan Lion</t>
  </si>
  <si>
    <t>ZJFIDLUiZ2Vs0NTj0pGVfg</t>
  </si>
  <si>
    <t>Perry's Steakhouse &amp; Grille - Downtown Austin</t>
  </si>
  <si>
    <t>d_jJqM_HvFpaXAtYn2uDIA</t>
  </si>
  <si>
    <t>Pizza Galore</t>
  </si>
  <si>
    <t>AKmD2-SgVaHAltP8lLzavA</t>
  </si>
  <si>
    <t>Matt's El Rancho</t>
  </si>
  <si>
    <t>8yWbiBG_nGm9XGklAtssUw</t>
  </si>
  <si>
    <t>The Backspace</t>
  </si>
  <si>
    <t>EXKDxHC9myv0Gl72ILdTHQ</t>
  </si>
  <si>
    <t>Tokyo Sushi Japanese Restaurant</t>
  </si>
  <si>
    <t>Joe's Crab Shack</t>
  </si>
  <si>
    <t>e--ZBDeTnCCus211ey0oaw</t>
  </si>
  <si>
    <t>Hao Hao Restaurant</t>
  </si>
  <si>
    <t>Nb7ePdNqjs70kYuOixzo8g</t>
  </si>
  <si>
    <t>0ynqOsAyiBYICzVKdoFNiA</t>
  </si>
  <si>
    <t>Biryani Pot</t>
  </si>
  <si>
    <t>c100M5M5ACA7Sf_1Uq4sLg</t>
  </si>
  <si>
    <t>F &amp; F Fruit Cups</t>
  </si>
  <si>
    <t>YIhAUN5NT8u8kb0MTed_2Q</t>
  </si>
  <si>
    <t>Wok on Fire</t>
  </si>
  <si>
    <t>zZBCrufNELc9eZTfohARWQ</t>
  </si>
  <si>
    <t>Cow Bells</t>
  </si>
  <si>
    <t>YXMIASWpa3v9baSd4iqFGw</t>
  </si>
  <si>
    <t>Veggie Heaven</t>
  </si>
  <si>
    <t>mId-HN-F1HO2OEAxdrrg1A</t>
  </si>
  <si>
    <t>Santa Rita Tex-Mex Cantina</t>
  </si>
  <si>
    <t>3LBiMHGe9yTtg2qZj6nFyg</t>
  </si>
  <si>
    <t>jgaGrTBG-8C8SpThT0dEpg</t>
  </si>
  <si>
    <t>r0LLzy0DYJz02Nc4XCg7rw</t>
  </si>
  <si>
    <t>Clark's Oyster Bar</t>
  </si>
  <si>
    <t>er4YSB_OjhdgwW93g9gQhw</t>
  </si>
  <si>
    <t>TJ's Seafood</t>
  </si>
  <si>
    <t>XZ59OR9cNZYEl1trrudVCQ</t>
  </si>
  <si>
    <t>I0HNlSG2IAv1NeflOI2xsQ</t>
  </si>
  <si>
    <t>Short 'N Sweet</t>
  </si>
  <si>
    <t>tLI1aVV_dv0rq8-6JmO0kQ</t>
  </si>
  <si>
    <t>Verde's Mexican Parrilla</t>
  </si>
  <si>
    <t>UlJHn02nUeD2ye-WElRSzg</t>
  </si>
  <si>
    <t>A41cf7REF2jQ7xEmUpoNpw</t>
  </si>
  <si>
    <t>8l0zeJCRfAL8BYrnDxPcJQ</t>
  </si>
  <si>
    <t>McYWJIorYqqwtvWmM3CdLA</t>
  </si>
  <si>
    <t>5000 Burnet</t>
  </si>
  <si>
    <t>eBfy7Xk1O-56J-KkdaGG1g</t>
  </si>
  <si>
    <t>Coat &amp; Thai</t>
  </si>
  <si>
    <t>CQvC6J9R5hHA3gXg8-fy0Q</t>
  </si>
  <si>
    <t>Flying Pig Provision</t>
  </si>
  <si>
    <t>1Eq16r_MSnvPsnIykBdy9w</t>
  </si>
  <si>
    <t>Home Slice Pizza</t>
  </si>
  <si>
    <t>xPhNyLB7vQzQ639TNeFtxg</t>
  </si>
  <si>
    <t>La Fogata's China Kitchen</t>
  </si>
  <si>
    <t>pp73b2zGEwRbwSgYYvB2Dg</t>
  </si>
  <si>
    <t>Z'Tejas - Austin 6 STREET</t>
  </si>
  <si>
    <t>DEsJpE4n6BNIuY6Ph4wURA</t>
  </si>
  <si>
    <t>Masterson's Steakhouse</t>
  </si>
  <si>
    <t>I-oQr9U_5VXajCC2nMRHmg</t>
  </si>
  <si>
    <t>Cold Cookie Company</t>
  </si>
  <si>
    <t>iEcAilfnGVme45OTa6zVqQ</t>
  </si>
  <si>
    <t>Short Stop No 16</t>
  </si>
  <si>
    <t>iMMSRQnplvR5IKMyn_z38Q</t>
  </si>
  <si>
    <t>Hernandez Hospitality</t>
  </si>
  <si>
    <t>oSgSc5DkIbROamnRvdFQdA</t>
  </si>
  <si>
    <t>LWJOcXZLvUtF3FaQc6omRw</t>
  </si>
  <si>
    <t>La Hacienda</t>
  </si>
  <si>
    <t>hZyx9RFuOdXu-wjjJmQfyA</t>
  </si>
  <si>
    <t>8OqZsuc81DK9yt5NgKxnVg</t>
  </si>
  <si>
    <t>House Pizzeria</t>
  </si>
  <si>
    <t>V3cyvPZNYuXreEc4OGwtcw</t>
  </si>
  <si>
    <t>Crepe Crazy</t>
  </si>
  <si>
    <t>9r_OwA8d-bxYY4GqXeScmg</t>
  </si>
  <si>
    <t>Liz's Grill</t>
  </si>
  <si>
    <t>FGXM39z40MIvLdSKopX7dA</t>
  </si>
  <si>
    <t>Pecos Tacos</t>
  </si>
  <si>
    <t>sUxfwBFORDxrarh0LXQUFw</t>
  </si>
  <si>
    <t>Super Burrito on 5th</t>
  </si>
  <si>
    <t>0lgGW93HYeVqrTTx9d3gUA</t>
  </si>
  <si>
    <t>w1S3jXpCmjK04aeNMrGtrA</t>
  </si>
  <si>
    <t>A2VuODFluM_28BORfE-m2A</t>
  </si>
  <si>
    <t>Llama's Peruvian Creole</t>
  </si>
  <si>
    <t>na7-ZhDaWXI3KJ34MCQMUg</t>
  </si>
  <si>
    <t>Sullivan's Steakhouse</t>
  </si>
  <si>
    <t>WdcRuXA0UMLDPnaBejYLpQ</t>
  </si>
  <si>
    <t>Hat Creek Burger Company</t>
  </si>
  <si>
    <t>936JLLXsTk58KaUn1BOMyw</t>
  </si>
  <si>
    <t>Chupacabra Cantina Y Tacqueria</t>
  </si>
  <si>
    <t>Dt-8ZRA5NESw9Rt7H3qzyg</t>
  </si>
  <si>
    <t>High Noon Grocery</t>
  </si>
  <si>
    <t>JW3SkLOUfGhcVQGosoozUA</t>
  </si>
  <si>
    <t>Launderette</t>
  </si>
  <si>
    <t>bzsxST3jE5HmaqNl3ECgRw</t>
  </si>
  <si>
    <t>Hao-Q Asian Kitchen</t>
  </si>
  <si>
    <t>GHo8JLtFJfIM-uhk8bRXZw</t>
  </si>
  <si>
    <t>Joe's Bakery &amp; Coffee Shop</t>
  </si>
  <si>
    <t>The Austin Club</t>
  </si>
  <si>
    <t>_xcUJE5KFBxTL3TYIrDWtw</t>
  </si>
  <si>
    <t>Gardner</t>
  </si>
  <si>
    <t>piQ4M0HYhpMkrIC4Fvipbw</t>
  </si>
  <si>
    <t>mgsFSS431LF1QDu7LFr9FA</t>
  </si>
  <si>
    <t>Red Lobster</t>
  </si>
  <si>
    <t>6nNseNdeC6QTKa6XloL3zg</t>
  </si>
  <si>
    <t>Counter Cafe East</t>
  </si>
  <si>
    <t>VjSUoCUZivCmCFkyywyPjA</t>
  </si>
  <si>
    <t>The Halal Corner</t>
  </si>
  <si>
    <t>1ZRVWvPCnrTnJrM_CZYsyw</t>
  </si>
  <si>
    <t>The Story of Texas Cafe</t>
  </si>
  <si>
    <t>JHuV05-SNbUdLmTQAjga4w</t>
  </si>
  <si>
    <t>ZozNuT6Q3yJdM2ABQ7YyfQ</t>
  </si>
  <si>
    <t>Howdy Donut</t>
  </si>
  <si>
    <t>9Q8LY7qdph1ZP7EHENpKkA</t>
  </si>
  <si>
    <t>Grumpy's Saloon</t>
  </si>
  <si>
    <t>J4SirVGqE8K2323LSSmZvA</t>
  </si>
  <si>
    <t>Donut Palace</t>
  </si>
  <si>
    <t>xnvoHKZkyT7ZiipSe0GnZA</t>
  </si>
  <si>
    <t>U3OK4SzVzApqsYaoP7Y0gw</t>
  </si>
  <si>
    <t>Blue Basil</t>
  </si>
  <si>
    <t>ypMOQQV3gMc2kI8ZYdklSQ</t>
  </si>
  <si>
    <t>Pinballz Arcade</t>
  </si>
  <si>
    <t>eFQRzw0MabeslK4NwYFjWA</t>
  </si>
  <si>
    <t>Brio Tuscan Grille</t>
  </si>
  <si>
    <t>sx9rma-ygWK-l6C3-p23AQ</t>
  </si>
  <si>
    <t>Great Harvest Bread Company</t>
  </si>
  <si>
    <t>VHoe_QWy9P_o_llQTiNmFg</t>
  </si>
  <si>
    <t>Ryu of Japan</t>
  </si>
  <si>
    <t>oUriNcsAajhb42aOioRTqA</t>
  </si>
  <si>
    <t>Bone Daddy's</t>
  </si>
  <si>
    <t>l1pVimWYGJs91XZoCCM56g</t>
  </si>
  <si>
    <t>LongHorn Steakhouse</t>
  </si>
  <si>
    <t>cfYWWw8579WMWe4oFsa6Gw</t>
  </si>
  <si>
    <t>Taqueria Chapala #1</t>
  </si>
  <si>
    <t>e7HYTm8y8dh6IEkgxua7Fg</t>
  </si>
  <si>
    <t>Crazy Fruits</t>
  </si>
  <si>
    <t>SGJMavbdxy4yuiYl_w1waA</t>
  </si>
  <si>
    <t>1v0oeeD_iVfis_6VLevVMw</t>
  </si>
  <si>
    <t>Blue Baker</t>
  </si>
  <si>
    <t>fE1N2msUDUuyix76P8hDDQ</t>
  </si>
  <si>
    <t>T4YHeC292cTVnc-6nhkZWQ</t>
  </si>
  <si>
    <t>SIkx4DCFHDTDrTNV2lAxhA</t>
  </si>
  <si>
    <t>Shahi Foods</t>
  </si>
  <si>
    <t>VLh3Hn6FSaqDr5WXFge6Eg</t>
  </si>
  <si>
    <t>Radio Coffee &amp; Beer</t>
  </si>
  <si>
    <t>SFoGyxiKkdllB1lzYZtqrw</t>
  </si>
  <si>
    <t>Elaine's at Eastside Cafe</t>
  </si>
  <si>
    <t>gAdbLRS0wA6NhFF-w_QpHg</t>
  </si>
  <si>
    <t>Arirang  Korean restaurant</t>
  </si>
  <si>
    <t>G0hu-rddoWtVIQadEHdG-A</t>
  </si>
  <si>
    <t>Cajun Pizza Place</t>
  </si>
  <si>
    <t>L3nszMYAPcKJyDe7C-kmBw</t>
  </si>
  <si>
    <t>Santa Catarina Restaurant</t>
  </si>
  <si>
    <t>e8oZY1y1DTCSlUh6-SzZZA</t>
  </si>
  <si>
    <t>El Borrego De Oro</t>
  </si>
  <si>
    <t>V4N5heYXnJmUnGEZYa-zCA</t>
  </si>
  <si>
    <t>WrpOCHZRWKVVFdA55tZijQ</t>
  </si>
  <si>
    <t>0AiTpuva7RkYZfKRnhqHYw</t>
  </si>
  <si>
    <t>Arlan's Market</t>
  </si>
  <si>
    <t>HA9j8yafU_sPX2-VkTCZLw</t>
  </si>
  <si>
    <t>fU_sqfybRcLFGcIIcNEzcw</t>
  </si>
  <si>
    <t>HjKbiCL6_ZvGWYx5EX4-pQ</t>
  </si>
  <si>
    <t>S4yA76fg6Ky0q8Zx0LFI1g</t>
  </si>
  <si>
    <t>xTar2cfxnkDTr2A3d50JXw</t>
  </si>
  <si>
    <t>y0TYw6j_-91OGXnDVYZ6ew</t>
  </si>
  <si>
    <t>Dawa Sushi</t>
  </si>
  <si>
    <t>TBQPw9elTnBUkO3GaM568A</t>
  </si>
  <si>
    <t>Bridgepoint Cafe and Catering</t>
  </si>
  <si>
    <t>kzIWiGKIm6juLBXxrpgxtg</t>
  </si>
  <si>
    <t>Y18RjR3pyLQHaPkg4nJrnQ</t>
  </si>
  <si>
    <t>Kk_NDHsv75drldT28_EKaA</t>
  </si>
  <si>
    <t>Tam Deli &amp; Cafe</t>
  </si>
  <si>
    <t>HnK4odm2aClNZoHOKr77XA</t>
  </si>
  <si>
    <t>Taco Bueno</t>
  </si>
  <si>
    <t>xTa70c2Nx9vzs-SM5fQEXg</t>
  </si>
  <si>
    <t>Geisha Sushi &amp; Grill</t>
  </si>
  <si>
    <t>O0iFapKypdPhUNT2okZB3g</t>
  </si>
  <si>
    <t>kXnGLEpZbAyf0SmdjDDDgA</t>
  </si>
  <si>
    <t>agDmEzrojrB1sFbMc1lmDQ</t>
  </si>
  <si>
    <t>La Bonita Mexican Restaurant</t>
  </si>
  <si>
    <t>9z8ZPv9msIJG4y7Xp_WWmA</t>
  </si>
  <si>
    <t>4eZi9xtxq5GMbWR71H829Q</t>
  </si>
  <si>
    <t>Taco Bell Cantina</t>
  </si>
  <si>
    <t>63PCQsRw7pwk2C2aGaTsaA</t>
  </si>
  <si>
    <t>Drunk Fish</t>
  </si>
  <si>
    <t>29Xmci8-e0FO_fAS5asGyg</t>
  </si>
  <si>
    <t>TacoWey</t>
  </si>
  <si>
    <t>CrSMWLz5D6zYXAD0faC0RA</t>
  </si>
  <si>
    <t>Casa Jaliscienses</t>
  </si>
  <si>
    <t>qsDwTJeIK_0TsEF8g8JlNw</t>
  </si>
  <si>
    <t>Don Gume's Tacos &amp; More</t>
  </si>
  <si>
    <t>ikCYmn5LWlXX7oCUbaLtow</t>
  </si>
  <si>
    <t>El Naranjo</t>
  </si>
  <si>
    <t>ncdjrtQJzZqGJ8XdkYqaPw</t>
  </si>
  <si>
    <t>Cover 3</t>
  </si>
  <si>
    <t>2osvQQxpvgjOEiCm7qG9Zw</t>
  </si>
  <si>
    <t>Donut Crown</t>
  </si>
  <si>
    <t>Xxj7YpKT4XdGpW77an3KJQ</t>
  </si>
  <si>
    <t>Daruma Ramen</t>
  </si>
  <si>
    <t>fFedPVaRiYe3KDCzunLzcA</t>
  </si>
  <si>
    <t>95gv97D2Y2Vfp4CzuqcNmA</t>
  </si>
  <si>
    <t>Pluckers Wing Bar - South Lamar</t>
  </si>
  <si>
    <t>wnv85z4YRD5ZJuhkYVieXg</t>
  </si>
  <si>
    <t>VUXKae-F5k5QRkPFVex7nA</t>
  </si>
  <si>
    <t>t5lJ7FXMJDyoBYWDCsqD_w</t>
  </si>
  <si>
    <t>Yellow Jacket Social Club</t>
  </si>
  <si>
    <t>EulwNBngDrkPvduuBJnPZw</t>
  </si>
  <si>
    <t>Yard House</t>
  </si>
  <si>
    <t>NaRmhh_q5X3NNcrHK4HKRQ</t>
  </si>
  <si>
    <t>Picnik</t>
  </si>
  <si>
    <t>K1Gqgf4kjHTzmt3Z6ghdtQ</t>
  </si>
  <si>
    <t>XSMEBuuozPtez9ATkTTIvQ</t>
  </si>
  <si>
    <t>Big Easy Bar and Grill</t>
  </si>
  <si>
    <t>_khuR9_7Ok2N162BrfDSdA</t>
  </si>
  <si>
    <t>Tucci's Southside Subs</t>
  </si>
  <si>
    <t>KJKGptN6mhZarT2SNGI1Kw</t>
  </si>
  <si>
    <t>tHIU1DO-R15AmWbXWMtX4w</t>
  </si>
  <si>
    <t>xoBBLN7uDy_oI4PiKD4VWA</t>
  </si>
  <si>
    <t>Sugar Mama's Bakeshop</t>
  </si>
  <si>
    <t>23ST53wOflMeFB1eh3rixA</t>
  </si>
  <si>
    <t>Vino Volo</t>
  </si>
  <si>
    <t>ArPboyzq2YtQkyVxVGZTpg</t>
  </si>
  <si>
    <t>Sputnik</t>
  </si>
  <si>
    <t>zyHMtStYlKG67WRprp6GZQ</t>
  </si>
  <si>
    <t>xORHsk1O6xAN65776YwupA</t>
  </si>
  <si>
    <t>Garbvf3oU7y0xsxMf1jTyQ</t>
  </si>
  <si>
    <t>4bUjSn4WQtT7oRELHRVKLA</t>
  </si>
  <si>
    <t>Tea Haus</t>
  </si>
  <si>
    <t>tr5_pBKAy_lLxBEWzUCKmA</t>
  </si>
  <si>
    <t>Fuddruckers</t>
  </si>
  <si>
    <t>0Jg0XmblNFayUIKbhfqTFA</t>
  </si>
  <si>
    <t>Papa Donkasu</t>
  </si>
  <si>
    <t>sHgRJ37WZK7B1m5U2wV33w</t>
  </si>
  <si>
    <t>Amaya's Taco Village</t>
  </si>
  <si>
    <t>k8xzsgn7mzcUuzm3Iz6Pwg</t>
  </si>
  <si>
    <t>Taqueria Mi Trailita</t>
  </si>
  <si>
    <t>7ovpuqsY3rEpAW92ZHRgQA</t>
  </si>
  <si>
    <t>ThunderCloud Subs</t>
  </si>
  <si>
    <t>Paosk4oumMSEhhDTKzKcfg</t>
  </si>
  <si>
    <t>Cafe Blue</t>
  </si>
  <si>
    <t>7eHAjcRoXltx-KsZrz6XPA</t>
  </si>
  <si>
    <t>Growler USA - Austin</t>
  </si>
  <si>
    <t>tM1IgJCzeokdXrHWbX0K8Q</t>
  </si>
  <si>
    <t>The Hideout Coffeehouse</t>
  </si>
  <si>
    <t>JQ5B4-VEV8dX9CYPClmSRA</t>
  </si>
  <si>
    <t>Shore Club Restaurant &amp; Bar</t>
  </si>
  <si>
    <t>OKawS3kDj9nMRG-0w5DD3g</t>
  </si>
  <si>
    <t>Shipleys Do-nuts</t>
  </si>
  <si>
    <t>Gg7r_9nSBmVyOx80fpa7ug</t>
  </si>
  <si>
    <t>Tacos Y Tortas El Chilango</t>
  </si>
  <si>
    <t>OVN4MtGEy_H37kXOvcRmRg</t>
  </si>
  <si>
    <t>Belly Up</t>
  </si>
  <si>
    <t>fjqeObbXi1kd_40E62WHCQ</t>
  </si>
  <si>
    <t>6_E2a7Xu_hX4_bRCeCrHsw</t>
  </si>
  <si>
    <t>McAlister's Deli</t>
  </si>
  <si>
    <t>NgiOSPm9o5_taJL11PDbtw</t>
  </si>
  <si>
    <t>iClHtgPSeNwDQ5V8qjfgBA</t>
  </si>
  <si>
    <t>Paul Martins Austin Grill</t>
  </si>
  <si>
    <t>TVw4KylSjjoYqRUpnA0ueA</t>
  </si>
  <si>
    <t>Bombay Grill Indian Restaurant</t>
  </si>
  <si>
    <t>s4i6ymc-afjoMYn48K_uUA</t>
  </si>
  <si>
    <t>Cafe Divine</t>
  </si>
  <si>
    <t>DywTau1l6X-Mj1VxXs6hHw</t>
  </si>
  <si>
    <t>Barton Creek</t>
  </si>
  <si>
    <t>MhQjz0S4x71V2AAU3lb9xw</t>
  </si>
  <si>
    <t>Salsas Mexican Cuisine &amp; Cantina</t>
  </si>
  <si>
    <t>LXQiHzcMUxm4hp36v_Ah_w</t>
  </si>
  <si>
    <t>The Jackalope</t>
  </si>
  <si>
    <t>Mv7-irHHLcsKt2G-W8xhjg</t>
  </si>
  <si>
    <t>The Salt Lick BBQ - Austin Airport</t>
  </si>
  <si>
    <t>gYuTx4cB_5UutuWIGusmUQ</t>
  </si>
  <si>
    <t>Deckhand Oyster Bar - South</t>
  </si>
  <si>
    <t>DwdHhKOwunso-XyRdmCJAQ</t>
  </si>
  <si>
    <t>la Madeleine French Bakery &amp; Cafe</t>
  </si>
  <si>
    <t>nl5b0xmB_81f_O01WMCqZA</t>
  </si>
  <si>
    <t>Little Caesars Pizza</t>
  </si>
  <si>
    <t>4I48U2J0gu8fBm3WMAqV2A</t>
  </si>
  <si>
    <t>Olive Garden Italian Restaurant</t>
  </si>
  <si>
    <t>KOBE Japanese Steakhouse</t>
  </si>
  <si>
    <t>tspy3XmqDA7szd0oocg_AA</t>
  </si>
  <si>
    <t>WzYnEtNYkQBfl47n92PguA</t>
  </si>
  <si>
    <t>PLWKRaadW8g1YFUG22_vDw</t>
  </si>
  <si>
    <t>El Pollo Regio</t>
  </si>
  <si>
    <t>F86CVJCNCIj5TZBhFn_vrA</t>
  </si>
  <si>
    <t>2RfiVcXwNGPbrB7eCYJQSw</t>
  </si>
  <si>
    <t>Randall's Food &amp; Pharmacy</t>
  </si>
  <si>
    <t>UFP-i5Bb9pfyGk83P9fY2g</t>
  </si>
  <si>
    <t>6xg5SUossSS2QONRdMYWgQ</t>
  </si>
  <si>
    <t>Curry in Hurry</t>
  </si>
  <si>
    <t>PpNPv143QZSc6bkTvECMgA</t>
  </si>
  <si>
    <t>YDawSup__BY0EekWbA9T6w</t>
  </si>
  <si>
    <t>Me Con Bistro</t>
  </si>
  <si>
    <t>ZLJXsmfTrsXkJfII1Q2rCg</t>
  </si>
  <si>
    <t>Cuban Sandwich Cafe</t>
  </si>
  <si>
    <t>9QO7KfFLBEdHeVuoAJlqVA</t>
  </si>
  <si>
    <t>Taqueria Hugo</t>
  </si>
  <si>
    <t>ODlpmSgqc8C7DN2JhQEu8A</t>
  </si>
  <si>
    <t>Bella Donna Subs</t>
  </si>
  <si>
    <t>ynulZGp0xjv1LMufQEigbw</t>
  </si>
  <si>
    <t>TRACE Restaurant</t>
  </si>
  <si>
    <t>BLSGzrOeuPKhRlYUX1zrNg</t>
  </si>
  <si>
    <t>fn_v02T2Zcxv9J1BHILdRA</t>
  </si>
  <si>
    <t>AfL0jUlAtXAsE_JrNYkx2g</t>
  </si>
  <si>
    <t>Taqueria La Escondida 2</t>
  </si>
  <si>
    <t>qsQR9y5F0n28UWdPdGV5JQ</t>
  </si>
  <si>
    <t>Toastie's Sub Shop</t>
  </si>
  <si>
    <t>JofX5hAIk48EVC0vEolsaw</t>
  </si>
  <si>
    <t>Szz42LOHUZnuApxQh_CxhQ</t>
  </si>
  <si>
    <t>Sway</t>
  </si>
  <si>
    <t>Taogmjlj7x11vwDcpwakWA</t>
  </si>
  <si>
    <t>9g_mBYZ_UjG9ttLu8-pPKA</t>
  </si>
  <si>
    <t>Yard Bar</t>
  </si>
  <si>
    <t>xaKMGcoUHJfGKfptfkxqYw</t>
  </si>
  <si>
    <t>Wok N Express</t>
  </si>
  <si>
    <t>DeCFSjstEikMnBeD_vc8aw</t>
  </si>
  <si>
    <t>Auntie Anne's</t>
  </si>
  <si>
    <t>I8rcWLpL0lnYdn-W9lypgg</t>
  </si>
  <si>
    <t>s-DXfNMT4ZDmbIZw518_Rg</t>
  </si>
  <si>
    <t>Dos Amigos Mexican Food</t>
  </si>
  <si>
    <t>LKYH5pjH34-fhEiHI4OIzw</t>
  </si>
  <si>
    <t>j3CWjH0XtesbbDZFVq3c7Q</t>
  </si>
  <si>
    <t>mRstKuYUq3JFKFPv_V4mCQ</t>
  </si>
  <si>
    <t>Pieous</t>
  </si>
  <si>
    <t>vWqvSzc6S549B39oT_TECg</t>
  </si>
  <si>
    <t>Sundancer Grill</t>
  </si>
  <si>
    <t>SsfsNPTct1AV5-XxJZdwpg</t>
  </si>
  <si>
    <t>HUdRIDLfqR9ha8J4Hd_IeA</t>
  </si>
  <si>
    <t>vgQI0kdWCWTsrz-b-KBM4Q</t>
  </si>
  <si>
    <t>XOo0oa5sXCZGjKXapIN95w</t>
  </si>
  <si>
    <t>Red Ash</t>
  </si>
  <si>
    <t>ivbHnKU2CsYI891tkTRGaQ</t>
  </si>
  <si>
    <t>ltzLa_vOM7ZoOH2cUa_pnA</t>
  </si>
  <si>
    <t>Oishi Japanese Fusion</t>
  </si>
  <si>
    <t>lpEbPMtzuFgz-xZ6ZgHMYw</t>
  </si>
  <si>
    <t>Opa! Coffee &amp; Wine Bar</t>
  </si>
  <si>
    <t>f589Nwq3t7PJNeta43gbQQ</t>
  </si>
  <si>
    <t>La Tazza Fresca</t>
  </si>
  <si>
    <t>AAaynTZbI87Smy8DBARX2g</t>
  </si>
  <si>
    <t>c2l14RZhwAsOTk42Q_2sWg</t>
  </si>
  <si>
    <t>Aussie's Grill &amp; Beach Bar</t>
  </si>
  <si>
    <t>5y2zZGIE2a4tuEJ5FhSVrQ</t>
  </si>
  <si>
    <t>Whole Foods Market</t>
  </si>
  <si>
    <t>9LPV0rSMkiPocCeOMB-DMA</t>
  </si>
  <si>
    <t>Quality Seafood Wholesale</t>
  </si>
  <si>
    <t>xiNk-jgnfeNLAZSqeATHMA</t>
  </si>
  <si>
    <t>3xh404ig9F2nE2S06rsYZg</t>
  </si>
  <si>
    <t>2fF8ioVqEoFE0ky_-NTIsg</t>
  </si>
  <si>
    <t>Tomodachi Sushi</t>
  </si>
  <si>
    <t>QPii9neIvUFgXunqZ_WKpw</t>
  </si>
  <si>
    <t>Conans Pizza North</t>
  </si>
  <si>
    <t>RSU6VAyzuAcYwam1aS1Glw</t>
  </si>
  <si>
    <t>Uncle Julio's</t>
  </si>
  <si>
    <t>iROzicHH3qPfC6x-F2OFcA</t>
  </si>
  <si>
    <t>Spinners</t>
  </si>
  <si>
    <t>9Cheaa88hMwTDDlfreUuHQ</t>
  </si>
  <si>
    <t>Yaghi's New York Pizzeria</t>
  </si>
  <si>
    <t>fNweDKpHl4Hj2la_L6JKhw</t>
  </si>
  <si>
    <t>SIIzjxEP8-SMxVQPp8qPBQ</t>
  </si>
  <si>
    <t>lPlhFGjTEXmOekAEWOEFTA</t>
  </si>
  <si>
    <t>Flour and Vine</t>
  </si>
  <si>
    <t>pOm5-NnH13surto71-ivjw</t>
  </si>
  <si>
    <t>Ola Poke</t>
  </si>
  <si>
    <t>OrdugQW3-3X3Os7SXH53gQ</t>
  </si>
  <si>
    <t>BQZ6_qTCYHu_SO1eXyKArg</t>
  </si>
  <si>
    <t>Taqueria Anyeli</t>
  </si>
  <si>
    <t>sT8KQ2Zm_r1G1C-KNzZF5A</t>
  </si>
  <si>
    <t>Catfish Parlour</t>
  </si>
  <si>
    <t>yVu12iL5SZ3zXMKKxS-82Q</t>
  </si>
  <si>
    <t>23am0wy8T8lCta44bVX43w</t>
  </si>
  <si>
    <t>Lua Brazil</t>
  </si>
  <si>
    <t>WZYMlu0nyTRyZZd4DIwWFw</t>
  </si>
  <si>
    <t>_7lONCWyP_dZOCgWF8dEsg</t>
  </si>
  <si>
    <t>3RNWTBtAB-z9PFvfGmGPGQ</t>
  </si>
  <si>
    <t>Cypress Bend Cafe</t>
  </si>
  <si>
    <t>_7AgiaBGaXhkO44fBzpEJw</t>
  </si>
  <si>
    <t>x1OVHWGUgUGZhQNcJCwobw</t>
  </si>
  <si>
    <t>The Preserve Kitchen and Bar</t>
  </si>
  <si>
    <t>7xHFaiyJ-W5T_HB3JxgZUQ</t>
  </si>
  <si>
    <t>nvzL-HgLF2fuRwai67YcqQ</t>
  </si>
  <si>
    <t>Fruttilandia</t>
  </si>
  <si>
    <t>llalILd0Z8anZittx0M49Q</t>
  </si>
  <si>
    <t>Ramos Restaurant and Sports Bar</t>
  </si>
  <si>
    <t>I1yNiQ27Ci5lojSiccDvEQ</t>
  </si>
  <si>
    <t>Izumi Japanese Sushi &amp; Grill</t>
  </si>
  <si>
    <t>8Z9-Au99vZvLVBPa0DqoHw</t>
  </si>
  <si>
    <t>ylO2a6TC80g-na_fAgJ90w</t>
  </si>
  <si>
    <t>Austin's Habibi</t>
  </si>
  <si>
    <t>vyb9Ud7CT1F2kDtFOuTlVw</t>
  </si>
  <si>
    <t>Fresa's Chicken al Carbon</t>
  </si>
  <si>
    <t>9SW2iaxmN3iTf1LyZMTIIg</t>
  </si>
  <si>
    <t>4YmchDfczzs0Kj_oX463iA</t>
  </si>
  <si>
    <t>Pho Ha Noi Cuisine</t>
  </si>
  <si>
    <t>Taco Baby</t>
  </si>
  <si>
    <t>YIkzoQqUCoyc4kASKPqAFA</t>
  </si>
  <si>
    <t>Aguilera's Mexican Restaurant</t>
  </si>
  <si>
    <t>OCafhSN1B6Tgwd00fW3W-A</t>
  </si>
  <si>
    <t>Mary's Tacos</t>
  </si>
  <si>
    <t>DzoA4WmoAMKLo4rrxNfRVQ</t>
  </si>
  <si>
    <t>XYal0iFYJvwXfOB_AZjqwA</t>
  </si>
  <si>
    <t>Quinta Caporales Meat Market</t>
  </si>
  <si>
    <t>RBBlbB0X-C_E9Npd2_fY9A</t>
  </si>
  <si>
    <t>Cho Sushi Japanese Fusion</t>
  </si>
  <si>
    <t>3w6eXz7UlEz2TTiSzXV7cg</t>
  </si>
  <si>
    <t>Wok N Roll</t>
  </si>
  <si>
    <t>SRwJ6tNJ6r7hQ3uQ7hIBpQ</t>
  </si>
  <si>
    <t>Bartlett's</t>
  </si>
  <si>
    <t>GYRsTbwNyqWjbJT11a7PHg</t>
  </si>
  <si>
    <t>Cafe Bistro</t>
  </si>
  <si>
    <t>9zNjYrt5bQ895QjXTcY3cQ</t>
  </si>
  <si>
    <t>Pepa's Arepas</t>
  </si>
  <si>
    <t>Iyq-Rth-tv1sucffo0t0dA</t>
  </si>
  <si>
    <t>oEk10ghOeknPKvjrSxaMzg</t>
  </si>
  <si>
    <t>Taqueria 7 Estrellas</t>
  </si>
  <si>
    <t>ehSTouF01blyKxwIxZQKjw</t>
  </si>
  <si>
    <t>U_Mrs6YYmgVCrhNV4WsZKg</t>
  </si>
  <si>
    <t>Delaney's Icehouse</t>
  </si>
  <si>
    <t>thtK6hWh07ZXoO6Dh3Bq5w</t>
  </si>
  <si>
    <t>Taco Aranda</t>
  </si>
  <si>
    <t>H9Uid7grNCZrQzEbVzlJhA</t>
  </si>
  <si>
    <t>Jester Market</t>
  </si>
  <si>
    <t>ZTnsL3Fh95QvJLrKH8upMw</t>
  </si>
  <si>
    <t>Lupe Tortilla</t>
  </si>
  <si>
    <t>AsYbCd5d7TtIZEWIL5VhOw</t>
  </si>
  <si>
    <t>scyifdu3tKzIocxXvbZcaA</t>
  </si>
  <si>
    <t>Maoz Vegetarian</t>
  </si>
  <si>
    <t>pf3VTKQsIrJNdKzqivtWKw</t>
  </si>
  <si>
    <t>wMgWB_27X6Wl-K1mHokAtw</t>
  </si>
  <si>
    <t>Hanabi</t>
  </si>
  <si>
    <t>7KLr5HyttzjSR5n6AoJOBQ</t>
  </si>
  <si>
    <t>Szechuan House</t>
  </si>
  <si>
    <t>8DvQHwC9P5xsYubgJS47Xw</t>
  </si>
  <si>
    <t>Kin and Comfort</t>
  </si>
  <si>
    <t>Z_14Q5PE-CCuOlHHB9BV8g</t>
  </si>
  <si>
    <t>AAA Food Equipment</t>
  </si>
  <si>
    <t>0ABraNehd1Vwb83-PFdXDw</t>
  </si>
  <si>
    <t>Alpine Engine</t>
  </si>
  <si>
    <t>7VExL5e9MlDj5otFAa00qQ</t>
  </si>
  <si>
    <t>New Awlins Cafe</t>
  </si>
  <si>
    <t>TKL3zqXCflCpY3R6FOMZeg</t>
  </si>
  <si>
    <t>Tv1XFFWMYUqJzmgt9tm4vQ</t>
  </si>
  <si>
    <t>5eKxrFD1tbGD9S7EhDMM9A</t>
  </si>
  <si>
    <t>Melted Food Truck</t>
  </si>
  <si>
    <t>hT8ihPNLAasb5RIkUVcW0w</t>
  </si>
  <si>
    <t>East Side King</t>
  </si>
  <si>
    <t>MhalfXyjOlTLX0rJzLyACw</t>
  </si>
  <si>
    <t>mmmpanadas</t>
  </si>
  <si>
    <t>uZLrwhCDu8kzv-r39IOa8w</t>
  </si>
  <si>
    <t>Dirty Martin's Place</t>
  </si>
  <si>
    <t>wJ-ibDyMevnoHJ6FGzMWpg</t>
  </si>
  <si>
    <t>The Edge of Town Saloon &amp; Grill</t>
  </si>
  <si>
    <t>Bp6ibSSbfCyLMKBRWSATYw</t>
  </si>
  <si>
    <t>La Feria Restaurant</t>
  </si>
  <si>
    <t>P6psaE2zbQoQsThEIsrOJA</t>
  </si>
  <si>
    <t>The Soup Peddler Real Food &amp; Juice Bar</t>
  </si>
  <si>
    <t>pATn0K6yFj-_F4pjc9qnjQ</t>
  </si>
  <si>
    <t>Texas Honey Ham Company</t>
  </si>
  <si>
    <t>zfea2AYEKodGrb-yB9UHTA</t>
  </si>
  <si>
    <t>xmJ9DkBc6MTAzJI41WyBag</t>
  </si>
  <si>
    <t>fGXTiBrbx3hrQpoCEI9GjA</t>
  </si>
  <si>
    <t>Container Bar</t>
  </si>
  <si>
    <t>oSdaMi43jHG-JIe3lPBQaA</t>
  </si>
  <si>
    <t>JI2Nb1vvgtELvMA9JkIFDg</t>
  </si>
  <si>
    <t>Littlefield Patio Cafe</t>
  </si>
  <si>
    <t>sOUbbSAwhfdZoGnSZqOlWw</t>
  </si>
  <si>
    <t>KVJYqzayQuZ4IBOviuIPEg</t>
  </si>
  <si>
    <t>Brooklyn Pie</t>
  </si>
  <si>
    <t>KsPnpdIOWUZrSbOhnkw24w</t>
  </si>
  <si>
    <t>N778WRas8hqZ_QiHymA1YA</t>
  </si>
  <si>
    <t>Southside Flying Pizza</t>
  </si>
  <si>
    <t>AcFt364BrHyMu3VrSCKMOw</t>
  </si>
  <si>
    <t>Salty Sow</t>
  </si>
  <si>
    <t>sxxeWFpxhU53lR1ndH6qzg</t>
  </si>
  <si>
    <t>The Parlor</t>
  </si>
  <si>
    <t>N20Ind9AWLbsCFFxtR_URQ</t>
  </si>
  <si>
    <t>Gino's Vino Osteria</t>
  </si>
  <si>
    <t>atZI5dxK3yZ5eomUkAyOXg</t>
  </si>
  <si>
    <t>Stubbs At Graceland Grocery</t>
  </si>
  <si>
    <t>KaNs6WR6xYuM9iP581xgEA</t>
  </si>
  <si>
    <t>El Mercado Restaurant</t>
  </si>
  <si>
    <t>WSTN8D48FwOUObzRjSXhBw</t>
  </si>
  <si>
    <t>W66gyJeOL7yimbmRHiO88Q</t>
  </si>
  <si>
    <t>Brass House</t>
  </si>
  <si>
    <t>vaD6G0Y02PlxljwQM8YaPg</t>
  </si>
  <si>
    <t>3BnRM3buQGfnDz3KEDLv5A</t>
  </si>
  <si>
    <t>Steak â€™n Shake</t>
  </si>
  <si>
    <t>7Kumug8bCzwDu4STXQhUjg</t>
  </si>
  <si>
    <t>Fdn-JblBEB_3z856yLjlMQ</t>
  </si>
  <si>
    <t>jRdMmtb9jE_0QysMeEOnEA</t>
  </si>
  <si>
    <t>Saigon Le Vendeur</t>
  </si>
  <si>
    <t>_LL0cTi1MTiIl-d3Px-QNA</t>
  </si>
  <si>
    <t>Don Japanese Kitchen</t>
  </si>
  <si>
    <t>JZoRdJHOCLRn012AjsLXWA</t>
  </si>
  <si>
    <t>Baker St. Pub &amp; Grill</t>
  </si>
  <si>
    <t>Bh67FSOz3ZjUxORPmkOFKQ</t>
  </si>
  <si>
    <t>Pieology Pizzeria</t>
  </si>
  <si>
    <t>7Iuc8m5_yo6NbkAUpt7Kkw</t>
  </si>
  <si>
    <t>Randalls</t>
  </si>
  <si>
    <t>DA17vkEvB_oyZHfrp8WrGg</t>
  </si>
  <si>
    <t>The Taboolery</t>
  </si>
  <si>
    <t>2mGMA0uaSh1zNW0xBbICtw</t>
  </si>
  <si>
    <t>La Traila at Mesa</t>
  </si>
  <si>
    <t>4rrjlL0c9MMeDF9Vj3e4mw</t>
  </si>
  <si>
    <t>The University of Texas Club</t>
  </si>
  <si>
    <t>FOpSoc8zBhwLCHMDhXR7Cg</t>
  </si>
  <si>
    <t>Ego's</t>
  </si>
  <si>
    <t>cfKatpqhCwCiye2J8c9qFQ</t>
  </si>
  <si>
    <t>Mi Puebla</t>
  </si>
  <si>
    <t>b8CI9JbUi7hkBe4cr39bvQ</t>
  </si>
  <si>
    <t>AUIz0kM9blrKxxf2-LfU_Q</t>
  </si>
  <si>
    <t>Tortilleria La Sabrocita</t>
  </si>
  <si>
    <t>juJa-LkgQMh728iiOBhZsA</t>
  </si>
  <si>
    <t>eJfFywka37Vs3ldDgspVXA</t>
  </si>
  <si>
    <t>Hudson's On the Bend</t>
  </si>
  <si>
    <t>6DLOzRk9EWYQfQCgqA2EgQ</t>
  </si>
  <si>
    <t>Panda 2 Go</t>
  </si>
  <si>
    <t>Eft6diaFDR4UKxi6w4fYRQ</t>
  </si>
  <si>
    <t>Mongo Fire Mongolian Grille</t>
  </si>
  <si>
    <t>pR4l4U5dFnBVXuR7rLVrKQ</t>
  </si>
  <si>
    <t>South Congress "SoCo"</t>
  </si>
  <si>
    <t>mXDYtboV6TXsZY5I3DKVtg</t>
  </si>
  <si>
    <t>El Secreto De Abuela</t>
  </si>
  <si>
    <t>EPkf96UcG2W3ttlQphWUGQ</t>
  </si>
  <si>
    <t>la Barbecue</t>
  </si>
  <si>
    <t>XaUOYkyB6wKLpTXIIeXwGw</t>
  </si>
  <si>
    <t>Osaka Mansun Restaurant</t>
  </si>
  <si>
    <t>ubxNaKsTqzqR0IYnjsN9HQ</t>
  </si>
  <si>
    <t>Country Boyz Fixins</t>
  </si>
  <si>
    <t>jbSkXZE-ijMST2AkzOkuWg</t>
  </si>
  <si>
    <t>Bee Cave Coffee</t>
  </si>
  <si>
    <t>3Vc30lFPDQMEZNwZpGbClg</t>
  </si>
  <si>
    <t>oDWWFWFREJGU3Xpql8x8AA</t>
  </si>
  <si>
    <t>YmR7IFpYinUqbIfKEzjZGQ</t>
  </si>
  <si>
    <t>oW9b_NLLTY_vrg-y3EoE4g</t>
  </si>
  <si>
    <t>Tarka Indian Kitchen</t>
  </si>
  <si>
    <t>0lpHYqjWvNZ1Z66Re3KNoQ</t>
  </si>
  <si>
    <t>Contigo</t>
  </si>
  <si>
    <t>0TAkTwW7Vci_3HKkxlosEA</t>
  </si>
  <si>
    <t>Holy Cacao</t>
  </si>
  <si>
    <t>jETzUeVgIzHRxQWlBp3Kbg</t>
  </si>
  <si>
    <t>JLiXL8ihvIekx9F7G0npNA</t>
  </si>
  <si>
    <t>h8oK5W74hMLu_kovoZxgZw</t>
  </si>
  <si>
    <t>Ruby Thai Kitchen</t>
  </si>
  <si>
    <t>bhr2Aby1DKOjsPiT3nJz5g</t>
  </si>
  <si>
    <t>rcLfBZO2ZjaJriGWmhWJJQ</t>
  </si>
  <si>
    <t>Buffet King</t>
  </si>
  <si>
    <t>EQw_7gNl1YktLML1XBwNSg</t>
  </si>
  <si>
    <t>Threadgill's Old No. 1</t>
  </si>
  <si>
    <t>xGEoQOaTpVp6bLgKvIPfhQ</t>
  </si>
  <si>
    <t>Savor De Moi</t>
  </si>
  <si>
    <t>OPFAHCE8zPxWf7-I132h1g</t>
  </si>
  <si>
    <t>Upper Crust Bakery</t>
  </si>
  <si>
    <t>gnUSm0GMoycr_WBpbzJaTA</t>
  </si>
  <si>
    <t>La Tapatia</t>
  </si>
  <si>
    <t>7lshv8DNhwYhdD6Dh73ekg</t>
  </si>
  <si>
    <t>Beto's Mexican Restaurant</t>
  </si>
  <si>
    <t>eoxUfRqQfAJ66pi7UjKgJQ</t>
  </si>
  <si>
    <t>Trianon Coffee</t>
  </si>
  <si>
    <t>Kerbey Lane Cafe - Southwest</t>
  </si>
  <si>
    <t>sjtbU9h4T4Oc02BzCZ3U2Q</t>
  </si>
  <si>
    <t>Halcyon</t>
  </si>
  <si>
    <t>hAgoNm4nI_5cQfBP8s5Khw</t>
  </si>
  <si>
    <t>TenOak</t>
  </si>
  <si>
    <t>cpDff4xvSxgfo_2XK87ThQ</t>
  </si>
  <si>
    <t>Jasmine's Restaurant</t>
  </si>
  <si>
    <t>w9LLj7IkCWkt45ZR3k99Gg</t>
  </si>
  <si>
    <t>FQebmvWAEM5EPbgvpQJI-A</t>
  </si>
  <si>
    <t>The League Kitchen &amp; Tavern</t>
  </si>
  <si>
    <t>QLk2awI_IPmMyEoIM92VLQ</t>
  </si>
  <si>
    <t>Cantine Italian Cafe &amp; Bar</t>
  </si>
  <si>
    <t>rj2UB9OxnwSwRjcQRxMTtw</t>
  </si>
  <si>
    <t>Lamexicana Supermercado</t>
  </si>
  <si>
    <t>L5994oytOWwBwGJETo8moQ</t>
  </si>
  <si>
    <t>One Taco</t>
  </si>
  <si>
    <t>0RbMD6-aaC3XUTRbs0TmRQ</t>
  </si>
  <si>
    <t>Sushi Zushi</t>
  </si>
  <si>
    <t>PLFVNnS8S4eIwgWp6J2G2Q</t>
  </si>
  <si>
    <t>oMRd59l9tECM9Jvy12kDgg</t>
  </si>
  <si>
    <t>Donut Tacos Palace I</t>
  </si>
  <si>
    <t>Chilis</t>
  </si>
  <si>
    <t>ZW5fhhACr4D9JzGfaWQckQ</t>
  </si>
  <si>
    <t>Pollo Tropical</t>
  </si>
  <si>
    <t>wYjS1B0BNExd1MC4ruhjpw</t>
  </si>
  <si>
    <t>Wayback Burgers</t>
  </si>
  <si>
    <t>q7mbPAK0g_9jbZL2dHANIA</t>
  </si>
  <si>
    <t>La Flor</t>
  </si>
  <si>
    <t>x9P9B4lBEE9RQ2exikMHzg</t>
  </si>
  <si>
    <t>qYwXJBlEXV0fMIQlruWWRA</t>
  </si>
  <si>
    <t>Shipley Donuts</t>
  </si>
  <si>
    <t>GKPkyBwHaMdokCKcyo6eVQ</t>
  </si>
  <si>
    <t>OuEmGh-f0NdCMqoMnIe-KA</t>
  </si>
  <si>
    <t>FsSbzJi_AQKrrUq2kpjLwQ</t>
  </si>
  <si>
    <t>Cafe 290</t>
  </si>
  <si>
    <t>ut7lib8QBd_bGz0mirq00A</t>
  </si>
  <si>
    <t>Spicy Boys</t>
  </si>
  <si>
    <t>YbOE1PfKQA5ATnq7Ly6FUQ</t>
  </si>
  <si>
    <t>CafÃ© Lago</t>
  </si>
  <si>
    <t>ns0Mpt-rWQg8yYFNA2Rdbw</t>
  </si>
  <si>
    <t>Kerbey Lane Cafe - Westlake</t>
  </si>
  <si>
    <t>dZS-T9fr7enqXXUtLndc1w</t>
  </si>
  <si>
    <t>Glory Roll</t>
  </si>
  <si>
    <t>oXFhcHHOYJAnxmmCyqyY0A</t>
  </si>
  <si>
    <t>sPr8yu7F1PVFDiPDhTb1fg</t>
  </si>
  <si>
    <t>Bomb Tacos</t>
  </si>
  <si>
    <t>ZWGG0i74071TIAZkYpVaaw</t>
  </si>
  <si>
    <t>Bert's Bar-B-Q</t>
  </si>
  <si>
    <t>SZjhYxy6qHWtNY6V_0K13g</t>
  </si>
  <si>
    <t>vWRgg4104wXuzIRkev9jiw</t>
  </si>
  <si>
    <t>Cactus Cafe</t>
  </si>
  <si>
    <t>lUSKL05WeAYYzV_Bd-vZ5g</t>
  </si>
  <si>
    <t>Jamba Juice</t>
  </si>
  <si>
    <t>PM2jsOonjLwIFAfDvlZlQQ</t>
  </si>
  <si>
    <t>Muro's Pizza</t>
  </si>
  <si>
    <t>fMoq8jat2U7aig8ZXoZKlA</t>
  </si>
  <si>
    <t>El Caribe Mexican Restaurant</t>
  </si>
  <si>
    <t>GdR9YyZ0e9VeP0r9C303SQ</t>
  </si>
  <si>
    <t>Parkside</t>
  </si>
  <si>
    <t>xdWHz4mqq1Htarg3dLOKBw</t>
  </si>
  <si>
    <t>Li'l Nonna's</t>
  </si>
  <si>
    <t>dwLGLPMXkYSPFBEYXw92MQ</t>
  </si>
  <si>
    <t>Muy Delicious</t>
  </si>
  <si>
    <t>1elRT1JoGtvXuskRJHV-3Q</t>
  </si>
  <si>
    <t>K6734lBTMBeZFcXozPBsOg</t>
  </si>
  <si>
    <t>Stony's Pizza-Red River</t>
  </si>
  <si>
    <t>_gnGukBmraUu9rNM9fM-bg</t>
  </si>
  <si>
    <t>tisehHXIkCZ2Xw12G2lc_w</t>
  </si>
  <si>
    <t>River City Donuts</t>
  </si>
  <si>
    <t>mWDRxwPt8HgOdrNyckv99A</t>
  </si>
  <si>
    <t>Rollin Smoke BBQ</t>
  </si>
  <si>
    <t>jGF4GiEs6BMgzyTJIkK2dA</t>
  </si>
  <si>
    <t>Wheatsville Food Co-op</t>
  </si>
  <si>
    <t>xuOZ-sajvK2r6EZmUD9noQ</t>
  </si>
  <si>
    <t>The Egg &amp; I</t>
  </si>
  <si>
    <t>UhBtDqOPima_k5AuXhk45w</t>
  </si>
  <si>
    <t>Portobello Mediterranean &amp; Brazilian Grill</t>
  </si>
  <si>
    <t>aEfBXY6G4SpEGkNafVA1zA</t>
  </si>
  <si>
    <t>6wZgz7iNNmDdRrYSGYK7PA</t>
  </si>
  <si>
    <t>Smart Flour Foods</t>
  </si>
  <si>
    <t>jGm7oBtZCsc8BIWBnq4i3A</t>
  </si>
  <si>
    <t>Green Pastures Events</t>
  </si>
  <si>
    <t>gyfVwwzoVZ2FYnAZzY0vig</t>
  </si>
  <si>
    <t>qFoIsaqnw80jQtQ-eVIs7Q</t>
  </si>
  <si>
    <t>OP Italian Austin</t>
  </si>
  <si>
    <t>Mff1wOdZicJYPLDjMeltTA</t>
  </si>
  <si>
    <t>A+A Sichuan China</t>
  </si>
  <si>
    <t>8SXt8YR7casNDLLPQBSzgQ</t>
  </si>
  <si>
    <t>Chief's BBQ</t>
  </si>
  <si>
    <t>z4fQL2IHUR4ENonH7A_9tQ</t>
  </si>
  <si>
    <t>Fonda San Miguel</t>
  </si>
  <si>
    <t>OixIrCzErxxPV-2ve-nJTg</t>
  </si>
  <si>
    <t>Pour House Pints And Pies</t>
  </si>
  <si>
    <t>eXuyzF4zDv82usmoX6gHNA</t>
  </si>
  <si>
    <t>Rusty Cannon Pub</t>
  </si>
  <si>
    <t>9DGXv4jA1XrGMVFLhcyIJw</t>
  </si>
  <si>
    <t>UP-0M9GmRvN9yKMyFGyCDw</t>
  </si>
  <si>
    <t>Taqueria Chapala</t>
  </si>
  <si>
    <t>ULFRxruHTAV1zHUUGExWdw</t>
  </si>
  <si>
    <t>Mom's Taste</t>
  </si>
  <si>
    <t>nccYQ96JTx6bBCk1oFnBjQ</t>
  </si>
  <si>
    <t>Tierra Linda Taqueria</t>
  </si>
  <si>
    <t>0wljsy6_0HIni0pooc5ozw</t>
  </si>
  <si>
    <t>Mr. Natural</t>
  </si>
  <si>
    <t>QVVoIHWggdCxZuZQjllD_Q</t>
  </si>
  <si>
    <t>Midori Sushi</t>
  </si>
  <si>
    <t>ZgOU8gVpIaIYoy-9ThquUQ</t>
  </si>
  <si>
    <t>Little Lucy's Mini Donuts</t>
  </si>
  <si>
    <t>nZ0L0HngnOQBkNR55nWb5Q</t>
  </si>
  <si>
    <t>HMlEoeJEI1YZdP6BRyzQsw</t>
  </si>
  <si>
    <t>Beijing Bistro</t>
  </si>
  <si>
    <t>id64eGxb9J9fr9mOwC_iZw</t>
  </si>
  <si>
    <t>Koya Asian Kitchen</t>
  </si>
  <si>
    <t>FpzMEfjhCm8Y9JjaTx5X5g</t>
  </si>
  <si>
    <t>Pho Dan</t>
  </si>
  <si>
    <t>Q7j-Ue40ZDX_CKPXjO_JBQ</t>
  </si>
  <si>
    <t>Taqueria Los Chilangos</t>
  </si>
  <si>
    <t>FWppPI6i6GJ1EXtT7U3G4Q</t>
  </si>
  <si>
    <t>Vaquero Taquero</t>
  </si>
  <si>
    <t>zM-asu6TxnTdTwX5OupCKg</t>
  </si>
  <si>
    <t>V6hXT5bXb8-jkeHNWirTqQ</t>
  </si>
  <si>
    <t>Irie Bean Coffee &amp; Wine Bar</t>
  </si>
  <si>
    <t>EbXMyDxKva76wdOuUWrsWg</t>
  </si>
  <si>
    <t>Bar-B-Q Heaven</t>
  </si>
  <si>
    <t>VatkONzpxuOn9x46ThfqnA</t>
  </si>
  <si>
    <t>Bundrick's Traveling Tea Parlour</t>
  </si>
  <si>
    <t>hI9SS8or178ESYI3g8o4cA</t>
  </si>
  <si>
    <t>Chicken Bowl</t>
  </si>
  <si>
    <t>7Dzq6BqOdC0AzecREP2LCA</t>
  </si>
  <si>
    <t>Spider House Ballroom</t>
  </si>
  <si>
    <t>gEPYE_Lz2nkOpallGByd1Q</t>
  </si>
  <si>
    <t>KsS_49_A8M2__emgTCp8dg</t>
  </si>
  <si>
    <t>Tres Amigos</t>
  </si>
  <si>
    <t>n8kBconpaJJg32tGrLHeFg</t>
  </si>
  <si>
    <t>Angie's Mexican Restaurant</t>
  </si>
  <si>
    <t>ISDCL5Z2t3f8UC2a-oU3sg</t>
  </si>
  <si>
    <t>Curcuma</t>
  </si>
  <si>
    <t>N8bkqAHarq_aAvpiPo1fOg</t>
  </si>
  <si>
    <t>Maudie's CafÃ©</t>
  </si>
  <si>
    <t>horYo4q7UDs71-Cv80VEMg</t>
  </si>
  <si>
    <t>California Pizza Kitchen at The Domain</t>
  </si>
  <si>
    <t>JGqqB1Dl0fs6Lr7CfBE8YQ</t>
  </si>
  <si>
    <t>yxeE7ixuECa0S-O7XR7LCg</t>
  </si>
  <si>
    <t>Hai Ky</t>
  </si>
  <si>
    <t>amsohfuSK5H8k3R6PwNmUQ</t>
  </si>
  <si>
    <t>Pinballz Kingdom</t>
  </si>
  <si>
    <t>8gZArGU-Q1f52-TKXnim_A</t>
  </si>
  <si>
    <t>Austin's Pizza Braker</t>
  </si>
  <si>
    <t>_DWG5HPebp4zLdZskdxjFQ</t>
  </si>
  <si>
    <t>Flores Breakfast And Lunch</t>
  </si>
  <si>
    <t>p-oqZf0gpZxuXHTalgGoyA</t>
  </si>
  <si>
    <t>1QFM4qeamPPFlwpg0S624g</t>
  </si>
  <si>
    <t>Bombay Express</t>
  </si>
  <si>
    <t>Q7JzglScARtRgfKDoBQkLw</t>
  </si>
  <si>
    <t>5_aTOyfHvQyKy-KHNy7H3g</t>
  </si>
  <si>
    <t>blhnP21wPBwA09Ai9mP5XQ</t>
  </si>
  <si>
    <t>Punch Bowl Social Austin</t>
  </si>
  <si>
    <t>nCcuimG_qDTv1INBHMK26w</t>
  </si>
  <si>
    <t>Snarf's Sandwiches</t>
  </si>
  <si>
    <t>QUfAhMgCw_6P1RMWia6alA</t>
  </si>
  <si>
    <t>Unl62KlI0kwF8pToy7QjSA</t>
  </si>
  <si>
    <t>Vic &amp; Al's</t>
  </si>
  <si>
    <t>L4I11YwBOhk1EQHdIRoIHw</t>
  </si>
  <si>
    <t>Chuck E. Cheese</t>
  </si>
  <si>
    <t>63uqZAAmP2Sq8odbKmOjEg</t>
  </si>
  <si>
    <t>Genuine Joe Coffee House</t>
  </si>
  <si>
    <t>El Michoacano Mexican Restaurant</t>
  </si>
  <si>
    <t>HZ3WPffCXBinFvHr_SfXpg</t>
  </si>
  <si>
    <t>Thai Spice Cafe</t>
  </si>
  <si>
    <t>FhtKTu6CiwWuNx0y65q4rA</t>
  </si>
  <si>
    <t>KAv9I6DKsMCDZveyLEiBoA</t>
  </si>
  <si>
    <t>Zaviya Grill</t>
  </si>
  <si>
    <t>iw7_0lMGX740shTDkebPyg</t>
  </si>
  <si>
    <t>Pie Shack ATX</t>
  </si>
  <si>
    <t>kCay_3uqhE44jaWNDCBmhA</t>
  </si>
  <si>
    <t>Thai Kun</t>
  </si>
  <si>
    <t>UvUu72xYonVkKtQVjLdrEQ</t>
  </si>
  <si>
    <t>OoZb6K__GvESVbPkvuiXfg</t>
  </si>
  <si>
    <t>Red Wraps</t>
  </si>
  <si>
    <t>nyDs0CD-lFysI3oIG9T5bw</t>
  </si>
  <si>
    <t>Wu Chow</t>
  </si>
  <si>
    <t>LiwNTQrGos8ubI81T2FVvg</t>
  </si>
  <si>
    <t>Noble Sandwich</t>
  </si>
  <si>
    <t>K_lkW5QAEoCvzGTPKMDZ7A</t>
  </si>
  <si>
    <t>Smokey Z's Bbq</t>
  </si>
  <si>
    <t>gPMZdARiHo0j1nyIHjRghg</t>
  </si>
  <si>
    <t>Rico's Tacos</t>
  </si>
  <si>
    <t>A8jOP-qZ2l3B0j0CH9FJ4A</t>
  </si>
  <si>
    <t>WOAUHpYxc4Ga9AuFqAqxrQ</t>
  </si>
  <si>
    <t>NyCBWh_mHo93fzU6du45ng</t>
  </si>
  <si>
    <t>Jester King Brewery</t>
  </si>
  <si>
    <t>WJ2aNbS8p8AeBn2Sez30Ag</t>
  </si>
  <si>
    <t>1zXER7AneQwZEOxsrYBEjA</t>
  </si>
  <si>
    <t>Tacos El Quetzal</t>
  </si>
  <si>
    <t>hveKjJmiPTcUS4sKuvZBYg</t>
  </si>
  <si>
    <t>Jeffrey's</t>
  </si>
  <si>
    <t>UE8hR06NwcGxJedPmApzig</t>
  </si>
  <si>
    <t>1_XY1CI8kpaYTlmMrMi6Dg</t>
  </si>
  <si>
    <t>Rockin' Tomato</t>
  </si>
  <si>
    <t>ZzPn5jQY0Ywo0O4ax6IoBw</t>
  </si>
  <si>
    <t>Tony C's</t>
  </si>
  <si>
    <t>jWz0NBCz5Ya2OSyeRNbI1w</t>
  </si>
  <si>
    <t>Masala Wok</t>
  </si>
  <si>
    <t>aSgW2Y4Vu9HYentkz30Otg</t>
  </si>
  <si>
    <t>Krispy Kreme</t>
  </si>
  <si>
    <t>J2a4Jy8VVll--xgElhAxag</t>
  </si>
  <si>
    <t>Ruta Maya</t>
  </si>
  <si>
    <t>rZvbQ_bpTG-zYJKvjxLwCw</t>
  </si>
  <si>
    <t>Madam Mam's Thai Cuisine</t>
  </si>
  <si>
    <t>XWlYf90sdmKx0akIeWCjng</t>
  </si>
  <si>
    <t>Trackside</t>
  </si>
  <si>
    <t>8oOZMeMg8it2ly0meXp-lw</t>
  </si>
  <si>
    <t>Maru Japanese Restaurant</t>
  </si>
  <si>
    <t>aBcavBl9yDfICIlTy-w0YQ</t>
  </si>
  <si>
    <t>Flemingâ€™s Prime Steakhouse &amp; Wine Bar</t>
  </si>
  <si>
    <t>8HqUl6witSBb156Kohx74A</t>
  </si>
  <si>
    <t>Lavaca Teppan</t>
  </si>
  <si>
    <t>e6abltKnK2VhqfQWwBVEaA</t>
  </si>
  <si>
    <t>Oasthouse Kitchen + Bar</t>
  </si>
  <si>
    <t>IhsJHBMamH3wrjOdZSYu5g</t>
  </si>
  <si>
    <t>La Condesa</t>
  </si>
  <si>
    <t>jUiS3w1HX6qhEzNduA3oVw</t>
  </si>
  <si>
    <t>Tyson's Tacos</t>
  </si>
  <si>
    <t>qq68YK870061xe3g45NJbg</t>
  </si>
  <si>
    <t>Four Brothers</t>
  </si>
  <si>
    <t>WqACgfm-d-Sinqs7h-B_OA</t>
  </si>
  <si>
    <t>Phil's Icehouse</t>
  </si>
  <si>
    <t>zDVjN3dC9EfQno21m3O8Pg</t>
  </si>
  <si>
    <t>Stiles Switch BBQ &amp; Brew</t>
  </si>
  <si>
    <t>_BbODcinangkwNvVwpvfuA</t>
  </si>
  <si>
    <t>Cenote</t>
  </si>
  <si>
    <t>krgOYa53XV6W_RggXxhK_w</t>
  </si>
  <si>
    <t>ZqY9A0D1Q1mjIBe4X0wOnQ</t>
  </si>
  <si>
    <t>Machine Head Coffee</t>
  </si>
  <si>
    <t>bE_H_R7j5-staj2u2xRwHw</t>
  </si>
  <si>
    <t>UOfWHlefiZNZrAHg-t6Lxg</t>
  </si>
  <si>
    <t>Twisted Root Burger Co - Austin North</t>
  </si>
  <si>
    <t>FohtKEmfg004hKFQkK_2Mw</t>
  </si>
  <si>
    <t>SxePbcxg0V9dMe8NGwswzQ</t>
  </si>
  <si>
    <t>The Canyon Grille</t>
  </si>
  <si>
    <t>MEVJNWo9ZL8z11nWOk3BQg</t>
  </si>
  <si>
    <t>Haymaker</t>
  </si>
  <si>
    <t>s-TYCySIkeylOJ0QlltBjQ</t>
  </si>
  <si>
    <t>g2WbM_iDwbPkdxEWQ65xaQ</t>
  </si>
  <si>
    <t>BdnhQ8TSNrJpaG89CFf-KQ</t>
  </si>
  <si>
    <t>Civil Goat Coffee Co</t>
  </si>
  <si>
    <t>gbj4zkQsmJE-BilP9SleJg</t>
  </si>
  <si>
    <t>Asahi Imports</t>
  </si>
  <si>
    <t>OfxpMdxXa1R451Zo6efvwQ</t>
  </si>
  <si>
    <t>jlQhi6B2_3vqQ-zNRu_doA</t>
  </si>
  <si>
    <t>nHBPJlnTcSrFN9PtCsiwLQ</t>
  </si>
  <si>
    <t>rGf_fy3TP4jET3irLQHW3A</t>
  </si>
  <si>
    <t>D K Sushi &amp; Seoul Asian Food Market</t>
  </si>
  <si>
    <t>riSeUEVOP9k4LHkmZhXvwg</t>
  </si>
  <si>
    <t>xvCOccoiSrnsCtSdtxmA5w</t>
  </si>
  <si>
    <t>Beijing Wok</t>
  </si>
  <si>
    <t>sMH9EtsDzE9tTyVZC2KEEw</t>
  </si>
  <si>
    <t>Dong Nai</t>
  </si>
  <si>
    <t>v-3jZdFtMTuSa-tUId7Xfw</t>
  </si>
  <si>
    <t>nBVaoj6dwXwCoF0s7fO1pA</t>
  </si>
  <si>
    <t>r_KVnAIIREzLvhJAFrMdGg</t>
  </si>
  <si>
    <t>QdprxDshnPvtNwo0y9oqIA</t>
  </si>
  <si>
    <t>Kebabalicious</t>
  </si>
  <si>
    <t>T5Bie5M1TXaNoYytXaYT4Q</t>
  </si>
  <si>
    <t>Keith's BBQ</t>
  </si>
  <si>
    <t>zCoTra6j1hYj0-LHeeC38w</t>
  </si>
  <si>
    <t>Cosmos Kitchen</t>
  </si>
  <si>
    <t>BS_bs1LtypDdaFGVn2dDDA</t>
  </si>
  <si>
    <t>John Mueller Meat Company</t>
  </si>
  <si>
    <t>TF8HhXQ1MIcgV7SDCfv8tg</t>
  </si>
  <si>
    <t>TAMSL7fALjnEqKPsEqYRCw</t>
  </si>
  <si>
    <t>8R3zQV49GCreVwWlXjJntA</t>
  </si>
  <si>
    <t>CafÃ© Mueller by H-E-B</t>
  </si>
  <si>
    <t>HgkKaMSM98EHk46_oaAl7g</t>
  </si>
  <si>
    <t>Silver Grill Cafe</t>
  </si>
  <si>
    <t>ljdWW_NF422kd9g3brVkBg</t>
  </si>
  <si>
    <t>GbsVsvABa4d3tDJRJdRs-Q</t>
  </si>
  <si>
    <t>Jack Allen's Kitchen 360</t>
  </si>
  <si>
    <t>Y-Fepz41Q6JnhvjDuU-vWA</t>
  </si>
  <si>
    <t>63i6yt5Yz847QbIDBJdBmQ</t>
  </si>
  <si>
    <t>Doc's Motorworks 38th</t>
  </si>
  <si>
    <t>W2i6dntpwtR2TAXWFYdwRw</t>
  </si>
  <si>
    <t>pgd09nNhPRdL2O3WBJnnrQ</t>
  </si>
  <si>
    <t>Texadelphia</t>
  </si>
  <si>
    <t>z1gHWH13NqxfL893O5PfwA</t>
  </si>
  <si>
    <t>Cypress Grill</t>
  </si>
  <si>
    <t>XEhzcap45VDDZ-ykQNTvXw</t>
  </si>
  <si>
    <t>Las Tocallitas</t>
  </si>
  <si>
    <t>lx_ml9N0Bi8g2AJW1itfeA</t>
  </si>
  <si>
    <t>Korean Grill</t>
  </si>
  <si>
    <t>Y6YnSQxDVcmmypv2vdQIrQ</t>
  </si>
  <si>
    <t>Central Texas Spine Institute</t>
  </si>
  <si>
    <t>Oc3yk8qaC8U3XR2eQE1m_A</t>
  </si>
  <si>
    <t>-85pDrVcAdzNK55bFpintg</t>
  </si>
  <si>
    <t>Shoal Creek Saloon</t>
  </si>
  <si>
    <t>NIAkTGrmCCWLCnbR0MMICg</t>
  </si>
  <si>
    <t>Grandslam Pizza</t>
  </si>
  <si>
    <t>b5Voup3KL_5b_-1v31XZ9Q</t>
  </si>
  <si>
    <t>5MhlbH33oU_eF9HYA0nOCA</t>
  </si>
  <si>
    <t>56U4ccFncJiV4YiWeIZPTg</t>
  </si>
  <si>
    <t>Cleveland's</t>
  </si>
  <si>
    <t>rOs79YiornVx-KMyCMwm1g</t>
  </si>
  <si>
    <t>eTQP3_uikP71fvc2PMZl-g</t>
  </si>
  <si>
    <t>A7SLTi5C5w51ep0hrBAEWA</t>
  </si>
  <si>
    <t>FV0EwBnrRlocGXe2Y_92fw</t>
  </si>
  <si>
    <t>DqkFtHT8xwlpm-yiBMAJVA</t>
  </si>
  <si>
    <t>East Side Pies</t>
  </si>
  <si>
    <t>VbMa7Dq0VqgzLWJxHvApSw</t>
  </si>
  <si>
    <t>36NjlwRKos7F5dayovbXqQ</t>
  </si>
  <si>
    <t>Brazos Beef</t>
  </si>
  <si>
    <t>Kx9Rq4ePQoNeZ8yKmSNm5A</t>
  </si>
  <si>
    <t>A7M_2DiB8Xvj3NTs1RGfDg</t>
  </si>
  <si>
    <t>Truluck's</t>
  </si>
  <si>
    <t>_IKSOPFwJvI9yJI3uLQj_Q</t>
  </si>
  <si>
    <t>Maiko</t>
  </si>
  <si>
    <t>abWx9PGjV84Q9RxJYAKoyQ</t>
  </si>
  <si>
    <t>Conscious Cravings</t>
  </si>
  <si>
    <t>lnG403wPUtZr7fxHETB3Rw</t>
  </si>
  <si>
    <t>Craft Pride</t>
  </si>
  <si>
    <t>UiM8n-m4D9D9I9P836RILg</t>
  </si>
  <si>
    <t>Lotus Hunan</t>
  </si>
  <si>
    <t>HMyB2Tzc8oivieHFB1y1YA</t>
  </si>
  <si>
    <t>La Placita</t>
  </si>
  <si>
    <t>eUD2rCO5pfus19UN34Cgzw</t>
  </si>
  <si>
    <t>FoodHeads</t>
  </si>
  <si>
    <t>uny77jqxY9JDmZcK8bnISw</t>
  </si>
  <si>
    <t>Romano's Macaroni Grill</t>
  </si>
  <si>
    <t>qMP-Dr5KdAYtvq9p-TdFpg</t>
  </si>
  <si>
    <t>Stanley's Farmhouse Pizza</t>
  </si>
  <si>
    <t>uKPst2lrM8EmrPvVH2GLgw</t>
  </si>
  <si>
    <t>t59Fbkf3xMXhmyfJJBmQmQ</t>
  </si>
  <si>
    <t>Salvation Pizza - Rainey Street</t>
  </si>
  <si>
    <t>67bZm-KQQCwSat7_jmiVbA</t>
  </si>
  <si>
    <t>qS3uYYXjlB2eznVP5yWxbQ</t>
  </si>
  <si>
    <t>Backspin Texas Sports Bar &amp; Grill</t>
  </si>
  <si>
    <t>bUp05iiYvnKIz5XnadGs5A</t>
  </si>
  <si>
    <t>Regal Ravioli</t>
  </si>
  <si>
    <t>ARsGPnDl2eTnylO-ougcEw</t>
  </si>
  <si>
    <t>Little Woodrow's W 6th Street Bar &amp; Grill</t>
  </si>
  <si>
    <t>t51mJ0P3cbZyHmTFkS_2ag</t>
  </si>
  <si>
    <t>CqOkl94q9ttvYNWIITA8ow</t>
  </si>
  <si>
    <t>Swift's Attic</t>
  </si>
  <si>
    <t>UEOWANRUd-iODsW5Qzw1rA</t>
  </si>
  <si>
    <t>Flower Child</t>
  </si>
  <si>
    <t>oJv7jdgz1jEZaLB_HR2C_g</t>
  </si>
  <si>
    <t>Maudieâ€™s Milagro</t>
  </si>
  <si>
    <t>JjYTP5TPEgzZO2nT513f-w</t>
  </si>
  <si>
    <t>npqwa4wUniyfAPIIFWU3_g</t>
  </si>
  <si>
    <t>ztEZF1u_JJa8fVOLjftgTQ</t>
  </si>
  <si>
    <t>VWGWxuLjmu3FBJFqC2_QGA</t>
  </si>
  <si>
    <t>Counter Cafe</t>
  </si>
  <si>
    <t>9f0VGb_btozhDVDHWsZacw</t>
  </si>
  <si>
    <t>Doc's Backyard Grill</t>
  </si>
  <si>
    <t>_oUB45nznsdeKn9O9LBPmA</t>
  </si>
  <si>
    <t>Oriental Express</t>
  </si>
  <si>
    <t>SSen1Pocr_mjfEjEQU5ouQ</t>
  </si>
  <si>
    <t>Pure Water Stop</t>
  </si>
  <si>
    <t>QoMrltLE7zgWeyA8x3Fcqg</t>
  </si>
  <si>
    <t>e_quDw4CnwC71nf87QJqRw</t>
  </si>
  <si>
    <t>Texas Sake</t>
  </si>
  <si>
    <t>LFVtF9FeWZ3mavVPk0j1Gw</t>
  </si>
  <si>
    <t>Easy Tiger</t>
  </si>
  <si>
    <t>HECegm4QaFFnhS2GlZ8VtQ</t>
  </si>
  <si>
    <t>Four Seasons Chinese Restaurant</t>
  </si>
  <si>
    <t>0Fd0QMivl6S8mMnmnYovRg</t>
  </si>
  <si>
    <t>Epicure Market</t>
  </si>
  <si>
    <t>Fx0slnWHNR3IniLJSacxyA</t>
  </si>
  <si>
    <t>co76427wkFP-ivyToNHWnw</t>
  </si>
  <si>
    <t>Johnny G's Meat Market</t>
  </si>
  <si>
    <t>20Jneoykqx-GTHaW9uoOHg</t>
  </si>
  <si>
    <t>Quiznos</t>
  </si>
  <si>
    <t>Y1le-e6H5pBd7Ql96d7VIg</t>
  </si>
  <si>
    <t>G's Dynamite Deli</t>
  </si>
  <si>
    <t>Freshii</t>
  </si>
  <si>
    <t>VHmJCjy53bm211eSe-yYrg</t>
  </si>
  <si>
    <t>5teCxpXxfQE7zafn0LBQVA</t>
  </si>
  <si>
    <t>0BWauhVjUbBl1wydkkpz8g</t>
  </si>
  <si>
    <t>Indian Palace</t>
  </si>
  <si>
    <t>3XcrXMAmWVWpbXa-V9uakA</t>
  </si>
  <si>
    <t>FWXUjkJdzXy4C0tw-JAMHg</t>
  </si>
  <si>
    <t>Searsucker</t>
  </si>
  <si>
    <t>uZVGefZg6HFFfcgjEfAtbg</t>
  </si>
  <si>
    <t>ajyHkk7sIkMMZpFtw98YNw</t>
  </si>
  <si>
    <t>2qPkAi8JPdoKUer-2IQvOw</t>
  </si>
  <si>
    <t>Little Caesars</t>
  </si>
  <si>
    <t>j_4kLx1E6-aw5yig-FqA0w</t>
  </si>
  <si>
    <t>Stuffed Cajun Meat Market</t>
  </si>
  <si>
    <t>x13RBm34QIkIt8WyVnX2oA</t>
  </si>
  <si>
    <t>Little Caesar's Pizza</t>
  </si>
  <si>
    <t>BX2J-O891PfC_eMhNu5zmw</t>
  </si>
  <si>
    <t>ALLI Mexican Cuisine</t>
  </si>
  <si>
    <t>1FzqXVylyl-LWlx-JR7n5Q</t>
  </si>
  <si>
    <t>NXP5fx3g_55eTyqEsD9L4g</t>
  </si>
  <si>
    <t>Opal Divine's Penn Field</t>
  </si>
  <si>
    <t>on1lHO28hVhcLpj1E4dQ-A</t>
  </si>
  <si>
    <t>Tta8AYBZq3fwr1n2up75vQ</t>
  </si>
  <si>
    <t>Eureka!</t>
  </si>
  <si>
    <t>BtlzDIZ5RJePAae_hklVlA</t>
  </si>
  <si>
    <t>Jefes Street Tacos</t>
  </si>
  <si>
    <t>WZihxCDIAZng4V-w4PR9gw</t>
  </si>
  <si>
    <t>Summer Moon Coffee</t>
  </si>
  <si>
    <t>dD_go6H7DFbAJLYdvE0H5g</t>
  </si>
  <si>
    <t>nEZm_RNK_VZrpgZKLuCRPw</t>
  </si>
  <si>
    <t>tJcreajt7qe98DBqaFRsDA</t>
  </si>
  <si>
    <t>The Park At The Domain</t>
  </si>
  <si>
    <t>o73Ks8fVP8t8lYBBdR4_Kw</t>
  </si>
  <si>
    <t>Oix4rsRSixY7yFHdh66AEg</t>
  </si>
  <si>
    <t>The Blanton Cafe</t>
  </si>
  <si>
    <t>Qc18dZxkWKd3MuP90X8tgA</t>
  </si>
  <si>
    <t>1st Choice Mediterranean &amp; Moroccan Food</t>
  </si>
  <si>
    <t>ErpJa6jMQMDlbyyNn34Ofg</t>
  </si>
  <si>
    <t>Josephine House</t>
  </si>
  <si>
    <t>dc_zMmGeNUy2xDU52SWNfw</t>
  </si>
  <si>
    <t>wfJxZOK5Db0J_qPeZFeO6A</t>
  </si>
  <si>
    <t>Zarab's Kabobs</t>
  </si>
  <si>
    <t>Qn375GaXRU_6OCcD2z_uSw</t>
  </si>
  <si>
    <t>Pueblo Viejo</t>
  </si>
  <si>
    <t>Z30a5nwryTZWjFjNqwaAiQ</t>
  </si>
  <si>
    <t>Chicken Express - Dripping Springs</t>
  </si>
  <si>
    <t>Oappv3BEmLfiutiPInnvgg</t>
  </si>
  <si>
    <t>Floyd's Coffee, Market and Cafe</t>
  </si>
  <si>
    <t>Pzm2aDLd88CMlMqaunIiuQ</t>
  </si>
  <si>
    <t>Godavari</t>
  </si>
  <si>
    <t>xWJJrc69UNJ3h3w4rjHECw</t>
  </si>
  <si>
    <t>ucJ9-X2ptyZV73jEzcuOCw</t>
  </si>
  <si>
    <t>qU7elDB7uNRr6nKYcaAPOA</t>
  </si>
  <si>
    <t>The Draft Shack</t>
  </si>
  <si>
    <t>_UssSPp_h9xbT5JhulzV9A</t>
  </si>
  <si>
    <t>XX10vXisZy8o8egiVGY8nQ</t>
  </si>
  <si>
    <t>lM3vTi1zXRc7sL9yfyKdfQ</t>
  </si>
  <si>
    <t>cqUji3e_PL1aRxjtC0MaXw</t>
  </si>
  <si>
    <t>CYAkYUjKTycDER_l80qP0Q</t>
  </si>
  <si>
    <t>Which Wich Superior Sandwiches</t>
  </si>
  <si>
    <t>Mz_zXWMImvi2JkioovhUNw</t>
  </si>
  <si>
    <t>Lo0r8SKag7_L3uBnXqGzAg</t>
  </si>
  <si>
    <t>xrknhNNYNNSLfsHk5iX69g</t>
  </si>
  <si>
    <t>Tapioca House</t>
  </si>
  <si>
    <t>kGnsZv84_lkXsxb8P1Ga8Q</t>
  </si>
  <si>
    <t>Blenders and Bowls - Westlake</t>
  </si>
  <si>
    <t>0hGtX5H16-GiKGRDw0jhow</t>
  </si>
  <si>
    <t>Mariscos Los Jarochos</t>
  </si>
  <si>
    <t>lYdj4i5nTTfBgA40TIBftA</t>
  </si>
  <si>
    <t>Rocco's Grill</t>
  </si>
  <si>
    <t>4z8F9DRUTfHc4kBMlAR2Zg</t>
  </si>
  <si>
    <t>Chew Chew BBQ</t>
  </si>
  <si>
    <t>7PfF5swUBBiifxamRlcZqQ</t>
  </si>
  <si>
    <t>The Hot Box Diner</t>
  </si>
  <si>
    <t>6ro6GdSUnNmM929dTHgVKg</t>
  </si>
  <si>
    <t>49Ury-Xu77WJjwFnLOjT7A</t>
  </si>
  <si>
    <t>76jNDMnuG7a6dKYXq9mzyQ</t>
  </si>
  <si>
    <t>Kp8dey7sWZKMU4dLJgaOQw</t>
  </si>
  <si>
    <t>Billy's on Burnet</t>
  </si>
  <si>
    <t>V1E4F58E0OaqmnDcbjT3sQ</t>
  </si>
  <si>
    <t>El Camino Real Restaurant</t>
  </si>
  <si>
    <t>UacakYbLnef2TYU2YDrtuw</t>
  </si>
  <si>
    <t>Perla's</t>
  </si>
  <si>
    <t>NB9UHtD6kYFDjxRBKBow-A</t>
  </si>
  <si>
    <t>Trio</t>
  </si>
  <si>
    <t>4euihnw5XPenz4qiXXUvsw</t>
  </si>
  <si>
    <t>5xxa-QGFs3B_JXkv3zSY4Q</t>
  </si>
  <si>
    <t>Thai Spice</t>
  </si>
  <si>
    <t>XZb-K_pP8Roz8WIG2hPFEg</t>
  </si>
  <si>
    <t>Tuk Tuk Thai Cafe</t>
  </si>
  <si>
    <t>hAuGWgpixjwkzu79zZjTjw</t>
  </si>
  <si>
    <t>7u7FHWzXifu1nWJKjB4s9A</t>
  </si>
  <si>
    <t>Tinos Greek Cafe</t>
  </si>
  <si>
    <t>EKQMAqLW1rUfe8yY5YDQXg</t>
  </si>
  <si>
    <t>County Line On The Lake</t>
  </si>
  <si>
    <t>yPTOlQ4nDXI_2CvZXtm4XA</t>
  </si>
  <si>
    <t>Boiler Nine</t>
  </si>
  <si>
    <t>6xpGiFP3mB0BioztQFLTnQ</t>
  </si>
  <si>
    <t>Sandeez Hamburger Hut</t>
  </si>
  <si>
    <t>H4y5YSqJ8tev1RMtJ3R8BQ</t>
  </si>
  <si>
    <t>Taco Bella's</t>
  </si>
  <si>
    <t>7R5dH3JDYeA91hL0ybQCGw</t>
  </si>
  <si>
    <t>Fat Sal's Deli - Austin</t>
  </si>
  <si>
    <t>x9p1eErhCBW2asa8dPtjyw</t>
  </si>
  <si>
    <t>Davod's Mediterranean Market &amp; Restaurant</t>
  </si>
  <si>
    <t>k69jIL6VfzuIMmED_CEAkg</t>
  </si>
  <si>
    <t>Chuy's</t>
  </si>
  <si>
    <t>2viYD2flLcVRIAV379ae8Q</t>
  </si>
  <si>
    <t>fNbUE_Jg59JjjndzhypAVw</t>
  </si>
  <si>
    <t>E16RRWkOvuP4Pdq_DNtrvg</t>
  </si>
  <si>
    <t>Red River Tavern</t>
  </si>
  <si>
    <t>O8s7pl-q5bQw5J3TeqI5Hw</t>
  </si>
  <si>
    <t>L2xTD0ow-SJPhXRjouq2nw</t>
  </si>
  <si>
    <t>Brooklyn Pie Co.</t>
  </si>
  <si>
    <t>i4m839Fh2MioEu0ABMVomQ</t>
  </si>
  <si>
    <t>CKfDAKaYis5EoAaKGUA8cw</t>
  </si>
  <si>
    <t>RUs0hG72w5xa76-10ZhSXA</t>
  </si>
  <si>
    <t>June's</t>
  </si>
  <si>
    <t>r4PzKuOyiKHh7SBUSGerUw</t>
  </si>
  <si>
    <t>YbgMF9b0Wmyt2xByp9pHFA</t>
  </si>
  <si>
    <t>Unity Vegan Kitchen</t>
  </si>
  <si>
    <t>xPfH5K1gQZj2IR0iV0a5Rg</t>
  </si>
  <si>
    <t>yDH9wE7IPEA_hm-B5c_24w</t>
  </si>
  <si>
    <t>Raku Sushi and Asian Bistro</t>
  </si>
  <si>
    <t>g5Vm1meI_bFMle8sEXXygQ</t>
  </si>
  <si>
    <t>Alonzo Tacos</t>
  </si>
  <si>
    <t>gjeIUdPoXHi451wdlk1phw</t>
  </si>
  <si>
    <t>POP</t>
  </si>
  <si>
    <t>QaX19G96mxHRRj3aYpt3vA</t>
  </si>
  <si>
    <t>OisUeKWg0s8bTflg0Z97Ew</t>
  </si>
  <si>
    <t>South Austin Sno</t>
  </si>
  <si>
    <t>iv1RU0t9QPOCuVOr4bAKlA</t>
  </si>
  <si>
    <t>ST8KxN5Lg8T4muVyC4TH8w</t>
  </si>
  <si>
    <t>Proof and Cooper</t>
  </si>
  <si>
    <t>VI_bTYX5w_H0EC6N3dOexQ</t>
  </si>
  <si>
    <t>Lit Lounge</t>
  </si>
  <si>
    <t>AB0UIanpF6PK7WyClTloPQ</t>
  </si>
  <si>
    <t>dMNfUfUgOmTLcDCTLJ_9Zw</t>
  </si>
  <si>
    <t>Los Comales Mexican Restaurant</t>
  </si>
  <si>
    <t>qSafdzFN2-HaP8cfP5WsXg</t>
  </si>
  <si>
    <t>aGu30AS_-zb7MClexsZsQg</t>
  </si>
  <si>
    <t>Russell's Bistro</t>
  </si>
  <si>
    <t>anko2jCus0X_LKNLFaAGeQ</t>
  </si>
  <si>
    <t>Cyclo</t>
  </si>
  <si>
    <t>v_l_wqq3YHWtwCjUgLpoAQ</t>
  </si>
  <si>
    <t>Q9vWH2v4qYzkLudamljjaA</t>
  </si>
  <si>
    <t>Onion Creek Grille</t>
  </si>
  <si>
    <t>OUunjckQvQlF306Cd9-Guw</t>
  </si>
  <si>
    <t>Hoover's Chicken &amp; More</t>
  </si>
  <si>
    <t>XEKTlz27sjNpsAzoxof6Ig</t>
  </si>
  <si>
    <t>Vlz20mD_QeTxmroSLZ9C0w</t>
  </si>
  <si>
    <t>Cipollina</t>
  </si>
  <si>
    <t>tHprMBBFa_KC9EIC07VwhA</t>
  </si>
  <si>
    <t>El Sapo</t>
  </si>
  <si>
    <t>UbToVFMU4Xv7vYrDXJGj4g</t>
  </si>
  <si>
    <t>qVxlTkiIhQo2m0JaSKrJ_A</t>
  </si>
  <si>
    <t>SoCo Gingerbeer</t>
  </si>
  <si>
    <t>fTwvEZw8tvF73QxcX-5TdA</t>
  </si>
  <si>
    <t>Mongers Market + Kitchen</t>
  </si>
  <si>
    <t>6j08BaB2uLcFRgkJFf-g1A</t>
  </si>
  <si>
    <t>rFFrU3-Kd0AgH4Hweu7AqA</t>
  </si>
  <si>
    <t>Aimee's Super Fantazmo</t>
  </si>
  <si>
    <t>9PFk1uIf27qJo1duQ0Hd0Q</t>
  </si>
  <si>
    <t>Woody's Tavern &amp; Grill</t>
  </si>
  <si>
    <t>G3SrguM4mr3uVFsnGaj2mg</t>
  </si>
  <si>
    <t>stBfsf8DYEfPmO_r_HVORw</t>
  </si>
  <si>
    <t>Texas French Bread</t>
  </si>
  <si>
    <t>RZsq6IL8kinUvuIK-kdaoA</t>
  </si>
  <si>
    <t>William B. Travis Building Cafeteria</t>
  </si>
  <si>
    <t>bF3PR88e4ylcaR14tLxgCw</t>
  </si>
  <si>
    <t>Sophia's</t>
  </si>
  <si>
    <t>6bAvxtr0T-bgRJ3uDbRVhg</t>
  </si>
  <si>
    <t>Iron Cactus</t>
  </si>
  <si>
    <t>aQOfzotmSyQ8Ox1e3aEThA</t>
  </si>
  <si>
    <t>gG3nxVGcCUk-h5D7gz2ZZQ</t>
  </si>
  <si>
    <t>Ud6GJmH-JAu64ux2AmQqTg</t>
  </si>
  <si>
    <t>Marakesh Cafe &amp; Grill</t>
  </si>
  <si>
    <t>-4ofMtrD7pSpZIX5pnDkig</t>
  </si>
  <si>
    <t>Mozart's Coffee Roasters</t>
  </si>
  <si>
    <t>GfO55IFjBnA1XXm6JH8Sbg</t>
  </si>
  <si>
    <t>Fleming's Prime Steakhouse &amp; Wine Bar</t>
  </si>
  <si>
    <t>t0l4gL6jwSjMKyWTmYhatg</t>
  </si>
  <si>
    <t>Wally's Burger Express</t>
  </si>
  <si>
    <t>6ESU4WqmScR1Vpjr1nDDig</t>
  </si>
  <si>
    <t>wu_BtVvqgYAUepwUnEc3NA</t>
  </si>
  <si>
    <t>Opera Cafe &amp; Coffeehouse</t>
  </si>
  <si>
    <t>mmIhNIvY7DD57j1D2UbNSg</t>
  </si>
  <si>
    <t>Tangent Cafe</t>
  </si>
  <si>
    <t>dsqmIQtNB21J3g-56mVmsg</t>
  </si>
  <si>
    <t>oHxii55IC8olE5JxHPEZ2A</t>
  </si>
  <si>
    <t>bo-XvHahssFUPG0Tck_2cQ</t>
  </si>
  <si>
    <t>Lady Luck</t>
  </si>
  <si>
    <t>QgRI9Fk-GxygF83XJ6ljig</t>
  </si>
  <si>
    <t>aOGMsboJELr1j1ueeM2P1g</t>
  </si>
  <si>
    <t>BhflCXaNL7rBeUghfX5FBg</t>
  </si>
  <si>
    <t>Baton Creole</t>
  </si>
  <si>
    <t>DrfvW9_9pytbYzqRgNTeYw</t>
  </si>
  <si>
    <t>Haiku Japanese Restaurant</t>
  </si>
  <si>
    <t>qLJUDPOamhLdbtfbcWyHnA</t>
  </si>
  <si>
    <t>The Salt Lick BBQ</t>
  </si>
  <si>
    <t>vj3fhBAbH5bP342wQ4ADkA</t>
  </si>
  <si>
    <t>Taqueria Guadalajara</t>
  </si>
  <si>
    <t>h8D2fs8IBYCofOf8qpAemw</t>
  </si>
  <si>
    <t>4eBO5WLoulGlxoArVLbvag</t>
  </si>
  <si>
    <t>LK2fgUo7Ud55vuRqyAeK6Q</t>
  </si>
  <si>
    <t>Royal Blue Grocery</t>
  </si>
  <si>
    <t>Ye1lObLkfsb5-QhdSJYo7Q</t>
  </si>
  <si>
    <t>Corner</t>
  </si>
  <si>
    <t>5XENCwJ9Xgw8BsfuWqOsSw</t>
  </si>
  <si>
    <t>The Buzz Mill</t>
  </si>
  <si>
    <t>lnxDPi7QcCqp733mTOJcZA</t>
  </si>
  <si>
    <t>Bufalina Due</t>
  </si>
  <si>
    <t>OrXh3sLrgbaumBXy0nuRfw</t>
  </si>
  <si>
    <t>Biryani-N-Grill</t>
  </si>
  <si>
    <t>1tepUnoMCFEVMNE26ijYRQ</t>
  </si>
  <si>
    <t>2N1 Salad Bar and Grill</t>
  </si>
  <si>
    <t>3jiQKBE8N2qkoOtv1wiScg</t>
  </si>
  <si>
    <t>La Catedral Del Marisco #2</t>
  </si>
  <si>
    <t>pNnYECOupGZSAxtW-PPQmQ</t>
  </si>
  <si>
    <t>Rita's Mexican Restaurant</t>
  </si>
  <si>
    <t>SMRzg0De5QV6Lk1myq3zrQ</t>
  </si>
  <si>
    <t>MprPD9c8qoqokANTOiU2Vg</t>
  </si>
  <si>
    <t>jVLE2FlacC0ohvRbMHOBjA</t>
  </si>
  <si>
    <t>r-MdoGkMYp3Kt71E9MUiIA</t>
  </si>
  <si>
    <t>Spider House Cafe &amp; Ballroom</t>
  </si>
  <si>
    <t>WnP9a3Lj_wszdSyJuhernA</t>
  </si>
  <si>
    <t>Dos Batos</t>
  </si>
  <si>
    <t>vuOfLg269Rr4-moMAidLqg</t>
  </si>
  <si>
    <t>b0woEN_EpmoTN2TGOW4HPw</t>
  </si>
  <si>
    <t>Emo's Kitchen</t>
  </si>
  <si>
    <t>f5P9ufNH5mJz9BWj-sl8pw</t>
  </si>
  <si>
    <t>The Beer Plant</t>
  </si>
  <si>
    <t>QF9-_EoCi2bVCBjLhd4gtg</t>
  </si>
  <si>
    <t>Caffe Teo - Gelato and Espresso</t>
  </si>
  <si>
    <t>RQleLgd7ZN3Q8rNhFkT6sA</t>
  </si>
  <si>
    <t>Rib Majesty BBQ</t>
  </si>
  <si>
    <t>0og1J2LViEV0UEmseYI37w</t>
  </si>
  <si>
    <t>E68MExv___tBzw_LtjOwYQ</t>
  </si>
  <si>
    <t>DoubleDave's Pizzaworks</t>
  </si>
  <si>
    <t>lek3kGSOsCvmn4b36ulFfg</t>
  </si>
  <si>
    <t>Kesos Taco House</t>
  </si>
  <si>
    <t>5YVuTdJtFCYLke6F92acSw</t>
  </si>
  <si>
    <t>PhoNatic</t>
  </si>
  <si>
    <t>NSXnHpPI6d7H3fk_6_4b7w</t>
  </si>
  <si>
    <t>I_ahD8eAsSUv2I6gO3l1fA</t>
  </si>
  <si>
    <t>Topgolf</t>
  </si>
  <si>
    <t>ocTGEr5fLw9Ho5iS0j-2rA</t>
  </si>
  <si>
    <t>The Cake Plate</t>
  </si>
  <si>
    <t>a9nJ1AchCW1xOftIUoLjvA</t>
  </si>
  <si>
    <t>Dripping Springs Taxi</t>
  </si>
  <si>
    <t>iks9JJc5d5tPy3m56V-IXg</t>
  </si>
  <si>
    <t>The Little Darlin'</t>
  </si>
  <si>
    <t>tfcWdrVic7qRYjRV1ips3g</t>
  </si>
  <si>
    <t>XjUMzR_jqC4hFH0NFNGiew</t>
  </si>
  <si>
    <t>RAoNxmjjBksBxZO5U4wmnA</t>
  </si>
  <si>
    <t>Public Domain</t>
  </si>
  <si>
    <t>8A9bsd1S3INHzYok3WeJJw</t>
  </si>
  <si>
    <t>New Mandarin Chinese Restaurant</t>
  </si>
  <si>
    <t>yrHMqDwZf9iu3xLS11DK5A</t>
  </si>
  <si>
    <t>The Omelettry</t>
  </si>
  <si>
    <t>Fol8oCtBBdRbEyt85QJMSQ</t>
  </si>
  <si>
    <t>Chi Chinese Buffet</t>
  </si>
  <si>
    <t>97IDSvrs_Y8eNEDODFcTMA</t>
  </si>
  <si>
    <t>The Rusty Mule</t>
  </si>
  <si>
    <t>BJrsekjG1xiJCnmts3krSw</t>
  </si>
  <si>
    <t>Upscale Lashes</t>
  </si>
  <si>
    <t>Mu3-fy5IugOQVLz85-qIjA</t>
  </si>
  <si>
    <t>7hTwP5-XSMy1zeyhn_3wfQ</t>
  </si>
  <si>
    <t>Rebel Pizza Bar</t>
  </si>
  <si>
    <t>_SrhcpsPD7tX0AutRGKSnw</t>
  </si>
  <si>
    <t>La Posada Mexican Restaurant</t>
  </si>
  <si>
    <t>auX5U0oXXw6itOsxRl9l2g</t>
  </si>
  <si>
    <t>3QHQzIwnYQdJP0ZThsHmww</t>
  </si>
  <si>
    <t>Gemma Love</t>
  </si>
  <si>
    <t>bfDxlWa3uPwVVjI3BiZ-pA</t>
  </si>
  <si>
    <t>Chicon</t>
  </si>
  <si>
    <t>7yewj-SFiG8vw3f1Tj_MPA</t>
  </si>
  <si>
    <t>Omni Austin Hotel at Southpark</t>
  </si>
  <si>
    <t>4SbOFLH_S7e4tv77nuinCw</t>
  </si>
  <si>
    <t>qCTUdVpeWWj5rtvV2y3c9w</t>
  </si>
  <si>
    <t>Taqueria La Libertad</t>
  </si>
  <si>
    <t>digUTaXtbnaO9rL1oCfhHQ</t>
  </si>
  <si>
    <t>Julio's CafÃ©</t>
  </si>
  <si>
    <t>gxvhDPD-7eUzWTrPN9tBgQ</t>
  </si>
  <si>
    <t>La 1 Cajun and Creole</t>
  </si>
  <si>
    <t>6rVYhL6REkpybcG_2WrmZw</t>
  </si>
  <si>
    <t>mXuOaCeG7ZN27JBAvK4j8w</t>
  </si>
  <si>
    <t>Caffe Aragona</t>
  </si>
  <si>
    <t>4cQLu7PpGwRek_9q32Jp_A</t>
  </si>
  <si>
    <t>Seafood Shack</t>
  </si>
  <si>
    <t>Hib7YbRAPopOH-HCXDv0tA</t>
  </si>
  <si>
    <t>Wholly Kabob</t>
  </si>
  <si>
    <t>Htz7IODeBuNBv8hXzyzcZw</t>
  </si>
  <si>
    <t>El Sol y La Luna</t>
  </si>
  <si>
    <t>OLj0IIty__HPZjiefd1BkA</t>
  </si>
  <si>
    <t>Jardin Corona</t>
  </si>
  <si>
    <t>65TRgBDz-vqxiAAj2zampA</t>
  </si>
  <si>
    <t>DJXOsYCWc0nMfBVUUy6JHg</t>
  </si>
  <si>
    <t>El Norteno Pollos Asados</t>
  </si>
  <si>
    <t>4rEN8qhygzdJWIM5Mn8HDQ</t>
  </si>
  <si>
    <t>cz4DIQurXjwe72vjMj3D8w</t>
  </si>
  <si>
    <t>Gambino's Cajun Creole</t>
  </si>
  <si>
    <t>mNpPUUpak1C7ecqxEMC8nA</t>
  </si>
  <si>
    <t>f4k1Ir0z7Tj1j4wkFWOYhQ</t>
  </si>
  <si>
    <t>Sam's Bar-B-Que</t>
  </si>
  <si>
    <t>jFFfsMMc9SOWzIr895TsQg</t>
  </si>
  <si>
    <t>Yv1Elrlw7DNY5zg4J_Eg-Q</t>
  </si>
  <si>
    <t>iAylJ20u1GYYbcOTd8-r6A</t>
  </si>
  <si>
    <t>Taqueria Morelos</t>
  </si>
  <si>
    <t>iSoQa1_znpsqmw0EI8pdOg</t>
  </si>
  <si>
    <t>MjzPfmuzBpAEOPPNs6aycQ</t>
  </si>
  <si>
    <t>sTppFMipiI0jjarjEctT5w</t>
  </si>
  <si>
    <t>Tacos Michoacan</t>
  </si>
  <si>
    <t>fIoyKMf50uNa1xdwTIklGQ</t>
  </si>
  <si>
    <t>m7N6fF0ay8A8OHFActECow</t>
  </si>
  <si>
    <t>The Onion</t>
  </si>
  <si>
    <t>cj4RAy13GHGO78OwFHbZDw</t>
  </si>
  <si>
    <t>ZHz8LJKE0dcNk54fBHj4eg</t>
  </si>
  <si>
    <t>IYjewF06wF6I1bYvNrO79g</t>
  </si>
  <si>
    <t>New India Cuisine</t>
  </si>
  <si>
    <t>iamuoz587n2gHSYdt1ENog</t>
  </si>
  <si>
    <t>Uncle Billy's Brewery &amp; Smokehouse</t>
  </si>
  <si>
    <t>vsxNLpgHX5hv0fWAI9XyHA</t>
  </si>
  <si>
    <t>The Driskill Grill</t>
  </si>
  <si>
    <t>zYrDt8Jj3n39c0mAv-4qRg</t>
  </si>
  <si>
    <t>Sabor Honduras</t>
  </si>
  <si>
    <t>uuhrPZlKNcUnaZtg9Eav4A</t>
  </si>
  <si>
    <t>Pizzeria Paparazzi</t>
  </si>
  <si>
    <t>lxEQR-SWB9GB2WUCPhaQqA</t>
  </si>
  <si>
    <t>Willie's Joint Bar and Grill</t>
  </si>
  <si>
    <t>cM-qEu8khiRs_qzfGQsUPQ</t>
  </si>
  <si>
    <t>Bufalina</t>
  </si>
  <si>
    <t>DxvZWRkqVzF0OOWPc_a-YQ</t>
  </si>
  <si>
    <t>Wahoo's Fish Tacos</t>
  </si>
  <si>
    <t>v_pjcgEq8w2L6ZDNyZx_qA</t>
  </si>
  <si>
    <t>El Azteca Restaurant</t>
  </si>
  <si>
    <t>70voM2UK6tL34NI_1CmHiA</t>
  </si>
  <si>
    <t>Wienerschnitzel</t>
  </si>
  <si>
    <t>7M4v1ciEPAPw9fhnNem4kQ</t>
  </si>
  <si>
    <t>Joy East Chinese Restaurant</t>
  </si>
  <si>
    <t>UsEa8RzT1Tue2GdveG2jZQ</t>
  </si>
  <si>
    <t>Austin Eats Food Tours</t>
  </si>
  <si>
    <t>wB1qckz9iC0aq5XuWRmCIA</t>
  </si>
  <si>
    <t>Jewboy Burgers</t>
  </si>
  <si>
    <t>UH8DOKwXhj550gqsmyPQZw</t>
  </si>
  <si>
    <t>Taquito Anaya</t>
  </si>
  <si>
    <t>j5atP7hiE7sotoAxbNTOSQ</t>
  </si>
  <si>
    <t>Stars Cafe</t>
  </si>
  <si>
    <t>Fb4ZlYipMkRY8o9I_CBE2A</t>
  </si>
  <si>
    <t>Craigo's Pizza &amp; Pastaria</t>
  </si>
  <si>
    <t>7GpPsuO27YuUj-HZwr3gsQ</t>
  </si>
  <si>
    <t>Moonlight Hookah Cafe</t>
  </si>
  <si>
    <t>OoN36_NeJ_Z37zN_kn-gQQ</t>
  </si>
  <si>
    <t>o803sz-dMD7InLFRf-fgFA</t>
  </si>
  <si>
    <t>The Iron Bear</t>
  </si>
  <si>
    <t>7V7FS56FtsLJHKSAn6ZlWw</t>
  </si>
  <si>
    <t>Forthright</t>
  </si>
  <si>
    <t>dltV6PplqBGll93UPZiLBw</t>
  </si>
  <si>
    <t>EvSRLa7sDAnKD6vOyFwLOw</t>
  </si>
  <si>
    <t>gFClISSN6xMn7C4F6l48EA</t>
  </si>
  <si>
    <t>CQbJT-5z6CRDfAjABtCULg</t>
  </si>
  <si>
    <t>ZKHn-9FnB62w2iCimR3NQQ</t>
  </si>
  <si>
    <t>The North Door</t>
  </si>
  <si>
    <t>a_4HzG8ycp5tmPzug6Mh0Q</t>
  </si>
  <si>
    <t>Ec_5no8GHifZGI-ATFo3bg</t>
  </si>
  <si>
    <t>Nubian Queen Lola's Cajun Soul Food</t>
  </si>
  <si>
    <t>b1wevuEaS_vReaXvhPdPiw</t>
  </si>
  <si>
    <t>PveOQ-sZTXzIulkwVVjSFw</t>
  </si>
  <si>
    <t>AqMLBFurm1kRs-k1PyCTpg</t>
  </si>
  <si>
    <t>kamZj-Cct8JZhO9Ld6EI6Q</t>
  </si>
  <si>
    <t>Dragon Express</t>
  </si>
  <si>
    <t>xYP6A8yoQxtJHzEbOUFz6A</t>
  </si>
  <si>
    <t>P.F. Chang's</t>
  </si>
  <si>
    <t>l8vsKRUUzHH7MCS77ebfvQ</t>
  </si>
  <si>
    <t>Jo's Coffee Downtown</t>
  </si>
  <si>
    <t>szqma4QibwpVaA9fsE8soQ</t>
  </si>
  <si>
    <t>Monkey Nest Coffee</t>
  </si>
  <si>
    <t>ocLrgTzAGIdTx3mQcgxVaA</t>
  </si>
  <si>
    <t>The Varsity Pizza &amp; Pints</t>
  </si>
  <si>
    <t>l5petCRn2tXFt7BxZX6h0w</t>
  </si>
  <si>
    <t>9Met4sE2oRkY7_qGc6Nuqw</t>
  </si>
  <si>
    <t>Prima Pizza &amp; Pasta</t>
  </si>
  <si>
    <t>2BxfPhAcR_1WlZhU2AHHJw</t>
  </si>
  <si>
    <t>CfzcG3ln3ydFUUGZWzOmvg</t>
  </si>
  <si>
    <t>Arab Cowboy Cafe &amp; Hookah Lounge</t>
  </si>
  <si>
    <t>WaBLzZlA1PtyYTFjYa6F4g</t>
  </si>
  <si>
    <t>Hill-Bert's Burgers</t>
  </si>
  <si>
    <t>LO4Dg4cyRmJBayD_yVJEYw</t>
  </si>
  <si>
    <t>Misung 888</t>
  </si>
  <si>
    <t>6_XMlraOEBG5fJEFE8hHSg</t>
  </si>
  <si>
    <t>lOHzmSU3D4Pffc0lcUI3lg</t>
  </si>
  <si>
    <t>mvvmhTtWvKc6EB6yQ18QsQ</t>
  </si>
  <si>
    <t>Delicious</t>
  </si>
  <si>
    <t>ai29zMnhhapQ_NrGckIzXQ</t>
  </si>
  <si>
    <t>The Driskill Bar</t>
  </si>
  <si>
    <t>i74pFt035j8HL2w8sHmPHQ</t>
  </si>
  <si>
    <t>Taqueria Lopez</t>
  </si>
  <si>
    <t>kKR1RLWQdQKZuzawp9zfvw</t>
  </si>
  <si>
    <t>Austin's Pizza Guadalupe</t>
  </si>
  <si>
    <t>Bsr09dSs3DMzL-ejpNbZUw</t>
  </si>
  <si>
    <t>Central Market Cafe</t>
  </si>
  <si>
    <t>mXTlghSVhZ-SnbjklkRH2A</t>
  </si>
  <si>
    <t>Pollo Campero</t>
  </si>
  <si>
    <t>k5HBvQzRa21pph7zgaivag</t>
  </si>
  <si>
    <t>Marcelino's</t>
  </si>
  <si>
    <t>L_q9Wb_KnOiTq6_OKU9mAw</t>
  </si>
  <si>
    <t>MAD Greens - Lakeway</t>
  </si>
  <si>
    <t>y6UTPEGzDdC31uT4CQVftA</t>
  </si>
  <si>
    <t>Daawat</t>
  </si>
  <si>
    <t>M-kdNZD-RhloIH5NZtS59A</t>
  </si>
  <si>
    <t>Sweetish Hill Bakery</t>
  </si>
  <si>
    <t>9XhSCRlsCE02u9qvgfQrNw</t>
  </si>
  <si>
    <t>E89dktCrksEXjLHTX8QIIg</t>
  </si>
  <si>
    <t>888 Mini Cafe</t>
  </si>
  <si>
    <t>M8MP10OdD3firpqQPrE4wA</t>
  </si>
  <si>
    <t>HXQRBfRmqeYFIxVHV50jnQ</t>
  </si>
  <si>
    <t>QjBJ4-iH3MUoPGXQqa9X2Q</t>
  </si>
  <si>
    <t>Irene's</t>
  </si>
  <si>
    <t>nI95QFP8SwZzuGHTeczNIw</t>
  </si>
  <si>
    <t>D90y4wLOQ9AYes0SU3pOHg</t>
  </si>
  <si>
    <t>6A-flzVZVs1l-Jsl4tRvjQ</t>
  </si>
  <si>
    <t>hCWuj6iwvXziY0XTBv9LnQ</t>
  </si>
  <si>
    <t>La Hacienda Meat Market</t>
  </si>
  <si>
    <t>_su2RkbR-Z8Ppvho4DJbtw</t>
  </si>
  <si>
    <t>Brs77VeI66A31qstE9ogzQ</t>
  </si>
  <si>
    <t>Carl's Jr</t>
  </si>
  <si>
    <t>HrkYYoBlre9cVqX7Qxg_EA</t>
  </si>
  <si>
    <t>Oasis Texas</t>
  </si>
  <si>
    <t>rFSbSKU4nxVkX4wV_pbsCA</t>
  </si>
  <si>
    <t>LGIHLWOVaQmLhvDh2ae2vw</t>
  </si>
  <si>
    <t>Jester 2nd Floor Dining</t>
  </si>
  <si>
    <t>4fMxm4yJgX_rD1_J3_DWBg</t>
  </si>
  <si>
    <t>KQGeS22MTsuoWdPbVrUIIw</t>
  </si>
  <si>
    <t>Black Star Co-op Pub &amp; Brewery</t>
  </si>
  <si>
    <t>HtTEiNhoS1vK8ZN5KbwZNg</t>
  </si>
  <si>
    <t>bkIqMlmP1phbHxhfUyTcrQ</t>
  </si>
  <si>
    <t>Draft Pick</t>
  </si>
  <si>
    <t>V5sH_TQoIi57Zq2aRb2pew</t>
  </si>
  <si>
    <t>Patsy's Cafe</t>
  </si>
  <si>
    <t>LBgu83sZ28u8iKNqHQ9zlQ</t>
  </si>
  <si>
    <t>Bamboo Bistro</t>
  </si>
  <si>
    <t>f1UXpvAVRY4FtUS2Eo1edA</t>
  </si>
  <si>
    <t>Phoenician Resto Cafe</t>
  </si>
  <si>
    <t>A-toRZgCFfvHNGkKs6-5Jw</t>
  </si>
  <si>
    <t>Fricano's Deli</t>
  </si>
  <si>
    <t>g6B2TZYS7JKKpNWPwVnwqw</t>
  </si>
  <si>
    <t>Taco Joint</t>
  </si>
  <si>
    <t>4UxNm20LRpeH5f31jdue8A</t>
  </si>
  <si>
    <t>qE_RTEaTWiutnrLt_x9ZBw</t>
  </si>
  <si>
    <t>Alborz Persian Cuisine</t>
  </si>
  <si>
    <t>0hfi66KuHSWjk39tpRZr3w</t>
  </si>
  <si>
    <t>St. Genevieve</t>
  </si>
  <si>
    <t>nQtey73S_1nMwGc3qlyIMw</t>
  </si>
  <si>
    <t>xdIY9G8f_PeXxaMcMTAYUw</t>
  </si>
  <si>
    <t>Central Market - North Lamar</t>
  </si>
  <si>
    <t>JEwzuJtjCC9kDWIT2_-uvQ</t>
  </si>
  <si>
    <t>MediterrIndian</t>
  </si>
  <si>
    <t>j0gEG9XYyfqQMcUC0sRJLw</t>
  </si>
  <si>
    <t>Taiwan Chinese Restaurant &amp; Bar</t>
  </si>
  <si>
    <t>YYVJfFQl53Xgf75UXlTARg</t>
  </si>
  <si>
    <t>OHM0lzg5Nti9ZLS4kI4F3w</t>
  </si>
  <si>
    <t>Pizzeria Vetri</t>
  </si>
  <si>
    <t>9e5lIroM6Eyd4aS26pWWEQ</t>
  </si>
  <si>
    <t>Cooper's Old Time Pit Bar-B-Que</t>
  </si>
  <si>
    <t>BCoVE-SCPwbcA88BVxjuFg</t>
  </si>
  <si>
    <t>First Chinese Barbecue</t>
  </si>
  <si>
    <t>KjCJXReg0fsSsROikePBvw</t>
  </si>
  <si>
    <t>gvIWTdvwfU-qkDqfaWF0JQ</t>
  </si>
  <si>
    <t>9JSeC-ukl676qGez5a6Flw</t>
  </si>
  <si>
    <t>Lard Have Mercy</t>
  </si>
  <si>
    <t>VC2FIpfJAL_TEfiCxB-3LA</t>
  </si>
  <si>
    <t>B-iYNDpW71lySdtDKoX0nQ</t>
  </si>
  <si>
    <t>GÃ¼ero's Taco Bar</t>
  </si>
  <si>
    <t>UQMRJIM_X5ZvW31GTvkagw</t>
  </si>
  <si>
    <t>Big Bite</t>
  </si>
  <si>
    <t>W9ocbbplSpVgfOvUGXSeeA</t>
  </si>
  <si>
    <t>Dock &amp; Roll Diner</t>
  </si>
  <si>
    <t>MdEVBlf_8U8WntGXR2L7IA</t>
  </si>
  <si>
    <t>Capitol Grill</t>
  </si>
  <si>
    <t>EvufXspimNwERRaS3YOa3A</t>
  </si>
  <si>
    <t>t0tGJtvka_eiSI51TA0Ukg</t>
  </si>
  <si>
    <t>Bazille</t>
  </si>
  <si>
    <t>TBxHpdeX7i86SEO0uDTs_Q</t>
  </si>
  <si>
    <t>Maudie's Too</t>
  </si>
  <si>
    <t>Y6S3ga42OD-DtzrVcUxrFg</t>
  </si>
  <si>
    <t>Serranos</t>
  </si>
  <si>
    <t>QZ_d2uVvbDePrITBpok4Sg</t>
  </si>
  <si>
    <t>Austin's Pizza</t>
  </si>
  <si>
    <t>jUg2c-0F9AgG_Pg2rU56ww</t>
  </si>
  <si>
    <t>Asia Market</t>
  </si>
  <si>
    <t>e0jWGlEUOyt7nHvHFBLRmw</t>
  </si>
  <si>
    <t>Ed's BBQ</t>
  </si>
  <si>
    <t>XOABvEVJr8Hvwmm91y4amA</t>
  </si>
  <si>
    <t>Xf2Gua8JYYqnwdkQp4gquw</t>
  </si>
  <si>
    <t>fL_ilXgNUq_j9vMpZwdcLg</t>
  </si>
  <si>
    <t>sfhd712zyZ-YDFV4z1xOtQ</t>
  </si>
  <si>
    <t>Big O's Pit BBQ</t>
  </si>
  <si>
    <t>zlPKCqb9sfkhIW27sAGsIA</t>
  </si>
  <si>
    <t>Corner Bar</t>
  </si>
  <si>
    <t>AMK3wAsa_QwguGhzXF0Rhw</t>
  </si>
  <si>
    <t>Salvation Pizza</t>
  </si>
  <si>
    <t>0_mxIVwoovZB0e_LwqF8hA</t>
  </si>
  <si>
    <t>Marco's Pizza</t>
  </si>
  <si>
    <t>xCjZtBbVEXYM_3uCkMO-PA</t>
  </si>
  <si>
    <t>ytPBtRTqkmSJGh5NBLK4JQ</t>
  </si>
  <si>
    <t>The Grip Coffee</t>
  </si>
  <si>
    <t>2FWZxR3SQwITMPqQ8sltJA</t>
  </si>
  <si>
    <t>Midtown Grocery</t>
  </si>
  <si>
    <t>5jmXhRTy3YDnajkh2CotpQ</t>
  </si>
  <si>
    <t>Evangeline CafÃ©</t>
  </si>
  <si>
    <t>oPo6IO6AfVs9GfwHSHD5tQ</t>
  </si>
  <si>
    <t>Mariscos Tampico Bar &amp; Grill</t>
  </si>
  <si>
    <t>9GKfYUUASkl6yIvayM9J7A</t>
  </si>
  <si>
    <t>Sandy's Hamburgers</t>
  </si>
  <si>
    <t>RJule1jHysEXmjV11abucQ</t>
  </si>
  <si>
    <t>Pad Thai</t>
  </si>
  <si>
    <t>ygG_bZbeoyy893jzmHhPnw</t>
  </si>
  <si>
    <t>BD Riley's Irish Pub Downtown</t>
  </si>
  <si>
    <t>M5FQT727fHG-xPQ1LvMJuw</t>
  </si>
  <si>
    <t>Jaspers</t>
  </si>
  <si>
    <t>K-8nVWdwzYygppdlp9tJLQ</t>
  </si>
  <si>
    <t>CmumtnKWl2ksWGWtE33Rww</t>
  </si>
  <si>
    <t>Evil Wiener</t>
  </si>
  <si>
    <t>efooezQft8I_3mNjwrQpDw</t>
  </si>
  <si>
    <t>Pollo Borracho</t>
  </si>
  <si>
    <t>kvZp1t3Dauqzp5SJ-pKe1g</t>
  </si>
  <si>
    <t>Shanghai Restaurant</t>
  </si>
  <si>
    <t>Kx1_3hlWJwztNrSaFKpRlg</t>
  </si>
  <si>
    <t>LHxDcsscgG-POCxFnxMrsg</t>
  </si>
  <si>
    <t>La Fantabulous</t>
  </si>
  <si>
    <t>ARZDpjHbuoNu_e5197PhwQ</t>
  </si>
  <si>
    <t>lYRvGgPSzgT0lgS4KenU4g</t>
  </si>
  <si>
    <t>La Crawfish</t>
  </si>
  <si>
    <t>Wing Daddy's Sauce House</t>
  </si>
  <si>
    <t>f9iuZxaxR0MAdXN8rZmtHw</t>
  </si>
  <si>
    <t>mQ--5JoQtMEcVwuRa3txMA</t>
  </si>
  <si>
    <t>Street</t>
  </si>
  <si>
    <t>Lwk1gPWk7utcji9ocXCuRA</t>
  </si>
  <si>
    <t>Phil's Ice House</t>
  </si>
  <si>
    <t>FYNrcBd9C_mNipttGxkhhQ</t>
  </si>
  <si>
    <t>New Fortune Chinese Seafood Restaurant</t>
  </si>
  <si>
    <t>bshDvZG7SmZLcQX63g44ZA</t>
  </si>
  <si>
    <t>Work Coffee Co</t>
  </si>
  <si>
    <t>qz7OUYYru9a5TqO-FB-yrQ</t>
  </si>
  <si>
    <t>EvSHjCNcgc9EQDwpI_IjBw</t>
  </si>
  <si>
    <t>8RPIjybMh5Eg90eVsv3fRQ</t>
  </si>
  <si>
    <t>Via 313 Pizza - North Campus</t>
  </si>
  <si>
    <t>vEJy_uS9_3kB_kxTfDrgfg</t>
  </si>
  <si>
    <t>Pho Thai Son - UT Campus</t>
  </si>
  <si>
    <t>nKq-WgREY1oL3giACuOg-g</t>
  </si>
  <si>
    <t>Mi Ranchito</t>
  </si>
  <si>
    <t>NJAbhM3GD4n00_HInpNFnA</t>
  </si>
  <si>
    <t>Jefes Tacos &amp; Catering</t>
  </si>
  <si>
    <t>cEIlyb9VYO34cJIf4VolvA</t>
  </si>
  <si>
    <t>Red's Porch</t>
  </si>
  <si>
    <t>gaK3XbJSQmdKeJAtWGM_pg</t>
  </si>
  <si>
    <t>Austin's Pizza Southpark Meadows</t>
  </si>
  <si>
    <t>2nj-p_OUW4x1cpBXSFNyYA</t>
  </si>
  <si>
    <t>yrMcWGdGXwJdZlJmY83xyQ</t>
  </si>
  <si>
    <t>lLtw_bBUYckmCWAt0U1gLw</t>
  </si>
  <si>
    <t>Star Of India</t>
  </si>
  <si>
    <t>fgr0FcoQql_JzJnSw-GfTg</t>
  </si>
  <si>
    <t>Little Woodrow's - Burnet</t>
  </si>
  <si>
    <t>tZXG4QXiBreLYODATe_MKQ</t>
  </si>
  <si>
    <t>BurgerFi</t>
  </si>
  <si>
    <t>5HTJXKi8JPuB3hTwP8kWkQ</t>
  </si>
  <si>
    <t>Maudieâ€™s Triangle</t>
  </si>
  <si>
    <t>yuMkVcvZBjRjbhhgkzdhXA</t>
  </si>
  <si>
    <t>Well Yeah Cakes</t>
  </si>
  <si>
    <t>XkZ07d0xnO8gQGXRnzexjw</t>
  </si>
  <si>
    <t>Waterhole Saloon</t>
  </si>
  <si>
    <t>bsNEHMVu4PKP030s46gMyg</t>
  </si>
  <si>
    <t>_V-VpV5AWREqop5b3hV8Hw</t>
  </si>
  <si>
    <t>gXip--EE80jF-sqdk5Aghw</t>
  </si>
  <si>
    <t>Bennu Coffee</t>
  </si>
  <si>
    <t>R7JXLcrK9l17_iL19qrJ8Q</t>
  </si>
  <si>
    <t>zHhEx6kxSp2_HhdU6PHHYw</t>
  </si>
  <si>
    <t>Cindy's Bar &amp; Grill</t>
  </si>
  <si>
    <t>ATNVRZWUxp613GiHGsoA8A</t>
  </si>
  <si>
    <t>Tony's Jamaican Food</t>
  </si>
  <si>
    <t>m81MDdpyOWKhxUrgTP8H5g</t>
  </si>
  <si>
    <t>Pxz_Si1XOtBQWw5LTIGJtQ</t>
  </si>
  <si>
    <t>lCPL4WpRSw49k8R5Y5USKA</t>
  </si>
  <si>
    <t>La Cathedral Del Marisco</t>
  </si>
  <si>
    <t>Sz73NubYjNG3AD5jXMj3SA</t>
  </si>
  <si>
    <t>Taqueria Montenegro</t>
  </si>
  <si>
    <t>if5aZcWOPM0FDbG8SZ_D6A</t>
  </si>
  <si>
    <t>2bBSnkg6KQF4jq90IHWhHw</t>
  </si>
  <si>
    <t>Niki's Pizza</t>
  </si>
  <si>
    <t>yhBLEmeHyPec1zjwlSXO7w</t>
  </si>
  <si>
    <t>Beachside Billys</t>
  </si>
  <si>
    <t>yGpvtqITnfNr-PKDneA7SA</t>
  </si>
  <si>
    <t>JDs Tacos</t>
  </si>
  <si>
    <t>LnfLSnmu5Yl9E9KxiQexcQ</t>
  </si>
  <si>
    <t>Burger Tex</t>
  </si>
  <si>
    <t>mkmYY_-XR6HyukhaNfJHGQ</t>
  </si>
  <si>
    <t>Opal Divine's Marina</t>
  </si>
  <si>
    <t>HfAedVTbfqe10tp0g36AiA</t>
  </si>
  <si>
    <t>Casa Vallarta</t>
  </si>
  <si>
    <t>Pa2IRIhT0FjoAMrT5j-gTw</t>
  </si>
  <si>
    <t>Stacked Sliders</t>
  </si>
  <si>
    <t>nanhgbPRzGDZ0pQbV3u5Nw</t>
  </si>
  <si>
    <t>Wild Burgers</t>
  </si>
  <si>
    <t>0oXuts9ew-_LN0F5c9M1YA</t>
  </si>
  <si>
    <t>qPO_5b8CflX3ycoiRPYA9A</t>
  </si>
  <si>
    <t>3lWOMnrqO53ZJcsX6wVFYA</t>
  </si>
  <si>
    <t>JhnIQa0_mWbYsntdrST31A</t>
  </si>
  <si>
    <t>3 Woks Down</t>
  </si>
  <si>
    <t>zVxEatiP30iD5RzlXldm9g</t>
  </si>
  <si>
    <t>The Dogwood</t>
  </si>
  <si>
    <t>MD4jmHIMzUuMNmQlF-g4ow</t>
  </si>
  <si>
    <t>Thai Kun at Whisler's</t>
  </si>
  <si>
    <t>lQLsl-Y2pTEOXZClTqKAig</t>
  </si>
  <si>
    <t>The Highball</t>
  </si>
  <si>
    <t>Cpl0xEST_8oXJ2CjBhgCnA</t>
  </si>
  <si>
    <t>uwd2w-1FdwxLFy9EJIafFg</t>
  </si>
  <si>
    <t>Bamboo Asian Grille</t>
  </si>
  <si>
    <t>lKpW6o8XkH2uQR8a12neqQ</t>
  </si>
  <si>
    <t>Ds2hu0LjmhexwxmpgI9NXA</t>
  </si>
  <si>
    <t>1818k1WqbCyHbCI2-CJ1cg</t>
  </si>
  <si>
    <t>Gregorio's Catering</t>
  </si>
  <si>
    <t>llrCpFR9UGCxLgpkrIBA9Q</t>
  </si>
  <si>
    <t>Momo Korean Cuisine &amp; Sushi</t>
  </si>
  <si>
    <t>eAifnc03bdAKyGN0MZm6_g</t>
  </si>
  <si>
    <t>Roppolo's Pizzeria</t>
  </si>
  <si>
    <t>Le6jtjrmuV85v1e2y0Fgvg</t>
  </si>
  <si>
    <t>q6k23v3nk4kqySZwHTI0vA</t>
  </si>
  <si>
    <t>aF3eqysqLQaxiEXHnXlxCA</t>
  </si>
  <si>
    <t>Zocalo Cafe</t>
  </si>
  <si>
    <t>B75q3GnLZi94YZ6ZBBPszQ</t>
  </si>
  <si>
    <t>32D9-O14iipRun5h3WzKVg</t>
  </si>
  <si>
    <t>Biryani &amp; Co.</t>
  </si>
  <si>
    <t>uwFa-pTQL1Rv4nULoIraNw</t>
  </si>
  <si>
    <t>Q7mYMmlbhOWUIo6R6hy7qw</t>
  </si>
  <si>
    <t>Julie's Noodles</t>
  </si>
  <si>
    <t>QM0Ci56gthevu0f6X5eC0w</t>
  </si>
  <si>
    <t>The Original Brooklyn Pie</t>
  </si>
  <si>
    <t>memCGspf7tQ4XsKB-tKVcA</t>
  </si>
  <si>
    <t>Make It Sweet</t>
  </si>
  <si>
    <t>QJoj9AMBYBT9ojq2xMQ9Zg</t>
  </si>
  <si>
    <t>JR'S Tacos</t>
  </si>
  <si>
    <t>WHhnb0ZsP5Rvh7liL6hioQ</t>
  </si>
  <si>
    <t>Castro's Bar and Grill</t>
  </si>
  <si>
    <t>Xuw36JYVj7lBQBlKL6Bi4g</t>
  </si>
  <si>
    <t>Taquitos Michoacanos</t>
  </si>
  <si>
    <t>Tp05R1bb1sgEK872ioHH8g</t>
  </si>
  <si>
    <t>Cazamance</t>
  </si>
  <si>
    <t>qR-kjkED4bnRSSMeg5k1gg</t>
  </si>
  <si>
    <t>Elizabeth Street Cafe</t>
  </si>
  <si>
    <t>OHf3Kue07i_nR7oKQRWocw</t>
  </si>
  <si>
    <t>Red River Cafe</t>
  </si>
  <si>
    <t>sjgbSELDpzaabRe8bZwUbw</t>
  </si>
  <si>
    <t>Micklethwait Craft Meats</t>
  </si>
  <si>
    <t>QnjTzGGueOsdabHqvWosQA</t>
  </si>
  <si>
    <t>_I-gzz4FEuU2XBygdWP7SA</t>
  </si>
  <si>
    <t>Kerbey Lane Cafe - South</t>
  </si>
  <si>
    <t>f6bsxIitCz6o2XgXeyYJLw</t>
  </si>
  <si>
    <t>Olamaie</t>
  </si>
  <si>
    <t>kJPaoJs0JQWd13SW9O4btg</t>
  </si>
  <si>
    <t>_33gXTh_rPfk_jDYZphP2g</t>
  </si>
  <si>
    <t>7byzOKnxZxhjTUm1V9p3iQ</t>
  </si>
  <si>
    <t>Maudie's</t>
  </si>
  <si>
    <t>OtQpn2VRUGanWLWTCIFl_w</t>
  </si>
  <si>
    <t>Austin Cake Ball</t>
  </si>
  <si>
    <t>wQrWpw_H1xiqV_qPlrkrEA</t>
  </si>
  <si>
    <t>Burn Pizza + Bar</t>
  </si>
  <si>
    <t>tZfQ_H2Gx96pLhMvNcUMOw</t>
  </si>
  <si>
    <t>Artessano</t>
  </si>
  <si>
    <t>kMdvUci8cLp7Pwwi682bDw</t>
  </si>
  <si>
    <t>Shady Grove</t>
  </si>
  <si>
    <t>4kKgQukgD79gv1Ehy14vSQ</t>
  </si>
  <si>
    <t>DoubleTree by Hilton Hotel Austin Northwest Arboretum</t>
  </si>
  <si>
    <t>4-RkxDM200qfSG756uVmtQ</t>
  </si>
  <si>
    <t>PÃ©chÃ©</t>
  </si>
  <si>
    <t>S8vivuqdKw7gRUqaDpZVFA</t>
  </si>
  <si>
    <t>Hana World Market</t>
  </si>
  <si>
    <t>Terry's Seafood and Chicken</t>
  </si>
  <si>
    <t>k1MC8rz4IE3_T9qjidfJ2A</t>
  </si>
  <si>
    <t>Naan Sequitur</t>
  </si>
  <si>
    <t>gghrK_T4ulGBgJPtn2cbiA</t>
  </si>
  <si>
    <t>The Carillon</t>
  </si>
  <si>
    <t>8VJLo3cKTZzOuMDqd1A_bw</t>
  </si>
  <si>
    <t>Mighty Bird</t>
  </si>
  <si>
    <t>4Ce7wkVGdVXx4OzxU1SefA</t>
  </si>
  <si>
    <t>QyNA8VtEnLtkfjNLmSWH4Q</t>
  </si>
  <si>
    <t>UQjIKAUl5CwvrI-X134brQ</t>
  </si>
  <si>
    <t>Chinatown Westlake</t>
  </si>
  <si>
    <t>YAQ3heLM_OG6aJri1MZQNQ</t>
  </si>
  <si>
    <t>Catering By Mopsie</t>
  </si>
  <si>
    <t>lkrN5-DrQnp2Uqy0mQyhJA</t>
  </si>
  <si>
    <t>Creek Road Cafe</t>
  </si>
  <si>
    <t>JW1gWHsnL1ClKpBOzGEu-w</t>
  </si>
  <si>
    <t>Sala and Betty</t>
  </si>
  <si>
    <t>mn7VCz7JWoK47EeesFBGMw</t>
  </si>
  <si>
    <t>NOi0w33fTGghQvF32lrA8w</t>
  </si>
  <si>
    <t>Pizza Day</t>
  </si>
  <si>
    <t>Uav2xHxqZZxy4eblNB--PA</t>
  </si>
  <si>
    <t>Fukumoto Sushi &amp; Yakitori</t>
  </si>
  <si>
    <t>S-UWZyPHIuCYStsETyqRNg</t>
  </si>
  <si>
    <t>uK3hclf6oje7rRAbUhPCLg</t>
  </si>
  <si>
    <t>Sushi Junai</t>
  </si>
  <si>
    <t>l6-lC8iu_z0ntUbhmavOnA</t>
  </si>
  <si>
    <t>_61159CPtN-rFeDxmxLd0g</t>
  </si>
  <si>
    <t>RFdWKiVVGLHRZJcQt-IMZw</t>
  </si>
  <si>
    <t>Dia's Market</t>
  </si>
  <si>
    <t>zK-abjGUTDyxVazml2XEKg</t>
  </si>
  <si>
    <t>2VJ91McOlLP_d_pSOEv_nQ</t>
  </si>
  <si>
    <t>Alamo Drafthouse Cinema Ritz</t>
  </si>
  <si>
    <t>qpisyoF8L6s2vCS55AYsfA</t>
  </si>
  <si>
    <t>Chicken Lollypop</t>
  </si>
  <si>
    <t>XjC5H-uKRrsctioXxuCMQQ</t>
  </si>
  <si>
    <t>17lU7tX9Gu9R0F_HNUjiKA</t>
  </si>
  <si>
    <t>Posse East</t>
  </si>
  <si>
    <t>45vfiLuU8gWemnSdedp4Dg</t>
  </si>
  <si>
    <t>PNu1tZEHzphfTQ8cWZEq8g</t>
  </si>
  <si>
    <t>jBCfnKtyoM2O9vRUxU1OHw</t>
  </si>
  <si>
    <t>pS3TuT5qOj3kABpw_A4AXw</t>
  </si>
  <si>
    <t>Mesa Rosa Restaurant</t>
  </si>
  <si>
    <t>ldmkr29Tix1w80ya2kJ8vg</t>
  </si>
  <si>
    <t>UrHcIvT02T82Vc8Kg4Xg3A</t>
  </si>
  <si>
    <t>6fyO3NxbqTVoSYjmcjNCFA</t>
  </si>
  <si>
    <t>Urban</t>
  </si>
  <si>
    <t>RmpTPgBvboX-OraR2bNCIw</t>
  </si>
  <si>
    <t>YrVFPxvu4hQnHQNWcqsTUg</t>
  </si>
  <si>
    <t>The Hightower</t>
  </si>
  <si>
    <t>R5lZv6sfLOHJESP2CccNqw</t>
  </si>
  <si>
    <t>Cane Rosso</t>
  </si>
  <si>
    <t>mF0UJobNyaZCRH7rmgiRlg</t>
  </si>
  <si>
    <t>PV3cJUqLNI6mGQfa3CAJWQ</t>
  </si>
  <si>
    <t>Patika</t>
  </si>
  <si>
    <t>xigF_jG-Jo-ACa1ZqVYBbA</t>
  </si>
  <si>
    <t>Bamboo Garden</t>
  </si>
  <si>
    <t>3gYruqSQnMtCmF2DiXcEOQ</t>
  </si>
  <si>
    <t>Vespaio Ristorante</t>
  </si>
  <si>
    <t>OKQ7RJS8wjUE_-pyYgVWKA</t>
  </si>
  <si>
    <t>BAJnBN9qkz3QkG16P0uPGA</t>
  </si>
  <si>
    <t>nO3JHm05R9KYNEZ7aIPSGw</t>
  </si>
  <si>
    <t>Tacos y Pupusas Los Ramos</t>
  </si>
  <si>
    <t>Deu6u-xZubA8vdyzw-D6ng</t>
  </si>
  <si>
    <t>H E B Plus</t>
  </si>
  <si>
    <t>CfXB2vQ0_wLzwhVUpkj-XA</t>
  </si>
  <si>
    <t>Burrito Factory</t>
  </si>
  <si>
    <t>pyY0FDxwMInA8mejgYTAAQ</t>
  </si>
  <si>
    <t>Baby Greens</t>
  </si>
  <si>
    <t>UUZIHlUc7YTz6p1ipNRLlQ</t>
  </si>
  <si>
    <t>Waterloo Ice House Southpark Meadows</t>
  </si>
  <si>
    <t>gMCesFliVyjvwhCGr__XJw</t>
  </si>
  <si>
    <t>Doc's Motorworks</t>
  </si>
  <si>
    <t>91TEIjTE9fHK7K4Ri7OdcQ</t>
  </si>
  <si>
    <t>YKhqlPZBdE9IY5zF5zCwzA</t>
  </si>
  <si>
    <t>BO3sLFxNWunLUCuJB9X_DA</t>
  </si>
  <si>
    <t>nMcCoHAqw7KIrILBIkiWEQ</t>
  </si>
  <si>
    <t>Mrs Johnson's Bakery</t>
  </si>
  <si>
    <t>8-ELDN7-aGkIyn4ynjQwNQ</t>
  </si>
  <si>
    <t>1IAZrHB3j5Svf_WsU3bQsQ</t>
  </si>
  <si>
    <t>Champions Sports Bar</t>
  </si>
  <si>
    <t>KtBmvBXoUmIrKwFrhwlRVQ</t>
  </si>
  <si>
    <t>Koy Chinese and Sushi</t>
  </si>
  <si>
    <t>tsYrX1o9s5ETH9JppV4asw</t>
  </si>
  <si>
    <t>peN7VvJMvc4jznuG67XGVg</t>
  </si>
  <si>
    <t>k8KHoiDklnXDtXvLyxbd-w</t>
  </si>
  <si>
    <t>The Original Blackâ€™s Barbecue</t>
  </si>
  <si>
    <t>aq0aE997rfi6NMTuTcoyNQ</t>
  </si>
  <si>
    <t>Hula Hut</t>
  </si>
  <si>
    <t>HmCLe3SUGhJfEA6eZXvHQg</t>
  </si>
  <si>
    <t>Hill Country Ranch Pizzeria</t>
  </si>
  <si>
    <t>M6_hNbsyUXzM7IH7ZId1yA</t>
  </si>
  <si>
    <t>Pour House Pub</t>
  </si>
  <si>
    <t>ewepVhP0cp24_Gpa5auoew</t>
  </si>
  <si>
    <t>Zaxby's Chicken Fingers &amp; Buffalo Wings</t>
  </si>
  <si>
    <t>J90wptfCvpfyQy1r35oNwQ</t>
  </si>
  <si>
    <t>vJ02-coOEVetMl50twTLRw</t>
  </si>
  <si>
    <t>Kona Grill</t>
  </si>
  <si>
    <t>5AJevayxjC9a8poECTCCWg</t>
  </si>
  <si>
    <t>Mi TradiciÃ³n</t>
  </si>
  <si>
    <t>D20SyluEFcRRaEmwspkZZw</t>
  </si>
  <si>
    <t>Fuzzys Taco Shop</t>
  </si>
  <si>
    <t>COGiRG5gQkXGTRVYTypOzw</t>
  </si>
  <si>
    <t>The Republic of Sandwich</t>
  </si>
  <si>
    <t>0mWeENbi_K6quJScN79VAQ</t>
  </si>
  <si>
    <t>Austin's Pizza- William Cannon</t>
  </si>
  <si>
    <t>Vytz9C5BKWdW_bHv5bg16g</t>
  </si>
  <si>
    <t>J. BLACK'S Feel Good Kitchen &amp; Lounge</t>
  </si>
  <si>
    <t>GMjNq9_ZDcgLnx-PhRijzw</t>
  </si>
  <si>
    <t>Sesame Hill</t>
  </si>
  <si>
    <t>ZKe5mhiC7BtwrsN51wWJ_w</t>
  </si>
  <si>
    <t>Lima Criolla</t>
  </si>
  <si>
    <t>oaXi7-OFrwHyHpSz2_AtxA</t>
  </si>
  <si>
    <t>cqzZNFoItwITYIkxtZgNnA</t>
  </si>
  <si>
    <t>-pv0wXx1s0viMg8CH7x-6g</t>
  </si>
  <si>
    <t>Papa Joe's Tex-Mex</t>
  </si>
  <si>
    <t>0IhXgDHqW9EPty9VSEMLOg</t>
  </si>
  <si>
    <t>Agazajo's Flying Pizza &amp; Italian Restaurant</t>
  </si>
  <si>
    <t>Jester City Limits</t>
  </si>
  <si>
    <t>OIyHoyqPKKTTjXZkC2NBeA</t>
  </si>
  <si>
    <t>Bananarchy</t>
  </si>
  <si>
    <t>syvM_FOzjHoC5UWnWXHXCA</t>
  </si>
  <si>
    <t>Wanfu 3</t>
  </si>
  <si>
    <t>MSsCcUmCq9SHjos7yUxIFw</t>
  </si>
  <si>
    <t>Go Go Gourmet</t>
  </si>
  <si>
    <t>Az80my-M4NJFt8QsTqphtw</t>
  </si>
  <si>
    <t>Fork &amp; Vine</t>
  </si>
  <si>
    <t>WTBHjmAktTS9EALHCWKC4g</t>
  </si>
  <si>
    <t>kqeblz37dvpiwy7-l9VfXA</t>
  </si>
  <si>
    <t>Ceviche7</t>
  </si>
  <si>
    <t>WHpHghXp9EkIHyljDgjNeA</t>
  </si>
  <si>
    <t>Dynasty Chinese Restaurant</t>
  </si>
  <si>
    <t>3QJlJEuTVyUfBxny2yfMMA</t>
  </si>
  <si>
    <t>Bombshells Restaurant &amp; Bar</t>
  </si>
  <si>
    <t>oW9HMF1bmNpPMK_pyf5N8w</t>
  </si>
  <si>
    <t>Gypsy Picnic Trailer Food Festival</t>
  </si>
  <si>
    <t>_cUDh-zTx_OOqtgNxLr-Ug</t>
  </si>
  <si>
    <t>ArF4s59VY4MVcE6DiWFjug</t>
  </si>
  <si>
    <t>Villa's Taco Shack</t>
  </si>
  <si>
    <t>OgCjYq4NTPQ1k0OK081Mug</t>
  </si>
  <si>
    <t>cdp8qeCw5Lutp9s9_F5orQ</t>
  </si>
  <si>
    <t>Treaty Oak Distilling</t>
  </si>
  <si>
    <t>ce8ww7funWlXcHBMvAaPvg</t>
  </si>
  <si>
    <t>Madam Mam's Thai Cuisine - Austin</t>
  </si>
  <si>
    <t>Z5Oc3lC-NAhbmfVfRnwSzQ</t>
  </si>
  <si>
    <t>The OASIS on Lake Travis</t>
  </si>
  <si>
    <t>mHHPfCZGRp4BQe_QvVno7g</t>
  </si>
  <si>
    <t>Juliet Italian Kitchen</t>
  </si>
  <si>
    <t>l7u-43JiBJSUv1EStcYRuQ</t>
  </si>
  <si>
    <t>VJj_xjjWX_UHaFNL91_Duw</t>
  </si>
  <si>
    <t>wzg3-dJ1EFdcsU3x3C1Ukw</t>
  </si>
  <si>
    <t>Gammad Oriental Store and Restaurant</t>
  </si>
  <si>
    <t>gBsMdseqpvlfP16jyJsc6A</t>
  </si>
  <si>
    <t>Dave &amp; Buster's</t>
  </si>
  <si>
    <t>ZvYDNfxeJgnB0_9jwSAsxQ</t>
  </si>
  <si>
    <t>jRtf9gsaYNRMSdYFonE_sA</t>
  </si>
  <si>
    <t>Barley Bean</t>
  </si>
  <si>
    <t>MpZ9c7u893T75WHlIE2P8g</t>
  </si>
  <si>
    <t>fxbUnqWlevddaua3Upw_QA</t>
  </si>
  <si>
    <t>Austin City Lemons</t>
  </si>
  <si>
    <t>gWs2lzKCSjPMt7WW-RWg5w</t>
  </si>
  <si>
    <t>Jersey Giant Pizza</t>
  </si>
  <si>
    <t>t0I7jdcjCtq5CdR-ycFEEg</t>
  </si>
  <si>
    <t>Sweet Caroline's Snow Shack</t>
  </si>
  <si>
    <t>gy62qQBpusf79ipad8tOig</t>
  </si>
  <si>
    <t>dq578OMMT5GbdqvB7kP5qg</t>
  </si>
  <si>
    <t>Fruteria Pekitas</t>
  </si>
  <si>
    <t>O6YY-tW6xdfH68z6aqscAg</t>
  </si>
  <si>
    <t>Pepes Fruteria y Taqueria</t>
  </si>
  <si>
    <t>TEirYlyNwOxU7L85YVIqzQ</t>
  </si>
  <si>
    <t>Julie Myrtille</t>
  </si>
  <si>
    <t>yJ5p199iW5QFjK_-4e1f4Q</t>
  </si>
  <si>
    <t>fQ4-MQu9PH66Wol8wKR_tQ</t>
  </si>
  <si>
    <t>Yanagi</t>
  </si>
  <si>
    <t>wEjTBa2bJDG5CRiJ5Qdrmw</t>
  </si>
  <si>
    <t>uEVgDIUaCKUbJ1-M65KpJQ</t>
  </si>
  <si>
    <t>D32GgMKLVHYdecizTCTHUw</t>
  </si>
  <si>
    <t>Thanh Nhi Kitchen</t>
  </si>
  <si>
    <t>aazeiYGC-BLm5OynjikcJg</t>
  </si>
  <si>
    <t>Salata</t>
  </si>
  <si>
    <t>GruGgKqo15Jpl9n7IDwU5A</t>
  </si>
  <si>
    <t>Pacha</t>
  </si>
  <si>
    <t>EUJ3CgKMD3-WOZK8lnMPGw</t>
  </si>
  <si>
    <t>Pappas Catering - Austin</t>
  </si>
  <si>
    <t>V27X-uDnjHEirJkokT4ppg</t>
  </si>
  <si>
    <t>Changos Taqueria</t>
  </si>
  <si>
    <t>5IG4JdICk_z4wA5fpqSBLg</t>
  </si>
  <si>
    <t>Pao's Mandarin House</t>
  </si>
  <si>
    <t>X4XRBL-ECl69xl9BxBL_VA</t>
  </si>
  <si>
    <t>Ronnie's Real Food Bistro</t>
  </si>
  <si>
    <t>fq0DdjWUECWnY1GSFUlK-g</t>
  </si>
  <si>
    <t>rxd-O3rnCxvcv4TDQszE_g</t>
  </si>
  <si>
    <t>Crown Donut</t>
  </si>
  <si>
    <t>R3jrPxFlkAXnvFjfgT3SLw</t>
  </si>
  <si>
    <t>Tropical Palms Shave Ice</t>
  </si>
  <si>
    <t>HONfVgeAAO14bq2kA0OORQ</t>
  </si>
  <si>
    <t>La Fogata Tacos</t>
  </si>
  <si>
    <t>PL80RWPFTJpoOOdJ-LLawA</t>
  </si>
  <si>
    <t>III Forks</t>
  </si>
  <si>
    <t>StC6I0fRK8d54IwHfN3bpg</t>
  </si>
  <si>
    <t>Pollo Regio</t>
  </si>
  <si>
    <t>Geze-TCVahYj4gxeZ5CJVQ</t>
  </si>
  <si>
    <t>Spicy Bite</t>
  </si>
  <si>
    <t>HnWAjMY9k2_eV9cjlqcewA</t>
  </si>
  <si>
    <t>Thai Kitchen</t>
  </si>
  <si>
    <t>R1rL_RD4xyVwcWRIA8YB2w</t>
  </si>
  <si>
    <t>7zKBN84mTLiyAFFO1TsjOQ</t>
  </si>
  <si>
    <t>2xLsS_pCSmIS7WgdTpcPTQ</t>
  </si>
  <si>
    <t>Subs N More</t>
  </si>
  <si>
    <t>wwNADKKDOvmgCJ6xl8A_mg</t>
  </si>
  <si>
    <t>Cracker Barrel Old Country Store</t>
  </si>
  <si>
    <t>Io1y1Vpb__kUISzlPNTQAA</t>
  </si>
  <si>
    <t>lyenObxHUYLJn8vJ_dYHww</t>
  </si>
  <si>
    <t>Longhorn Daiquiris</t>
  </si>
  <si>
    <t>0f5DHqE-_wpiW5RjMObOKQ</t>
  </si>
  <si>
    <t>Cafe Fresh</t>
  </si>
  <si>
    <t>2ZVSDvbFK2DNoZb9x7NlfQ</t>
  </si>
  <si>
    <t>SpAlfvnkpx8SMR9ov_jNKA</t>
  </si>
  <si>
    <t>Tropical Smoothie Cafe</t>
  </si>
  <si>
    <t>fpvpYkRwXegQnNkHqCaoKw</t>
  </si>
  <si>
    <t>Heros Gyros</t>
  </si>
  <si>
    <t>PWoxigP0VhkedYGFtJ6YJw</t>
  </si>
  <si>
    <t>RbYbXEEzEzEsN-S04vRSJA</t>
  </si>
  <si>
    <t>El Milagro Tortillas</t>
  </si>
  <si>
    <t>ETWL06nidpmQPHksY_GMJA</t>
  </si>
  <si>
    <t>Il Forte</t>
  </si>
  <si>
    <t>5symi6IweYfu8Da40BgBtw</t>
  </si>
  <si>
    <t>The Dojo Sake Bar and Izakaya</t>
  </si>
  <si>
    <t>yVieoh-MxTE4eNzubNE9KA</t>
  </si>
  <si>
    <t>Big Fat Greek Gyros</t>
  </si>
  <si>
    <t>USfR6zFbBT-qNjrKON23MQ</t>
  </si>
  <si>
    <t>Lustre Pearl East</t>
  </si>
  <si>
    <t>sc5uNUQtXMgSBeSheqZ1mQ</t>
  </si>
  <si>
    <t>Third Base</t>
  </si>
  <si>
    <t>uOTCNnspTvT3p3tAfIBR7w</t>
  </si>
  <si>
    <t>jaDspkhMI_I9w6qG1BgeIg</t>
  </si>
  <si>
    <t>Polvo's</t>
  </si>
  <si>
    <t>X7cqv8DQLmIpdJ6BdsmYjw</t>
  </si>
  <si>
    <t>Seoulfood</t>
  </si>
  <si>
    <t>yKI4_1gqV5rC0w-tH_BOwQ</t>
  </si>
  <si>
    <t>6cpyParNNfo2c0XFm4caVA</t>
  </si>
  <si>
    <t>Old Thousand</t>
  </si>
  <si>
    <t>iMhnd4eY9ZSHIgzHtJhvYQ</t>
  </si>
  <si>
    <t>Conans Pizza Central</t>
  </si>
  <si>
    <t>EoIJZMBqFwX-TNAj6rmctg</t>
  </si>
  <si>
    <t>Haru Sushi - formerly known Hanabi</t>
  </si>
  <si>
    <t>Plgp3puwXSQfbpUdIA1RBw</t>
  </si>
  <si>
    <t>Taj Palace</t>
  </si>
  <si>
    <t>SWOR5dWWLpmqUUDUzycc_Q</t>
  </si>
  <si>
    <t>GNyexjhIVev2KW6bNKZb_A</t>
  </si>
  <si>
    <t>heeqwXyKmz99ST_28jdVYg</t>
  </si>
  <si>
    <t>Juana Taco</t>
  </si>
  <si>
    <t>AfKr3dRTKoPdXZIuvFhg3w</t>
  </si>
  <si>
    <t>EDxhUSQ29pxRSXbWblT_3A</t>
  </si>
  <si>
    <t>Teriyaki Madness</t>
  </si>
  <si>
    <t>N35x8TyRfRBQkv_W3eabVg</t>
  </si>
  <si>
    <t>EstÃ¢ncia Brazilian Steakhouse</t>
  </si>
  <si>
    <t>4-tRMOh1pEimD4lrRNkZzA</t>
  </si>
  <si>
    <t>Morales Tex-Mex Food</t>
  </si>
  <si>
    <t>P9_Ca8uEqhnWANWbwe099Q</t>
  </si>
  <si>
    <t>Homespun Kitchen And Bar</t>
  </si>
  <si>
    <t>Bkf1orK8EPMFz813bdLRVQ</t>
  </si>
  <si>
    <t>Cherry Creek Catfish</t>
  </si>
  <si>
    <t>RKJq9UPMQhVoRMtnPdhiWw</t>
  </si>
  <si>
    <t>Polvos South</t>
  </si>
  <si>
    <t>hUoeapn72H7_oe0del0HmQ</t>
  </si>
  <si>
    <t>ClLSxBxZ89mo_qYBQpQspw</t>
  </si>
  <si>
    <t>Grand Lux Cafe</t>
  </si>
  <si>
    <t>YbtdBEwKdYEC56ZpkV_7Pw</t>
  </si>
  <si>
    <t>Liberty Tavern</t>
  </si>
  <si>
    <t>amawyqBviyChi62PFixb1w</t>
  </si>
  <si>
    <t>Sundaze</t>
  </si>
  <si>
    <t>6AFUZG8GBgztFfIzZKQfDQ</t>
  </si>
  <si>
    <t>3pDTRMys04zbj4hhpqny3w</t>
  </si>
  <si>
    <t>OMG! Cheesecakery</t>
  </si>
  <si>
    <t>Owg9Db0oopzYB6UrmJosKQ</t>
  </si>
  <si>
    <t>Masala Dhaba</t>
  </si>
  <si>
    <t>vptUFKgZF3ZwoA9lCps14Q</t>
  </si>
  <si>
    <t>Chi-Town Hot Dogs Chicago Style Eatery</t>
  </si>
  <si>
    <t>PzzxZ8oOSu3aDwrduLhYxA</t>
  </si>
  <si>
    <t>Thai Fresh</t>
  </si>
  <si>
    <t>WJkLQ9r_lDmntVTCQHJPig</t>
  </si>
  <si>
    <t>A1bd9SLGAj8nNaiC-NamHA</t>
  </si>
  <si>
    <t>CRÃš Food &amp; Wine Bar - The Domain</t>
  </si>
  <si>
    <t>zVbsXdlwtWMoK4FTABY5aw</t>
  </si>
  <si>
    <t>in.gredients</t>
  </si>
  <si>
    <t>efKJHklH62iNyzeAd7jCCw</t>
  </si>
  <si>
    <t>FOB Fresh Out The Box</t>
  </si>
  <si>
    <t>bM8YB9-LSGhBWTty1_QwwQ</t>
  </si>
  <si>
    <t>rFQ2z3GqaWCmC6--klTd8Q</t>
  </si>
  <si>
    <t>pS6U_sjwEFHenTwY7qXr4Q</t>
  </si>
  <si>
    <t>sYfjh2s1mTuPwjNZbmPcdg</t>
  </si>
  <si>
    <t>96FhXcSyvcbSh_of3re41A</t>
  </si>
  <si>
    <t>Texas Expresso</t>
  </si>
  <si>
    <t>XdpppXv1Wk0ig1NRJnVpVg</t>
  </si>
  <si>
    <t>9VlV09HupfzZcRP3lTRi8Q</t>
  </si>
  <si>
    <t>Sushi Niichi</t>
  </si>
  <si>
    <t>N75xitDaSZ-HV9TdO64B8A</t>
  </si>
  <si>
    <t>Lox, Box &amp; Barrel</t>
  </si>
  <si>
    <t>7Ti8-0F-KTDy3xfO2hhKrg</t>
  </si>
  <si>
    <t>AUIMVCbPTUrF6AKf2TjZqQ</t>
  </si>
  <si>
    <t>El Meson</t>
  </si>
  <si>
    <t>8GlSKTjZhzgghRT1I74LXA</t>
  </si>
  <si>
    <t>Tarbouch Lebanese Grill &amp; Hookah</t>
  </si>
  <si>
    <t>OZgWsP7363rzGUad1c9HHw</t>
  </si>
  <si>
    <t>The B's Kitchen</t>
  </si>
  <si>
    <t>b-PlFugOodiwNth8YXvbJw</t>
  </si>
  <si>
    <t>vP2axJe0_0DVe33OLm0iqw</t>
  </si>
  <si>
    <t>Bombay Dhaba</t>
  </si>
  <si>
    <t>XSTpqsFOkWe7nBFCgpiL2g</t>
  </si>
  <si>
    <t>97bK6WFJdJzy0oNNb3X6Hg</t>
  </si>
  <si>
    <t>Fixe Austin's Southern House</t>
  </si>
  <si>
    <t>vICQBb0sAXKy-BIjuWZWIQ</t>
  </si>
  <si>
    <t>CraigO's Pizza &amp; Pastaria</t>
  </si>
  <si>
    <t>qoXoh_b3EIj5Oo2UY7IStg</t>
  </si>
  <si>
    <t>Ancho's Restaurant</t>
  </si>
  <si>
    <t>D30TE3714icySFIrXj6TsQ</t>
  </si>
  <si>
    <t>Milano Cafe</t>
  </si>
  <si>
    <t>2yq89tFeGIi9ifO5UPKpLA</t>
  </si>
  <si>
    <t>Los Potrillos</t>
  </si>
  <si>
    <t>whEDkfC7hn4JvqjwPkHyAw</t>
  </si>
  <si>
    <t>Elixer Coffee</t>
  </si>
  <si>
    <t>J3L6Vo-Pe0PGyTxhuT8bSw</t>
  </si>
  <si>
    <t>Capital Taco</t>
  </si>
  <si>
    <t>lJKM3V65LfbsmVvMp1JEaw</t>
  </si>
  <si>
    <t>Poke-Poke</t>
  </si>
  <si>
    <t>sLOSbvqRk_6WLAIGHdEU4g</t>
  </si>
  <si>
    <t>Texas Traditional Bar-B-Q</t>
  </si>
  <si>
    <t>6-PThU0EzyDg1HHEJ8Y4WQ</t>
  </si>
  <si>
    <t>Eastside Cafe</t>
  </si>
  <si>
    <t>Vz8PWO_urVFTB5W5yPd7kw</t>
  </si>
  <si>
    <t>Crawfish Shack &amp; Oyster Bar</t>
  </si>
  <si>
    <t>PgRgxpaOPZzuK2DxcvkQLA</t>
  </si>
  <si>
    <t>Thai, How Are You?</t>
  </si>
  <si>
    <t>jq8h5wnIfL6bHS8UMcDNNQ</t>
  </si>
  <si>
    <t>Hot Dog King</t>
  </si>
  <si>
    <t>wFMBTGuHhI7c3_Pntl5LLw</t>
  </si>
  <si>
    <t>3rd Eye Lounge &amp; Elixir Bar</t>
  </si>
  <si>
    <t>Ym5cs6F_C8QON3u7cvgK9Q</t>
  </si>
  <si>
    <t>Sherlock's Baker St. Pub &amp; Grill</t>
  </si>
  <si>
    <t>MFr9Wsasx6l1ENKJYMQSbw</t>
  </si>
  <si>
    <t>Tous Les Jours</t>
  </si>
  <si>
    <t>MM8QXW6JjW_tqxki0NnlXQ</t>
  </si>
  <si>
    <t>Luke's Inside Out</t>
  </si>
  <si>
    <t>KGk9TPQnJUEn2V678wVYHg</t>
  </si>
  <si>
    <t>VBX_BufaKOlXsoBDlBCVzw</t>
  </si>
  <si>
    <t>Dunkin'</t>
  </si>
  <si>
    <t>ThdeqUJA-ZWPXGwY5fv2Lw</t>
  </si>
  <si>
    <t>JD's Super Market</t>
  </si>
  <si>
    <t>T2tB0aCTN8Cdx_MrGr78gA</t>
  </si>
  <si>
    <t>Long John Silver's</t>
  </si>
  <si>
    <t>pIvnEut1vI2Gu_IFdF7Y4w</t>
  </si>
  <si>
    <t>Austin Catering</t>
  </si>
  <si>
    <t>eaI6pjS8ZdSIgeOLlJhg-w</t>
  </si>
  <si>
    <t>0zvksdKNdqFCIfyvbxIs6g</t>
  </si>
  <si>
    <t>Taqueria Mina</t>
  </si>
  <si>
    <t>IpNajZ6Zx0sX8kwZwvXHkA</t>
  </si>
  <si>
    <t>LY7CkGyNoz7YMt-jWSgJuA</t>
  </si>
  <si>
    <t>Howdy Donuts</t>
  </si>
  <si>
    <t>60WzJUIw-K9EYutAsF3U7g</t>
  </si>
  <si>
    <t>Nutty Brown Cafe</t>
  </si>
  <si>
    <t>gMkYOLKJYqjn5GWFmi5mqw</t>
  </si>
  <si>
    <t>Chen Z</t>
  </si>
  <si>
    <t>CvQIp5GL-9iOT9Tnvi354w</t>
  </si>
  <si>
    <t>Matamoros Tacos</t>
  </si>
  <si>
    <t>kIcyll7XfTZFkC554PHiPA</t>
  </si>
  <si>
    <t>Da Slice</t>
  </si>
  <si>
    <t>cpZungyFD5P93Z93BRtHNg</t>
  </si>
  <si>
    <t>PVE6jzSygEtdk7B2Q7EryA</t>
  </si>
  <si>
    <t>Drippin Donuts</t>
  </si>
  <si>
    <t>iHm7mXiGF4xkrYa4M7gtPw</t>
  </si>
  <si>
    <t>Mikado X-press</t>
  </si>
  <si>
    <t>4eV9rQ6W7breC7tnxSvSMQ</t>
  </si>
  <si>
    <t>VJDXjHHahRU3P_Ultl7-Yw</t>
  </si>
  <si>
    <t>North Italia</t>
  </si>
  <si>
    <t>4-O39WE0LkCBmKrfsYH3bw</t>
  </si>
  <si>
    <t>7_keO0r3oVj6hllofDUWfw</t>
  </si>
  <si>
    <t>Stella San Jac</t>
  </si>
  <si>
    <t>UUOhsh_xF3aCAzENnFs9EA</t>
  </si>
  <si>
    <t>The Drag Bar</t>
  </si>
  <si>
    <t>mUPGTM4KZCyDpkqsZ-eKsg</t>
  </si>
  <si>
    <t>Austin Beer Garden Brewing Company</t>
  </si>
  <si>
    <t>EMi1_z1i-8TAK4z8nV0iDw</t>
  </si>
  <si>
    <t>Craig O's Pizza &amp; Pastaria</t>
  </si>
  <si>
    <t>ZPgOMNv9Jip-8yfbyKp1Pw</t>
  </si>
  <si>
    <t>Hoa-Hoa</t>
  </si>
  <si>
    <t>FcnPDdXx_Y1MdB-zc1lVeA</t>
  </si>
  <si>
    <t>Nasha</t>
  </si>
  <si>
    <t>12in6DGZIwm6kytjmBRafQ</t>
  </si>
  <si>
    <t>LMpZdARWyOILtY_J2ZicyQ</t>
  </si>
  <si>
    <t>Kick Butt Coffee</t>
  </si>
  <si>
    <t>3W2g4_4v4aw2RQGYL4OHcg</t>
  </si>
  <si>
    <t>ReVive!</t>
  </si>
  <si>
    <t>lVtXgurS2SvT0Y5bTVopXA</t>
  </si>
  <si>
    <t>Nanking Restaurant</t>
  </si>
  <si>
    <t>The County Line</t>
  </si>
  <si>
    <t>eJ7X_8KXVlyHZtGrrLz4yg</t>
  </si>
  <si>
    <t>Lamberts Downtown Barbecue</t>
  </si>
  <si>
    <t>j_0ixi8crzjq7FH-N5Ny2Q</t>
  </si>
  <si>
    <t>UK3EpAabwyR5UguQqCRQ9Q</t>
  </si>
  <si>
    <t>Ski Shores Cafe</t>
  </si>
  <si>
    <t>_PQ5cChvOleL3DotAmNkyg</t>
  </si>
  <si>
    <t>IVeSLhijGTYMkBN0OjWn4g</t>
  </si>
  <si>
    <t>Honduras Food</t>
  </si>
  <si>
    <t>Hqj40L1eMHCVoUQ8cpZa3g</t>
  </si>
  <si>
    <t>Bender Bar &amp; Grill</t>
  </si>
  <si>
    <t>Zblv0WcH2yewdQJDTl1_og</t>
  </si>
  <si>
    <t>El Jarochos</t>
  </si>
  <si>
    <t>Q4hTZVbGC8NmZRpBrVc2-g</t>
  </si>
  <si>
    <t>Vy5q4jkWEO3zvlCSD6qI6g</t>
  </si>
  <si>
    <t>cVJuDl4LQAgCUGVkh3lSzA</t>
  </si>
  <si>
    <t>FK9TyTx-5UWe5_EwPgeE3Q</t>
  </si>
  <si>
    <t>Hyatt Regency - Austin</t>
  </si>
  <si>
    <t>aXBmjKXHEQt9EUapFN2REw</t>
  </si>
  <si>
    <t>Brick Oven Restaurant</t>
  </si>
  <si>
    <t>jE1Ab1lurdGgnmDPr9wuwg</t>
  </si>
  <si>
    <t>hhISabHV6IUJGiWqxqracg</t>
  </si>
  <si>
    <t>ZWkVdIgxKd-2fYn7E1KezA</t>
  </si>
  <si>
    <t>Cafe 605</t>
  </si>
  <si>
    <t>ZHyTpw7mhZta95y6MlUP2Q</t>
  </si>
  <si>
    <t>Captain Benny's Seafood</t>
  </si>
  <si>
    <t>bOuivK3C0ENe76Gmot-N3A</t>
  </si>
  <si>
    <t>Austin's Pizza South Lamar</t>
  </si>
  <si>
    <t>b3XX4atH_V0pA3ejH-6tUA</t>
  </si>
  <si>
    <t>Justine's Brasserie</t>
  </si>
  <si>
    <t>TWLfTjOz90_Nco-7xkhJdg</t>
  </si>
  <si>
    <t>Austin Pizza Garden</t>
  </si>
  <si>
    <t>nrZK0YWiGVarRJzPJqX-Ww</t>
  </si>
  <si>
    <t>Santa Rita Tex-Mex Cantina South</t>
  </si>
  <si>
    <t>O4HMSylmYiudVZFOts3z-g</t>
  </si>
  <si>
    <t>Grilled Chi</t>
  </si>
  <si>
    <t>XjmyY5Gx55FiXYAxbj84gQ</t>
  </si>
  <si>
    <t>Filipino Asian Mart</t>
  </si>
  <si>
    <t>WLqAkwyh_nMrBLvtbU-cUQ</t>
  </si>
  <si>
    <t>Texas Pizza Pasta &amp; More</t>
  </si>
  <si>
    <t>WJqcwq0pxa0No3TbOF3tXQ</t>
  </si>
  <si>
    <t>KkCR6rjR-zhJ6LOZCDMwmg</t>
  </si>
  <si>
    <t>Habana House Cigars</t>
  </si>
  <si>
    <t>cQ4lHBwPVWVDEVP4k45p9w</t>
  </si>
  <si>
    <t>PrwL1ZFoTMCFpVYi4XoSGw</t>
  </si>
  <si>
    <t>China Pacific</t>
  </si>
  <si>
    <t>7PZKJbMakI_WSbgA-DJUHA</t>
  </si>
  <si>
    <t>Banger's Sausage House &amp; Beer Garden</t>
  </si>
  <si>
    <t>0wu_75_1HQtIog3p2Qz_pQ</t>
  </si>
  <si>
    <t>Scotty's BBQ</t>
  </si>
  <si>
    <t>ttuwQGXyphKFDkwdE-SlKg</t>
  </si>
  <si>
    <t>PC7iv37yD13aNlSQVRRn5A</t>
  </si>
  <si>
    <t>Sarpino's - Cedar Park</t>
  </si>
  <si>
    <t>jfg4EmvR59d0JBGrZSKLqg</t>
  </si>
  <si>
    <t>McArthur's</t>
  </si>
  <si>
    <t>iKW5ub8y0G9bbYuMu3brqA</t>
  </si>
  <si>
    <t>Urban Cowboy Southern Fusion</t>
  </si>
  <si>
    <t>ZF5Vefn-eUB-oceZBqpdlQ</t>
  </si>
  <si>
    <t>Aviator Pizza &amp; Drafthouse</t>
  </si>
  <si>
    <t>i-uz0Hv4kttlmb15iJRvNg</t>
  </si>
  <si>
    <t>Taco More</t>
  </si>
  <si>
    <t>S4eb8wgKOI-98H526wZ-qg</t>
  </si>
  <si>
    <t>AhhPQkBmamxXduWRLONalA</t>
  </si>
  <si>
    <t>The Grille at Rough Hollow</t>
  </si>
  <si>
    <t>IjsPIe08Bg19MLQE-dQs_Q</t>
  </si>
  <si>
    <t>KyÅten Sushiko</t>
  </si>
  <si>
    <t>GwF9MLWb34ttSRQdgEypEQ</t>
  </si>
  <si>
    <t>Mr Natural</t>
  </si>
  <si>
    <t>g6Z8jugUqTHV_qc-_zEjDQ</t>
  </si>
  <si>
    <t>CafÃ© CrÃ¨me</t>
  </si>
  <si>
    <t>kTG6oo_x75Q63qy5gJQCvQ</t>
  </si>
  <si>
    <t>Willie's Bar-B-Que</t>
  </si>
  <si>
    <t>9xe379OHHhCxLggO1v54wA</t>
  </si>
  <si>
    <t>NO VA Kitchen &amp; Bar</t>
  </si>
  <si>
    <t>HMNdRqrVKokHgqVs4fkRFQ</t>
  </si>
  <si>
    <t>bT9ztjgWPldodKZTHAB7Ow</t>
  </si>
  <si>
    <t>The Original Pancake House</t>
  </si>
  <si>
    <t>pu1XCBCjFrrbQ3cRAI7apw</t>
  </si>
  <si>
    <t>2tm8ywnobNV6WhSiKg88Mw</t>
  </si>
  <si>
    <t>Rising Roll</t>
  </si>
  <si>
    <t>R-1P_G_pskiVDqkkPF-ivA</t>
  </si>
  <si>
    <t>hi3dZaS3kTq9Iih5gaZlpg</t>
  </si>
  <si>
    <t>Wasota African Cuisine</t>
  </si>
  <si>
    <t>HwFn_6kXHkjKABSbHgqdvQ</t>
  </si>
  <si>
    <t>gPArPhmbZS9icKUR654wJw</t>
  </si>
  <si>
    <t>Pasta &amp; Co</t>
  </si>
  <si>
    <t>Lcb9FB6Y_EhLEiJVUJ7tVA</t>
  </si>
  <si>
    <t>Dai Due</t>
  </si>
  <si>
    <t>AFmmjtNuVfEyP_BMmrcOtg</t>
  </si>
  <si>
    <t>Con Madre Kitchen</t>
  </si>
  <si>
    <t>z089pLGNgUFiNP05vOWBOA</t>
  </si>
  <si>
    <t>zcZloayEFzBM-Ln0eYDb6A</t>
  </si>
  <si>
    <t>Little Greek Fresh Grill</t>
  </si>
  <si>
    <t>IFwIaskQsgpupbjKBPFzjg</t>
  </si>
  <si>
    <t>Tacaso El Amigo</t>
  </si>
  <si>
    <t>MwhfSbdHnfjHeqJkEtyw8w</t>
  </si>
  <si>
    <t>Black Walnut Cafe</t>
  </si>
  <si>
    <t>q36naMyIpP0BPuafP5NyUw</t>
  </si>
  <si>
    <t>QIT3jST0dAAkebV4KS3JPQ</t>
  </si>
  <si>
    <t>Frulatti Cafe &amp; Bakery</t>
  </si>
  <si>
    <t>QT7_styx37g2-zwle0KhPw</t>
  </si>
  <si>
    <t>Fresa's - South 1st</t>
  </si>
  <si>
    <t>Vqhv-LUPrvmO9r2Z3xxNRw</t>
  </si>
  <si>
    <t>Arlo's</t>
  </si>
  <si>
    <t>7SoyMCOiM2hiAJ_RRzIJSA</t>
  </si>
  <si>
    <t>Top Taco</t>
  </si>
  <si>
    <t>vDalkq9fz5XY_fr-FGZQuQ</t>
  </si>
  <si>
    <t>Umi Sushi Bar &amp; Grill</t>
  </si>
  <si>
    <t>aEBwiH33D62onynWMY-zCg</t>
  </si>
  <si>
    <t>QBL3K0lUEyF-i3HLEABPLQ</t>
  </si>
  <si>
    <t>BxsDjT2b2vcm-rvLDeO3Jw</t>
  </si>
  <si>
    <t>Russian House</t>
  </si>
  <si>
    <t>OByeJPOz-WEENn1HuMVCtQ</t>
  </si>
  <si>
    <t>j2cYa0F0IU40EE4nh784yQ</t>
  </si>
  <si>
    <t>Hole in the Wall</t>
  </si>
  <si>
    <t>PIr8AgndIIYZvS9XwGLBuQ</t>
  </si>
  <si>
    <t>SoCo Burgers</t>
  </si>
  <si>
    <t>FZ3M3K7yIvIj770TE4JpKw</t>
  </si>
  <si>
    <t>Oma's Kitchen</t>
  </si>
  <si>
    <t>2yxQP_pSbx0-9PBVTFrqWg</t>
  </si>
  <si>
    <t>1D3xV6zGZZY-k9f71aJLwg</t>
  </si>
  <si>
    <t>Sur la Table</t>
  </si>
  <si>
    <t>OwNoyfrSdwUZ2ZH8lk-1kA</t>
  </si>
  <si>
    <t>Rosalie Roppolo's Pizzeria</t>
  </si>
  <si>
    <t>xexbv-BHZd-nQEaZ-eLR9g</t>
  </si>
  <si>
    <t>OGM-brmcgPlj6yQsaCwvvQ</t>
  </si>
  <si>
    <t>Knotty Deck &amp; Bar</t>
  </si>
  <si>
    <t>I95FmaTTkeIaB5HWZBJdNA</t>
  </si>
  <si>
    <t>4xYbgiP-_nCF9VGuB1NvWw</t>
  </si>
  <si>
    <t>WGc5m-ilp7LJLh-Tl_a6nA</t>
  </si>
  <si>
    <t>Rosarito</t>
  </si>
  <si>
    <t>CjvV9PzdSOk7gapnwS1Xww</t>
  </si>
  <si>
    <t>Texas Chili Parlor</t>
  </si>
  <si>
    <t>AABc5B3GtTwVoPblirS1Ug</t>
  </si>
  <si>
    <t>Com Bun Yeu</t>
  </si>
  <si>
    <t>1-lgvJoVYrbywrf6kMYsvg</t>
  </si>
  <si>
    <t>PYkrkSvt0hTD4a9_yclgcg</t>
  </si>
  <si>
    <t>Casa Moreno's</t>
  </si>
  <si>
    <t>xM9mCSBSk-0-YaT0tszrpQ</t>
  </si>
  <si>
    <t>xFgIiLmJVCKqKX8Ra_ZNQQ</t>
  </si>
  <si>
    <t>kw8W7MceKhJNcgUdlEn_ng</t>
  </si>
  <si>
    <t>FLtSrMIowk2nnBSPDZTHWg</t>
  </si>
  <si>
    <t>Gabriel's Cafe</t>
  </si>
  <si>
    <t>0-Y_m4TJZufHBVozbMOqbA</t>
  </si>
  <si>
    <t>Mellizoz Tacos</t>
  </si>
  <si>
    <t>kBDDVIl8o63mfWjjGUFjIA</t>
  </si>
  <si>
    <t>Toulouse</t>
  </si>
  <si>
    <t>DZi6s5_uwtzquRhVZLNlxg</t>
  </si>
  <si>
    <t>CraigO's Pizza &amp; Pastaria - Lakeway</t>
  </si>
  <si>
    <t>NCpT1TFf65dTCl-etn0cww</t>
  </si>
  <si>
    <t>Due Forni</t>
  </si>
  <si>
    <t>1A-l6RKfgGv4IUETEDQfpA</t>
  </si>
  <si>
    <t>KyYhQZjysb0TYibMIjYeGw</t>
  </si>
  <si>
    <t>07vsMfjupodO4am9KE46xQ</t>
  </si>
  <si>
    <t>Waterloo Ice House Burnet Road</t>
  </si>
  <si>
    <t>CibLRpCBVfEzzDFbOQIxzw</t>
  </si>
  <si>
    <t>Cg-AJYB4K1baK-wA3DkpCQ</t>
  </si>
  <si>
    <t>PoK-e-Jo's Texas Smokehouse</t>
  </si>
  <si>
    <t>4Wk3yKbFBIWXyl2Xh4ounA</t>
  </si>
  <si>
    <t>Rio Rita Lounge</t>
  </si>
  <si>
    <t>3NFpMYEfMYw5BNczR7_qlA</t>
  </si>
  <si>
    <t>YxYhe2-Pt6seGuk5Ff11jw</t>
  </si>
  <si>
    <t>El Paisa</t>
  </si>
  <si>
    <t>NtiDiLoIOaDwzWGabJ0qsg</t>
  </si>
  <si>
    <t>Apothecary Cafe &amp; Wine Bar</t>
  </si>
  <si>
    <t>E9DUNswqkV6QcC69G-HCwQ</t>
  </si>
  <si>
    <t>Chosun Korean BBQ</t>
  </si>
  <si>
    <t>XmcJuedxXv8Lh1MufHgOnA</t>
  </si>
  <si>
    <t>Jack Allen's Kitchen Oak Hill</t>
  </si>
  <si>
    <t>eit7Z-vEtjBNXQ9RoecuTg</t>
  </si>
  <si>
    <t>My Granny's Kitchen</t>
  </si>
  <si>
    <t>h61urFQyb2JhVFOnkBGkDA</t>
  </si>
  <si>
    <t>F9uZiSgC5gkzsvmqlCya9Q</t>
  </si>
  <si>
    <t>CaPsMTUk_-cG8NFvocBWjg</t>
  </si>
  <si>
    <t>Liberty Kitchen</t>
  </si>
  <si>
    <t>RqKyqF66BhaE-iL6JIugTg</t>
  </si>
  <si>
    <t>PPbn4oVTutVy0mfmFcFA7w</t>
  </si>
  <si>
    <t>Mister Tramps</t>
  </si>
  <si>
    <t>QOGnLvmRC6qMHFhjZ03vIQ</t>
  </si>
  <si>
    <t>Antojitos HondureÃ±os</t>
  </si>
  <si>
    <t>OQy-UONQxAU_w_7v8YE35w</t>
  </si>
  <si>
    <t>t2UsCc_clm1b0Bf0kdhdoQ</t>
  </si>
  <si>
    <t>Blue Cat CafÃ©</t>
  </si>
  <si>
    <t>jLPo6928NKqQzve1VqRzOQ</t>
  </si>
  <si>
    <t>Caspian Grill</t>
  </si>
  <si>
    <t>RVrmXr5GfPi-BUdkmaCEcQ</t>
  </si>
  <si>
    <t>Tbo5IAk7GA1-f4pZ6hz_YQ</t>
  </si>
  <si>
    <t>Big Vinny's Bbq</t>
  </si>
  <si>
    <t>6zuozyVB73h_5qoklBK8tA</t>
  </si>
  <si>
    <t>t4idMNEUIzLgs2hDNwoNNg</t>
  </si>
  <si>
    <t>Geoffrey Cox, MD</t>
  </si>
  <si>
    <t>ZfI_ZhB5A-tAiRzn4JC3qg</t>
  </si>
  <si>
    <t>Three Little Pigs</t>
  </si>
  <si>
    <t>zxv1NaN6yOqNdZmECGaxNQ</t>
  </si>
  <si>
    <t>Tha Dog</t>
  </si>
  <si>
    <t>6HVR1WjB9eejnIx8ZLFfAw</t>
  </si>
  <si>
    <t>The Mediterranean Chef</t>
  </si>
  <si>
    <t>dVbj-D8JF7jNtlbC97D1rw</t>
  </si>
  <si>
    <t>bGG4G51XEqVl_sIOrohctg</t>
  </si>
  <si>
    <t>P4ObhAEvCW867NiG-USPeA</t>
  </si>
  <si>
    <t>HTazXocegk9oZE1W3qB-Bw</t>
  </si>
  <si>
    <t>s8dMogEHupptXTBVzjra9g</t>
  </si>
  <si>
    <t>zr40jIjFDIcZ3dzbSK53Ww</t>
  </si>
  <si>
    <t>Bush's Chicken</t>
  </si>
  <si>
    <t>GYqFFp6fYQzVnFH4cmt-Cg</t>
  </si>
  <si>
    <t>mmMslokb-1FIPEdvH2IKXg</t>
  </si>
  <si>
    <t>cRCKRURxmrtiRWVHOS5sPg</t>
  </si>
  <si>
    <t>Taco hot</t>
  </si>
  <si>
    <t>onyh8vJ4sapoPXAKGZi1Pw</t>
  </si>
  <si>
    <t>Cafe 1626</t>
  </si>
  <si>
    <t>FggllJWVxJFkoOGOGfb4vw</t>
  </si>
  <si>
    <t>WyX5i_cncgrKwIyEFw0iYA</t>
  </si>
  <si>
    <t>Taqueria San Luis</t>
  </si>
  <si>
    <t>SZ0c7kkfMWlN1z7lNBoeKw</t>
  </si>
  <si>
    <t>Bread Basket</t>
  </si>
  <si>
    <t>BgFdzUvrvjkiA3p4_lUhlg</t>
  </si>
  <si>
    <t>_ETfvs2YhQYvpyDRU7_iJQ</t>
  </si>
  <si>
    <t>Wings To Go - Austin</t>
  </si>
  <si>
    <t>Revelry Kitchen + Bar</t>
  </si>
  <si>
    <t>oSv_NjF9ywLnCUZoLCO4Cw</t>
  </si>
  <si>
    <t>Kuneho</t>
  </si>
  <si>
    <t>qZU4h6rdUFRIrvei2B74mw</t>
  </si>
  <si>
    <t>HeKwDa_uhMu3H4uVB10Yyg</t>
  </si>
  <si>
    <t>Coriander Indian Restaurant</t>
  </si>
  <si>
    <t>Jiu2N6-sJ4L7iS-6hYu8QA</t>
  </si>
  <si>
    <t>O' JOY - Organic Juice &amp; Organic Yogurt</t>
  </si>
  <si>
    <t>Y5Zhm8vl4vAcnq1jIJ5tDA</t>
  </si>
  <si>
    <t>BxNVjAbT0k3BEXH9G8-diw</t>
  </si>
  <si>
    <t>Cafe Hornitos</t>
  </si>
  <si>
    <t>IyiFoGtb03Bl1b1OEfXyYQ</t>
  </si>
  <si>
    <t>Marie Callender's Restaurant &amp; Bakery</t>
  </si>
  <si>
    <t>9al-eBiJVbuhuFzzuQpiSQ</t>
  </si>
  <si>
    <t>vPlAUK-QMfetFvVwm9PGig</t>
  </si>
  <si>
    <t>DK Sushi South &amp; Seoul Korean Restaurant</t>
  </si>
  <si>
    <t>B2b41xMUailuO_zmj7crvg</t>
  </si>
  <si>
    <t>6EUtpjzboJZ7xyvj0XFP3g</t>
  </si>
  <si>
    <t>Isalia's Tex-Mex Restaurant</t>
  </si>
  <si>
    <t>rWnzLCwtxZDjdvrg7wqIFw</t>
  </si>
  <si>
    <t>Travis Restaurant</t>
  </si>
  <si>
    <t>0rtvEt_w1j-04-TC54mPYA</t>
  </si>
  <si>
    <t>Taqueria Don-Emilio</t>
  </si>
  <si>
    <t>Y_erqMDynHsF-0_0SIpxPg</t>
  </si>
  <si>
    <t>Holiday Inn Austin Airport</t>
  </si>
  <si>
    <t>hGNI2d-tCmVwUWKztDDl2w</t>
  </si>
  <si>
    <t>Pluckers Wing Bar - Rio Grande</t>
  </si>
  <si>
    <t>POQzIIE9sZdpjAhzUsVtrA</t>
  </si>
  <si>
    <t>Carving Board Deli</t>
  </si>
  <si>
    <t>fZKZGXpsvbu1XLMU4X5imA</t>
  </si>
  <si>
    <t>SWB - Southwest Bistro</t>
  </si>
  <si>
    <t>o8cjmgX0RB6BQxjtnwevug</t>
  </si>
  <si>
    <t>Gourmands Neighborhood Pub</t>
  </si>
  <si>
    <t>4J5v8CIXf51jfi95ONlH3g</t>
  </si>
  <si>
    <t>yY_LTY_tPFYBc2RahojeXA</t>
  </si>
  <si>
    <t>5vFbxMid5ES3e-JZQlRnsg</t>
  </si>
  <si>
    <t>eQxWPpAvGlCj1wzg_4CW_w</t>
  </si>
  <si>
    <t>Look Noodles &amp; More</t>
  </si>
  <si>
    <t>iprkfoFv7JR3J1Dt5cIwyg</t>
  </si>
  <si>
    <t>5wMQkdeHTJAK9ivbL_Xldw</t>
  </si>
  <si>
    <t>Toaster</t>
  </si>
  <si>
    <t>rO2utt6SJTP5sjaUsiMQbw</t>
  </si>
  <si>
    <t>R9O3UC-wk2T3hXyRLzeJQQ</t>
  </si>
  <si>
    <t>_R1m_rc2JFHaAG-Fv70BaQ</t>
  </si>
  <si>
    <t>Madam Mam's, West - Bee Cave</t>
  </si>
  <si>
    <t>TR5DSv30xqWVrtExOEe8rQ</t>
  </si>
  <si>
    <t>The Best Wurst</t>
  </si>
  <si>
    <t>RQXxu5U7iC-IS3aqQGMtjg</t>
  </si>
  <si>
    <t>Cool Beans</t>
  </si>
  <si>
    <t>v2al6SaSG25XMg4QqQQvpg</t>
  </si>
  <si>
    <t>Together Restaurant</t>
  </si>
  <si>
    <t>d_bjYQokdaZSY5S-aFxy1A</t>
  </si>
  <si>
    <t>ATX Boudain Hut</t>
  </si>
  <si>
    <t>JmL6gV8o-hDzjRLG2TqM4g</t>
  </si>
  <si>
    <t>Cafe Java- Austin</t>
  </si>
  <si>
    <t>MoDX6fbr0e_Sls_TUxeD_w</t>
  </si>
  <si>
    <t>Tkc36Nc8ANU800Adkxf1kg</t>
  </si>
  <si>
    <t>TOMS</t>
  </si>
  <si>
    <t>JGYfl949YuTySsHl6fQXng</t>
  </si>
  <si>
    <t>U_HRE3_AvtqZPhWC9Lnu_A</t>
  </si>
  <si>
    <t>x42O25dJ_v_S2mDMpuzz-w</t>
  </si>
  <si>
    <t>China House</t>
  </si>
  <si>
    <t>_VuS3owUXYOZosCbM-w9fw</t>
  </si>
  <si>
    <t>Simply Pho House</t>
  </si>
  <si>
    <t>YHI5RsnXxsmZcGv-vPMH3w</t>
  </si>
  <si>
    <t>Milto's</t>
  </si>
  <si>
    <t>ui77NOh5_RY-hlrJzZ11Yw</t>
  </si>
  <si>
    <t>Fabi + Rosi</t>
  </si>
  <si>
    <t>3QWRL6M_BG40XHS2ZtWheg</t>
  </si>
  <si>
    <t>Dan's Hamburgers - Buda</t>
  </si>
  <si>
    <t>F0SotfKs82wPjjRqVfaeHg</t>
  </si>
  <si>
    <t>The Kosher Store</t>
  </si>
  <si>
    <t>O1LcLNHD22oJPmv5djF1OQ</t>
  </si>
  <si>
    <t>Madras Pavilion</t>
  </si>
  <si>
    <t>I5ksg_UYSqH6sUDY6Cf1JA</t>
  </si>
  <si>
    <t>ENw_xSCWiKRtNX45tSPvkA</t>
  </si>
  <si>
    <t>Mami's Taco's</t>
  </si>
  <si>
    <t>yY15aCwP6lRnEfSlbV_mhA</t>
  </si>
  <si>
    <t>Mama Mal's Italian Cuisine</t>
  </si>
  <si>
    <t>yH33eQMUlxsM2GDHA7Gmmg</t>
  </si>
  <si>
    <t>CafÃ© No SÃ©</t>
  </si>
  <si>
    <t>ei4r-oAU8ceVKt0EzoVGiA</t>
  </si>
  <si>
    <t>Shadowglen Golf Club</t>
  </si>
  <si>
    <t>TAWrdQ-Qh3QTa5BBAkL0hg</t>
  </si>
  <si>
    <t>Grizzelda's</t>
  </si>
  <si>
    <t>mA6OZrUXBJE68V-vGmxD7w</t>
  </si>
  <si>
    <t>Bollywood Indian Grill</t>
  </si>
  <si>
    <t>XMIxTNL7zP2vmBz80KvsAA</t>
  </si>
  <si>
    <t>XH2y4duYEvKsDqIq8-WDlw</t>
  </si>
  <si>
    <t>Bun Belly</t>
  </si>
  <si>
    <t>v87I5i4XxiCr9Ihiqkbc4A</t>
  </si>
  <si>
    <t>iIzk55asuvtuASridPT-Dg</t>
  </si>
  <si>
    <t>Pappasito's Cantina</t>
  </si>
  <si>
    <t>UnFJuVc3TJT5mwRJ1uUYcw</t>
  </si>
  <si>
    <t>Baja St Tacos &amp; Coastal Cuisine</t>
  </si>
  <si>
    <t>M7PJ6bW0zroEeOE-CQXUQA</t>
  </si>
  <si>
    <t>The Dinner Detective</t>
  </si>
  <si>
    <t>l0uED9EkMpje2zvSnNNmOg</t>
  </si>
  <si>
    <t>P3CFVL-yni3P74QtnHuVfA</t>
  </si>
  <si>
    <t>North By Northwest Restaurant &amp; Brewery - Stonelake</t>
  </si>
  <si>
    <t>WSVFnKC4VN4CoHqLOzaa7A</t>
  </si>
  <si>
    <t>Vz0k0EGElVGiesGOatEIoQ</t>
  </si>
  <si>
    <t>Conans Pizza South</t>
  </si>
  <si>
    <t>mPCASesmfsYoC-I8h2m0eQ</t>
  </si>
  <si>
    <t>V-HlDZoVZU-wHorfhf8oGg</t>
  </si>
  <si>
    <t>SH5fAfFp6I23Hj-4pV7_fw</t>
  </si>
  <si>
    <t>a_9mKPr6t2brOXUKm2Q7Nw</t>
  </si>
  <si>
    <t>CHb6dqhjh5YUhkFUSKTGqA</t>
  </si>
  <si>
    <t>Sage Cafe</t>
  </si>
  <si>
    <t>oLLpxFLMvAzdwoUcNV8qAg</t>
  </si>
  <si>
    <t>NioWVwyAwxxsKbAo-5J1Ag</t>
  </si>
  <si>
    <t>cHNYExJLzxolHi7w6HBEPQ</t>
  </si>
  <si>
    <t>Freddy's Frozen Custard &amp; Steakburgers</t>
  </si>
  <si>
    <t>H1yyjI2UiWD78WKKYwdiSw</t>
  </si>
  <si>
    <t>I9rkghZlyu-z2ihxb7hNig</t>
  </si>
  <si>
    <t>jUqnsdwm2wlOgG_ZJT_exg</t>
  </si>
  <si>
    <t>irE73-NU8kJ35AvY-R9zig</t>
  </si>
  <si>
    <t>Tamale House East</t>
  </si>
  <si>
    <t>VNZBRlANdB5tS0BrtlmlsA</t>
  </si>
  <si>
    <t>7BvC82P_gUpiuG8sFhV82w</t>
  </si>
  <si>
    <t>Z8CAhodH0C_F8Fpof9PjXQ</t>
  </si>
  <si>
    <t>Xiang Yun Tea Room</t>
  </si>
  <si>
    <t>nz-Y0iAJQKeTq8MTrApatQ</t>
  </si>
  <si>
    <t>Austin Java Barton Springs</t>
  </si>
  <si>
    <t>hTKn5azNZvX-ryepgt4D3Q</t>
  </si>
  <si>
    <t>China Hill Restaurant</t>
  </si>
  <si>
    <t>0ismJu17MuIzEWpehtZjSw</t>
  </si>
  <si>
    <t>Brick House Tavern + Tap</t>
  </si>
  <si>
    <t>d1ylkcZTfmUIZeMHzyYeEw</t>
  </si>
  <si>
    <t>9WleDFqaO3DAadsYrsfyNQ</t>
  </si>
  <si>
    <t>T3595eP9oGRF_GCOSVwUxQ</t>
  </si>
  <si>
    <t>U-zPjUwrtndJQC0VYIC92g</t>
  </si>
  <si>
    <t>Minh's Cafe</t>
  </si>
  <si>
    <t>ntGazXhiO23Q-wr5EITf-w</t>
  </si>
  <si>
    <t>La Gris Gris</t>
  </si>
  <si>
    <t>2nA8ZfUXv3IFTSAzTkPwsw</t>
  </si>
  <si>
    <t>Culver's</t>
  </si>
  <si>
    <t>Iyysd_gVV1lR4typL3saYQ</t>
  </si>
  <si>
    <t>Hea Cafe</t>
  </si>
  <si>
    <t>zerPYZ-lid5CG27a1-7YMw</t>
  </si>
  <si>
    <t>TC Noodle House</t>
  </si>
  <si>
    <t>ed566cfA7O3hfNTzdnDKDg</t>
  </si>
  <si>
    <t>Holy Grounds</t>
  </si>
  <si>
    <t>GCP_fS5vmNLsgBMPPoCq1A</t>
  </si>
  <si>
    <t>Zorba Greek Diner</t>
  </si>
  <si>
    <t>Y1gXWJBWHcoGcDGzTvoLAw</t>
  </si>
  <si>
    <t>LvSKdHCch7Reet3c78XhaQ</t>
  </si>
  <si>
    <t>Julie's Handmade Noodles</t>
  </si>
  <si>
    <t>4nJvpvHzF8mZaqDtSRHlNw</t>
  </si>
  <si>
    <t>Pho Nom</t>
  </si>
  <si>
    <t>siuWdB-wVmQY1uQdukjxJg</t>
  </si>
  <si>
    <t>Ann's Piece of Cake</t>
  </si>
  <si>
    <t>i22RI14xYy2DpMy-spFd0Q</t>
  </si>
  <si>
    <t>Casa Linda Taqueria</t>
  </si>
  <si>
    <t>UTTwgmnCPt1TIWrG_qFqbA</t>
  </si>
  <si>
    <t>aRoma Italian</t>
  </si>
  <si>
    <t>UGO3Yv0GhasEpjdZhjF-Jw</t>
  </si>
  <si>
    <t>XECwUxsjf1joEnTFRT1thA</t>
  </si>
  <si>
    <t>H12 Outdoor Cafe</t>
  </si>
  <si>
    <t>7txX797SB52c1Kmj_9qI2A</t>
  </si>
  <si>
    <t>1JL4vX8-FA7dPfqZ-cdpcw</t>
  </si>
  <si>
    <t>4V3sBIwxeWU1m2m9Hcj9SA</t>
  </si>
  <si>
    <t>Flying Saucer Draught Emporium</t>
  </si>
  <si>
    <t>fLpfox88kmjMVx0BN2_aaw</t>
  </si>
  <si>
    <t>Helen's Casa Alde</t>
  </si>
  <si>
    <t>pCIdgI3QYpzgrtLAmDemuA</t>
  </si>
  <si>
    <t>Truluckâ€™s Oceanâ€™s Finest Seafood and Crab</t>
  </si>
  <si>
    <t>fMpNr1orj1bSAERhl_2JZA</t>
  </si>
  <si>
    <t>BKAzUPlCETq0QTxTqbrrNg</t>
  </si>
  <si>
    <t>Texas Wings &amp; Grill</t>
  </si>
  <si>
    <t>ki3B7T2ubEgSK5g4l_WVkg</t>
  </si>
  <si>
    <t>PhoNatic Mueller</t>
  </si>
  <si>
    <t>gn07QukKXMmsNCEa1ESQJA</t>
  </si>
  <si>
    <t>ARBFmo7uHgXBb-X2kTu5_w</t>
  </si>
  <si>
    <t>7YHhHlvMCc9WAAEHCtV-pw</t>
  </si>
  <si>
    <t>_zVwACD96pRrHR2OW8rs6w</t>
  </si>
  <si>
    <t>J. Leonardi's Barbeque</t>
  </si>
  <si>
    <t>QCVkIE7RqSGWTiIJNr0GsA</t>
  </si>
  <si>
    <t>Brotherton's Black Iron Barbecue</t>
  </si>
  <si>
    <t>sfKSbcVMdQDF-KsNSkXsfg</t>
  </si>
  <si>
    <t>Central Standard</t>
  </si>
  <si>
    <t>msuPLWSljdmYJQcyPhjdWg</t>
  </si>
  <si>
    <t>tfJpt7XJFhaDvhJRFsC79A</t>
  </si>
  <si>
    <t>Jo's Hot Coffee Good Food</t>
  </si>
  <si>
    <t>uFB5Tjgs-BhPFunRBVqUgw</t>
  </si>
  <si>
    <t>Sweetness Bakery Austin</t>
  </si>
  <si>
    <t>gl_uZQlifUxOAwU9wQjpIw</t>
  </si>
  <si>
    <t>Dang Kitchen</t>
  </si>
  <si>
    <t>ShyA_yAfTtj8_WD5kZFo3g</t>
  </si>
  <si>
    <t>Blenders and Bowls - Downtown</t>
  </si>
  <si>
    <t>i4MrqxZVEnFHwdwRERdAsA</t>
  </si>
  <si>
    <t>RQTUwG6jYbFpLlYUMlKKbQ</t>
  </si>
  <si>
    <t>Planet K Trading Post</t>
  </si>
  <si>
    <t>zzWxfdbWOnPzP5CxiZ0TvQ</t>
  </si>
  <si>
    <t>Original New Orleans Po-Boy &amp; Gumbo Shop</t>
  </si>
  <si>
    <t>10dR2YozAl0Tiwt0FnBMng</t>
  </si>
  <si>
    <t>IJDuykkbPXfKa9eixyol0Q</t>
  </si>
  <si>
    <t>Habesha</t>
  </si>
  <si>
    <t>l_u7FTmjctEbwjB7dR96Kw</t>
  </si>
  <si>
    <t>A&amp;W Restaurant</t>
  </si>
  <si>
    <t>TbeL8UTAX4aIr4jNSbXb3g</t>
  </si>
  <si>
    <t>DhBUJ1zHqLL-c5sZXy8nZg</t>
  </si>
  <si>
    <t>Big Daddy's Burgers &amp; Bar</t>
  </si>
  <si>
    <t>AsStiyLklPORaBZSeQHhLQ</t>
  </si>
  <si>
    <t>J7Hs5_PGlZajNRxGptGRvw</t>
  </si>
  <si>
    <t>Steiner Ranch Steakhouse</t>
  </si>
  <si>
    <t>B_Rt28ZMx3wdkDKpTGww-w</t>
  </si>
  <si>
    <t>Suzi's China Grill &amp; Sushi Bar</t>
  </si>
  <si>
    <t>rVCcwhkmt3pXdh9iSZeweQ</t>
  </si>
  <si>
    <t>Wild Bubba's</t>
  </si>
  <si>
    <t>vpfzbaQCvygcedTBfVfeTw</t>
  </si>
  <si>
    <t>ailnLUCCp7sN1IAmaHk35Q</t>
  </si>
  <si>
    <t>The Great Y'all</t>
  </si>
  <si>
    <t>jCSvf81WBso40LxKrOlXJA</t>
  </si>
  <si>
    <t>Los Pinos</t>
  </si>
  <si>
    <t>8SnpSe6YXHXE-Jo66bYKMQ</t>
  </si>
  <si>
    <t>Toss Pizzeria &amp; Pub</t>
  </si>
  <si>
    <t>8mfC045DpCRQGdT49LJkgA</t>
  </si>
  <si>
    <t>AMM36tDkea1sn8bntzyRkg</t>
  </si>
  <si>
    <t>Aviary Wine &amp; Kitchen</t>
  </si>
  <si>
    <t>t2OSdT_yrpi0lWPrvs6UMg</t>
  </si>
  <si>
    <t>ZjExuvrL3CUicY2F9xhzSA</t>
  </si>
  <si>
    <t>Little Plaza Tacos</t>
  </si>
  <si>
    <t>0P4x7C_49I9aduv9RKxCiw</t>
  </si>
  <si>
    <t>Zax Restaurant &amp; Bar</t>
  </si>
  <si>
    <t>pzt2rijS8uTdVFLG4oIfDA</t>
  </si>
  <si>
    <t>E1hFjUuPagyrsp6W4nZ-TQ</t>
  </si>
  <si>
    <t>The Soup Peddler</t>
  </si>
  <si>
    <t>CslCXZJN5eUgpQst0vZkhg</t>
  </si>
  <si>
    <t>Xa-mh9fjX3b-2uo4SwrXCQ</t>
  </si>
  <si>
    <t>3bfEdgMeSfBl5T5HKzobwg</t>
  </si>
  <si>
    <t>Egg Roll Express</t>
  </si>
  <si>
    <t>enKiN9Dp2PNB5bsBO94LUw</t>
  </si>
  <si>
    <t>zFaHweOJ40jjtvpGTjlspw</t>
  </si>
  <si>
    <t>Uchi</t>
  </si>
  <si>
    <t>dXPNVWIJ6namAZ2ZWkZSzQ</t>
  </si>
  <si>
    <t>Han Yang Market</t>
  </si>
  <si>
    <t>MH4DHaDvz-AN0bwJmcNXJg</t>
  </si>
  <si>
    <t>Ka-Prow Thai &amp; Sushi Bistro</t>
  </si>
  <si>
    <t>Phqwjk7x11WMAd-rVGbY0A</t>
  </si>
  <si>
    <t>vwwG4ZL46BBXeZMdrhi8PQ</t>
  </si>
  <si>
    <t>Eberly</t>
  </si>
  <si>
    <t>ULCZCtItJVFo6a2OQV70GQ</t>
  </si>
  <si>
    <t>Fire Bowl Cafe</t>
  </si>
  <si>
    <t>SW6ECNwTIk8wzsMxGNFdcw</t>
  </si>
  <si>
    <t>Waterloo Ice House Escarpment</t>
  </si>
  <si>
    <t>QIcJXY4H22ve9mNDUrG1pg</t>
  </si>
  <si>
    <t>u5XqU3ys3nXd1Ee0XYKLWg</t>
  </si>
  <si>
    <t>Foreign &amp; Domestic</t>
  </si>
  <si>
    <t>Y5wIVVSb_iKvMDrk2OPUfQ</t>
  </si>
  <si>
    <t>Budare's Venezuelan Food</t>
  </si>
  <si>
    <t>o06voCP6SB0RH3-WOdXvog</t>
  </si>
  <si>
    <t>Cutie Pie Wagon</t>
  </si>
  <si>
    <t>1-WToB8DgyCljgukdaxUsw</t>
  </si>
  <si>
    <t>Pho Saigon Noodle House</t>
  </si>
  <si>
    <t>4CTy_1jsB5eoQ0tpqGuOIQ</t>
  </si>
  <si>
    <t>La Madeleine</t>
  </si>
  <si>
    <t>ChDIo6LH4lNPFFb7m3f49g</t>
  </si>
  <si>
    <t>IC1EY-fCHdmATvVgmsa7oA</t>
  </si>
  <si>
    <t>Waller Creek Pub House</t>
  </si>
  <si>
    <t>CLcRsv9px0tbBkPkRN5qBQ</t>
  </si>
  <si>
    <t>Otoko</t>
  </si>
  <si>
    <t>oCYF6ZajqccROf3csZaUdw</t>
  </si>
  <si>
    <t>Vcat5o31fCSo8I7FseyTvQ</t>
  </si>
  <si>
    <t>Las Salsas Mexican Restaurant</t>
  </si>
  <si>
    <t>szAH4pr3G6e8G__Rb0iwMA</t>
  </si>
  <si>
    <t>kd9SjUw_TWLbD1jqUcBajA</t>
  </si>
  <si>
    <t>Mnn1GADjW-aBThveMOXf2A</t>
  </si>
  <si>
    <t>WAmCbmvwXbVpgdDHYcTZAg</t>
  </si>
  <si>
    <t>Rabbit Food Grocery</t>
  </si>
  <si>
    <t>qE66xzdF5pHsToUWNpHmCQ</t>
  </si>
  <si>
    <t>MiRr3aHDWpryg7YZC30hkg</t>
  </si>
  <si>
    <t>Tacos Guerrero</t>
  </si>
  <si>
    <t>3fAgtEeD6JSfoIwHL741wg</t>
  </si>
  <si>
    <t>Maria's Mexican Restaurant</t>
  </si>
  <si>
    <t>UkuNviWHIDl0xbt7039qxA</t>
  </si>
  <si>
    <t>Austin Java at Victory Medical Center</t>
  </si>
  <si>
    <t>BkJtywTAG-a9fU6rdaL6UQ</t>
  </si>
  <si>
    <t>Scholz Garten</t>
  </si>
  <si>
    <t>HKi7fd2bTzZfVB_Dz9vGng</t>
  </si>
  <si>
    <t>Lucky Robot</t>
  </si>
  <si>
    <t>6o8XBaYy5I-HxRriB5hhPw</t>
  </si>
  <si>
    <t>Oak Creek Cafe</t>
  </si>
  <si>
    <t>nFyWh0aG7K9baDiMjmbggw</t>
  </si>
  <si>
    <t>PitaLicious</t>
  </si>
  <si>
    <t>Y845hMKYflYP_NdPLPOhzQ</t>
  </si>
  <si>
    <t>Modern Market Eatery</t>
  </si>
  <si>
    <t>6aR_85vbSxUP3nHyB1tXzw</t>
  </si>
  <si>
    <t>1NpVlW3O_vWQQy6cxLFhtA</t>
  </si>
  <si>
    <t>Food Food</t>
  </si>
  <si>
    <t>2icpkkncFi7W-Fc9eXUSFw</t>
  </si>
  <si>
    <t>Meridian 98</t>
  </si>
  <si>
    <t>JoZmPR16sGyP2nbTWHVY0A</t>
  </si>
  <si>
    <t>Chekos</t>
  </si>
  <si>
    <t>NlWAhZj7A-QV7NO_T_FbKQ</t>
  </si>
  <si>
    <t>fSTLgWmOJ3ngs31aPGRpHQ</t>
  </si>
  <si>
    <t>Flat Track Coffee</t>
  </si>
  <si>
    <t>NIyPbmTNsa5DZUcBDF1rjA</t>
  </si>
  <si>
    <t>RmRAhZC0FcxlwW0nEZv1GQ</t>
  </si>
  <si>
    <t>Texican Cafe - South Lamar</t>
  </si>
  <si>
    <t>Ejt0AX9GVLQqXn1uFkQLag</t>
  </si>
  <si>
    <t>Marisco Grill</t>
  </si>
  <si>
    <t>DirIhq4yh5EcQkMhldIPXw</t>
  </si>
  <si>
    <t>Mour Cafe</t>
  </si>
  <si>
    <t>bJbJyH6sZeltbBIbe32R8g</t>
  </si>
  <si>
    <t>Juan In A Million Restaurant</t>
  </si>
  <si>
    <t>oth4c9c1bA71pxf_fD556g</t>
  </si>
  <si>
    <t>Flightpath Coffeehouse</t>
  </si>
  <si>
    <t>xCOrunGIqO-_X5xZEyendQ</t>
  </si>
  <si>
    <t>9LNCbdspUDqCMdJtZPo6BA</t>
  </si>
  <si>
    <t>6KGBXOeSJYf9ePdyAUmx3g</t>
  </si>
  <si>
    <t>Magnolia Cafe</t>
  </si>
  <si>
    <t>V8B1lqK7IXULiOe-zuIpMw</t>
  </si>
  <si>
    <t>8UNbl3WhmtCKGkHwyaCSww</t>
  </si>
  <si>
    <t>Old Pecan Street Cafe</t>
  </si>
  <si>
    <t>xFsKWQXoZsvj6DHu2A6frQ</t>
  </si>
  <si>
    <t>290 West Club</t>
  </si>
  <si>
    <t>8Xho0-3X65CyApDzJv5zqg</t>
  </si>
  <si>
    <t>AVPbDO7vBm1aX-t-aC5mrg</t>
  </si>
  <si>
    <t>mi1rpclrdkfVDo5-n-0Bug</t>
  </si>
  <si>
    <t>Saccone's Pizza at River Place Country Club</t>
  </si>
  <si>
    <t>Ist18QqY3lFq-_wDzj3WyA</t>
  </si>
  <si>
    <t>gyVmxr4RsrZQuF0xwCyHDQ</t>
  </si>
  <si>
    <t>Asia Chinese Restaurant</t>
  </si>
  <si>
    <t>8DaOKltvuqXnh8zPGC2MFQ</t>
  </si>
  <si>
    <t>VaMeR7sRwfAU6Fkb7K1QwA</t>
  </si>
  <si>
    <t>Emerald Restaurant</t>
  </si>
  <si>
    <t>5w4ts-hFH596X8hRtrEpKw</t>
  </si>
  <si>
    <t>GreenGos</t>
  </si>
  <si>
    <t>jtuIu5zSb5W91co10EmvFQ</t>
  </si>
  <si>
    <t>KDxODypueGnE0TTsYhxAUQ</t>
  </si>
  <si>
    <t>GFY Kitchen</t>
  </si>
  <si>
    <t>jomABqOOfnMfAma0KQ5A-g</t>
  </si>
  <si>
    <t>Kebab Time</t>
  </si>
  <si>
    <t>oe6tX38amyGwskrj-AVbpw</t>
  </si>
  <si>
    <t>Dimassi's Mediterranean Buffet</t>
  </si>
  <si>
    <t>Z5I1wDa_KnZEWQ8JSeqL0A</t>
  </si>
  <si>
    <t>BackDraft Pizzeria</t>
  </si>
  <si>
    <t>aoFEFibD9AF_aP37R5RFuw</t>
  </si>
  <si>
    <t>Man Pasand Grocery</t>
  </si>
  <si>
    <t>2XMXls-wmQYNBEAdWrB7KA</t>
  </si>
  <si>
    <t>HomeCity Real Estate - Austin</t>
  </si>
  <si>
    <t>a1xxX5fCiDYUdIkwRnfvzA</t>
  </si>
  <si>
    <t>uVoPDZOCQtd0GmrsT-jCog</t>
  </si>
  <si>
    <t>Donn's BBQ &amp; Catering</t>
  </si>
  <si>
    <t>Pl5USIwA-kzTeehgTIfZwg</t>
  </si>
  <si>
    <t>74ZOTBit9H9Z_YAP7YaE1Q</t>
  </si>
  <si>
    <t>fmBqBpoNe7CT07CGDyjp7A</t>
  </si>
  <si>
    <t>Crawfish Corner &amp; Oyster Bar</t>
  </si>
  <si>
    <t>quYKDW8nqdrCiO73W3N2zA</t>
  </si>
  <si>
    <t>SAvery</t>
  </si>
  <si>
    <t>mCL1z61hxISrGOK3WaIuQw</t>
  </si>
  <si>
    <t>Copper Restaurant &amp; Bar</t>
  </si>
  <si>
    <t>hXwzorjetfEmcwMbRS887Q</t>
  </si>
  <si>
    <t>Austin's Pizza Four Points</t>
  </si>
  <si>
    <t>00-H6M2UsIiHPD-uCW6CKQ</t>
  </si>
  <si>
    <t>3QDN29ogamDy1Y1aVVKzpw</t>
  </si>
  <si>
    <t>China Harbor Restaurant</t>
  </si>
  <si>
    <t>7viVPtNLQgoW4fRGIuyxyw</t>
  </si>
  <si>
    <t>_AGa4rsTv865NoB_fNvQUA</t>
  </si>
  <si>
    <t>Springhill Restaurant</t>
  </si>
  <si>
    <t>4htpnlDZ6zAfpvEwPw1CDQ</t>
  </si>
  <si>
    <t>rQ6Up2aI0KtGZtb44ghfsg</t>
  </si>
  <si>
    <t>Tino's Mexican Food</t>
  </si>
  <si>
    <t>y4tAMaI_ARbhauoO4vbWJg</t>
  </si>
  <si>
    <t>Garbo's Lobster Truck</t>
  </si>
  <si>
    <t>AqhAJk1OyupIaYjg0JpZlA</t>
  </si>
  <si>
    <t>Chago's Caribbean Cuisine</t>
  </si>
  <si>
    <t>bFh4EO-u9U8uhMyxATvEjQ</t>
  </si>
  <si>
    <t>Toasties Sub Shop</t>
  </si>
  <si>
    <t>woIUgTj34FOmCZ6BXiT05g</t>
  </si>
  <si>
    <t>aMk0aSgeA16iuQFdQgukMg</t>
  </si>
  <si>
    <t>Taqueria Morales</t>
  </si>
  <si>
    <t>tz5HfiS-yqev2_T7qfwj7g</t>
  </si>
  <si>
    <t>LdYVnDIHULT7sdrF7QbHpg</t>
  </si>
  <si>
    <t>SquareRut Kava Bar</t>
  </si>
  <si>
    <t>woP_jd5codxKhi7zmuDdQA</t>
  </si>
  <si>
    <t>Lulu B's</t>
  </si>
  <si>
    <t>8pxeo2oBvt47-Tx2oyAoEQ</t>
  </si>
  <si>
    <t>Tony's South Austin Pizza</t>
  </si>
  <si>
    <t>gt868op9ENzGyyAKHIVbQA</t>
  </si>
  <si>
    <t>Saigon Cafe</t>
  </si>
  <si>
    <t>hWrFM-PYxNn9wgCa1aZshw</t>
  </si>
  <si>
    <t>euE_2MGHpzOtrkGKIkkPpA</t>
  </si>
  <si>
    <t>Level Up</t>
  </si>
  <si>
    <t>WFp2lPcG2JIV8o-r2ilahQ</t>
  </si>
  <si>
    <t>Taqueria Las Chivas Jalisco</t>
  </si>
  <si>
    <t>FlTCiBHfrSM9rFj9a31O1g</t>
  </si>
  <si>
    <t>vFlvA5JSXBiAK-2WPcBorA</t>
  </si>
  <si>
    <t>SshCTk72j_mmhLfe3IvNdw</t>
  </si>
  <si>
    <t>s1NIISfH0aZjYSxiPBsAig</t>
  </si>
  <si>
    <t>Violet Crown Cinema</t>
  </si>
  <si>
    <t>HwHV1EDuWvF9qChvhw8Iag</t>
  </si>
  <si>
    <t>Smashburger</t>
  </si>
  <si>
    <t>6l3j3ZGUMhIKC-NNe3Fj8w</t>
  </si>
  <si>
    <t>MAX's Wine Dive</t>
  </si>
  <si>
    <t>Nj9ZmTcgWzLUpmssW33AVQ</t>
  </si>
  <si>
    <t>Goodalls Kitchen and Bar</t>
  </si>
  <si>
    <t>JpuCKMWJSFPnOu-GK46-cA</t>
  </si>
  <si>
    <t>Royal Blue Grocery - Congress Ave</t>
  </si>
  <si>
    <t>cC4LmacA51UAjIROpKqQ8A</t>
  </si>
  <si>
    <t>r_5oHnhySNH4CrL0hGMR2A</t>
  </si>
  <si>
    <t>Annie's Cafe &amp; Bar</t>
  </si>
  <si>
    <t>mZ9CefAPWJ6rXx7XHKkqkQ</t>
  </si>
  <si>
    <t>_KuNDQiNtKF-QUXSdn2p8Q</t>
  </si>
  <si>
    <t>Pitalicious</t>
  </si>
  <si>
    <t>Xa4YAhSdEie3Qp6AK8QN7g</t>
  </si>
  <si>
    <t>Sa-TÃ©n - Canopy</t>
  </si>
  <si>
    <t>L1NxsRllA7g62Elnv2-P3Q</t>
  </si>
  <si>
    <t>RIO Night Club + Day Club</t>
  </si>
  <si>
    <t>WcmZ5d4XfkMAJGd1xjJWoQ</t>
  </si>
  <si>
    <t>Quickie Pickie - East Cesar Chavez Street</t>
  </si>
  <si>
    <t>X4v3C_FnOENB1G-4u5NN0g</t>
  </si>
  <si>
    <t>LdpCe_NOafMHDhSlldc2nQ</t>
  </si>
  <si>
    <t>Vic's Bar-B-Que</t>
  </si>
  <si>
    <t>LcjOTROTnkS-70ZuIB9lSw</t>
  </si>
  <si>
    <t>UawQCSwikQMNIe1M3GTZHw</t>
  </si>
  <si>
    <t>Tommy Want Wingy</t>
  </si>
  <si>
    <t>hFJuNFJgfw8-FIksapKaGw</t>
  </si>
  <si>
    <t>aPghiwhYey7sAzP3VL8iGQ</t>
  </si>
  <si>
    <t>San Juanita Tacos</t>
  </si>
  <si>
    <t>M0JD1YpprG77C7r7qkYnRw</t>
  </si>
  <si>
    <t>hYD9oPrRBzKfrGhBkmJ3cg</t>
  </si>
  <si>
    <t>Smokey Mo's Bbq</t>
  </si>
  <si>
    <t>9YFoy5wtSadKTp82bVenWg</t>
  </si>
  <si>
    <t>6-kH79SpoMeIKDIEBwchPA</t>
  </si>
  <si>
    <t>Little Mexico Restaurant</t>
  </si>
  <si>
    <t>Qmq4gr5Mmo2oIVejag48PA</t>
  </si>
  <si>
    <t>Kerbey Lane Cafe - Central</t>
  </si>
  <si>
    <t>_AO1gAU1R4UmVvKY-2ryaQ</t>
  </si>
  <si>
    <t>Tv Dinners Cafeteria &amp; Catering</t>
  </si>
  <si>
    <t>u3CxEDpZKI3zj7u-wSFXMw</t>
  </si>
  <si>
    <t>Slowpokes Brisket Shack</t>
  </si>
  <si>
    <t>TAAYd8MB2awbDz-iDF7vVw</t>
  </si>
  <si>
    <t>9H0dtrIBFD2PAcS90367Xg</t>
  </si>
  <si>
    <t>Takoba</t>
  </si>
  <si>
    <t>jZQuYXjmOvqYS8tieO57ow</t>
  </si>
  <si>
    <t>r8TBYpB_nmfWAeZoIbH9og</t>
  </si>
  <si>
    <t>Roscoe's Bar</t>
  </si>
  <si>
    <t>NcL_Z1V1BF5mWAvcvGEQLA</t>
  </si>
  <si>
    <t>LVwEGmuWHCxewaLrj-zuFA</t>
  </si>
  <si>
    <t>l3VLKbuoWvE_DAH_UMmiCQ</t>
  </si>
  <si>
    <t>Food for Fitness Cafe</t>
  </si>
  <si>
    <t>7WpftWXygXXZs9QNDKmtyA</t>
  </si>
  <si>
    <t>Green Mesquite BBQ &amp; More</t>
  </si>
  <si>
    <t>xI8xQgR2cpqcT_OgnY88zw</t>
  </si>
  <si>
    <t>Patika Coffee</t>
  </si>
  <si>
    <t>JUTAgOhRAXqrm-JcaQgipA</t>
  </si>
  <si>
    <t>Piranha Killer Sushi</t>
  </si>
  <si>
    <t>TvlmGQ70MXZEmKskplwojg</t>
  </si>
  <si>
    <t>7ROvwJOxhDizVpTt_qbqTw</t>
  </si>
  <si>
    <t>Dock and Roll Diner</t>
  </si>
  <si>
    <t>e9ppm-hBnYQF35Az8JC48g</t>
  </si>
  <si>
    <t>Yatai</t>
  </si>
  <si>
    <t>6pQlIRdNAnCQez-kkdufzw</t>
  </si>
  <si>
    <t>fiwgOF1xPSM1aqKcp_EIDQ</t>
  </si>
  <si>
    <t>Pollos Asados El norteÃ±o #1</t>
  </si>
  <si>
    <t>HCVSPXCOpfDsWFykq04ZCw</t>
  </si>
  <si>
    <t>Teji's Indian Restaurant and Grocery</t>
  </si>
  <si>
    <t>ss8XWQtPm123s9BgF7T5_g</t>
  </si>
  <si>
    <t>2_MXoTNQ2Ir2dtwAXjgtEA</t>
  </si>
  <si>
    <t>Finn and Porter</t>
  </si>
  <si>
    <t>_VwGLJo6gDFhLru8gNvNzQ</t>
  </si>
  <si>
    <t>Wild Taco</t>
  </si>
  <si>
    <t>5Pp4jCBSRe5bxQHhrcrcRQ</t>
  </si>
  <si>
    <t>The Park on South Lamar</t>
  </si>
  <si>
    <t>T2z5p65IvHZzXjzYHUUlnQ</t>
  </si>
  <si>
    <t>Hunan Chinese Restaurant</t>
  </si>
  <si>
    <t>RW1EZy7TYocljL39lKUCKw</t>
  </si>
  <si>
    <t>Hasler Brothers Steakhouse</t>
  </si>
  <si>
    <t>tl4Fsw1RPKEMC6nCxlq3Qg</t>
  </si>
  <si>
    <t>Garden Spot Cafe &amp; Catering</t>
  </si>
  <si>
    <t>Q9xmImP2KKS1we8EzBOmVQ</t>
  </si>
  <si>
    <t>Taco More - Austin</t>
  </si>
  <si>
    <t>jjjTpGGOnNZgaclRJZtp2w</t>
  </si>
  <si>
    <t>El Rinconcito Del Sabor</t>
  </si>
  <si>
    <t>MBcCGInWjSqZVkRa6BAt1g</t>
  </si>
  <si>
    <t>ozHxKhg_M44V_H2BSMyRsw</t>
  </si>
  <si>
    <t>Pizza Nizza</t>
  </si>
  <si>
    <t>0ilYusWkJPzD-aYGYtIsMg</t>
  </si>
  <si>
    <t>McCormick &amp; Schmick's Seafood &amp; Steaks</t>
  </si>
  <si>
    <t>x8ssTD-nP5WRpNP08SO1iA</t>
  </si>
  <si>
    <t>Antojitos La Pasadita</t>
  </si>
  <si>
    <t>XrPB1j9LKRPSwg7TYaZzcA</t>
  </si>
  <si>
    <t>Boat House Grill</t>
  </si>
  <si>
    <t>UG629uzdUeoeD_uyb8w-tg</t>
  </si>
  <si>
    <t>u5kXPgXAumLOl6zMFw3D_g</t>
  </si>
  <si>
    <t>Hillside Farmacy</t>
  </si>
  <si>
    <t>Ao26R1kDlrNE8gOH6jY1Ow</t>
  </si>
  <si>
    <t>Oui's Thai</t>
  </si>
  <si>
    <t>6MAjDJhg9aiVA-tPTjA1kA</t>
  </si>
  <si>
    <t>Kawa Asian Kitchen</t>
  </si>
  <si>
    <t>AWGRRRSaxAHI1zeWYb06sg</t>
  </si>
  <si>
    <t>Drink Well</t>
  </si>
  <si>
    <t>LuEYESJvpHi9ImTjVhM6Mw</t>
  </si>
  <si>
    <t>t-BuLWziPfOrG6m6B-H46A</t>
  </si>
  <si>
    <t>0trONnT5XH95V5fFWiJH5Q</t>
  </si>
  <si>
    <t>68 Degrees Kitchen</t>
  </si>
  <si>
    <t>-pV3ELnolM-6qQHqZXmQSA</t>
  </si>
  <si>
    <t>Dagar's Catering</t>
  </si>
  <si>
    <t>GvqwfXsgpPGeLcgOOv02GA</t>
  </si>
  <si>
    <t>cYsillXIBTJzaxxC3-5wJg</t>
  </si>
  <si>
    <t>Las Trancas</t>
  </si>
  <si>
    <t>MWIaFmdvskkUsj-2iIUlJg</t>
  </si>
  <si>
    <t>_1qj4t96ekd7WDBKxZzLDg</t>
  </si>
  <si>
    <t>Booty Loco's</t>
  </si>
  <si>
    <t>3qeeVSaIjeq8UT884F-y1w</t>
  </si>
  <si>
    <t>Second Bar + Kitchen - Domain Northside</t>
  </si>
  <si>
    <t>aQlWa8NYAwkZEavEDJe3Ug</t>
  </si>
  <si>
    <t>Olivia</t>
  </si>
  <si>
    <t>U9p0G4OOUWP425Ww8FHaGQ</t>
  </si>
  <si>
    <t>Little Deli &amp; Pizzeria</t>
  </si>
  <si>
    <t>3C-AKE1SctZZruBtxGX0vQ</t>
  </si>
  <si>
    <t>Donn's Texas BBQ</t>
  </si>
  <si>
    <t>klRE5IvRyZV1_dn6907Urg</t>
  </si>
  <si>
    <t>Moonies Burger House at Gracy Farms</t>
  </si>
  <si>
    <t>SZJ7E26RnwI4bbCj48riow</t>
  </si>
  <si>
    <t>HPq0uaXObZgsONqUnvXzvA</t>
  </si>
  <si>
    <t>Shugabees BBQ</t>
  </si>
  <si>
    <t>tzHvGr0GbJenQ6YncaTPmg</t>
  </si>
  <si>
    <t>Alamo Drafthouse Cinema Slaughter Lane</t>
  </si>
  <si>
    <t>KICla9VZ0bMYRDByAfvBDQ</t>
  </si>
  <si>
    <t>Kerbey Lane Cafe - Northwest</t>
  </si>
  <si>
    <t>eyoMdtDekjwer_2XmW8sPg</t>
  </si>
  <si>
    <t>Crazy Ricky's Dawg House</t>
  </si>
  <si>
    <t>i_S_V-6J48HcpdbMs4q_9A</t>
  </si>
  <si>
    <t>ZkrwfqtlocSxQrnr0w9dTA</t>
  </si>
  <si>
    <t>Threadgill's</t>
  </si>
  <si>
    <t>5ufHVEdJNPypB4v_UhUUUQ</t>
  </si>
  <si>
    <t>Patrizi's</t>
  </si>
  <si>
    <t>HIhgfQtM9KXpjj1iZATxiQ</t>
  </si>
  <si>
    <t>Black Sheep Lodge</t>
  </si>
  <si>
    <t>Q1iBLxSW4gcQdGkwxiE-eg</t>
  </si>
  <si>
    <t>Donn's BBQ</t>
  </si>
  <si>
    <t>U3AVvo3-65FVsdglHRdOUA</t>
  </si>
  <si>
    <t>QaB_KE3IGv1xtsT4Oo3WUg</t>
  </si>
  <si>
    <t>Mother's Cafe &amp; Garden</t>
  </si>
  <si>
    <t>ydz-lq4JAUoz1mMXhrNxKw</t>
  </si>
  <si>
    <t>Plate By Dzintra</t>
  </si>
  <si>
    <t>Tg5nwfDaO1QwmQ4WQ7OzaQ</t>
  </si>
  <si>
    <t>5P8RajpRPNVbTGIbXvBGEQ</t>
  </si>
  <si>
    <t>Oasis Pizza and Cafe</t>
  </si>
  <si>
    <t>rJGFSq4WhVZKpOChogMhFw</t>
  </si>
  <si>
    <t>Tyk1gQgcAJZAxivdT0XiQg</t>
  </si>
  <si>
    <t>Botticelli's</t>
  </si>
  <si>
    <t>EbrsSV78fsx41kklbMOWjA</t>
  </si>
  <si>
    <t>MB1bPr1qJcLJH7vWYL-dXA</t>
  </si>
  <si>
    <t>_7Jg-PLTf0d7u_IZiJ4ISw</t>
  </si>
  <si>
    <t>BarChi Sushi</t>
  </si>
  <si>
    <t>GxSmuTCzGuHwu9ozwB8_0w</t>
  </si>
  <si>
    <t>IlNdUtJF7e5kIINp30bC8A</t>
  </si>
  <si>
    <t>oTmVAPTjBtusjDai0E0sJg</t>
  </si>
  <si>
    <t>fddsCoLnWvxF0hxF-CLXuw</t>
  </si>
  <si>
    <t>JqsgwnhfC5ly_Y7YBbfJKg</t>
  </si>
  <si>
    <t>Buenos Aires Cafe</t>
  </si>
  <si>
    <t>H2QGxJvWlf2f3HclvgT30A</t>
  </si>
  <si>
    <t>Magnolia Cafe South</t>
  </si>
  <si>
    <t>M4zd1F6J-dtohLR9ciu5bA</t>
  </si>
  <si>
    <t>B-3pMDaCCjI86HiQ-iiu5w</t>
  </si>
  <si>
    <t>Frank &amp; Angie's</t>
  </si>
  <si>
    <t>M-sXssfB6aEt_HtcPaJVVw</t>
  </si>
  <si>
    <t>Delicious Thai</t>
  </si>
  <si>
    <t>3sAFxULUcjyPzj3G7YPwiA</t>
  </si>
  <si>
    <t>3 Train Pizzeria</t>
  </si>
  <si>
    <t>7AFctw607BF-0gBxVht3Cg</t>
  </si>
  <si>
    <t>Hoboken Pie</t>
  </si>
  <si>
    <t>4LusYuW-_G4rv3nq_aIvMQ</t>
  </si>
  <si>
    <t>bKZaCMAe47iGP7VnfJbKjQ</t>
  </si>
  <si>
    <t>BxyO3qy3KtHAYQXKBRfiiw</t>
  </si>
  <si>
    <t>1JZdtKTT9LIv2WWk6e7R-A</t>
  </si>
  <si>
    <t>Great Room Escape</t>
  </si>
  <si>
    <t>sup8P8WEyFFpEkFleTD-2w</t>
  </si>
  <si>
    <t>Fleet Coffee</t>
  </si>
  <si>
    <t>TKEmPN45epfqtNQq6wY8Dg</t>
  </si>
  <si>
    <t>ALC Steaks</t>
  </si>
  <si>
    <t>G_84tkMT0-c_5_1vL3BLSg</t>
  </si>
  <si>
    <t>The Green Cart</t>
  </si>
  <si>
    <t>2vppZx0rTDZtCzw-NljdRQ</t>
  </si>
  <si>
    <t>The Capital Grille</t>
  </si>
  <si>
    <t>tc-miuh1kIkkdXizliGFuw</t>
  </si>
  <si>
    <t>Kesos Tacos</t>
  </si>
  <si>
    <t>3O8mXYEvciU4GZN_kj9xEA</t>
  </si>
  <si>
    <t>wOW88OkFo1T7PASCsjr6KA</t>
  </si>
  <si>
    <t>Cafe Ruckus</t>
  </si>
  <si>
    <t>9fB8oF-KDQ1Hd67ieii0VA</t>
  </si>
  <si>
    <t>Downtown Burgers</t>
  </si>
  <si>
    <t>9vUNpvDIw83pjHO0Kr7XPg</t>
  </si>
  <si>
    <t>vStG1A6I3AO07IZhknXGBg</t>
  </si>
  <si>
    <t>zM98ZSIJyuBQabyYornLpw</t>
  </si>
  <si>
    <t>Casa Chapala Mexican Cuisine &amp; Tequila Bar</t>
  </si>
  <si>
    <t>ybAMNEFdSTpzqxFIJMsZRA</t>
  </si>
  <si>
    <t>Masala Grill</t>
  </si>
  <si>
    <t>M9p6_yOTDZm5FTcZPVR-7g</t>
  </si>
  <si>
    <t>Taqueria Las Rosas</t>
  </si>
  <si>
    <t>Yxea3uvU5amNlOSzsli6fw</t>
  </si>
  <si>
    <t>Thomas Buffet</t>
  </si>
  <si>
    <t>pPaRvDa9OC9h12ugJuKFWQ</t>
  </si>
  <si>
    <t>2V_WwEKdjFP8LmWpc0203A</t>
  </si>
  <si>
    <t>Tekila's Mexican Food</t>
  </si>
  <si>
    <t>koPEEsp5fVr5_l_vYYlNeA</t>
  </si>
  <si>
    <t>SmNKuXHrcrojfKp8tS5DRw</t>
  </si>
  <si>
    <t>Wholy Bagel</t>
  </si>
  <si>
    <t>r9UEYY-nO-jQnqe_TUBPpA</t>
  </si>
  <si>
    <t>Lebowski's Grill</t>
  </si>
  <si>
    <t>E104xOLGkufFSxkSp1rA6w</t>
  </si>
  <si>
    <t>4Ia7fk4VWe3T-SDk4RVB2g</t>
  </si>
  <si>
    <t>Italic</t>
  </si>
  <si>
    <t>IDv-q4te2TsaPUbeWIgShQ</t>
  </si>
  <si>
    <t>Veronica's Papusas Y Tacos</t>
  </si>
  <si>
    <t>SWdiMa_8Oq9FIAKB1sJ0hw</t>
  </si>
  <si>
    <t>osojjyNMf7aUS6-fjFLFmw</t>
  </si>
  <si>
    <t>Sakura Sushi &amp; Bar</t>
  </si>
  <si>
    <t>wDuAG-5Eu9I6BDoHc6x2Iw</t>
  </si>
  <si>
    <t>El Paisa Truck</t>
  </si>
  <si>
    <t>59x3dsEa0qD7GfOtuLWKcw</t>
  </si>
  <si>
    <t>Yb13Yvw_tSCS20l_v33WUQ</t>
  </si>
  <si>
    <t>Taqueria La Canaria</t>
  </si>
  <si>
    <t>GetXnCR7dKZwxd_eQwY9_g</t>
  </si>
  <si>
    <t>H0qWFulEjpaqXGmQ-L6gYg</t>
  </si>
  <si>
    <t>Quickie Pickie</t>
  </si>
  <si>
    <t>ZlM7iYJf_6yY_piw3dAM7A</t>
  </si>
  <si>
    <t>Bouldin Creek Food Park</t>
  </si>
  <si>
    <t>bREJPIvNCP1uzMdfn4fobg</t>
  </si>
  <si>
    <t>Garboâ€™s Restaurant</t>
  </si>
  <si>
    <t>2qeCk_tqsk67SHF8l_JOiA</t>
  </si>
  <si>
    <t>Austin's Pizza Cuernavaca</t>
  </si>
  <si>
    <t>oPoe5OmGeguar1g7swE1pw</t>
  </si>
  <si>
    <t>E- B---o TexMex &amp; Bar</t>
  </si>
  <si>
    <t>8Qqo9RrHiADyMNee5Hy9YA</t>
  </si>
  <si>
    <t>Visconti Ristorante &amp; Bar</t>
  </si>
  <si>
    <t>HpZtyn7koUriklQHaClLqg</t>
  </si>
  <si>
    <t>MAD Greens - The Domain</t>
  </si>
  <si>
    <t>tyzCqUjCoNED9O7laCB5iw</t>
  </si>
  <si>
    <t>Blue Star Kitchen + Bar</t>
  </si>
  <si>
    <t>O9kPl8Rd3SY3rjq4znpvKA</t>
  </si>
  <si>
    <t>Nightcap</t>
  </si>
  <si>
    <t>HOxIyvEoe23wnOGsf8xk_Q</t>
  </si>
  <si>
    <t>Way South Philly</t>
  </si>
  <si>
    <t>ZDuwIxwRA2FesAlX_GJXcw</t>
  </si>
  <si>
    <t>wgJ1WN_xKKEEW50O_HiFkw</t>
  </si>
  <si>
    <t>Austin Convention Center</t>
  </si>
  <si>
    <t>UVQRuVMW3x0_l35YXgMMbg</t>
  </si>
  <si>
    <t>Brick Oven</t>
  </si>
  <si>
    <t>CZl_dIJVgMBJY3r0SPrtUg</t>
  </si>
  <si>
    <t>Wild Wood Bakehouse</t>
  </si>
  <si>
    <t>Fjt54fSz56goWef5n42HWA</t>
  </si>
  <si>
    <t>Shiner's Saloon</t>
  </si>
  <si>
    <t>kuJVqbxkkocfVpskd_p8aw</t>
  </si>
  <si>
    <t>Austin Taste Us</t>
  </si>
  <si>
    <t>6Q9JQPI_-HkJgp8oQlp97g</t>
  </si>
  <si>
    <t>d9t0YcIVpw9KgsqkJLfsyQ</t>
  </si>
  <si>
    <t>Wink</t>
  </si>
  <si>
    <t>TIjRjj155FFcNixESdhNwg</t>
  </si>
  <si>
    <t>Mai Thai Restaurant</t>
  </si>
  <si>
    <t>43N-TKU1m-y4FljMA0VXCg</t>
  </si>
  <si>
    <t>Culinary Dropout</t>
  </si>
  <si>
    <t>pSUtTbKLtV8YhmJlmo66mA</t>
  </si>
  <si>
    <t>tBq37RadfDlH94h1-6hjCQ</t>
  </si>
  <si>
    <t>Salvation Pizza Kitchen and Bar  - Rock Rose</t>
  </si>
  <si>
    <t>6dMajspOB81g-7dBaaGMwA</t>
  </si>
  <si>
    <t>The Melting Pot</t>
  </si>
  <si>
    <t>1bSba0Q9YRSlZY0QUoAYoQ</t>
  </si>
  <si>
    <t>G_iZKG_v8rbcTjLbU2xWJg</t>
  </si>
  <si>
    <t>ZHgmdeVQyN7sUrPvgV_zuA</t>
  </si>
  <si>
    <t>J83W4af1L5cQX8BnpG185w</t>
  </si>
  <si>
    <t>S9K4i93tUPa4roIr1pedlA</t>
  </si>
  <si>
    <t>Charm Korean BBQ</t>
  </si>
  <si>
    <t>tG7C9aZpYmj0-Z8hZC-0cg</t>
  </si>
  <si>
    <t>SLAB BBQ &amp; Beer</t>
  </si>
  <si>
    <t>gBFtNT6fh8C-7Clo-aDLvA</t>
  </si>
  <si>
    <t>Satay</t>
  </si>
  <si>
    <t>jatEYw2OYJFHhdwUde9HsA</t>
  </si>
  <si>
    <t>uLihBq095KIQC92PsNlqoA</t>
  </si>
  <si>
    <t>Thunderbird Cafe &amp; Tap Room</t>
  </si>
  <si>
    <t>Q4NsTIZH90Dw2dwIJ99LEQ</t>
  </si>
  <si>
    <t>Bull McCabe's</t>
  </si>
  <si>
    <t>G10oEKL3TPpk9YbWzqKNsQ</t>
  </si>
  <si>
    <t>yKHwbkEmnLtpHGiMfuK0Xg</t>
  </si>
  <si>
    <t>mn1SFS4bVVFKsfEqGTcvOw</t>
  </si>
  <si>
    <t>krABAHO0lvUVLFFPvd_NDw</t>
  </si>
  <si>
    <t>Taquito Aviles</t>
  </si>
  <si>
    <t>wl45Bg9eIl5XpFoDt48dcg</t>
  </si>
  <si>
    <t>NG Cafe</t>
  </si>
  <si>
    <t>8usevdObEiPnaun7Gtbt8Q</t>
  </si>
  <si>
    <t>Sunflower Restaurant</t>
  </si>
  <si>
    <t>Cssyygapm69vafj0IpaxEA</t>
  </si>
  <si>
    <t>Top Notch</t>
  </si>
  <si>
    <t>r7lqPcx9h9hluN_YLsFsew</t>
  </si>
  <si>
    <t>360 UNO</t>
  </si>
  <si>
    <t>0m9yum2bqMCQtxbHuQbQFw</t>
  </si>
  <si>
    <t>DEE DEE</t>
  </si>
  <si>
    <t>GH8iFzVGQ2_encyVcCbw8A</t>
  </si>
  <si>
    <t>dXFSInlewxwBqmL3F6S0NQ</t>
  </si>
  <si>
    <t>Schmidt Family Barbecue</t>
  </si>
  <si>
    <t>fRh-x4zR2iOeBXX8_TuUzA</t>
  </si>
  <si>
    <t>14GQ0s1C4CQSgLCUSRa5EA</t>
  </si>
  <si>
    <t>Maki Toki</t>
  </si>
  <si>
    <t>d1VgIcPoZ0wjMvB3qxCwLQ</t>
  </si>
  <si>
    <t>F4qWfjoGGUJ7ioVySu9org</t>
  </si>
  <si>
    <t>Mary's Cafe</t>
  </si>
  <si>
    <t>btqvmsmX5Phgr1A0jH6j0w</t>
  </si>
  <si>
    <t>LUV Thai Cuisine</t>
  </si>
  <si>
    <t>xXEqYcnlf_L3efWpQByUog</t>
  </si>
  <si>
    <t>Wheatsville Food Coop</t>
  </si>
  <si>
    <t>9peU96gYS1VuE5YBpbCmqg</t>
  </si>
  <si>
    <t>Pho ThÃ¡i Son-Kyle</t>
  </si>
  <si>
    <t>GmjPTVWU3JQXEpIeEyxyCw</t>
  </si>
  <si>
    <t>Mexico Tipico</t>
  </si>
  <si>
    <t>gIxWeTme2JD3o0bTpV0LCg</t>
  </si>
  <si>
    <t>LLPz6iVGfo5DFJncWXWDQA</t>
  </si>
  <si>
    <t>Cafe Ybor Food Bus</t>
  </si>
  <si>
    <t>z5SEfnihnLnWnI1F7QHb7A</t>
  </si>
  <si>
    <t>Thai Taste</t>
  </si>
  <si>
    <t>6IeiU0e8EhxO-MnVdkuUeg</t>
  </si>
  <si>
    <t>XVmp1LmrXKB8cXomLKbu9w</t>
  </si>
  <si>
    <t>5T1OdDgeT3RP1sdhxKF0Pg</t>
  </si>
  <si>
    <t>Kiefer's Cafe &amp; Catering</t>
  </si>
  <si>
    <t>-4cQ12xutjNLW-tPI06_tg</t>
  </si>
  <si>
    <t>Donut Taco Palace II</t>
  </si>
  <si>
    <t>MG6HL1VyyCwBSjMXmYpLbA</t>
  </si>
  <si>
    <t>Bee Caves BBQ</t>
  </si>
  <si>
    <t>0SjW7Lo45MiN-6thiQwsDg</t>
  </si>
  <si>
    <t>Fried And True</t>
  </si>
  <si>
    <t>CcKKrDq-HdOAhDHAEDjRIQ</t>
  </si>
  <si>
    <t>La Feria Mexican Restaurant</t>
  </si>
  <si>
    <t>VWosj4B8FXWIMdThXb5G5A</t>
  </si>
  <si>
    <t>Chavelos</t>
  </si>
  <si>
    <t>Moi9jsCSeYjpn1XnaNu39g</t>
  </si>
  <si>
    <t>Bombay To Kathmandu Kitchen</t>
  </si>
  <si>
    <t>LyhiNr25NfJEB2_qIRz9xA</t>
  </si>
  <si>
    <t>Chocolate Drop</t>
  </si>
  <si>
    <t>sexYEzEBgE2sxgI5InSaDQ</t>
  </si>
  <si>
    <t>1-0Jhx0QpzPk9cGcMYRUDA</t>
  </si>
  <si>
    <t>ECU0bsbzNoeYeuKPSJ3QQQ</t>
  </si>
  <si>
    <t>Royal Jelly</t>
  </si>
  <si>
    <t>Bqq7_qnQ8I1BVNcjr88Ksg</t>
  </si>
  <si>
    <t>Lakeside Pizza &amp; Grill</t>
  </si>
  <si>
    <t>fTgnVCCu6k_Ds25Nz73s5Q</t>
  </si>
  <si>
    <t>erLD01SfdUbGWurNoJTAzw</t>
  </si>
  <si>
    <t>The Vegan Yacht</t>
  </si>
  <si>
    <t>io_UQS_WwonlCPCfKy3Hdw</t>
  </si>
  <si>
    <t>Super Bowl</t>
  </si>
  <si>
    <t>EaBDXdIQ_TeeUhn1Twnjvg</t>
  </si>
  <si>
    <t>Shanghai Noodle House</t>
  </si>
  <si>
    <t>Q78fYV6B6P6GmX07YVgi4g</t>
  </si>
  <si>
    <t>Maudieâ€™s Hill Country</t>
  </si>
  <si>
    <t>-Kyz-sRa-hSN0pTXCZc1BA</t>
  </si>
  <si>
    <t>-eEgm7kEuzftek33-CdUWw</t>
  </si>
  <si>
    <t>-waa6lH9SmAkaKiLx74_FA</t>
  </si>
  <si>
    <t>-ED6173Uda-AiAWqEHIhuA</t>
  </si>
  <si>
    <t>-L69Ix0-xX4BlHA61fGvrQ</t>
  </si>
  <si>
    <t>-mc6zwifSmJ8lV6QbZ3zXg</t>
  </si>
  <si>
    <t>-eIc8B_SdA6qGIUPYKykgA</t>
  </si>
  <si>
    <t>-_GnwXmzC3DXsHR9nyaC2g</t>
  </si>
  <si>
    <t>-yGakomD9jnqooXyRIFngQ</t>
  </si>
  <si>
    <t>-l0T8Qy44Aefc41ZgsJ9aQ</t>
  </si>
  <si>
    <t>-IevInHQiyKfI5s6Kf7qCQ</t>
  </si>
  <si>
    <t>-S2JPNrZw6Y4OZmx1x93Og</t>
  </si>
  <si>
    <t>-yHV1-HmaTWf0ipbkrYkfw</t>
  </si>
  <si>
    <t>-PCVV0acyWThXFHH-_2YyQ</t>
  </si>
  <si>
    <t>-mTLpEmcRDMIgzYDskpPRA</t>
  </si>
  <si>
    <t>-ZgFnVzNcSDkbaBVMZ1pBA</t>
  </si>
  <si>
    <t>-aRu1BAs4mWiWL6keT_I3A</t>
  </si>
  <si>
    <t>-WcKXPAJuxZ1ZcJ6yT_q_g</t>
  </si>
  <si>
    <t>-YYrkV-fnKlQ0H8fBfwF5A</t>
  </si>
  <si>
    <t>-b7AW8V2t1gxDpbNp6re7g</t>
  </si>
  <si>
    <t>-jOGf5KR87fL8KqeDeUaPg</t>
  </si>
  <si>
    <t>-WA4tNsXZq5sxcGw8a5_IQ</t>
  </si>
  <si>
    <t>-wPPGX3XJ_2ua6D31tkNNg</t>
  </si>
  <si>
    <t>-aaNwThD7IAwzkVwY0OjKQ</t>
  </si>
  <si>
    <t>-jQOsyXnAMKu6ND7ongXFg</t>
  </si>
  <si>
    <t>-ZZP81SGVX2kGLZ8nuTEfQ</t>
  </si>
  <si>
    <t>-NWYudIPMIlk726wNndAgw</t>
  </si>
  <si>
    <t>-JqrUI1y8jaUQma7t2ShUA</t>
  </si>
  <si>
    <t>-hNuRDM4RfejV5PLHP0ZLQ</t>
  </si>
  <si>
    <t>-oYAX3frNAxMUDkxDZAdhA</t>
  </si>
  <si>
    <t>-EvlAFyPYpOfDfLkGbH4Qg</t>
  </si>
  <si>
    <t>-Vo99SY_sGvpNCkLMHfeBg</t>
  </si>
  <si>
    <t>-IWVTkOtAOobJw3mKh1ZJg</t>
  </si>
  <si>
    <t>-BBSLCjzw3i2PHuwJ_dabA</t>
  </si>
  <si>
    <t>-_4K6WTUHhzQ4EXec8gzsQ</t>
  </si>
  <si>
    <t>-GxaBKefb3u7iOgt8TkaBg</t>
  </si>
  <si>
    <t>-gPfDIdch1QNPsMLEom5Mw</t>
  </si>
  <si>
    <t>-T4NZWxPkWcFmbCd5A15SQ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</si>
</sst>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883"/>
  <sheetViews>
    <sheetView workbookViewId="0">
      <selection activeCell="B12" sqref="B12"/>
    </sheetView>
  </sheetViews>
  <sheetFormatPr defaultRowHeight="15" x14ac:dyDescent="0.25"/>
  <cols>
    <col min="1" max="1" width="30.7109375" bestFit="1" customWidth="1"/>
    <col min="2" max="2" width="52.7109375" bestFit="1" customWidth="1"/>
  </cols>
  <sheetData>
    <row r="1" spans="1:2" x14ac:dyDescent="0.25">
      <c r="A1" t="s">
        <v>1869</v>
      </c>
      <c r="B1" t="s">
        <v>1870</v>
      </c>
    </row>
    <row r="2" spans="1:2" x14ac:dyDescent="0.25">
      <c r="A2" t="s">
        <v>1837</v>
      </c>
      <c r="B2" t="s">
        <v>1838</v>
      </c>
    </row>
    <row r="3" spans="1:2" x14ac:dyDescent="0.25">
      <c r="A3" t="s">
        <v>60</v>
      </c>
      <c r="B3" t="s">
        <v>61</v>
      </c>
    </row>
    <row r="4" spans="1:2" x14ac:dyDescent="0.25">
      <c r="A4" t="s">
        <v>1038</v>
      </c>
      <c r="B4" t="s">
        <v>1039</v>
      </c>
    </row>
    <row r="5" spans="1:2" x14ac:dyDescent="0.25">
      <c r="A5" t="s">
        <v>2955</v>
      </c>
      <c r="B5" t="s">
        <v>2956</v>
      </c>
    </row>
    <row r="6" spans="1:2" x14ac:dyDescent="0.25">
      <c r="A6" t="s">
        <v>1205</v>
      </c>
      <c r="B6" t="s">
        <v>1206</v>
      </c>
    </row>
    <row r="7" spans="1:2" x14ac:dyDescent="0.25">
      <c r="A7" t="s">
        <v>4523</v>
      </c>
      <c r="B7" t="s">
        <v>4524</v>
      </c>
    </row>
    <row r="8" spans="1:2" x14ac:dyDescent="0.25">
      <c r="A8" t="s">
        <v>3134</v>
      </c>
      <c r="B8" t="s">
        <v>3135</v>
      </c>
    </row>
    <row r="9" spans="1:2" x14ac:dyDescent="0.25">
      <c r="A9" t="s">
        <v>4770</v>
      </c>
      <c r="B9" t="s">
        <v>4771</v>
      </c>
    </row>
    <row r="10" spans="1:2" x14ac:dyDescent="0.25">
      <c r="A10" t="s">
        <v>3526</v>
      </c>
      <c r="B10" t="s">
        <v>3527</v>
      </c>
    </row>
    <row r="11" spans="1:2" x14ac:dyDescent="0.25">
      <c r="A11" t="s">
        <v>254</v>
      </c>
      <c r="B11" t="s">
        <v>255</v>
      </c>
    </row>
    <row r="12" spans="1:2" x14ac:dyDescent="0.25">
      <c r="A12" t="s">
        <v>528</v>
      </c>
      <c r="B12" t="s">
        <v>529</v>
      </c>
    </row>
    <row r="13" spans="1:2" x14ac:dyDescent="0.25">
      <c r="A13" t="s">
        <v>549</v>
      </c>
      <c r="B13" t="s">
        <v>529</v>
      </c>
    </row>
    <row r="14" spans="1:2" x14ac:dyDescent="0.25">
      <c r="A14" t="s">
        <v>3123</v>
      </c>
      <c r="B14" t="s">
        <v>529</v>
      </c>
    </row>
    <row r="15" spans="1:2" x14ac:dyDescent="0.25">
      <c r="A15" t="s">
        <v>4895</v>
      </c>
      <c r="B15" t="s">
        <v>4896</v>
      </c>
    </row>
    <row r="16" spans="1:2" x14ac:dyDescent="0.25">
      <c r="A16" t="s">
        <v>3931</v>
      </c>
      <c r="B16" t="s">
        <v>3932</v>
      </c>
    </row>
    <row r="17" spans="1:2" x14ac:dyDescent="0.25">
      <c r="A17" t="s">
        <v>461</v>
      </c>
      <c r="B17" t="s">
        <v>462</v>
      </c>
    </row>
    <row r="18" spans="1:2" x14ac:dyDescent="0.25">
      <c r="A18" t="s">
        <v>1928</v>
      </c>
      <c r="B18" t="s">
        <v>1929</v>
      </c>
    </row>
    <row r="19" spans="1:2" x14ac:dyDescent="0.25">
      <c r="A19" t="s">
        <v>1181</v>
      </c>
      <c r="B19" t="s">
        <v>1182</v>
      </c>
    </row>
    <row r="20" spans="1:2" x14ac:dyDescent="0.25">
      <c r="A20" t="s">
        <v>2036</v>
      </c>
      <c r="B20" t="s">
        <v>2037</v>
      </c>
    </row>
    <row r="21" spans="1:2" x14ac:dyDescent="0.25">
      <c r="A21" t="s">
        <v>4704</v>
      </c>
      <c r="B21" t="s">
        <v>4705</v>
      </c>
    </row>
    <row r="22" spans="1:2" x14ac:dyDescent="0.25">
      <c r="A22" t="s">
        <v>668</v>
      </c>
      <c r="B22" t="s">
        <v>669</v>
      </c>
    </row>
    <row r="23" spans="1:2" x14ac:dyDescent="0.25">
      <c r="A23" t="s">
        <v>3109</v>
      </c>
      <c r="B23" t="s">
        <v>669</v>
      </c>
    </row>
    <row r="24" spans="1:2" x14ac:dyDescent="0.25">
      <c r="A24" t="s">
        <v>1052</v>
      </c>
      <c r="B24" t="s">
        <v>1053</v>
      </c>
    </row>
    <row r="25" spans="1:2" x14ac:dyDescent="0.25">
      <c r="A25" t="s">
        <v>3332</v>
      </c>
      <c r="B25" t="s">
        <v>3333</v>
      </c>
    </row>
    <row r="26" spans="1:2" x14ac:dyDescent="0.25">
      <c r="A26" t="s">
        <v>304</v>
      </c>
      <c r="B26" t="s">
        <v>305</v>
      </c>
    </row>
    <row r="27" spans="1:2" x14ac:dyDescent="0.25">
      <c r="A27" t="s">
        <v>4406</v>
      </c>
      <c r="B27" t="s">
        <v>4407</v>
      </c>
    </row>
    <row r="28" spans="1:2" x14ac:dyDescent="0.25">
      <c r="A28" t="s">
        <v>2632</v>
      </c>
      <c r="B28" t="s">
        <v>2633</v>
      </c>
    </row>
    <row r="29" spans="1:2" x14ac:dyDescent="0.25">
      <c r="A29" t="s">
        <v>1387</v>
      </c>
      <c r="B29" t="s">
        <v>1388</v>
      </c>
    </row>
    <row r="30" spans="1:2" x14ac:dyDescent="0.25">
      <c r="A30" t="s">
        <v>194</v>
      </c>
      <c r="B30" t="s">
        <v>195</v>
      </c>
    </row>
    <row r="31" spans="1:2" x14ac:dyDescent="0.25">
      <c r="A31" t="s">
        <v>2422</v>
      </c>
      <c r="B31" t="s">
        <v>2423</v>
      </c>
    </row>
    <row r="32" spans="1:2" x14ac:dyDescent="0.25">
      <c r="A32" t="s">
        <v>1278</v>
      </c>
      <c r="B32" t="s">
        <v>1279</v>
      </c>
    </row>
    <row r="33" spans="1:2" x14ac:dyDescent="0.25">
      <c r="A33" t="s">
        <v>1864</v>
      </c>
      <c r="B33" t="s">
        <v>1865</v>
      </c>
    </row>
    <row r="34" spans="1:2" x14ac:dyDescent="0.25">
      <c r="A34" t="s">
        <v>1606</v>
      </c>
      <c r="B34" t="s">
        <v>1607</v>
      </c>
    </row>
    <row r="35" spans="1:2" x14ac:dyDescent="0.25">
      <c r="A35" t="s">
        <v>1752</v>
      </c>
      <c r="B35" t="s">
        <v>1753</v>
      </c>
    </row>
    <row r="36" spans="1:2" x14ac:dyDescent="0.25">
      <c r="A36" t="s">
        <v>1342</v>
      </c>
      <c r="B36" t="s">
        <v>1343</v>
      </c>
    </row>
    <row r="37" spans="1:2" x14ac:dyDescent="0.25">
      <c r="A37" t="s">
        <v>3711</v>
      </c>
      <c r="B37" t="s">
        <v>3712</v>
      </c>
    </row>
    <row r="38" spans="1:2" x14ac:dyDescent="0.25">
      <c r="A38" t="s">
        <v>2383</v>
      </c>
      <c r="B38" t="s">
        <v>2384</v>
      </c>
    </row>
    <row r="39" spans="1:2" x14ac:dyDescent="0.25">
      <c r="A39" t="s">
        <v>654</v>
      </c>
      <c r="B39" t="s">
        <v>655</v>
      </c>
    </row>
    <row r="40" spans="1:2" x14ac:dyDescent="0.25">
      <c r="A40" t="s">
        <v>3080</v>
      </c>
      <c r="B40" t="s">
        <v>3081</v>
      </c>
    </row>
    <row r="41" spans="1:2" x14ac:dyDescent="0.25">
      <c r="A41" t="s">
        <v>1576</v>
      </c>
      <c r="B41" t="s">
        <v>1577</v>
      </c>
    </row>
    <row r="42" spans="1:2" x14ac:dyDescent="0.25">
      <c r="A42" t="s">
        <v>4768</v>
      </c>
      <c r="B42" t="s">
        <v>1577</v>
      </c>
    </row>
    <row r="43" spans="1:2" x14ac:dyDescent="0.25">
      <c r="A43" t="s">
        <v>3626</v>
      </c>
      <c r="B43" t="s">
        <v>3627</v>
      </c>
    </row>
    <row r="44" spans="1:2" x14ac:dyDescent="0.25">
      <c r="A44" t="s">
        <v>4727</v>
      </c>
      <c r="B44" t="s">
        <v>4728</v>
      </c>
    </row>
    <row r="45" spans="1:2" x14ac:dyDescent="0.25">
      <c r="A45" t="s">
        <v>151</v>
      </c>
      <c r="B45" t="s">
        <v>152</v>
      </c>
    </row>
    <row r="46" spans="1:2" x14ac:dyDescent="0.25">
      <c r="A46" t="s">
        <v>1895</v>
      </c>
      <c r="B46" t="s">
        <v>1896</v>
      </c>
    </row>
    <row r="47" spans="1:2" x14ac:dyDescent="0.25">
      <c r="A47" t="s">
        <v>3368</v>
      </c>
      <c r="B47" t="s">
        <v>3369</v>
      </c>
    </row>
    <row r="48" spans="1:2" x14ac:dyDescent="0.25">
      <c r="A48" t="s">
        <v>4781</v>
      </c>
      <c r="B48" t="s">
        <v>4782</v>
      </c>
    </row>
    <row r="49" spans="1:2" x14ac:dyDescent="0.25">
      <c r="A49" t="s">
        <v>1254</v>
      </c>
      <c r="B49" t="s">
        <v>1255</v>
      </c>
    </row>
    <row r="50" spans="1:2" x14ac:dyDescent="0.25">
      <c r="A50" t="s">
        <v>200</v>
      </c>
      <c r="B50" t="s">
        <v>201</v>
      </c>
    </row>
    <row r="51" spans="1:2" x14ac:dyDescent="0.25">
      <c r="A51" t="e">
        <f>-Kyz-sRa-hSN0pTXCZc1BA</f>
        <v>#NAME?</v>
      </c>
      <c r="B51" t="s">
        <v>1031</v>
      </c>
    </row>
    <row r="52" spans="1:2" x14ac:dyDescent="0.25">
      <c r="A52" t="s">
        <v>2936</v>
      </c>
      <c r="B52" t="s">
        <v>2937</v>
      </c>
    </row>
    <row r="53" spans="1:2" x14ac:dyDescent="0.25">
      <c r="A53" t="s">
        <v>1354</v>
      </c>
      <c r="B53" t="s">
        <v>1355</v>
      </c>
    </row>
    <row r="54" spans="1:2" x14ac:dyDescent="0.25">
      <c r="A54" t="s">
        <v>3044</v>
      </c>
      <c r="B54" t="s">
        <v>3045</v>
      </c>
    </row>
    <row r="55" spans="1:2" x14ac:dyDescent="0.25">
      <c r="A55" t="s">
        <v>2424</v>
      </c>
      <c r="B55" t="s">
        <v>2425</v>
      </c>
    </row>
    <row r="56" spans="1:2" x14ac:dyDescent="0.25">
      <c r="A56" t="s">
        <v>84</v>
      </c>
      <c r="B56" t="s">
        <v>85</v>
      </c>
    </row>
    <row r="57" spans="1:2" x14ac:dyDescent="0.25">
      <c r="A57" t="s">
        <v>2222</v>
      </c>
      <c r="B57" t="s">
        <v>2223</v>
      </c>
    </row>
    <row r="58" spans="1:2" x14ac:dyDescent="0.25">
      <c r="A58" t="s">
        <v>3309</v>
      </c>
      <c r="B58" t="s">
        <v>2223</v>
      </c>
    </row>
    <row r="59" spans="1:2" x14ac:dyDescent="0.25">
      <c r="A59" t="s">
        <v>428</v>
      </c>
      <c r="B59" t="s">
        <v>429</v>
      </c>
    </row>
    <row r="60" spans="1:2" x14ac:dyDescent="0.25">
      <c r="A60" t="s">
        <v>3909</v>
      </c>
      <c r="B60" t="s">
        <v>3910</v>
      </c>
    </row>
    <row r="61" spans="1:2" x14ac:dyDescent="0.25">
      <c r="A61" t="s">
        <v>848</v>
      </c>
      <c r="B61" t="s">
        <v>849</v>
      </c>
    </row>
    <row r="62" spans="1:2" x14ac:dyDescent="0.25">
      <c r="A62" t="s">
        <v>145</v>
      </c>
      <c r="B62" t="s">
        <v>146</v>
      </c>
    </row>
    <row r="63" spans="1:2" x14ac:dyDescent="0.25">
      <c r="A63" t="s">
        <v>2680</v>
      </c>
      <c r="B63" t="s">
        <v>2681</v>
      </c>
    </row>
    <row r="64" spans="1:2" x14ac:dyDescent="0.25">
      <c r="A64" t="s">
        <v>4609</v>
      </c>
      <c r="B64" t="s">
        <v>4610</v>
      </c>
    </row>
    <row r="65" spans="1:2" x14ac:dyDescent="0.25">
      <c r="A65" t="s">
        <v>982</v>
      </c>
      <c r="B65" t="s">
        <v>983</v>
      </c>
    </row>
    <row r="66" spans="1:2" x14ac:dyDescent="0.25">
      <c r="A66" t="s">
        <v>4358</v>
      </c>
      <c r="B66" t="s">
        <v>4359</v>
      </c>
    </row>
    <row r="67" spans="1:2" x14ac:dyDescent="0.25">
      <c r="A67" t="s">
        <v>4168</v>
      </c>
      <c r="B67" t="s">
        <v>4169</v>
      </c>
    </row>
    <row r="68" spans="1:2" x14ac:dyDescent="0.25">
      <c r="A68" t="s">
        <v>140</v>
      </c>
      <c r="B68" t="s">
        <v>141</v>
      </c>
    </row>
    <row r="69" spans="1:2" x14ac:dyDescent="0.25">
      <c r="A69" t="s">
        <v>4689</v>
      </c>
      <c r="B69" t="s">
        <v>4690</v>
      </c>
    </row>
    <row r="70" spans="1:2" x14ac:dyDescent="0.25">
      <c r="A70" t="s">
        <v>4153</v>
      </c>
      <c r="B70" t="s">
        <v>4154</v>
      </c>
    </row>
    <row r="71" spans="1:2" x14ac:dyDescent="0.25">
      <c r="A71" t="s">
        <v>1173</v>
      </c>
      <c r="B71" t="s">
        <v>1174</v>
      </c>
    </row>
    <row r="72" spans="1:2" x14ac:dyDescent="0.25">
      <c r="A72" t="s">
        <v>1778</v>
      </c>
      <c r="B72" t="s">
        <v>1779</v>
      </c>
    </row>
    <row r="73" spans="1:2" x14ac:dyDescent="0.25">
      <c r="A73" t="s">
        <v>2193</v>
      </c>
      <c r="B73" t="s">
        <v>1779</v>
      </c>
    </row>
    <row r="74" spans="1:2" x14ac:dyDescent="0.25">
      <c r="A74" t="s">
        <v>2334</v>
      </c>
      <c r="B74" t="s">
        <v>1779</v>
      </c>
    </row>
    <row r="75" spans="1:2" x14ac:dyDescent="0.25">
      <c r="A75" t="s">
        <v>3889</v>
      </c>
      <c r="B75" t="s">
        <v>1779</v>
      </c>
    </row>
    <row r="76" spans="1:2" x14ac:dyDescent="0.25">
      <c r="A76" t="s">
        <v>3303</v>
      </c>
      <c r="B76" t="s">
        <v>3304</v>
      </c>
    </row>
    <row r="77" spans="1:2" x14ac:dyDescent="0.25">
      <c r="A77" t="s">
        <v>503</v>
      </c>
      <c r="B77" t="s">
        <v>504</v>
      </c>
    </row>
    <row r="78" spans="1:2" x14ac:dyDescent="0.25">
      <c r="A78" t="s">
        <v>1123</v>
      </c>
      <c r="B78" t="s">
        <v>1124</v>
      </c>
    </row>
    <row r="79" spans="1:2" x14ac:dyDescent="0.25">
      <c r="A79" t="s">
        <v>1910</v>
      </c>
      <c r="B79" t="s">
        <v>1124</v>
      </c>
    </row>
    <row r="80" spans="1:2" x14ac:dyDescent="0.25">
      <c r="A80" t="s">
        <v>2137</v>
      </c>
      <c r="B80" t="s">
        <v>2138</v>
      </c>
    </row>
    <row r="81" spans="1:2" x14ac:dyDescent="0.25">
      <c r="A81" t="s">
        <v>2147</v>
      </c>
      <c r="B81" t="s">
        <v>2148</v>
      </c>
    </row>
    <row r="82" spans="1:2" x14ac:dyDescent="0.25">
      <c r="A82" t="s">
        <v>4092</v>
      </c>
      <c r="B82" t="s">
        <v>4093</v>
      </c>
    </row>
    <row r="83" spans="1:2" x14ac:dyDescent="0.25">
      <c r="A83" t="s">
        <v>4817</v>
      </c>
      <c r="B83" t="s">
        <v>4093</v>
      </c>
    </row>
    <row r="84" spans="1:2" x14ac:dyDescent="0.25">
      <c r="A84" t="s">
        <v>1770</v>
      </c>
      <c r="B84" t="s">
        <v>1771</v>
      </c>
    </row>
    <row r="85" spans="1:2" x14ac:dyDescent="0.25">
      <c r="A85" t="s">
        <v>4362</v>
      </c>
      <c r="B85" t="s">
        <v>4363</v>
      </c>
    </row>
    <row r="86" spans="1:2" x14ac:dyDescent="0.25">
      <c r="A86" t="s">
        <v>945</v>
      </c>
      <c r="B86" t="s">
        <v>946</v>
      </c>
    </row>
    <row r="87" spans="1:2" x14ac:dyDescent="0.25">
      <c r="A87" t="s">
        <v>530</v>
      </c>
      <c r="B87" t="s">
        <v>531</v>
      </c>
    </row>
    <row r="88" spans="1:2" x14ac:dyDescent="0.25">
      <c r="A88" t="s">
        <v>3586</v>
      </c>
      <c r="B88" t="s">
        <v>3587</v>
      </c>
    </row>
    <row r="89" spans="1:2" x14ac:dyDescent="0.25">
      <c r="A89" t="s">
        <v>496</v>
      </c>
      <c r="B89" t="s">
        <v>497</v>
      </c>
    </row>
    <row r="90" spans="1:2" x14ac:dyDescent="0.25">
      <c r="A90" t="s">
        <v>2793</v>
      </c>
      <c r="B90" t="s">
        <v>2794</v>
      </c>
    </row>
    <row r="91" spans="1:2" x14ac:dyDescent="0.25">
      <c r="A91" t="s">
        <v>1938</v>
      </c>
      <c r="B91" t="s">
        <v>1939</v>
      </c>
    </row>
    <row r="92" spans="1:2" x14ac:dyDescent="0.25">
      <c r="A92" t="s">
        <v>4530</v>
      </c>
      <c r="B92" t="s">
        <v>4531</v>
      </c>
    </row>
    <row r="93" spans="1:2" x14ac:dyDescent="0.25">
      <c r="A93" t="s">
        <v>3408</v>
      </c>
      <c r="B93" t="s">
        <v>3409</v>
      </c>
    </row>
    <row r="94" spans="1:2" x14ac:dyDescent="0.25">
      <c r="A94" t="s">
        <v>1228</v>
      </c>
      <c r="B94" t="s">
        <v>1229</v>
      </c>
    </row>
    <row r="95" spans="1:2" x14ac:dyDescent="0.25">
      <c r="A95" t="s">
        <v>370</v>
      </c>
      <c r="B95" t="s">
        <v>371</v>
      </c>
    </row>
    <row r="96" spans="1:2" x14ac:dyDescent="0.25">
      <c r="A96" t="s">
        <v>1846</v>
      </c>
      <c r="B96" t="s">
        <v>1847</v>
      </c>
    </row>
    <row r="97" spans="1:2" x14ac:dyDescent="0.25">
      <c r="A97" t="s">
        <v>159</v>
      </c>
      <c r="B97" t="s">
        <v>160</v>
      </c>
    </row>
    <row r="98" spans="1:2" x14ac:dyDescent="0.25">
      <c r="A98" t="s">
        <v>4259</v>
      </c>
      <c r="B98" t="s">
        <v>4260</v>
      </c>
    </row>
    <row r="99" spans="1:2" x14ac:dyDescent="0.25">
      <c r="A99" t="s">
        <v>1665</v>
      </c>
      <c r="B99" t="s">
        <v>1666</v>
      </c>
    </row>
    <row r="100" spans="1:2" x14ac:dyDescent="0.25">
      <c r="A100" t="s">
        <v>2304</v>
      </c>
      <c r="B100" t="s">
        <v>2305</v>
      </c>
    </row>
    <row r="101" spans="1:2" x14ac:dyDescent="0.25">
      <c r="A101" t="s">
        <v>2700</v>
      </c>
      <c r="B101" t="s">
        <v>2305</v>
      </c>
    </row>
    <row r="102" spans="1:2" x14ac:dyDescent="0.25">
      <c r="A102" t="s">
        <v>2328</v>
      </c>
      <c r="B102" t="s">
        <v>2329</v>
      </c>
    </row>
    <row r="103" spans="1:2" x14ac:dyDescent="0.25">
      <c r="A103" t="s">
        <v>448</v>
      </c>
      <c r="B103" t="s">
        <v>449</v>
      </c>
    </row>
    <row r="104" spans="1:2" x14ac:dyDescent="0.25">
      <c r="A104" t="s">
        <v>3975</v>
      </c>
      <c r="B104" t="s">
        <v>3976</v>
      </c>
    </row>
    <row r="105" spans="1:2" x14ac:dyDescent="0.25">
      <c r="A105" t="s">
        <v>1772</v>
      </c>
      <c r="B105" t="s">
        <v>1773</v>
      </c>
    </row>
    <row r="106" spans="1:2" x14ac:dyDescent="0.25">
      <c r="A106" t="s">
        <v>3582</v>
      </c>
      <c r="B106" t="s">
        <v>3583</v>
      </c>
    </row>
    <row r="107" spans="1:2" x14ac:dyDescent="0.25">
      <c r="A107" t="s">
        <v>3946</v>
      </c>
      <c r="B107" t="s">
        <v>3947</v>
      </c>
    </row>
    <row r="108" spans="1:2" x14ac:dyDescent="0.25">
      <c r="A108" t="s">
        <v>3753</v>
      </c>
      <c r="B108" t="s">
        <v>3754</v>
      </c>
    </row>
    <row r="109" spans="1:2" x14ac:dyDescent="0.25">
      <c r="A109" t="s">
        <v>4847</v>
      </c>
      <c r="B109" t="s">
        <v>4848</v>
      </c>
    </row>
    <row r="110" spans="1:2" x14ac:dyDescent="0.25">
      <c r="A110" t="s">
        <v>1177</v>
      </c>
      <c r="B110" t="s">
        <v>1178</v>
      </c>
    </row>
    <row r="111" spans="1:2" x14ac:dyDescent="0.25">
      <c r="A111" t="s">
        <v>1120</v>
      </c>
      <c r="B111" t="s">
        <v>1121</v>
      </c>
    </row>
    <row r="112" spans="1:2" x14ac:dyDescent="0.25">
      <c r="A112" t="s">
        <v>3260</v>
      </c>
      <c r="B112" t="s">
        <v>3261</v>
      </c>
    </row>
    <row r="113" spans="1:2" x14ac:dyDescent="0.25">
      <c r="A113" t="s">
        <v>674</v>
      </c>
      <c r="B113" t="s">
        <v>675</v>
      </c>
    </row>
    <row r="114" spans="1:2" x14ac:dyDescent="0.25">
      <c r="A114" t="s">
        <v>1026</v>
      </c>
      <c r="B114" t="s">
        <v>675</v>
      </c>
    </row>
    <row r="115" spans="1:2" x14ac:dyDescent="0.25">
      <c r="A115" t="s">
        <v>4070</v>
      </c>
      <c r="B115" t="s">
        <v>675</v>
      </c>
    </row>
    <row r="116" spans="1:2" x14ac:dyDescent="0.25">
      <c r="A116" t="s">
        <v>4483</v>
      </c>
      <c r="B116" t="s">
        <v>4484</v>
      </c>
    </row>
    <row r="117" spans="1:2" x14ac:dyDescent="0.25">
      <c r="A117" t="s">
        <v>4330</v>
      </c>
      <c r="B117" t="s">
        <v>4331</v>
      </c>
    </row>
    <row r="118" spans="1:2" x14ac:dyDescent="0.25">
      <c r="A118" t="s">
        <v>800</v>
      </c>
      <c r="B118" t="s">
        <v>801</v>
      </c>
    </row>
    <row r="119" spans="1:2" x14ac:dyDescent="0.25">
      <c r="A119" t="s">
        <v>4020</v>
      </c>
      <c r="B119" t="s">
        <v>4021</v>
      </c>
    </row>
    <row r="120" spans="1:2" x14ac:dyDescent="0.25">
      <c r="A120" t="s">
        <v>4855</v>
      </c>
      <c r="B120" t="s">
        <v>4856</v>
      </c>
    </row>
    <row r="121" spans="1:2" x14ac:dyDescent="0.25">
      <c r="A121" t="s">
        <v>1367</v>
      </c>
      <c r="B121" t="s">
        <v>1368</v>
      </c>
    </row>
    <row r="122" spans="1:2" x14ac:dyDescent="0.25">
      <c r="A122" t="s">
        <v>419</v>
      </c>
      <c r="B122" t="s">
        <v>420</v>
      </c>
    </row>
    <row r="123" spans="1:2" x14ac:dyDescent="0.25">
      <c r="A123" t="s">
        <v>2375</v>
      </c>
      <c r="B123" t="s">
        <v>2376</v>
      </c>
    </row>
    <row r="124" spans="1:2" x14ac:dyDescent="0.25">
      <c r="A124" t="s">
        <v>3406</v>
      </c>
      <c r="B124" t="s">
        <v>3407</v>
      </c>
    </row>
    <row r="125" spans="1:2" x14ac:dyDescent="0.25">
      <c r="A125" t="s">
        <v>1256</v>
      </c>
      <c r="B125" t="s">
        <v>1257</v>
      </c>
    </row>
    <row r="126" spans="1:2" x14ac:dyDescent="0.25">
      <c r="A126" t="s">
        <v>2693</v>
      </c>
      <c r="B126" t="s">
        <v>2694</v>
      </c>
    </row>
    <row r="127" spans="1:2" x14ac:dyDescent="0.25">
      <c r="A127" t="s">
        <v>4832</v>
      </c>
      <c r="B127" t="s">
        <v>4833</v>
      </c>
    </row>
    <row r="128" spans="1:2" x14ac:dyDescent="0.25">
      <c r="A128" t="s">
        <v>4561</v>
      </c>
      <c r="B128" t="s">
        <v>4562</v>
      </c>
    </row>
    <row r="129" spans="1:2" x14ac:dyDescent="0.25">
      <c r="A129" t="s">
        <v>3317</v>
      </c>
      <c r="B129" t="s">
        <v>3318</v>
      </c>
    </row>
    <row r="130" spans="1:2" x14ac:dyDescent="0.25">
      <c r="A130" t="s">
        <v>4016</v>
      </c>
      <c r="B130" t="s">
        <v>4017</v>
      </c>
    </row>
    <row r="131" spans="1:2" x14ac:dyDescent="0.25">
      <c r="A131" t="s">
        <v>3475</v>
      </c>
      <c r="B131" t="s">
        <v>3476</v>
      </c>
    </row>
    <row r="132" spans="1:2" x14ac:dyDescent="0.25">
      <c r="A132" t="s">
        <v>1475</v>
      </c>
      <c r="B132" t="s">
        <v>1476</v>
      </c>
    </row>
    <row r="133" spans="1:2" x14ac:dyDescent="0.25">
      <c r="A133" t="s">
        <v>3699</v>
      </c>
      <c r="B133" t="s">
        <v>3700</v>
      </c>
    </row>
    <row r="134" spans="1:2" x14ac:dyDescent="0.25">
      <c r="A134" t="s">
        <v>780</v>
      </c>
      <c r="B134" t="s">
        <v>781</v>
      </c>
    </row>
    <row r="135" spans="1:2" x14ac:dyDescent="0.25">
      <c r="A135" t="s">
        <v>4426</v>
      </c>
      <c r="B135" t="s">
        <v>4427</v>
      </c>
    </row>
    <row r="136" spans="1:2" x14ac:dyDescent="0.25">
      <c r="A136" t="s">
        <v>4047</v>
      </c>
      <c r="B136" t="s">
        <v>4048</v>
      </c>
    </row>
    <row r="137" spans="1:2" x14ac:dyDescent="0.25">
      <c r="A137" t="s">
        <v>219</v>
      </c>
      <c r="B137" t="s">
        <v>220</v>
      </c>
    </row>
    <row r="138" spans="1:2" x14ac:dyDescent="0.25">
      <c r="A138" t="s">
        <v>4921</v>
      </c>
      <c r="B138" t="s">
        <v>220</v>
      </c>
    </row>
    <row r="139" spans="1:2" x14ac:dyDescent="0.25">
      <c r="A139" t="s">
        <v>510</v>
      </c>
      <c r="B139" t="s">
        <v>511</v>
      </c>
    </row>
    <row r="140" spans="1:2" x14ac:dyDescent="0.25">
      <c r="A140" t="s">
        <v>3034</v>
      </c>
      <c r="B140" t="s">
        <v>511</v>
      </c>
    </row>
    <row r="141" spans="1:2" x14ac:dyDescent="0.25">
      <c r="A141" t="s">
        <v>3573</v>
      </c>
      <c r="B141" t="s">
        <v>511</v>
      </c>
    </row>
    <row r="142" spans="1:2" x14ac:dyDescent="0.25">
      <c r="A142" t="s">
        <v>4250</v>
      </c>
      <c r="B142" t="s">
        <v>511</v>
      </c>
    </row>
    <row r="143" spans="1:2" x14ac:dyDescent="0.25">
      <c r="A143" t="s">
        <v>4532</v>
      </c>
      <c r="B143" t="s">
        <v>511</v>
      </c>
    </row>
    <row r="144" spans="1:2" x14ac:dyDescent="0.25">
      <c r="A144" t="s">
        <v>3662</v>
      </c>
      <c r="B144" t="s">
        <v>3663</v>
      </c>
    </row>
    <row r="145" spans="1:2" x14ac:dyDescent="0.25">
      <c r="A145" t="s">
        <v>4544</v>
      </c>
      <c r="B145" t="s">
        <v>4545</v>
      </c>
    </row>
    <row r="146" spans="1:2" x14ac:dyDescent="0.25">
      <c r="A146" t="s">
        <v>2880</v>
      </c>
      <c r="B146" t="s">
        <v>2881</v>
      </c>
    </row>
    <row r="147" spans="1:2" x14ac:dyDescent="0.25">
      <c r="A147" t="s">
        <v>508</v>
      </c>
      <c r="B147" t="s">
        <v>509</v>
      </c>
    </row>
    <row r="148" spans="1:2" x14ac:dyDescent="0.25">
      <c r="A148" t="s">
        <v>883</v>
      </c>
      <c r="B148" t="s">
        <v>884</v>
      </c>
    </row>
    <row r="149" spans="1:2" x14ac:dyDescent="0.25">
      <c r="A149" t="s">
        <v>1292</v>
      </c>
      <c r="B149" t="s">
        <v>1293</v>
      </c>
    </row>
    <row r="150" spans="1:2" x14ac:dyDescent="0.25">
      <c r="A150" t="s">
        <v>802</v>
      </c>
      <c r="B150" t="s">
        <v>803</v>
      </c>
    </row>
    <row r="151" spans="1:2" x14ac:dyDescent="0.25">
      <c r="A151" t="s">
        <v>4301</v>
      </c>
      <c r="B151" t="s">
        <v>4302</v>
      </c>
    </row>
    <row r="152" spans="1:2" x14ac:dyDescent="0.25">
      <c r="A152" t="s">
        <v>2481</v>
      </c>
      <c r="B152" t="s">
        <v>2482</v>
      </c>
    </row>
    <row r="153" spans="1:2" x14ac:dyDescent="0.25">
      <c r="A153" t="s">
        <v>1032</v>
      </c>
      <c r="B153" t="s">
        <v>1033</v>
      </c>
    </row>
    <row r="154" spans="1:2" x14ac:dyDescent="0.25">
      <c r="A154" t="s">
        <v>3535</v>
      </c>
      <c r="B154" t="s">
        <v>3536</v>
      </c>
    </row>
    <row r="155" spans="1:2" x14ac:dyDescent="0.25">
      <c r="A155" t="s">
        <v>3359</v>
      </c>
      <c r="B155" t="s">
        <v>3360</v>
      </c>
    </row>
    <row r="156" spans="1:2" x14ac:dyDescent="0.25">
      <c r="A156" t="e">
        <f>-eEgm7kEuzftek33-CdUWw</f>
        <v>#NAME?</v>
      </c>
      <c r="B156" t="s">
        <v>784</v>
      </c>
    </row>
    <row r="157" spans="1:2" x14ac:dyDescent="0.25">
      <c r="A157" t="s">
        <v>3650</v>
      </c>
      <c r="B157" t="s">
        <v>3651</v>
      </c>
    </row>
    <row r="158" spans="1:2" x14ac:dyDescent="0.25">
      <c r="A158" t="s">
        <v>3714</v>
      </c>
      <c r="B158" t="s">
        <v>3715</v>
      </c>
    </row>
    <row r="159" spans="1:2" x14ac:dyDescent="0.25">
      <c r="A159" t="s">
        <v>4036</v>
      </c>
      <c r="B159" t="s">
        <v>4037</v>
      </c>
    </row>
    <row r="160" spans="1:2" x14ac:dyDescent="0.25">
      <c r="A160" t="s">
        <v>211</v>
      </c>
      <c r="B160" t="s">
        <v>212</v>
      </c>
    </row>
    <row r="161" spans="1:2" x14ac:dyDescent="0.25">
      <c r="A161" t="s">
        <v>2669</v>
      </c>
      <c r="B161" t="s">
        <v>2670</v>
      </c>
    </row>
    <row r="162" spans="1:2" x14ac:dyDescent="0.25">
      <c r="A162" t="s">
        <v>4755</v>
      </c>
      <c r="B162" t="s">
        <v>4756</v>
      </c>
    </row>
    <row r="163" spans="1:2" x14ac:dyDescent="0.25">
      <c r="A163" t="s">
        <v>244</v>
      </c>
      <c r="B163" t="s">
        <v>245</v>
      </c>
    </row>
    <row r="164" spans="1:2" x14ac:dyDescent="0.25">
      <c r="A164" t="s">
        <v>106</v>
      </c>
      <c r="B164" t="s">
        <v>107</v>
      </c>
    </row>
    <row r="165" spans="1:2" x14ac:dyDescent="0.25">
      <c r="A165" t="s">
        <v>3750</v>
      </c>
      <c r="B165" t="s">
        <v>3751</v>
      </c>
    </row>
    <row r="166" spans="1:2" x14ac:dyDescent="0.25">
      <c r="A166" t="s">
        <v>4313</v>
      </c>
      <c r="B166" t="s">
        <v>3751</v>
      </c>
    </row>
    <row r="167" spans="1:2" x14ac:dyDescent="0.25">
      <c r="A167" t="s">
        <v>28</v>
      </c>
      <c r="B167" t="s">
        <v>29</v>
      </c>
    </row>
    <row r="168" spans="1:2" x14ac:dyDescent="0.25">
      <c r="A168" t="s">
        <v>2394</v>
      </c>
      <c r="B168" t="s">
        <v>2395</v>
      </c>
    </row>
    <row r="169" spans="1:2" x14ac:dyDescent="0.25">
      <c r="A169" t="s">
        <v>2252</v>
      </c>
      <c r="B169" t="s">
        <v>2253</v>
      </c>
    </row>
    <row r="170" spans="1:2" x14ac:dyDescent="0.25">
      <c r="A170" t="s">
        <v>1667</v>
      </c>
      <c r="B170" t="s">
        <v>1668</v>
      </c>
    </row>
    <row r="171" spans="1:2" x14ac:dyDescent="0.25">
      <c r="A171" t="s">
        <v>3114</v>
      </c>
      <c r="B171" t="s">
        <v>3115</v>
      </c>
    </row>
    <row r="172" spans="1:2" x14ac:dyDescent="0.25">
      <c r="A172" t="s">
        <v>3400</v>
      </c>
      <c r="B172" t="s">
        <v>3401</v>
      </c>
    </row>
    <row r="173" spans="1:2" x14ac:dyDescent="0.25">
      <c r="A173" t="s">
        <v>1602</v>
      </c>
      <c r="B173" t="s">
        <v>1603</v>
      </c>
    </row>
    <row r="174" spans="1:2" x14ac:dyDescent="0.25">
      <c r="A174" t="s">
        <v>1921</v>
      </c>
      <c r="B174" t="s">
        <v>1922</v>
      </c>
    </row>
    <row r="175" spans="1:2" x14ac:dyDescent="0.25">
      <c r="A175" t="s">
        <v>3436</v>
      </c>
      <c r="B175" t="s">
        <v>3437</v>
      </c>
    </row>
    <row r="176" spans="1:2" x14ac:dyDescent="0.25">
      <c r="A176" t="s">
        <v>1226</v>
      </c>
      <c r="B176" t="s">
        <v>1227</v>
      </c>
    </row>
    <row r="177" spans="1:2" x14ac:dyDescent="0.25">
      <c r="A177" t="s">
        <v>3027</v>
      </c>
      <c r="B177" t="s">
        <v>1227</v>
      </c>
    </row>
    <row r="178" spans="1:2" x14ac:dyDescent="0.25">
      <c r="A178" t="s">
        <v>3509</v>
      </c>
      <c r="B178" t="s">
        <v>3510</v>
      </c>
    </row>
    <row r="179" spans="1:2" x14ac:dyDescent="0.25">
      <c r="A179" t="s">
        <v>2517</v>
      </c>
      <c r="B179" t="s">
        <v>2518</v>
      </c>
    </row>
    <row r="180" spans="1:2" x14ac:dyDescent="0.25">
      <c r="A180" t="s">
        <v>4927</v>
      </c>
      <c r="B180" t="s">
        <v>4928</v>
      </c>
    </row>
    <row r="181" spans="1:2" x14ac:dyDescent="0.25">
      <c r="A181" t="s">
        <v>2656</v>
      </c>
      <c r="B181" t="s">
        <v>2657</v>
      </c>
    </row>
    <row r="182" spans="1:2" x14ac:dyDescent="0.25">
      <c r="A182" t="s">
        <v>4125</v>
      </c>
      <c r="B182" t="s">
        <v>2657</v>
      </c>
    </row>
    <row r="183" spans="1:2" x14ac:dyDescent="0.25">
      <c r="A183" t="s">
        <v>2801</v>
      </c>
      <c r="B183" t="s">
        <v>2802</v>
      </c>
    </row>
    <row r="184" spans="1:2" x14ac:dyDescent="0.25">
      <c r="A184" t="s">
        <v>1163</v>
      </c>
      <c r="B184" t="s">
        <v>1164</v>
      </c>
    </row>
    <row r="185" spans="1:2" x14ac:dyDescent="0.25">
      <c r="A185" t="s">
        <v>2286</v>
      </c>
      <c r="B185" t="s">
        <v>2287</v>
      </c>
    </row>
    <row r="186" spans="1:2" x14ac:dyDescent="0.25">
      <c r="A186" t="s">
        <v>2240</v>
      </c>
      <c r="B186" t="s">
        <v>2241</v>
      </c>
    </row>
    <row r="187" spans="1:2" x14ac:dyDescent="0.25">
      <c r="A187" t="s">
        <v>3999</v>
      </c>
      <c r="B187" t="s">
        <v>4000</v>
      </c>
    </row>
    <row r="188" spans="1:2" x14ac:dyDescent="0.25">
      <c r="A188" t="s">
        <v>3493</v>
      </c>
      <c r="B188" t="s">
        <v>3494</v>
      </c>
    </row>
    <row r="189" spans="1:2" x14ac:dyDescent="0.25">
      <c r="A189" t="s">
        <v>1150</v>
      </c>
      <c r="B189" t="s">
        <v>1151</v>
      </c>
    </row>
    <row r="190" spans="1:2" x14ac:dyDescent="0.25">
      <c r="A190" t="s">
        <v>2593</v>
      </c>
      <c r="B190" t="s">
        <v>2594</v>
      </c>
    </row>
    <row r="191" spans="1:2" x14ac:dyDescent="0.25">
      <c r="A191" t="s">
        <v>112</v>
      </c>
      <c r="B191" t="s">
        <v>113</v>
      </c>
    </row>
    <row r="192" spans="1:2" x14ac:dyDescent="0.25">
      <c r="A192" t="s">
        <v>2543</v>
      </c>
      <c r="B192" t="s">
        <v>2544</v>
      </c>
    </row>
    <row r="193" spans="1:2" x14ac:dyDescent="0.25">
      <c r="A193" t="s">
        <v>1375</v>
      </c>
      <c r="B193" t="s">
        <v>1376</v>
      </c>
    </row>
    <row r="194" spans="1:2" x14ac:dyDescent="0.25">
      <c r="A194" t="s">
        <v>3393</v>
      </c>
      <c r="B194" t="s">
        <v>3394</v>
      </c>
    </row>
    <row r="195" spans="1:2" x14ac:dyDescent="0.25">
      <c r="A195" t="s">
        <v>421</v>
      </c>
      <c r="B195" t="s">
        <v>422</v>
      </c>
    </row>
    <row r="196" spans="1:2" x14ac:dyDescent="0.25">
      <c r="A196" t="s">
        <v>4409</v>
      </c>
      <c r="B196" t="s">
        <v>4410</v>
      </c>
    </row>
    <row r="197" spans="1:2" x14ac:dyDescent="0.25">
      <c r="A197" t="s">
        <v>2201</v>
      </c>
      <c r="B197" t="s">
        <v>2202</v>
      </c>
    </row>
    <row r="198" spans="1:2" x14ac:dyDescent="0.25">
      <c r="A198" t="s">
        <v>3823</v>
      </c>
      <c r="B198" t="s">
        <v>3824</v>
      </c>
    </row>
    <row r="199" spans="1:2" x14ac:dyDescent="0.25">
      <c r="A199" t="s">
        <v>3415</v>
      </c>
      <c r="B199" t="s">
        <v>3416</v>
      </c>
    </row>
    <row r="200" spans="1:2" x14ac:dyDescent="0.25">
      <c r="A200" t="s">
        <v>1086</v>
      </c>
      <c r="B200" t="s">
        <v>1087</v>
      </c>
    </row>
    <row r="201" spans="1:2" x14ac:dyDescent="0.25">
      <c r="A201" t="s">
        <v>4176</v>
      </c>
      <c r="B201" t="s">
        <v>4177</v>
      </c>
    </row>
    <row r="202" spans="1:2" x14ac:dyDescent="0.25">
      <c r="A202" t="s">
        <v>1762</v>
      </c>
      <c r="B202" t="s">
        <v>1763</v>
      </c>
    </row>
    <row r="203" spans="1:2" x14ac:dyDescent="0.25">
      <c r="A203" t="s">
        <v>3844</v>
      </c>
      <c r="B203" t="s">
        <v>1763</v>
      </c>
    </row>
    <row r="204" spans="1:2" x14ac:dyDescent="0.25">
      <c r="A204" t="s">
        <v>763</v>
      </c>
      <c r="B204" t="s">
        <v>764</v>
      </c>
    </row>
    <row r="205" spans="1:2" x14ac:dyDescent="0.25">
      <c r="A205" t="s">
        <v>799</v>
      </c>
      <c r="B205" t="s">
        <v>764</v>
      </c>
    </row>
    <row r="206" spans="1:2" x14ac:dyDescent="0.25">
      <c r="A206" t="s">
        <v>980</v>
      </c>
      <c r="B206" t="s">
        <v>764</v>
      </c>
    </row>
    <row r="207" spans="1:2" x14ac:dyDescent="0.25">
      <c r="A207" t="s">
        <v>2743</v>
      </c>
      <c r="B207" t="s">
        <v>764</v>
      </c>
    </row>
    <row r="208" spans="1:2" x14ac:dyDescent="0.25">
      <c r="A208" t="s">
        <v>2828</v>
      </c>
      <c r="B208" t="s">
        <v>764</v>
      </c>
    </row>
    <row r="209" spans="1:2" x14ac:dyDescent="0.25">
      <c r="A209" t="s">
        <v>2976</v>
      </c>
      <c r="B209" t="s">
        <v>764</v>
      </c>
    </row>
    <row r="210" spans="1:2" x14ac:dyDescent="0.25">
      <c r="A210" t="s">
        <v>2997</v>
      </c>
      <c r="B210" t="s">
        <v>2998</v>
      </c>
    </row>
    <row r="211" spans="1:2" x14ac:dyDescent="0.25">
      <c r="A211" t="s">
        <v>3550</v>
      </c>
      <c r="B211" t="s">
        <v>3551</v>
      </c>
    </row>
    <row r="212" spans="1:2" x14ac:dyDescent="0.25">
      <c r="A212" t="s">
        <v>2010</v>
      </c>
      <c r="B212" t="s">
        <v>2011</v>
      </c>
    </row>
    <row r="213" spans="1:2" x14ac:dyDescent="0.25">
      <c r="A213" t="s">
        <v>3132</v>
      </c>
      <c r="B213" t="s">
        <v>3133</v>
      </c>
    </row>
    <row r="214" spans="1:2" x14ac:dyDescent="0.25">
      <c r="A214" t="s">
        <v>732</v>
      </c>
      <c r="B214" t="s">
        <v>733</v>
      </c>
    </row>
    <row r="215" spans="1:2" x14ac:dyDescent="0.25">
      <c r="A215" t="s">
        <v>892</v>
      </c>
      <c r="B215" t="s">
        <v>893</v>
      </c>
    </row>
    <row r="216" spans="1:2" x14ac:dyDescent="0.25">
      <c r="A216" t="s">
        <v>1010</v>
      </c>
      <c r="B216" t="s">
        <v>1011</v>
      </c>
    </row>
    <row r="217" spans="1:2" x14ac:dyDescent="0.25">
      <c r="A217" t="s">
        <v>176</v>
      </c>
      <c r="B217" t="s">
        <v>177</v>
      </c>
    </row>
    <row r="218" spans="1:2" x14ac:dyDescent="0.25">
      <c r="A218" t="s">
        <v>1739</v>
      </c>
      <c r="B218" t="s">
        <v>177</v>
      </c>
    </row>
    <row r="219" spans="1:2" x14ac:dyDescent="0.25">
      <c r="A219" t="s">
        <v>4738</v>
      </c>
      <c r="B219" t="s">
        <v>4739</v>
      </c>
    </row>
    <row r="220" spans="1:2" x14ac:dyDescent="0.25">
      <c r="A220" t="s">
        <v>3352</v>
      </c>
      <c r="B220" t="s">
        <v>3353</v>
      </c>
    </row>
    <row r="221" spans="1:2" x14ac:dyDescent="0.25">
      <c r="A221" t="s">
        <v>1687</v>
      </c>
      <c r="B221" t="s">
        <v>1688</v>
      </c>
    </row>
    <row r="222" spans="1:2" x14ac:dyDescent="0.25">
      <c r="A222" t="s">
        <v>4085</v>
      </c>
      <c r="B222" t="s">
        <v>4086</v>
      </c>
    </row>
    <row r="223" spans="1:2" x14ac:dyDescent="0.25">
      <c r="A223" t="s">
        <v>1313</v>
      </c>
      <c r="B223" t="s">
        <v>1314</v>
      </c>
    </row>
    <row r="224" spans="1:2" x14ac:dyDescent="0.25">
      <c r="A224" t="s">
        <v>911</v>
      </c>
      <c r="B224" t="s">
        <v>912</v>
      </c>
    </row>
    <row r="225" spans="1:2" x14ac:dyDescent="0.25">
      <c r="A225" t="s">
        <v>692</v>
      </c>
      <c r="B225" t="s">
        <v>693</v>
      </c>
    </row>
    <row r="226" spans="1:2" x14ac:dyDescent="0.25">
      <c r="A226" t="s">
        <v>4396</v>
      </c>
      <c r="B226" t="s">
        <v>4397</v>
      </c>
    </row>
    <row r="227" spans="1:2" x14ac:dyDescent="0.25">
      <c r="A227" t="s">
        <v>2984</v>
      </c>
      <c r="B227" t="s">
        <v>2985</v>
      </c>
    </row>
    <row r="228" spans="1:2" x14ac:dyDescent="0.25">
      <c r="A228" t="s">
        <v>2127</v>
      </c>
      <c r="B228" t="s">
        <v>2128</v>
      </c>
    </row>
    <row r="229" spans="1:2" x14ac:dyDescent="0.25">
      <c r="A229" t="s">
        <v>2108</v>
      </c>
      <c r="B229" t="s">
        <v>2109</v>
      </c>
    </row>
    <row r="230" spans="1:2" x14ac:dyDescent="0.25">
      <c r="A230" t="s">
        <v>4171</v>
      </c>
      <c r="B230" t="s">
        <v>4172</v>
      </c>
    </row>
    <row r="231" spans="1:2" x14ac:dyDescent="0.25">
      <c r="A231" t="s">
        <v>1396</v>
      </c>
      <c r="B231" t="s">
        <v>1397</v>
      </c>
    </row>
    <row r="232" spans="1:2" x14ac:dyDescent="0.25">
      <c r="A232" t="e">
        <f>-waa6lH9SmAkaKiLx74_FA</f>
        <v>#NAME?</v>
      </c>
      <c r="B232" t="s">
        <v>1397</v>
      </c>
    </row>
    <row r="233" spans="1:2" x14ac:dyDescent="0.25">
      <c r="A233" t="s">
        <v>1512</v>
      </c>
      <c r="B233" t="s">
        <v>1513</v>
      </c>
    </row>
    <row r="234" spans="1:2" x14ac:dyDescent="0.25">
      <c r="A234" t="s">
        <v>4840</v>
      </c>
      <c r="B234" t="s">
        <v>4841</v>
      </c>
    </row>
    <row r="235" spans="1:2" x14ac:dyDescent="0.25">
      <c r="A235" t="s">
        <v>4691</v>
      </c>
      <c r="B235" t="s">
        <v>4692</v>
      </c>
    </row>
    <row r="236" spans="1:2" x14ac:dyDescent="0.25">
      <c r="A236" t="s">
        <v>1819</v>
      </c>
      <c r="B236" t="s">
        <v>1820</v>
      </c>
    </row>
    <row r="237" spans="1:2" x14ac:dyDescent="0.25">
      <c r="A237" t="s">
        <v>739</v>
      </c>
      <c r="B237" t="s">
        <v>740</v>
      </c>
    </row>
    <row r="238" spans="1:2" x14ac:dyDescent="0.25">
      <c r="A238" t="s">
        <v>755</v>
      </c>
      <c r="B238" t="s">
        <v>756</v>
      </c>
    </row>
    <row r="239" spans="1:2" x14ac:dyDescent="0.25">
      <c r="A239" t="s">
        <v>3015</v>
      </c>
      <c r="B239" t="s">
        <v>3016</v>
      </c>
    </row>
    <row r="240" spans="1:2" x14ac:dyDescent="0.25">
      <c r="A240" t="s">
        <v>296</v>
      </c>
      <c r="B240" t="s">
        <v>297</v>
      </c>
    </row>
    <row r="241" spans="1:2" x14ac:dyDescent="0.25">
      <c r="A241" t="s">
        <v>4293</v>
      </c>
      <c r="B241" t="s">
        <v>4294</v>
      </c>
    </row>
    <row r="242" spans="1:2" x14ac:dyDescent="0.25">
      <c r="A242" t="s">
        <v>2591</v>
      </c>
      <c r="B242" t="s">
        <v>2592</v>
      </c>
    </row>
    <row r="243" spans="1:2" x14ac:dyDescent="0.25">
      <c r="A243" t="s">
        <v>192</v>
      </c>
      <c r="B243" t="s">
        <v>193</v>
      </c>
    </row>
    <row r="244" spans="1:2" x14ac:dyDescent="0.25">
      <c r="A244" t="s">
        <v>2022</v>
      </c>
      <c r="B244" t="s">
        <v>193</v>
      </c>
    </row>
    <row r="245" spans="1:2" x14ac:dyDescent="0.25">
      <c r="A245" t="s">
        <v>3902</v>
      </c>
      <c r="B245" t="s">
        <v>3903</v>
      </c>
    </row>
    <row r="246" spans="1:2" x14ac:dyDescent="0.25">
      <c r="A246" t="s">
        <v>2698</v>
      </c>
      <c r="B246" t="s">
        <v>2699</v>
      </c>
    </row>
    <row r="247" spans="1:2" x14ac:dyDescent="0.25">
      <c r="A247" t="s">
        <v>2248</v>
      </c>
      <c r="B247" t="s">
        <v>2249</v>
      </c>
    </row>
    <row r="248" spans="1:2" x14ac:dyDescent="0.25">
      <c r="A248" t="s">
        <v>4935</v>
      </c>
      <c r="B248" t="s">
        <v>4936</v>
      </c>
    </row>
    <row r="249" spans="1:2" x14ac:dyDescent="0.25">
      <c r="A249" t="s">
        <v>3727</v>
      </c>
      <c r="B249" t="s">
        <v>3728</v>
      </c>
    </row>
    <row r="250" spans="1:2" x14ac:dyDescent="0.25">
      <c r="A250" t="s">
        <v>2118</v>
      </c>
      <c r="B250" t="s">
        <v>2119</v>
      </c>
    </row>
    <row r="251" spans="1:2" x14ac:dyDescent="0.25">
      <c r="A251" t="s">
        <v>4712</v>
      </c>
      <c r="B251" t="s">
        <v>4713</v>
      </c>
    </row>
    <row r="252" spans="1:2" x14ac:dyDescent="0.25">
      <c r="A252" t="s">
        <v>985</v>
      </c>
      <c r="B252" t="s">
        <v>986</v>
      </c>
    </row>
    <row r="253" spans="1:2" x14ac:dyDescent="0.25">
      <c r="A253" t="s">
        <v>1434</v>
      </c>
      <c r="B253" t="s">
        <v>1435</v>
      </c>
    </row>
    <row r="254" spans="1:2" x14ac:dyDescent="0.25">
      <c r="A254" t="s">
        <v>4751</v>
      </c>
      <c r="B254" t="s">
        <v>4752</v>
      </c>
    </row>
    <row r="255" spans="1:2" x14ac:dyDescent="0.25">
      <c r="A255" t="s">
        <v>1831</v>
      </c>
      <c r="B255" t="s">
        <v>1832</v>
      </c>
    </row>
    <row r="256" spans="1:2" x14ac:dyDescent="0.25">
      <c r="A256" t="s">
        <v>4828</v>
      </c>
      <c r="B256" t="s">
        <v>4829</v>
      </c>
    </row>
    <row r="257" spans="1:2" x14ac:dyDescent="0.25">
      <c r="A257" t="s">
        <v>767</v>
      </c>
      <c r="B257" t="s">
        <v>768</v>
      </c>
    </row>
    <row r="258" spans="1:2" x14ac:dyDescent="0.25">
      <c r="A258" t="s">
        <v>300</v>
      </c>
      <c r="B258" t="s">
        <v>301</v>
      </c>
    </row>
    <row r="259" spans="1:2" x14ac:dyDescent="0.25">
      <c r="A259" t="s">
        <v>2470</v>
      </c>
      <c r="B259" t="s">
        <v>2471</v>
      </c>
    </row>
    <row r="260" spans="1:2" x14ac:dyDescent="0.25">
      <c r="A260" t="s">
        <v>2855</v>
      </c>
      <c r="B260" t="s">
        <v>2856</v>
      </c>
    </row>
    <row r="261" spans="1:2" x14ac:dyDescent="0.25">
      <c r="A261" t="s">
        <v>4203</v>
      </c>
      <c r="B261" t="s">
        <v>4204</v>
      </c>
    </row>
    <row r="262" spans="1:2" x14ac:dyDescent="0.25">
      <c r="A262" t="s">
        <v>1425</v>
      </c>
      <c r="B262" t="s">
        <v>1426</v>
      </c>
    </row>
    <row r="263" spans="1:2" x14ac:dyDescent="0.25">
      <c r="A263" t="s">
        <v>1115</v>
      </c>
      <c r="B263" t="s">
        <v>1116</v>
      </c>
    </row>
    <row r="264" spans="1:2" x14ac:dyDescent="0.25">
      <c r="A264" t="s">
        <v>4334</v>
      </c>
      <c r="B264" t="s">
        <v>4335</v>
      </c>
    </row>
    <row r="265" spans="1:2" x14ac:dyDescent="0.25">
      <c r="A265" t="s">
        <v>4849</v>
      </c>
      <c r="B265" t="s">
        <v>4850</v>
      </c>
    </row>
    <row r="266" spans="1:2" x14ac:dyDescent="0.25">
      <c r="A266" t="s">
        <v>4008</v>
      </c>
      <c r="B266" t="s">
        <v>4009</v>
      </c>
    </row>
    <row r="267" spans="1:2" x14ac:dyDescent="0.25">
      <c r="A267" t="s">
        <v>2156</v>
      </c>
      <c r="B267" t="s">
        <v>2157</v>
      </c>
    </row>
    <row r="268" spans="1:2" x14ac:dyDescent="0.25">
      <c r="A268" t="s">
        <v>2112</v>
      </c>
      <c r="B268" t="s">
        <v>2113</v>
      </c>
    </row>
    <row r="269" spans="1:2" x14ac:dyDescent="0.25">
      <c r="A269" t="s">
        <v>2454</v>
      </c>
      <c r="B269" t="s">
        <v>2455</v>
      </c>
    </row>
    <row r="270" spans="1:2" x14ac:dyDescent="0.25">
      <c r="A270" t="s">
        <v>4243</v>
      </c>
      <c r="B270" t="s">
        <v>2455</v>
      </c>
    </row>
    <row r="271" spans="1:2" x14ac:dyDescent="0.25">
      <c r="A271" t="s">
        <v>3032</v>
      </c>
      <c r="B271" t="s">
        <v>3033</v>
      </c>
    </row>
    <row r="272" spans="1:2" x14ac:dyDescent="0.25">
      <c r="A272" t="s">
        <v>4385</v>
      </c>
      <c r="B272" t="s">
        <v>4386</v>
      </c>
    </row>
    <row r="273" spans="1:2" x14ac:dyDescent="0.25">
      <c r="A273" t="s">
        <v>1586</v>
      </c>
      <c r="B273" t="s">
        <v>1587</v>
      </c>
    </row>
    <row r="274" spans="1:2" x14ac:dyDescent="0.25">
      <c r="A274" t="s">
        <v>1048</v>
      </c>
      <c r="B274" t="s">
        <v>1049</v>
      </c>
    </row>
    <row r="275" spans="1:2" x14ac:dyDescent="0.25">
      <c r="A275" t="s">
        <v>310</v>
      </c>
      <c r="B275" t="s">
        <v>311</v>
      </c>
    </row>
    <row r="276" spans="1:2" x14ac:dyDescent="0.25">
      <c r="A276" t="s">
        <v>1973</v>
      </c>
      <c r="B276" t="s">
        <v>1974</v>
      </c>
    </row>
    <row r="277" spans="1:2" x14ac:dyDescent="0.25">
      <c r="A277" t="s">
        <v>560</v>
      </c>
      <c r="B277" t="s">
        <v>561</v>
      </c>
    </row>
    <row r="278" spans="1:2" x14ac:dyDescent="0.25">
      <c r="A278" t="s">
        <v>4457</v>
      </c>
      <c r="B278" t="s">
        <v>4458</v>
      </c>
    </row>
    <row r="279" spans="1:2" x14ac:dyDescent="0.25">
      <c r="A279" t="s">
        <v>149</v>
      </c>
      <c r="B279" t="s">
        <v>150</v>
      </c>
    </row>
    <row r="280" spans="1:2" x14ac:dyDescent="0.25">
      <c r="A280" t="s">
        <v>4761</v>
      </c>
      <c r="B280" t="s">
        <v>4762</v>
      </c>
    </row>
    <row r="281" spans="1:2" x14ac:dyDescent="0.25">
      <c r="A281" t="s">
        <v>3250</v>
      </c>
      <c r="B281" t="s">
        <v>3251</v>
      </c>
    </row>
    <row r="282" spans="1:2" x14ac:dyDescent="0.25">
      <c r="A282" t="s">
        <v>3130</v>
      </c>
      <c r="B282" t="s">
        <v>3131</v>
      </c>
    </row>
    <row r="283" spans="1:2" x14ac:dyDescent="0.25">
      <c r="A283" t="s">
        <v>213</v>
      </c>
      <c r="B283" t="s">
        <v>214</v>
      </c>
    </row>
    <row r="284" spans="1:2" x14ac:dyDescent="0.25">
      <c r="A284" t="s">
        <v>2290</v>
      </c>
      <c r="B284" t="s">
        <v>214</v>
      </c>
    </row>
    <row r="285" spans="1:2" x14ac:dyDescent="0.25">
      <c r="A285" t="s">
        <v>2613</v>
      </c>
      <c r="B285" t="s">
        <v>214</v>
      </c>
    </row>
    <row r="286" spans="1:2" x14ac:dyDescent="0.25">
      <c r="A286" t="s">
        <v>2533</v>
      </c>
      <c r="B286" t="s">
        <v>2534</v>
      </c>
    </row>
    <row r="287" spans="1:2" x14ac:dyDescent="0.25">
      <c r="A287" t="s">
        <v>78</v>
      </c>
      <c r="B287" t="s">
        <v>79</v>
      </c>
    </row>
    <row r="288" spans="1:2" x14ac:dyDescent="0.25">
      <c r="A288" t="s">
        <v>4882</v>
      </c>
      <c r="B288" t="s">
        <v>4883</v>
      </c>
    </row>
    <row r="289" spans="1:2" x14ac:dyDescent="0.25">
      <c r="A289" t="s">
        <v>1930</v>
      </c>
      <c r="B289" t="s">
        <v>1931</v>
      </c>
    </row>
    <row r="290" spans="1:2" x14ac:dyDescent="0.25">
      <c r="A290" t="s">
        <v>4296</v>
      </c>
      <c r="B290" t="s">
        <v>4297</v>
      </c>
    </row>
    <row r="291" spans="1:2" x14ac:dyDescent="0.25">
      <c r="A291" t="s">
        <v>2671</v>
      </c>
      <c r="B291" t="s">
        <v>2672</v>
      </c>
    </row>
    <row r="292" spans="1:2" x14ac:dyDescent="0.25">
      <c r="A292" t="s">
        <v>1590</v>
      </c>
      <c r="B292" t="s">
        <v>1591</v>
      </c>
    </row>
    <row r="293" spans="1:2" x14ac:dyDescent="0.25">
      <c r="A293" t="s">
        <v>498</v>
      </c>
      <c r="B293" t="s">
        <v>499</v>
      </c>
    </row>
    <row r="294" spans="1:2" x14ac:dyDescent="0.25">
      <c r="A294" t="s">
        <v>505</v>
      </c>
      <c r="B294" t="s">
        <v>499</v>
      </c>
    </row>
    <row r="295" spans="1:2" x14ac:dyDescent="0.25">
      <c r="A295" t="s">
        <v>657</v>
      </c>
      <c r="B295" t="s">
        <v>499</v>
      </c>
    </row>
    <row r="296" spans="1:2" x14ac:dyDescent="0.25">
      <c r="A296" t="s">
        <v>843</v>
      </c>
      <c r="B296" t="s">
        <v>499</v>
      </c>
    </row>
    <row r="297" spans="1:2" x14ac:dyDescent="0.25">
      <c r="A297" t="s">
        <v>1421</v>
      </c>
      <c r="B297" t="s">
        <v>499</v>
      </c>
    </row>
    <row r="298" spans="1:2" x14ac:dyDescent="0.25">
      <c r="A298" t="s">
        <v>1738</v>
      </c>
      <c r="B298" t="s">
        <v>499</v>
      </c>
    </row>
    <row r="299" spans="1:2" x14ac:dyDescent="0.25">
      <c r="A299" t="s">
        <v>1900</v>
      </c>
      <c r="B299" t="s">
        <v>499</v>
      </c>
    </row>
    <row r="300" spans="1:2" x14ac:dyDescent="0.25">
      <c r="A300" t="s">
        <v>2781</v>
      </c>
      <c r="B300" t="s">
        <v>499</v>
      </c>
    </row>
    <row r="301" spans="1:2" x14ac:dyDescent="0.25">
      <c r="A301" t="s">
        <v>3141</v>
      </c>
      <c r="B301" t="s">
        <v>499</v>
      </c>
    </row>
    <row r="302" spans="1:2" x14ac:dyDescent="0.25">
      <c r="A302" t="s">
        <v>3993</v>
      </c>
      <c r="B302" t="s">
        <v>499</v>
      </c>
    </row>
    <row r="303" spans="1:2" x14ac:dyDescent="0.25">
      <c r="A303" t="s">
        <v>4336</v>
      </c>
      <c r="B303" t="s">
        <v>499</v>
      </c>
    </row>
    <row r="304" spans="1:2" x14ac:dyDescent="0.25">
      <c r="A304" t="s">
        <v>4702</v>
      </c>
      <c r="B304" t="s">
        <v>499</v>
      </c>
    </row>
    <row r="305" spans="1:2" x14ac:dyDescent="0.25">
      <c r="A305" t="s">
        <v>4822</v>
      </c>
      <c r="B305" t="s">
        <v>499</v>
      </c>
    </row>
    <row r="306" spans="1:2" x14ac:dyDescent="0.25">
      <c r="A306" t="s">
        <v>3513</v>
      </c>
      <c r="B306" t="s">
        <v>3514</v>
      </c>
    </row>
    <row r="307" spans="1:2" x14ac:dyDescent="0.25">
      <c r="A307" t="s">
        <v>1545</v>
      </c>
      <c r="B307" t="s">
        <v>1546</v>
      </c>
    </row>
    <row r="308" spans="1:2" x14ac:dyDescent="0.25">
      <c r="A308" t="s">
        <v>3483</v>
      </c>
      <c r="B308" t="s">
        <v>3484</v>
      </c>
    </row>
    <row r="309" spans="1:2" x14ac:dyDescent="0.25">
      <c r="A309" t="s">
        <v>1058</v>
      </c>
      <c r="B309" t="s">
        <v>1059</v>
      </c>
    </row>
    <row r="310" spans="1:2" x14ac:dyDescent="0.25">
      <c r="A310" t="s">
        <v>3584</v>
      </c>
      <c r="B310" t="s">
        <v>3585</v>
      </c>
    </row>
    <row r="311" spans="1:2" x14ac:dyDescent="0.25">
      <c r="A311" t="s">
        <v>3660</v>
      </c>
      <c r="B311" t="s">
        <v>3661</v>
      </c>
    </row>
    <row r="312" spans="1:2" x14ac:dyDescent="0.25">
      <c r="A312" t="s">
        <v>434</v>
      </c>
      <c r="B312" t="s">
        <v>435</v>
      </c>
    </row>
    <row r="313" spans="1:2" x14ac:dyDescent="0.25">
      <c r="A313" t="s">
        <v>4192</v>
      </c>
      <c r="B313" t="s">
        <v>4193</v>
      </c>
    </row>
    <row r="314" spans="1:2" x14ac:dyDescent="0.25">
      <c r="A314" t="s">
        <v>1014</v>
      </c>
      <c r="B314" t="s">
        <v>1015</v>
      </c>
    </row>
    <row r="315" spans="1:2" x14ac:dyDescent="0.25">
      <c r="A315" t="s">
        <v>1953</v>
      </c>
      <c r="B315" t="s">
        <v>1015</v>
      </c>
    </row>
    <row r="316" spans="1:2" x14ac:dyDescent="0.25">
      <c r="A316" t="s">
        <v>2596</v>
      </c>
      <c r="B316" t="s">
        <v>2597</v>
      </c>
    </row>
    <row r="317" spans="1:2" x14ac:dyDescent="0.25">
      <c r="A317" t="s">
        <v>4058</v>
      </c>
      <c r="B317" t="s">
        <v>4059</v>
      </c>
    </row>
    <row r="318" spans="1:2" x14ac:dyDescent="0.25">
      <c r="A318" t="s">
        <v>1207</v>
      </c>
      <c r="B318" t="s">
        <v>1208</v>
      </c>
    </row>
    <row r="319" spans="1:2" x14ac:dyDescent="0.25">
      <c r="A319" t="s">
        <v>2584</v>
      </c>
      <c r="B319" t="s">
        <v>2585</v>
      </c>
    </row>
    <row r="320" spans="1:2" x14ac:dyDescent="0.25">
      <c r="A320" t="s">
        <v>2818</v>
      </c>
      <c r="B320" t="s">
        <v>2819</v>
      </c>
    </row>
    <row r="321" spans="1:2" x14ac:dyDescent="0.25">
      <c r="A321" t="s">
        <v>4287</v>
      </c>
      <c r="B321" t="s">
        <v>4288</v>
      </c>
    </row>
    <row r="322" spans="1:2" x14ac:dyDescent="0.25">
      <c r="A322" t="s">
        <v>4198</v>
      </c>
      <c r="B322" t="s">
        <v>4199</v>
      </c>
    </row>
    <row r="323" spans="1:2" x14ac:dyDescent="0.25">
      <c r="A323" t="s">
        <v>2580</v>
      </c>
      <c r="B323" t="s">
        <v>2581</v>
      </c>
    </row>
    <row r="324" spans="1:2" x14ac:dyDescent="0.25">
      <c r="A324" t="e">
        <f>-ED6173Uda-AiAWqEHIhuA</f>
        <v>#NAME?</v>
      </c>
      <c r="B324" t="s">
        <v>4013</v>
      </c>
    </row>
    <row r="325" spans="1:2" x14ac:dyDescent="0.25">
      <c r="A325" t="s">
        <v>2396</v>
      </c>
      <c r="B325" t="s">
        <v>2397</v>
      </c>
    </row>
    <row r="326" spans="1:2" x14ac:dyDescent="0.25">
      <c r="A326" t="s">
        <v>2228</v>
      </c>
      <c r="B326" t="s">
        <v>2229</v>
      </c>
    </row>
    <row r="327" spans="1:2" x14ac:dyDescent="0.25">
      <c r="A327" t="s">
        <v>577</v>
      </c>
      <c r="B327" t="s">
        <v>578</v>
      </c>
    </row>
    <row r="328" spans="1:2" x14ac:dyDescent="0.25">
      <c r="A328" t="s">
        <v>2250</v>
      </c>
      <c r="B328" t="s">
        <v>2251</v>
      </c>
    </row>
    <row r="329" spans="1:2" x14ac:dyDescent="0.25">
      <c r="A329" t="s">
        <v>1825</v>
      </c>
      <c r="B329" t="s">
        <v>1826</v>
      </c>
    </row>
    <row r="330" spans="1:2" x14ac:dyDescent="0.25">
      <c r="A330" t="s">
        <v>3809</v>
      </c>
      <c r="B330" t="s">
        <v>3810</v>
      </c>
    </row>
    <row r="331" spans="1:2" x14ac:dyDescent="0.25">
      <c r="A331" t="s">
        <v>4217</v>
      </c>
      <c r="B331" t="s">
        <v>4218</v>
      </c>
    </row>
    <row r="332" spans="1:2" x14ac:dyDescent="0.25">
      <c r="A332" t="s">
        <v>4261</v>
      </c>
      <c r="B332" t="s">
        <v>4262</v>
      </c>
    </row>
    <row r="333" spans="1:2" x14ac:dyDescent="0.25">
      <c r="A333" t="s">
        <v>401</v>
      </c>
      <c r="B333" t="s">
        <v>402</v>
      </c>
    </row>
    <row r="334" spans="1:2" x14ac:dyDescent="0.25">
      <c r="A334" t="s">
        <v>709</v>
      </c>
      <c r="B334" t="s">
        <v>710</v>
      </c>
    </row>
    <row r="335" spans="1:2" x14ac:dyDescent="0.25">
      <c r="A335" t="s">
        <v>4790</v>
      </c>
      <c r="B335" t="s">
        <v>4791</v>
      </c>
    </row>
    <row r="336" spans="1:2" x14ac:dyDescent="0.25">
      <c r="A336" t="s">
        <v>4917</v>
      </c>
      <c r="B336" t="s">
        <v>4918</v>
      </c>
    </row>
    <row r="337" spans="1:2" x14ac:dyDescent="0.25">
      <c r="A337" t="s">
        <v>351</v>
      </c>
      <c r="B337" t="s">
        <v>352</v>
      </c>
    </row>
    <row r="338" spans="1:2" x14ac:dyDescent="0.25">
      <c r="A338" t="s">
        <v>3206</v>
      </c>
      <c r="B338" t="s">
        <v>3207</v>
      </c>
    </row>
    <row r="339" spans="1:2" x14ac:dyDescent="0.25">
      <c r="A339" t="s">
        <v>1650</v>
      </c>
      <c r="B339" t="s">
        <v>1651</v>
      </c>
    </row>
    <row r="340" spans="1:2" x14ac:dyDescent="0.25">
      <c r="A340" t="s">
        <v>3152</v>
      </c>
      <c r="B340" t="s">
        <v>3153</v>
      </c>
    </row>
    <row r="341" spans="1:2" x14ac:dyDescent="0.25">
      <c r="A341" t="s">
        <v>94</v>
      </c>
      <c r="B341" t="s">
        <v>95</v>
      </c>
    </row>
    <row r="342" spans="1:2" x14ac:dyDescent="0.25">
      <c r="A342" t="s">
        <v>2139</v>
      </c>
      <c r="B342" t="s">
        <v>2140</v>
      </c>
    </row>
    <row r="343" spans="1:2" x14ac:dyDescent="0.25">
      <c r="A343" t="s">
        <v>1697</v>
      </c>
      <c r="B343" t="s">
        <v>1698</v>
      </c>
    </row>
    <row r="344" spans="1:2" x14ac:dyDescent="0.25">
      <c r="A344" t="s">
        <v>2686</v>
      </c>
      <c r="B344" t="s">
        <v>2687</v>
      </c>
    </row>
    <row r="345" spans="1:2" x14ac:dyDescent="0.25">
      <c r="A345" t="s">
        <v>308</v>
      </c>
      <c r="B345" t="s">
        <v>309</v>
      </c>
    </row>
    <row r="346" spans="1:2" x14ac:dyDescent="0.25">
      <c r="A346" t="s">
        <v>3645</v>
      </c>
      <c r="B346" t="s">
        <v>3646</v>
      </c>
    </row>
    <row r="347" spans="1:2" x14ac:dyDescent="0.25">
      <c r="A347" t="s">
        <v>1954</v>
      </c>
      <c r="B347" t="s">
        <v>1955</v>
      </c>
    </row>
    <row r="348" spans="1:2" x14ac:dyDescent="0.25">
      <c r="A348" t="s">
        <v>541</v>
      </c>
      <c r="B348" t="s">
        <v>542</v>
      </c>
    </row>
    <row r="349" spans="1:2" x14ac:dyDescent="0.25">
      <c r="A349" t="s">
        <v>1567</v>
      </c>
      <c r="B349" t="s">
        <v>1568</v>
      </c>
    </row>
    <row r="350" spans="1:2" x14ac:dyDescent="0.25">
      <c r="A350" t="s">
        <v>2557</v>
      </c>
      <c r="B350" t="s">
        <v>2558</v>
      </c>
    </row>
    <row r="351" spans="1:2" x14ac:dyDescent="0.25">
      <c r="A351" t="s">
        <v>746</v>
      </c>
      <c r="B351" t="s">
        <v>747</v>
      </c>
    </row>
    <row r="352" spans="1:2" x14ac:dyDescent="0.25">
      <c r="A352" t="s">
        <v>3917</v>
      </c>
      <c r="B352" t="s">
        <v>3918</v>
      </c>
    </row>
    <row r="353" spans="1:2" x14ac:dyDescent="0.25">
      <c r="A353" t="s">
        <v>3397</v>
      </c>
      <c r="B353" t="s">
        <v>3398</v>
      </c>
    </row>
    <row r="354" spans="1:2" x14ac:dyDescent="0.25">
      <c r="A354" t="s">
        <v>4014</v>
      </c>
      <c r="B354" t="s">
        <v>4015</v>
      </c>
    </row>
    <row r="355" spans="1:2" x14ac:dyDescent="0.25">
      <c r="A355" t="s">
        <v>3344</v>
      </c>
      <c r="B355" t="s">
        <v>3345</v>
      </c>
    </row>
    <row r="356" spans="1:2" x14ac:dyDescent="0.25">
      <c r="A356" t="s">
        <v>4662</v>
      </c>
      <c r="B356" t="s">
        <v>3345</v>
      </c>
    </row>
    <row r="357" spans="1:2" x14ac:dyDescent="0.25">
      <c r="A357" t="s">
        <v>395</v>
      </c>
      <c r="B357" t="s">
        <v>396</v>
      </c>
    </row>
    <row r="358" spans="1:2" x14ac:dyDescent="0.25">
      <c r="A358" t="s">
        <v>1800</v>
      </c>
      <c r="B358" t="s">
        <v>1801</v>
      </c>
    </row>
    <row r="359" spans="1:2" x14ac:dyDescent="0.25">
      <c r="A359" t="s">
        <v>771</v>
      </c>
      <c r="B359" t="s">
        <v>772</v>
      </c>
    </row>
    <row r="360" spans="1:2" x14ac:dyDescent="0.25">
      <c r="A360" t="s">
        <v>4235</v>
      </c>
      <c r="B360" t="s">
        <v>4236</v>
      </c>
    </row>
    <row r="361" spans="1:2" x14ac:dyDescent="0.25">
      <c r="A361" t="s">
        <v>818</v>
      </c>
      <c r="B361" t="s">
        <v>819</v>
      </c>
    </row>
    <row r="362" spans="1:2" x14ac:dyDescent="0.25">
      <c r="A362" t="s">
        <v>4796</v>
      </c>
      <c r="B362" t="s">
        <v>4797</v>
      </c>
    </row>
    <row r="363" spans="1:2" x14ac:dyDescent="0.25">
      <c r="A363" t="s">
        <v>989</v>
      </c>
      <c r="B363" t="s">
        <v>990</v>
      </c>
    </row>
    <row r="364" spans="1:2" x14ac:dyDescent="0.25">
      <c r="A364" t="s">
        <v>1671</v>
      </c>
      <c r="B364" t="s">
        <v>1672</v>
      </c>
    </row>
    <row r="365" spans="1:2" x14ac:dyDescent="0.25">
      <c r="A365" t="s">
        <v>1504</v>
      </c>
      <c r="B365" t="s">
        <v>1505</v>
      </c>
    </row>
    <row r="366" spans="1:2" x14ac:dyDescent="0.25">
      <c r="A366" t="s">
        <v>3500</v>
      </c>
      <c r="B366" t="s">
        <v>1505</v>
      </c>
    </row>
    <row r="367" spans="1:2" x14ac:dyDescent="0.25">
      <c r="A367" t="s">
        <v>2177</v>
      </c>
      <c r="B367" t="s">
        <v>2178</v>
      </c>
    </row>
    <row r="368" spans="1:2" x14ac:dyDescent="0.25">
      <c r="A368" t="s">
        <v>4360</v>
      </c>
      <c r="B368" t="s">
        <v>4361</v>
      </c>
    </row>
    <row r="369" spans="1:2" x14ac:dyDescent="0.25">
      <c r="A369" t="s">
        <v>488</v>
      </c>
      <c r="B369" t="s">
        <v>489</v>
      </c>
    </row>
    <row r="370" spans="1:2" x14ac:dyDescent="0.25">
      <c r="A370" t="s">
        <v>4126</v>
      </c>
      <c r="B370" t="s">
        <v>4127</v>
      </c>
    </row>
    <row r="371" spans="1:2" x14ac:dyDescent="0.25">
      <c r="A371" t="s">
        <v>3517</v>
      </c>
      <c r="B371" t="s">
        <v>3518</v>
      </c>
    </row>
    <row r="372" spans="1:2" x14ac:dyDescent="0.25">
      <c r="A372" t="s">
        <v>711</v>
      </c>
      <c r="B372" t="s">
        <v>712</v>
      </c>
    </row>
    <row r="373" spans="1:2" x14ac:dyDescent="0.25">
      <c r="A373" t="s">
        <v>874</v>
      </c>
      <c r="B373" t="s">
        <v>875</v>
      </c>
    </row>
    <row r="374" spans="1:2" x14ac:dyDescent="0.25">
      <c r="A374" t="s">
        <v>4173</v>
      </c>
      <c r="B374" t="s">
        <v>4174</v>
      </c>
    </row>
    <row r="375" spans="1:2" x14ac:dyDescent="0.25">
      <c r="A375" t="s">
        <v>3561</v>
      </c>
      <c r="B375" t="s">
        <v>3562</v>
      </c>
    </row>
    <row r="376" spans="1:2" x14ac:dyDescent="0.25">
      <c r="A376" t="s">
        <v>3607</v>
      </c>
      <c r="B376" t="s">
        <v>3608</v>
      </c>
    </row>
    <row r="377" spans="1:2" x14ac:dyDescent="0.25">
      <c r="A377" t="s">
        <v>2355</v>
      </c>
      <c r="B377" t="s">
        <v>2356</v>
      </c>
    </row>
    <row r="378" spans="1:2" x14ac:dyDescent="0.25">
      <c r="A378" t="s">
        <v>1656</v>
      </c>
      <c r="B378" t="s">
        <v>1657</v>
      </c>
    </row>
    <row r="379" spans="1:2" x14ac:dyDescent="0.25">
      <c r="A379" t="s">
        <v>3565</v>
      </c>
      <c r="B379" t="s">
        <v>3566</v>
      </c>
    </row>
    <row r="380" spans="1:2" x14ac:dyDescent="0.25">
      <c r="A380" t="s">
        <v>1451</v>
      </c>
      <c r="B380" t="s">
        <v>1452</v>
      </c>
    </row>
    <row r="381" spans="1:2" x14ac:dyDescent="0.25">
      <c r="A381" t="s">
        <v>2776</v>
      </c>
      <c r="B381" t="s">
        <v>2777</v>
      </c>
    </row>
    <row r="382" spans="1:2" x14ac:dyDescent="0.25">
      <c r="A382" t="s">
        <v>715</v>
      </c>
      <c r="B382" t="s">
        <v>716</v>
      </c>
    </row>
    <row r="383" spans="1:2" x14ac:dyDescent="0.25">
      <c r="A383" t="s">
        <v>3373</v>
      </c>
      <c r="B383" t="s">
        <v>3374</v>
      </c>
    </row>
    <row r="384" spans="1:2" x14ac:dyDescent="0.25">
      <c r="A384" t="s">
        <v>1572</v>
      </c>
      <c r="B384" t="s">
        <v>1573</v>
      </c>
    </row>
    <row r="385" spans="1:2" x14ac:dyDescent="0.25">
      <c r="A385" t="s">
        <v>3319</v>
      </c>
      <c r="B385" t="s">
        <v>3320</v>
      </c>
    </row>
    <row r="386" spans="1:2" x14ac:dyDescent="0.25">
      <c r="A386" t="s">
        <v>3769</v>
      </c>
      <c r="B386" t="s">
        <v>3320</v>
      </c>
    </row>
    <row r="387" spans="1:2" x14ac:dyDescent="0.25">
      <c r="A387" t="s">
        <v>4387</v>
      </c>
      <c r="B387" t="s">
        <v>4388</v>
      </c>
    </row>
    <row r="388" spans="1:2" x14ac:dyDescent="0.25">
      <c r="A388" t="s">
        <v>2837</v>
      </c>
      <c r="B388" t="s">
        <v>2838</v>
      </c>
    </row>
    <row r="389" spans="1:2" x14ac:dyDescent="0.25">
      <c r="A389" t="s">
        <v>3723</v>
      </c>
      <c r="B389" t="s">
        <v>3724</v>
      </c>
    </row>
    <row r="390" spans="1:2" x14ac:dyDescent="0.25">
      <c r="A390" t="s">
        <v>4574</v>
      </c>
      <c r="B390" t="s">
        <v>4575</v>
      </c>
    </row>
    <row r="391" spans="1:2" x14ac:dyDescent="0.25">
      <c r="A391" t="s">
        <v>3674</v>
      </c>
      <c r="B391" t="s">
        <v>3675</v>
      </c>
    </row>
    <row r="392" spans="1:2" x14ac:dyDescent="0.25">
      <c r="A392" t="s">
        <v>3779</v>
      </c>
      <c r="B392" t="s">
        <v>3780</v>
      </c>
    </row>
    <row r="393" spans="1:2" x14ac:dyDescent="0.25">
      <c r="A393" t="s">
        <v>1468</v>
      </c>
      <c r="B393" t="s">
        <v>1469</v>
      </c>
    </row>
    <row r="394" spans="1:2" x14ac:dyDescent="0.25">
      <c r="A394" t="s">
        <v>4873</v>
      </c>
      <c r="B394" t="s">
        <v>4874</v>
      </c>
    </row>
    <row r="395" spans="1:2" x14ac:dyDescent="0.25">
      <c r="A395" t="s">
        <v>4933</v>
      </c>
      <c r="B395" t="s">
        <v>4934</v>
      </c>
    </row>
    <row r="396" spans="1:2" x14ac:dyDescent="0.25">
      <c r="A396" t="s">
        <v>1685</v>
      </c>
      <c r="B396" t="s">
        <v>1686</v>
      </c>
    </row>
    <row r="397" spans="1:2" x14ac:dyDescent="0.25">
      <c r="A397" t="s">
        <v>1893</v>
      </c>
      <c r="B397" t="s">
        <v>1686</v>
      </c>
    </row>
    <row r="398" spans="1:2" x14ac:dyDescent="0.25">
      <c r="A398" t="s">
        <v>2213</v>
      </c>
      <c r="B398" t="s">
        <v>1686</v>
      </c>
    </row>
    <row r="399" spans="1:2" x14ac:dyDescent="0.25">
      <c r="A399" t="s">
        <v>388</v>
      </c>
      <c r="B399" t="s">
        <v>389</v>
      </c>
    </row>
    <row r="400" spans="1:2" x14ac:dyDescent="0.25">
      <c r="A400" t="s">
        <v>136</v>
      </c>
      <c r="B400" t="s">
        <v>137</v>
      </c>
    </row>
    <row r="401" spans="1:2" x14ac:dyDescent="0.25">
      <c r="A401" t="s">
        <v>348</v>
      </c>
      <c r="B401" t="s">
        <v>349</v>
      </c>
    </row>
    <row r="402" spans="1:2" x14ac:dyDescent="0.25">
      <c r="A402" t="s">
        <v>4500</v>
      </c>
      <c r="B402" t="s">
        <v>4501</v>
      </c>
    </row>
    <row r="403" spans="1:2" x14ac:dyDescent="0.25">
      <c r="A403" t="s">
        <v>3956</v>
      </c>
      <c r="B403" t="s">
        <v>3957</v>
      </c>
    </row>
    <row r="404" spans="1:2" x14ac:dyDescent="0.25">
      <c r="A404" t="s">
        <v>1678</v>
      </c>
      <c r="B404" t="s">
        <v>1679</v>
      </c>
    </row>
    <row r="405" spans="1:2" x14ac:dyDescent="0.25">
      <c r="A405" t="s">
        <v>368</v>
      </c>
      <c r="B405" t="s">
        <v>369</v>
      </c>
    </row>
    <row r="406" spans="1:2" x14ac:dyDescent="0.25">
      <c r="A406" t="s">
        <v>3856</v>
      </c>
      <c r="B406" t="s">
        <v>3857</v>
      </c>
    </row>
    <row r="407" spans="1:2" x14ac:dyDescent="0.25">
      <c r="A407" t="s">
        <v>284</v>
      </c>
      <c r="B407" t="s">
        <v>285</v>
      </c>
    </row>
    <row r="408" spans="1:2" x14ac:dyDescent="0.25">
      <c r="A408" t="s">
        <v>2990</v>
      </c>
      <c r="B408" t="s">
        <v>2991</v>
      </c>
    </row>
    <row r="409" spans="1:2" x14ac:dyDescent="0.25">
      <c r="A409" t="s">
        <v>1335</v>
      </c>
      <c r="B409" t="s">
        <v>1336</v>
      </c>
    </row>
    <row r="410" spans="1:2" x14ac:dyDescent="0.25">
      <c r="A410" t="s">
        <v>1813</v>
      </c>
      <c r="B410" t="s">
        <v>1814</v>
      </c>
    </row>
    <row r="411" spans="1:2" x14ac:dyDescent="0.25">
      <c r="A411" t="s">
        <v>3180</v>
      </c>
      <c r="B411" t="s">
        <v>3181</v>
      </c>
    </row>
    <row r="412" spans="1:2" x14ac:dyDescent="0.25">
      <c r="A412" t="s">
        <v>2673</v>
      </c>
      <c r="B412" t="s">
        <v>2674</v>
      </c>
    </row>
    <row r="413" spans="1:2" x14ac:dyDescent="0.25">
      <c r="A413" t="e">
        <f>-L69Ix0-xX4BlHA61fGvrQ</f>
        <v>#NAME?</v>
      </c>
      <c r="B413" t="s">
        <v>394</v>
      </c>
    </row>
    <row r="414" spans="1:2" x14ac:dyDescent="0.25">
      <c r="A414" t="s">
        <v>493</v>
      </c>
      <c r="B414" t="s">
        <v>394</v>
      </c>
    </row>
    <row r="415" spans="1:2" x14ac:dyDescent="0.25">
      <c r="A415" t="s">
        <v>2529</v>
      </c>
      <c r="B415" t="s">
        <v>394</v>
      </c>
    </row>
    <row r="416" spans="1:2" x14ac:dyDescent="0.25">
      <c r="A416" t="s">
        <v>2964</v>
      </c>
      <c r="B416" t="s">
        <v>2965</v>
      </c>
    </row>
    <row r="417" spans="1:2" x14ac:dyDescent="0.25">
      <c r="A417" t="s">
        <v>3628</v>
      </c>
      <c r="B417" t="s">
        <v>3629</v>
      </c>
    </row>
    <row r="418" spans="1:2" x14ac:dyDescent="0.25">
      <c r="A418" t="s">
        <v>769</v>
      </c>
      <c r="B418" t="s">
        <v>770</v>
      </c>
    </row>
    <row r="419" spans="1:2" x14ac:dyDescent="0.25">
      <c r="A419" t="s">
        <v>791</v>
      </c>
      <c r="B419" t="s">
        <v>770</v>
      </c>
    </row>
    <row r="420" spans="1:2" x14ac:dyDescent="0.25">
      <c r="A420" t="s">
        <v>850</v>
      </c>
      <c r="B420" t="s">
        <v>770</v>
      </c>
    </row>
    <row r="421" spans="1:2" x14ac:dyDescent="0.25">
      <c r="A421" t="s">
        <v>878</v>
      </c>
      <c r="B421" t="s">
        <v>770</v>
      </c>
    </row>
    <row r="422" spans="1:2" x14ac:dyDescent="0.25">
      <c r="A422" t="s">
        <v>891</v>
      </c>
      <c r="B422" t="s">
        <v>770</v>
      </c>
    </row>
    <row r="423" spans="1:2" x14ac:dyDescent="0.25">
      <c r="A423" t="s">
        <v>963</v>
      </c>
      <c r="B423" t="s">
        <v>770</v>
      </c>
    </row>
    <row r="424" spans="1:2" x14ac:dyDescent="0.25">
      <c r="A424" t="s">
        <v>1957</v>
      </c>
      <c r="B424" t="s">
        <v>770</v>
      </c>
    </row>
    <row r="425" spans="1:2" x14ac:dyDescent="0.25">
      <c r="A425" t="s">
        <v>2666</v>
      </c>
      <c r="B425" t="s">
        <v>770</v>
      </c>
    </row>
    <row r="426" spans="1:2" x14ac:dyDescent="0.25">
      <c r="A426" t="s">
        <v>2922</v>
      </c>
      <c r="B426" t="s">
        <v>770</v>
      </c>
    </row>
    <row r="427" spans="1:2" x14ac:dyDescent="0.25">
      <c r="A427" t="s">
        <v>3173</v>
      </c>
      <c r="B427" t="s">
        <v>770</v>
      </c>
    </row>
    <row r="428" spans="1:2" x14ac:dyDescent="0.25">
      <c r="A428" t="s">
        <v>4067</v>
      </c>
      <c r="B428" t="s">
        <v>770</v>
      </c>
    </row>
    <row r="429" spans="1:2" x14ac:dyDescent="0.25">
      <c r="A429" t="s">
        <v>4478</v>
      </c>
      <c r="B429" t="s">
        <v>770</v>
      </c>
    </row>
    <row r="430" spans="1:2" x14ac:dyDescent="0.25">
      <c r="A430" t="s">
        <v>4885</v>
      </c>
      <c r="B430" t="s">
        <v>770</v>
      </c>
    </row>
    <row r="431" spans="1:2" x14ac:dyDescent="0.25">
      <c r="A431" t="s">
        <v>3194</v>
      </c>
      <c r="B431" t="s">
        <v>3195</v>
      </c>
    </row>
    <row r="432" spans="1:2" x14ac:dyDescent="0.25">
      <c r="A432" t="s">
        <v>2634</v>
      </c>
      <c r="B432" t="s">
        <v>2635</v>
      </c>
    </row>
    <row r="433" spans="1:2" x14ac:dyDescent="0.25">
      <c r="A433" t="s">
        <v>872</v>
      </c>
      <c r="B433" t="s">
        <v>873</v>
      </c>
    </row>
    <row r="434" spans="1:2" x14ac:dyDescent="0.25">
      <c r="A434" t="s">
        <v>2070</v>
      </c>
      <c r="B434" t="s">
        <v>873</v>
      </c>
    </row>
    <row r="435" spans="1:2" x14ac:dyDescent="0.25">
      <c r="A435" t="s">
        <v>3811</v>
      </c>
      <c r="B435" t="s">
        <v>873</v>
      </c>
    </row>
    <row r="436" spans="1:2" x14ac:dyDescent="0.25">
      <c r="A436" t="s">
        <v>4129</v>
      </c>
      <c r="B436" t="s">
        <v>873</v>
      </c>
    </row>
    <row r="437" spans="1:2" x14ac:dyDescent="0.25">
      <c r="A437" t="e">
        <f>-mc6zwifSmJ8lV6QbZ3zXg</f>
        <v>#NAME?</v>
      </c>
      <c r="B437" t="s">
        <v>2568</v>
      </c>
    </row>
    <row r="438" spans="1:2" x14ac:dyDescent="0.25">
      <c r="A438" t="s">
        <v>235</v>
      </c>
      <c r="B438" t="s">
        <v>236</v>
      </c>
    </row>
    <row r="439" spans="1:2" x14ac:dyDescent="0.25">
      <c r="A439" t="s">
        <v>545</v>
      </c>
      <c r="B439" t="s">
        <v>236</v>
      </c>
    </row>
    <row r="440" spans="1:2" x14ac:dyDescent="0.25">
      <c r="A440" t="s">
        <v>1189</v>
      </c>
      <c r="B440" t="s">
        <v>236</v>
      </c>
    </row>
    <row r="441" spans="1:2" x14ac:dyDescent="0.25">
      <c r="A441" t="s">
        <v>1912</v>
      </c>
      <c r="B441" t="s">
        <v>236</v>
      </c>
    </row>
    <row r="442" spans="1:2" x14ac:dyDescent="0.25">
      <c r="A442" t="s">
        <v>2150</v>
      </c>
      <c r="B442" t="s">
        <v>236</v>
      </c>
    </row>
    <row r="443" spans="1:2" x14ac:dyDescent="0.25">
      <c r="A443" t="s">
        <v>2975</v>
      </c>
      <c r="B443" t="s">
        <v>236</v>
      </c>
    </row>
    <row r="444" spans="1:2" x14ac:dyDescent="0.25">
      <c r="A444" t="s">
        <v>3354</v>
      </c>
      <c r="B444" t="s">
        <v>236</v>
      </c>
    </row>
    <row r="445" spans="1:2" x14ac:dyDescent="0.25">
      <c r="A445" t="s">
        <v>4440</v>
      </c>
      <c r="B445" t="s">
        <v>236</v>
      </c>
    </row>
    <row r="446" spans="1:2" x14ac:dyDescent="0.25">
      <c r="A446" t="s">
        <v>1645</v>
      </c>
      <c r="B446" t="s">
        <v>1646</v>
      </c>
    </row>
    <row r="447" spans="1:2" x14ac:dyDescent="0.25">
      <c r="A447" t="s">
        <v>1516</v>
      </c>
      <c r="B447" t="s">
        <v>1517</v>
      </c>
    </row>
    <row r="448" spans="1:2" x14ac:dyDescent="0.25">
      <c r="A448" t="s">
        <v>346</v>
      </c>
      <c r="B448" t="s">
        <v>347</v>
      </c>
    </row>
    <row r="449" spans="1:2" x14ac:dyDescent="0.25">
      <c r="A449" t="s">
        <v>1720</v>
      </c>
      <c r="B449" t="s">
        <v>1721</v>
      </c>
    </row>
    <row r="450" spans="1:2" x14ac:dyDescent="0.25">
      <c r="A450" t="s">
        <v>907</v>
      </c>
      <c r="B450" t="s">
        <v>908</v>
      </c>
    </row>
    <row r="451" spans="1:2" x14ac:dyDescent="0.25">
      <c r="A451" t="s">
        <v>4564</v>
      </c>
      <c r="B451" t="s">
        <v>4565</v>
      </c>
    </row>
    <row r="452" spans="1:2" x14ac:dyDescent="0.25">
      <c r="A452" t="s">
        <v>4332</v>
      </c>
      <c r="B452" t="s">
        <v>4333</v>
      </c>
    </row>
    <row r="453" spans="1:2" x14ac:dyDescent="0.25">
      <c r="A453" t="s">
        <v>4268</v>
      </c>
      <c r="B453" t="s">
        <v>4269</v>
      </c>
    </row>
    <row r="454" spans="1:2" x14ac:dyDescent="0.25">
      <c r="A454" t="s">
        <v>1276</v>
      </c>
      <c r="B454" t="s">
        <v>1277</v>
      </c>
    </row>
    <row r="455" spans="1:2" x14ac:dyDescent="0.25">
      <c r="A455" t="s">
        <v>4034</v>
      </c>
      <c r="B455" t="s">
        <v>4035</v>
      </c>
    </row>
    <row r="456" spans="1:2" x14ac:dyDescent="0.25">
      <c r="A456" t="s">
        <v>571</v>
      </c>
      <c r="B456" t="s">
        <v>572</v>
      </c>
    </row>
    <row r="457" spans="1:2" x14ac:dyDescent="0.25">
      <c r="A457" t="s">
        <v>1722</v>
      </c>
      <c r="B457" t="s">
        <v>1723</v>
      </c>
    </row>
    <row r="458" spans="1:2" x14ac:dyDescent="0.25">
      <c r="A458" t="s">
        <v>338</v>
      </c>
      <c r="B458" t="s">
        <v>339</v>
      </c>
    </row>
    <row r="459" spans="1:2" x14ac:dyDescent="0.25">
      <c r="A459" t="s">
        <v>3605</v>
      </c>
      <c r="B459" t="s">
        <v>3606</v>
      </c>
    </row>
    <row r="460" spans="1:2" x14ac:dyDescent="0.25">
      <c r="A460" t="s">
        <v>1316</v>
      </c>
      <c r="B460" t="s">
        <v>1317</v>
      </c>
    </row>
    <row r="461" spans="1:2" x14ac:dyDescent="0.25">
      <c r="A461" t="s">
        <v>204</v>
      </c>
      <c r="B461" t="s">
        <v>205</v>
      </c>
    </row>
    <row r="462" spans="1:2" x14ac:dyDescent="0.25">
      <c r="A462" t="s">
        <v>246</v>
      </c>
      <c r="B462" t="s">
        <v>205</v>
      </c>
    </row>
    <row r="463" spans="1:2" x14ac:dyDescent="0.25">
      <c r="A463" t="s">
        <v>540</v>
      </c>
      <c r="B463" t="s">
        <v>205</v>
      </c>
    </row>
    <row r="464" spans="1:2" x14ac:dyDescent="0.25">
      <c r="A464" t="s">
        <v>684</v>
      </c>
      <c r="B464" t="s">
        <v>205</v>
      </c>
    </row>
    <row r="465" spans="1:2" x14ac:dyDescent="0.25">
      <c r="A465" t="s">
        <v>2379</v>
      </c>
      <c r="B465" t="s">
        <v>205</v>
      </c>
    </row>
    <row r="466" spans="1:2" x14ac:dyDescent="0.25">
      <c r="A466" t="s">
        <v>2805</v>
      </c>
      <c r="B466" t="s">
        <v>205</v>
      </c>
    </row>
    <row r="467" spans="1:2" x14ac:dyDescent="0.25">
      <c r="A467" t="s">
        <v>2848</v>
      </c>
      <c r="B467" t="s">
        <v>205</v>
      </c>
    </row>
    <row r="468" spans="1:2" x14ac:dyDescent="0.25">
      <c r="A468" t="s">
        <v>2994</v>
      </c>
      <c r="B468" t="s">
        <v>205</v>
      </c>
    </row>
    <row r="469" spans="1:2" x14ac:dyDescent="0.25">
      <c r="A469" t="s">
        <v>3198</v>
      </c>
      <c r="B469" t="s">
        <v>205</v>
      </c>
    </row>
    <row r="470" spans="1:2" x14ac:dyDescent="0.25">
      <c r="A470" t="s">
        <v>3288</v>
      </c>
      <c r="B470" t="s">
        <v>205</v>
      </c>
    </row>
    <row r="471" spans="1:2" x14ac:dyDescent="0.25">
      <c r="A471" t="s">
        <v>3372</v>
      </c>
      <c r="B471" t="s">
        <v>205</v>
      </c>
    </row>
    <row r="472" spans="1:2" x14ac:dyDescent="0.25">
      <c r="A472" t="s">
        <v>3707</v>
      </c>
      <c r="B472" t="s">
        <v>205</v>
      </c>
    </row>
    <row r="473" spans="1:2" x14ac:dyDescent="0.25">
      <c r="A473" t="s">
        <v>4267</v>
      </c>
      <c r="B473" t="s">
        <v>205</v>
      </c>
    </row>
    <row r="474" spans="1:2" x14ac:dyDescent="0.25">
      <c r="A474" t="s">
        <v>4408</v>
      </c>
      <c r="B474" t="s">
        <v>205</v>
      </c>
    </row>
    <row r="475" spans="1:2" x14ac:dyDescent="0.25">
      <c r="A475" t="s">
        <v>558</v>
      </c>
      <c r="B475" t="s">
        <v>559</v>
      </c>
    </row>
    <row r="476" spans="1:2" x14ac:dyDescent="0.25">
      <c r="A476" t="s">
        <v>3872</v>
      </c>
      <c r="B476" t="s">
        <v>3873</v>
      </c>
    </row>
    <row r="477" spans="1:2" x14ac:dyDescent="0.25">
      <c r="A477" t="s">
        <v>2390</v>
      </c>
      <c r="B477" t="s">
        <v>2391</v>
      </c>
    </row>
    <row r="478" spans="1:2" x14ac:dyDescent="0.25">
      <c r="A478" t="e">
        <f>-eIc8B_SdA6qGIUPYKykgA</f>
        <v>#NAME?</v>
      </c>
      <c r="B478" t="s">
        <v>2391</v>
      </c>
    </row>
    <row r="479" spans="1:2" x14ac:dyDescent="0.25">
      <c r="A479" t="s">
        <v>4937</v>
      </c>
      <c r="B479" t="s">
        <v>4938</v>
      </c>
    </row>
    <row r="480" spans="1:2" x14ac:dyDescent="0.25">
      <c r="A480" t="s">
        <v>4155</v>
      </c>
      <c r="B480" t="s">
        <v>4156</v>
      </c>
    </row>
    <row r="481" spans="1:2" x14ac:dyDescent="0.25">
      <c r="A481" t="s">
        <v>2709</v>
      </c>
      <c r="B481" t="s">
        <v>2710</v>
      </c>
    </row>
    <row r="482" spans="1:2" x14ac:dyDescent="0.25">
      <c r="A482" t="s">
        <v>3010</v>
      </c>
      <c r="B482" t="s">
        <v>2710</v>
      </c>
    </row>
    <row r="483" spans="1:2" x14ac:dyDescent="0.25">
      <c r="A483" t="s">
        <v>863</v>
      </c>
      <c r="B483" t="s">
        <v>864</v>
      </c>
    </row>
    <row r="484" spans="1:2" x14ac:dyDescent="0.25">
      <c r="A484" t="s">
        <v>2078</v>
      </c>
      <c r="B484" t="s">
        <v>2079</v>
      </c>
    </row>
    <row r="485" spans="1:2" x14ac:dyDescent="0.25">
      <c r="A485" t="s">
        <v>190</v>
      </c>
      <c r="B485" t="s">
        <v>191</v>
      </c>
    </row>
    <row r="486" spans="1:2" x14ac:dyDescent="0.25">
      <c r="A486" t="s">
        <v>281</v>
      </c>
      <c r="B486" t="s">
        <v>191</v>
      </c>
    </row>
    <row r="487" spans="1:2" x14ac:dyDescent="0.25">
      <c r="A487" t="s">
        <v>2034</v>
      </c>
      <c r="B487" t="s">
        <v>191</v>
      </c>
    </row>
    <row r="488" spans="1:2" x14ac:dyDescent="0.25">
      <c r="A488" t="s">
        <v>2214</v>
      </c>
      <c r="B488" t="s">
        <v>191</v>
      </c>
    </row>
    <row r="489" spans="1:2" x14ac:dyDescent="0.25">
      <c r="A489" t="s">
        <v>2948</v>
      </c>
      <c r="B489" t="s">
        <v>191</v>
      </c>
    </row>
    <row r="490" spans="1:2" x14ac:dyDescent="0.25">
      <c r="A490" t="s">
        <v>4141</v>
      </c>
      <c r="B490" t="s">
        <v>191</v>
      </c>
    </row>
    <row r="491" spans="1:2" x14ac:dyDescent="0.25">
      <c r="A491" t="s">
        <v>344</v>
      </c>
      <c r="B491" t="s">
        <v>345</v>
      </c>
    </row>
    <row r="492" spans="1:2" x14ac:dyDescent="0.25">
      <c r="A492" t="s">
        <v>3025</v>
      </c>
      <c r="B492" t="s">
        <v>3026</v>
      </c>
    </row>
    <row r="493" spans="1:2" x14ac:dyDescent="0.25">
      <c r="A493" t="s">
        <v>3412</v>
      </c>
      <c r="B493" t="s">
        <v>3026</v>
      </c>
    </row>
    <row r="494" spans="1:2" x14ac:dyDescent="0.25">
      <c r="A494" t="s">
        <v>3492</v>
      </c>
      <c r="B494" t="s">
        <v>3026</v>
      </c>
    </row>
    <row r="495" spans="1:2" x14ac:dyDescent="0.25">
      <c r="A495" t="s">
        <v>4757</v>
      </c>
      <c r="B495" t="s">
        <v>3026</v>
      </c>
    </row>
    <row r="496" spans="1:2" x14ac:dyDescent="0.25">
      <c r="A496" t="s">
        <v>1072</v>
      </c>
      <c r="B496" t="s">
        <v>1073</v>
      </c>
    </row>
    <row r="497" spans="1:2" x14ac:dyDescent="0.25">
      <c r="A497" t="s">
        <v>2528</v>
      </c>
      <c r="B497" t="s">
        <v>1073</v>
      </c>
    </row>
    <row r="498" spans="1:2" x14ac:dyDescent="0.25">
      <c r="A498" t="s">
        <v>2894</v>
      </c>
      <c r="B498" t="s">
        <v>1073</v>
      </c>
    </row>
    <row r="499" spans="1:2" x14ac:dyDescent="0.25">
      <c r="A499" t="s">
        <v>3847</v>
      </c>
      <c r="B499" t="s">
        <v>1073</v>
      </c>
    </row>
    <row r="500" spans="1:2" x14ac:dyDescent="0.25">
      <c r="A500" t="s">
        <v>20</v>
      </c>
      <c r="B500" t="s">
        <v>21</v>
      </c>
    </row>
    <row r="501" spans="1:2" x14ac:dyDescent="0.25">
      <c r="A501" t="s">
        <v>3496</v>
      </c>
      <c r="B501" t="s">
        <v>3497</v>
      </c>
    </row>
    <row r="502" spans="1:2" x14ac:dyDescent="0.25">
      <c r="A502" t="s">
        <v>3070</v>
      </c>
      <c r="B502" t="s">
        <v>3071</v>
      </c>
    </row>
    <row r="503" spans="1:2" x14ac:dyDescent="0.25">
      <c r="A503" t="s">
        <v>1806</v>
      </c>
      <c r="B503" t="s">
        <v>1807</v>
      </c>
    </row>
    <row r="504" spans="1:2" x14ac:dyDescent="0.25">
      <c r="A504" t="s">
        <v>1129</v>
      </c>
      <c r="B504" t="s">
        <v>1130</v>
      </c>
    </row>
    <row r="505" spans="1:2" x14ac:dyDescent="0.25">
      <c r="A505" t="s">
        <v>2791</v>
      </c>
      <c r="B505" t="s">
        <v>2792</v>
      </c>
    </row>
    <row r="506" spans="1:2" x14ac:dyDescent="0.25">
      <c r="A506" t="s">
        <v>2024</v>
      </c>
      <c r="B506" t="s">
        <v>2025</v>
      </c>
    </row>
    <row r="507" spans="1:2" x14ac:dyDescent="0.25">
      <c r="A507" t="s">
        <v>324</v>
      </c>
      <c r="B507" t="s">
        <v>325</v>
      </c>
    </row>
    <row r="508" spans="1:2" x14ac:dyDescent="0.25">
      <c r="A508" t="s">
        <v>2846</v>
      </c>
      <c r="B508" t="s">
        <v>2847</v>
      </c>
    </row>
    <row r="509" spans="1:2" x14ac:dyDescent="0.25">
      <c r="A509" t="s">
        <v>660</v>
      </c>
      <c r="B509" t="s">
        <v>661</v>
      </c>
    </row>
    <row r="510" spans="1:2" x14ac:dyDescent="0.25">
      <c r="A510" t="s">
        <v>2038</v>
      </c>
      <c r="B510" t="s">
        <v>2039</v>
      </c>
    </row>
    <row r="511" spans="1:2" x14ac:dyDescent="0.25">
      <c r="A511" t="s">
        <v>1088</v>
      </c>
      <c r="B511" t="s">
        <v>1089</v>
      </c>
    </row>
    <row r="512" spans="1:2" x14ac:dyDescent="0.25">
      <c r="A512" t="s">
        <v>4447</v>
      </c>
      <c r="B512" t="s">
        <v>1089</v>
      </c>
    </row>
    <row r="513" spans="1:2" x14ac:dyDescent="0.25">
      <c r="A513" t="s">
        <v>2050</v>
      </c>
      <c r="B513" t="s">
        <v>2051</v>
      </c>
    </row>
    <row r="514" spans="1:2" x14ac:dyDescent="0.25">
      <c r="A514" t="s">
        <v>4123</v>
      </c>
      <c r="B514" t="s">
        <v>4124</v>
      </c>
    </row>
    <row r="515" spans="1:2" x14ac:dyDescent="0.25">
      <c r="A515" t="s">
        <v>1951</v>
      </c>
      <c r="B515" t="s">
        <v>1952</v>
      </c>
    </row>
    <row r="516" spans="1:2" x14ac:dyDescent="0.25">
      <c r="A516" t="s">
        <v>4078</v>
      </c>
      <c r="B516" t="s">
        <v>4079</v>
      </c>
    </row>
    <row r="517" spans="1:2" x14ac:dyDescent="0.25">
      <c r="A517" t="s">
        <v>3837</v>
      </c>
      <c r="B517" t="s">
        <v>3838</v>
      </c>
    </row>
    <row r="518" spans="1:2" x14ac:dyDescent="0.25">
      <c r="A518" t="s">
        <v>2338</v>
      </c>
      <c r="B518" t="s">
        <v>2339</v>
      </c>
    </row>
    <row r="519" spans="1:2" x14ac:dyDescent="0.25">
      <c r="A519" t="s">
        <v>4309</v>
      </c>
      <c r="B519" t="s">
        <v>4310</v>
      </c>
    </row>
    <row r="520" spans="1:2" x14ac:dyDescent="0.25">
      <c r="A520" t="s">
        <v>2862</v>
      </c>
      <c r="B520" t="s">
        <v>2863</v>
      </c>
    </row>
    <row r="521" spans="1:2" x14ac:dyDescent="0.25">
      <c r="A521" t="s">
        <v>4789</v>
      </c>
      <c r="B521" t="s">
        <v>2863</v>
      </c>
    </row>
    <row r="522" spans="1:2" x14ac:dyDescent="0.25">
      <c r="A522" t="s">
        <v>2448</v>
      </c>
      <c r="B522" t="s">
        <v>2449</v>
      </c>
    </row>
    <row r="523" spans="1:2" x14ac:dyDescent="0.25">
      <c r="A523" t="s">
        <v>2524</v>
      </c>
      <c r="B523" t="s">
        <v>2525</v>
      </c>
    </row>
    <row r="524" spans="1:2" x14ac:dyDescent="0.25">
      <c r="A524" t="s">
        <v>4255</v>
      </c>
      <c r="B524" t="s">
        <v>4256</v>
      </c>
    </row>
    <row r="525" spans="1:2" x14ac:dyDescent="0.25">
      <c r="A525" t="s">
        <v>3382</v>
      </c>
      <c r="B525" t="s">
        <v>3383</v>
      </c>
    </row>
    <row r="526" spans="1:2" x14ac:dyDescent="0.25">
      <c r="A526" t="s">
        <v>4559</v>
      </c>
      <c r="B526" t="s">
        <v>4560</v>
      </c>
    </row>
    <row r="527" spans="1:2" x14ac:dyDescent="0.25">
      <c r="A527" t="s">
        <v>1441</v>
      </c>
      <c r="B527" t="s">
        <v>1442</v>
      </c>
    </row>
    <row r="528" spans="1:2" x14ac:dyDescent="0.25">
      <c r="A528" t="s">
        <v>4212</v>
      </c>
      <c r="B528" t="s">
        <v>4213</v>
      </c>
    </row>
    <row r="529" spans="1:2" x14ac:dyDescent="0.25">
      <c r="A529" t="s">
        <v>3126</v>
      </c>
      <c r="B529" t="s">
        <v>3127</v>
      </c>
    </row>
    <row r="530" spans="1:2" x14ac:dyDescent="0.25">
      <c r="A530" t="s">
        <v>575</v>
      </c>
      <c r="B530" t="s">
        <v>576</v>
      </c>
    </row>
    <row r="531" spans="1:2" x14ac:dyDescent="0.25">
      <c r="A531" t="s">
        <v>3417</v>
      </c>
      <c r="B531" t="s">
        <v>3418</v>
      </c>
    </row>
    <row r="532" spans="1:2" x14ac:dyDescent="0.25">
      <c r="A532" t="s">
        <v>971</v>
      </c>
      <c r="B532" t="s">
        <v>972</v>
      </c>
    </row>
    <row r="533" spans="1:2" x14ac:dyDescent="0.25">
      <c r="A533" t="s">
        <v>2812</v>
      </c>
      <c r="B533" t="s">
        <v>2813</v>
      </c>
    </row>
    <row r="534" spans="1:2" x14ac:dyDescent="0.25">
      <c r="A534" t="s">
        <v>902</v>
      </c>
      <c r="B534" t="s">
        <v>903</v>
      </c>
    </row>
    <row r="535" spans="1:2" x14ac:dyDescent="0.25">
      <c r="A535" t="s">
        <v>184</v>
      </c>
      <c r="B535" t="s">
        <v>185</v>
      </c>
    </row>
    <row r="536" spans="1:2" x14ac:dyDescent="0.25">
      <c r="A536" t="s">
        <v>2896</v>
      </c>
      <c r="B536" t="s">
        <v>2897</v>
      </c>
    </row>
    <row r="537" spans="1:2" x14ac:dyDescent="0.25">
      <c r="A537" t="s">
        <v>2094</v>
      </c>
      <c r="B537" t="s">
        <v>2095</v>
      </c>
    </row>
    <row r="538" spans="1:2" x14ac:dyDescent="0.25">
      <c r="A538" t="s">
        <v>1006</v>
      </c>
      <c r="B538" t="s">
        <v>1007</v>
      </c>
    </row>
    <row r="539" spans="1:2" x14ac:dyDescent="0.25">
      <c r="A539" t="s">
        <v>2515</v>
      </c>
      <c r="B539" t="s">
        <v>2516</v>
      </c>
    </row>
    <row r="540" spans="1:2" x14ac:dyDescent="0.25">
      <c r="A540" t="s">
        <v>3013</v>
      </c>
      <c r="B540" t="s">
        <v>3014</v>
      </c>
    </row>
    <row r="541" spans="1:2" x14ac:dyDescent="0.25">
      <c r="A541" t="s">
        <v>2183</v>
      </c>
      <c r="B541" t="s">
        <v>2184</v>
      </c>
    </row>
    <row r="542" spans="1:2" x14ac:dyDescent="0.25">
      <c r="A542" t="s">
        <v>3108</v>
      </c>
      <c r="B542" t="s">
        <v>2184</v>
      </c>
    </row>
    <row r="543" spans="1:2" x14ac:dyDescent="0.25">
      <c r="A543" t="s">
        <v>2016</v>
      </c>
      <c r="B543" t="s">
        <v>2017</v>
      </c>
    </row>
    <row r="544" spans="1:2" x14ac:dyDescent="0.25">
      <c r="A544" t="s">
        <v>909</v>
      </c>
      <c r="B544" t="s">
        <v>910</v>
      </c>
    </row>
    <row r="545" spans="1:2" x14ac:dyDescent="0.25">
      <c r="A545" t="s">
        <v>3804</v>
      </c>
      <c r="B545" t="s">
        <v>3805</v>
      </c>
    </row>
    <row r="546" spans="1:2" x14ac:dyDescent="0.25">
      <c r="A546" t="s">
        <v>2864</v>
      </c>
      <c r="B546" t="s">
        <v>2865</v>
      </c>
    </row>
    <row r="547" spans="1:2" x14ac:dyDescent="0.25">
      <c r="A547" t="s">
        <v>3977</v>
      </c>
      <c r="B547" t="s">
        <v>3978</v>
      </c>
    </row>
    <row r="548" spans="1:2" x14ac:dyDescent="0.25">
      <c r="A548" t="s">
        <v>3268</v>
      </c>
      <c r="B548" t="s">
        <v>3269</v>
      </c>
    </row>
    <row r="549" spans="1:2" x14ac:dyDescent="0.25">
      <c r="A549" t="s">
        <v>3907</v>
      </c>
      <c r="B549" t="s">
        <v>3908</v>
      </c>
    </row>
    <row r="550" spans="1:2" x14ac:dyDescent="0.25">
      <c r="A550" t="s">
        <v>4137</v>
      </c>
      <c r="B550" t="s">
        <v>4138</v>
      </c>
    </row>
    <row r="551" spans="1:2" x14ac:dyDescent="0.25">
      <c r="A551" t="s">
        <v>364</v>
      </c>
      <c r="B551" t="s">
        <v>365</v>
      </c>
    </row>
    <row r="552" spans="1:2" x14ac:dyDescent="0.25">
      <c r="A552" t="s">
        <v>3877</v>
      </c>
      <c r="B552" t="s">
        <v>3878</v>
      </c>
    </row>
    <row r="553" spans="1:2" x14ac:dyDescent="0.25">
      <c r="A553" t="s">
        <v>4555</v>
      </c>
      <c r="B553" t="s">
        <v>4556</v>
      </c>
    </row>
    <row r="554" spans="1:2" x14ac:dyDescent="0.25">
      <c r="A554" t="s">
        <v>3925</v>
      </c>
      <c r="B554" t="s">
        <v>3926</v>
      </c>
    </row>
    <row r="555" spans="1:2" x14ac:dyDescent="0.25">
      <c r="A555" t="s">
        <v>4175</v>
      </c>
      <c r="B555" t="s">
        <v>3926</v>
      </c>
    </row>
    <row r="556" spans="1:2" x14ac:dyDescent="0.25">
      <c r="A556" t="s">
        <v>2124</v>
      </c>
      <c r="B556" t="s">
        <v>2125</v>
      </c>
    </row>
    <row r="557" spans="1:2" x14ac:dyDescent="0.25">
      <c r="A557" t="s">
        <v>1811</v>
      </c>
      <c r="B557" t="s">
        <v>1812</v>
      </c>
    </row>
    <row r="558" spans="1:2" x14ac:dyDescent="0.25">
      <c r="A558" t="s">
        <v>4731</v>
      </c>
      <c r="B558" t="s">
        <v>4732</v>
      </c>
    </row>
    <row r="559" spans="1:2" x14ac:dyDescent="0.25">
      <c r="A559" t="s">
        <v>3609</v>
      </c>
      <c r="B559" t="s">
        <v>3610</v>
      </c>
    </row>
    <row r="560" spans="1:2" x14ac:dyDescent="0.25">
      <c r="A560" t="s">
        <v>1908</v>
      </c>
      <c r="B560" t="s">
        <v>1909</v>
      </c>
    </row>
    <row r="561" spans="1:2" x14ac:dyDescent="0.25">
      <c r="A561" t="s">
        <v>2062</v>
      </c>
      <c r="B561" t="s">
        <v>2063</v>
      </c>
    </row>
    <row r="562" spans="1:2" x14ac:dyDescent="0.25">
      <c r="A562" t="s">
        <v>2361</v>
      </c>
      <c r="B562" t="s">
        <v>2063</v>
      </c>
    </row>
    <row r="563" spans="1:2" x14ac:dyDescent="0.25">
      <c r="A563" t="s">
        <v>3786</v>
      </c>
      <c r="B563" t="s">
        <v>3787</v>
      </c>
    </row>
    <row r="564" spans="1:2" x14ac:dyDescent="0.25">
      <c r="A564" t="s">
        <v>726</v>
      </c>
      <c r="B564" t="s">
        <v>727</v>
      </c>
    </row>
    <row r="565" spans="1:2" x14ac:dyDescent="0.25">
      <c r="A565" t="s">
        <v>2282</v>
      </c>
      <c r="B565" t="s">
        <v>2283</v>
      </c>
    </row>
    <row r="566" spans="1:2" x14ac:dyDescent="0.25">
      <c r="A566" t="s">
        <v>1381</v>
      </c>
      <c r="B566" t="s">
        <v>1382</v>
      </c>
    </row>
    <row r="567" spans="1:2" x14ac:dyDescent="0.25">
      <c r="A567" t="s">
        <v>4862</v>
      </c>
      <c r="B567" t="s">
        <v>4863</v>
      </c>
    </row>
    <row r="568" spans="1:2" x14ac:dyDescent="0.25">
      <c r="A568" t="s">
        <v>4343</v>
      </c>
      <c r="B568" t="s">
        <v>4344</v>
      </c>
    </row>
    <row r="569" spans="1:2" x14ac:dyDescent="0.25">
      <c r="A569" t="s">
        <v>1299</v>
      </c>
      <c r="B569" t="s">
        <v>1300</v>
      </c>
    </row>
    <row r="570" spans="1:2" x14ac:dyDescent="0.25">
      <c r="A570" t="s">
        <v>1000</v>
      </c>
      <c r="B570" t="s">
        <v>1001</v>
      </c>
    </row>
    <row r="571" spans="1:2" x14ac:dyDescent="0.25">
      <c r="A571" t="s">
        <v>2682</v>
      </c>
      <c r="B571" t="s">
        <v>2683</v>
      </c>
    </row>
    <row r="572" spans="1:2" x14ac:dyDescent="0.25">
      <c r="A572" t="e">
        <f>-_GnwXmzC3DXsHR9nyaC2g</f>
        <v>#NAME?</v>
      </c>
      <c r="B572" t="s">
        <v>321</v>
      </c>
    </row>
    <row r="573" spans="1:2" x14ac:dyDescent="0.25">
      <c r="A573" t="s">
        <v>2277</v>
      </c>
      <c r="B573" t="s">
        <v>2278</v>
      </c>
    </row>
    <row r="574" spans="1:2" x14ac:dyDescent="0.25">
      <c r="A574" t="s">
        <v>4459</v>
      </c>
      <c r="B574" t="s">
        <v>4460</v>
      </c>
    </row>
    <row r="575" spans="1:2" x14ac:dyDescent="0.25">
      <c r="A575" t="s">
        <v>3062</v>
      </c>
      <c r="B575" t="s">
        <v>3063</v>
      </c>
    </row>
    <row r="576" spans="1:2" x14ac:dyDescent="0.25">
      <c r="A576" t="s">
        <v>2362</v>
      </c>
      <c r="B576" t="s">
        <v>2363</v>
      </c>
    </row>
    <row r="577" spans="1:2" x14ac:dyDescent="0.25">
      <c r="A577" t="s">
        <v>2831</v>
      </c>
      <c r="B577" t="s">
        <v>2832</v>
      </c>
    </row>
    <row r="578" spans="1:2" x14ac:dyDescent="0.25">
      <c r="A578" t="s">
        <v>2798</v>
      </c>
      <c r="B578" t="s">
        <v>2799</v>
      </c>
    </row>
    <row r="579" spans="1:2" x14ac:dyDescent="0.25">
      <c r="A579" t="s">
        <v>3960</v>
      </c>
      <c r="B579" t="s">
        <v>3961</v>
      </c>
    </row>
    <row r="580" spans="1:2" x14ac:dyDescent="0.25">
      <c r="A580" t="s">
        <v>409</v>
      </c>
      <c r="B580" t="s">
        <v>410</v>
      </c>
    </row>
    <row r="581" spans="1:2" x14ac:dyDescent="0.25">
      <c r="A581" t="s">
        <v>3327</v>
      </c>
      <c r="B581" t="s">
        <v>3328</v>
      </c>
    </row>
    <row r="582" spans="1:2" x14ac:dyDescent="0.25">
      <c r="A582" t="s">
        <v>4706</v>
      </c>
      <c r="B582" t="s">
        <v>4707</v>
      </c>
    </row>
    <row r="583" spans="1:2" x14ac:dyDescent="0.25">
      <c r="A583" t="s">
        <v>4076</v>
      </c>
      <c r="B583" t="s">
        <v>4077</v>
      </c>
    </row>
    <row r="584" spans="1:2" x14ac:dyDescent="0.25">
      <c r="A584" t="s">
        <v>223</v>
      </c>
      <c r="B584" t="s">
        <v>224</v>
      </c>
    </row>
    <row r="585" spans="1:2" x14ac:dyDescent="0.25">
      <c r="A585" t="s">
        <v>811</v>
      </c>
      <c r="B585" t="s">
        <v>224</v>
      </c>
    </row>
    <row r="586" spans="1:2" x14ac:dyDescent="0.25">
      <c r="A586" t="s">
        <v>1122</v>
      </c>
      <c r="B586" t="s">
        <v>224</v>
      </c>
    </row>
    <row r="587" spans="1:2" x14ac:dyDescent="0.25">
      <c r="A587" t="s">
        <v>1799</v>
      </c>
      <c r="B587" t="s">
        <v>224</v>
      </c>
    </row>
    <row r="588" spans="1:2" x14ac:dyDescent="0.25">
      <c r="A588" t="s">
        <v>2677</v>
      </c>
      <c r="B588" t="s">
        <v>224</v>
      </c>
    </row>
    <row r="589" spans="1:2" x14ac:dyDescent="0.25">
      <c r="A589" t="s">
        <v>2929</v>
      </c>
      <c r="B589" t="s">
        <v>224</v>
      </c>
    </row>
    <row r="590" spans="1:2" x14ac:dyDescent="0.25">
      <c r="A590" t="s">
        <v>4064</v>
      </c>
      <c r="B590" t="s">
        <v>224</v>
      </c>
    </row>
    <row r="591" spans="1:2" x14ac:dyDescent="0.25">
      <c r="A591" t="s">
        <v>844</v>
      </c>
      <c r="B591" t="s">
        <v>845</v>
      </c>
    </row>
    <row r="592" spans="1:2" x14ac:dyDescent="0.25">
      <c r="A592" t="s">
        <v>1069</v>
      </c>
      <c r="B592" t="s">
        <v>845</v>
      </c>
    </row>
    <row r="593" spans="1:2" x14ac:dyDescent="0.25">
      <c r="A593" t="s">
        <v>2215</v>
      </c>
      <c r="B593" t="s">
        <v>845</v>
      </c>
    </row>
    <row r="594" spans="1:2" x14ac:dyDescent="0.25">
      <c r="A594" t="s">
        <v>3883</v>
      </c>
      <c r="B594" t="s">
        <v>845</v>
      </c>
    </row>
    <row r="595" spans="1:2" x14ac:dyDescent="0.25">
      <c r="A595" t="e">
        <f>-yGakomD9jnqooXyRIFngQ</f>
        <v>#NAME?</v>
      </c>
      <c r="B595" t="s">
        <v>845</v>
      </c>
    </row>
    <row r="596" spans="1:2" x14ac:dyDescent="0.25">
      <c r="A596" t="s">
        <v>4165</v>
      </c>
      <c r="B596" t="s">
        <v>845</v>
      </c>
    </row>
    <row r="597" spans="1:2" x14ac:dyDescent="0.25">
      <c r="A597" t="s">
        <v>116</v>
      </c>
      <c r="B597" t="s">
        <v>117</v>
      </c>
    </row>
    <row r="598" spans="1:2" x14ac:dyDescent="0.25">
      <c r="A598" t="s">
        <v>4394</v>
      </c>
      <c r="B598" t="s">
        <v>4395</v>
      </c>
    </row>
    <row r="599" spans="1:2" x14ac:dyDescent="0.25">
      <c r="A599" t="s">
        <v>1639</v>
      </c>
      <c r="B599" t="s">
        <v>1640</v>
      </c>
    </row>
    <row r="600" spans="1:2" x14ac:dyDescent="0.25">
      <c r="A600" t="s">
        <v>931</v>
      </c>
      <c r="B600" t="s">
        <v>932</v>
      </c>
    </row>
    <row r="601" spans="1:2" x14ac:dyDescent="0.25">
      <c r="A601" t="s">
        <v>3708</v>
      </c>
      <c r="B601" t="s">
        <v>932</v>
      </c>
    </row>
    <row r="602" spans="1:2" x14ac:dyDescent="0.25">
      <c r="A602" t="s">
        <v>4276</v>
      </c>
      <c r="B602" t="s">
        <v>4277</v>
      </c>
    </row>
    <row r="603" spans="1:2" x14ac:dyDescent="0.25">
      <c r="A603" t="s">
        <v>1619</v>
      </c>
      <c r="B603" t="s">
        <v>1620</v>
      </c>
    </row>
    <row r="604" spans="1:2" x14ac:dyDescent="0.25">
      <c r="A604" t="s">
        <v>2187</v>
      </c>
      <c r="B604" t="s">
        <v>2188</v>
      </c>
    </row>
    <row r="605" spans="1:2" x14ac:dyDescent="0.25">
      <c r="A605" t="s">
        <v>3747</v>
      </c>
      <c r="B605" t="s">
        <v>3748</v>
      </c>
    </row>
    <row r="606" spans="1:2" x14ac:dyDescent="0.25">
      <c r="A606" t="s">
        <v>3023</v>
      </c>
      <c r="B606" t="s">
        <v>3024</v>
      </c>
    </row>
    <row r="607" spans="1:2" x14ac:dyDescent="0.25">
      <c r="A607" t="s">
        <v>2154</v>
      </c>
      <c r="B607" t="s">
        <v>2155</v>
      </c>
    </row>
    <row r="608" spans="1:2" x14ac:dyDescent="0.25">
      <c r="A608" t="s">
        <v>1210</v>
      </c>
      <c r="B608" t="s">
        <v>1211</v>
      </c>
    </row>
    <row r="609" spans="1:2" x14ac:dyDescent="0.25">
      <c r="A609" t="s">
        <v>2260</v>
      </c>
      <c r="B609" t="s">
        <v>2261</v>
      </c>
    </row>
    <row r="610" spans="1:2" x14ac:dyDescent="0.25">
      <c r="A610" t="s">
        <v>4897</v>
      </c>
      <c r="B610" t="s">
        <v>4898</v>
      </c>
    </row>
    <row r="611" spans="1:2" x14ac:dyDescent="0.25">
      <c r="A611" t="s">
        <v>2404</v>
      </c>
      <c r="B611" t="s">
        <v>2405</v>
      </c>
    </row>
    <row r="612" spans="1:2" x14ac:dyDescent="0.25">
      <c r="A612" t="s">
        <v>258</v>
      </c>
      <c r="B612" t="s">
        <v>259</v>
      </c>
    </row>
    <row r="613" spans="1:2" x14ac:dyDescent="0.25">
      <c r="A613" t="s">
        <v>3996</v>
      </c>
      <c r="B613" t="s">
        <v>259</v>
      </c>
    </row>
    <row r="614" spans="1:2" x14ac:dyDescent="0.25">
      <c r="A614" t="s">
        <v>1352</v>
      </c>
      <c r="B614" t="s">
        <v>1353</v>
      </c>
    </row>
    <row r="615" spans="1:2" x14ac:dyDescent="0.25">
      <c r="A615" t="s">
        <v>1652</v>
      </c>
      <c r="B615" t="s">
        <v>1653</v>
      </c>
    </row>
    <row r="616" spans="1:2" x14ac:dyDescent="0.25">
      <c r="A616" t="s">
        <v>3311</v>
      </c>
      <c r="B616" t="s">
        <v>3312</v>
      </c>
    </row>
    <row r="617" spans="1:2" x14ac:dyDescent="0.25">
      <c r="A617" t="e">
        <f>-l0T8Qy44Aefc41ZgsJ9aQ</f>
        <v>#NAME?</v>
      </c>
      <c r="B617" t="s">
        <v>4769</v>
      </c>
    </row>
    <row r="618" spans="1:2" x14ac:dyDescent="0.25">
      <c r="A618" t="s">
        <v>937</v>
      </c>
      <c r="B618" t="s">
        <v>938</v>
      </c>
    </row>
    <row r="619" spans="1:2" x14ac:dyDescent="0.25">
      <c r="A619" t="s">
        <v>1989</v>
      </c>
      <c r="B619" t="s">
        <v>938</v>
      </c>
    </row>
    <row r="620" spans="1:2" x14ac:dyDescent="0.25">
      <c r="A620" t="s">
        <v>4118</v>
      </c>
      <c r="B620" t="s">
        <v>938</v>
      </c>
    </row>
    <row r="621" spans="1:2" x14ac:dyDescent="0.25">
      <c r="A621" t="s">
        <v>4322</v>
      </c>
      <c r="B621" t="s">
        <v>938</v>
      </c>
    </row>
    <row r="622" spans="1:2" x14ac:dyDescent="0.25">
      <c r="A622" t="s">
        <v>1242</v>
      </c>
      <c r="B622" t="s">
        <v>1243</v>
      </c>
    </row>
    <row r="623" spans="1:2" x14ac:dyDescent="0.25">
      <c r="A623" t="s">
        <v>752</v>
      </c>
      <c r="B623" t="s">
        <v>753</v>
      </c>
    </row>
    <row r="624" spans="1:2" x14ac:dyDescent="0.25">
      <c r="A624" t="s">
        <v>3623</v>
      </c>
      <c r="B624" t="s">
        <v>3624</v>
      </c>
    </row>
    <row r="625" spans="1:2" x14ac:dyDescent="0.25">
      <c r="A625" t="s">
        <v>741</v>
      </c>
      <c r="B625" t="s">
        <v>742</v>
      </c>
    </row>
    <row r="626" spans="1:2" x14ac:dyDescent="0.25">
      <c r="A626" t="s">
        <v>2893</v>
      </c>
      <c r="B626" t="s">
        <v>742</v>
      </c>
    </row>
    <row r="627" spans="1:2" x14ac:dyDescent="0.25">
      <c r="A627" t="s">
        <v>846</v>
      </c>
      <c r="B627" t="s">
        <v>847</v>
      </c>
    </row>
    <row r="628" spans="1:2" x14ac:dyDescent="0.25">
      <c r="A628" t="s">
        <v>4542</v>
      </c>
      <c r="B628" t="s">
        <v>4543</v>
      </c>
    </row>
    <row r="629" spans="1:2" x14ac:dyDescent="0.25">
      <c r="A629" t="s">
        <v>608</v>
      </c>
      <c r="B629" t="s">
        <v>609</v>
      </c>
    </row>
    <row r="630" spans="1:2" x14ac:dyDescent="0.25">
      <c r="A630" t="s">
        <v>64</v>
      </c>
      <c r="B630" t="s">
        <v>65</v>
      </c>
    </row>
    <row r="631" spans="1:2" x14ac:dyDescent="0.25">
      <c r="A631" t="s">
        <v>1750</v>
      </c>
      <c r="B631" t="s">
        <v>1751</v>
      </c>
    </row>
    <row r="632" spans="1:2" x14ac:dyDescent="0.25">
      <c r="A632" t="s">
        <v>1535</v>
      </c>
      <c r="B632" t="s">
        <v>1536</v>
      </c>
    </row>
    <row r="633" spans="1:2" x14ac:dyDescent="0.25">
      <c r="A633" t="s">
        <v>2436</v>
      </c>
      <c r="B633" t="s">
        <v>2437</v>
      </c>
    </row>
    <row r="634" spans="1:2" x14ac:dyDescent="0.25">
      <c r="A634" t="s">
        <v>1280</v>
      </c>
      <c r="B634" t="s">
        <v>1281</v>
      </c>
    </row>
    <row r="635" spans="1:2" x14ac:dyDescent="0.25">
      <c r="A635" t="s">
        <v>1891</v>
      </c>
      <c r="B635" t="s">
        <v>1892</v>
      </c>
    </row>
    <row r="636" spans="1:2" x14ac:dyDescent="0.25">
      <c r="A636" t="s">
        <v>4222</v>
      </c>
      <c r="B636" t="s">
        <v>4223</v>
      </c>
    </row>
    <row r="637" spans="1:2" x14ac:dyDescent="0.25">
      <c r="A637" t="s">
        <v>1082</v>
      </c>
      <c r="B637" t="s">
        <v>1083</v>
      </c>
    </row>
    <row r="638" spans="1:2" x14ac:dyDescent="0.25">
      <c r="A638" t="s">
        <v>3395</v>
      </c>
      <c r="B638" t="s">
        <v>3396</v>
      </c>
    </row>
    <row r="639" spans="1:2" x14ac:dyDescent="0.25">
      <c r="A639" t="s">
        <v>4658</v>
      </c>
      <c r="B639" t="s">
        <v>4659</v>
      </c>
    </row>
    <row r="640" spans="1:2" x14ac:dyDescent="0.25">
      <c r="A640" t="s">
        <v>1167</v>
      </c>
      <c r="B640" t="s">
        <v>1168</v>
      </c>
    </row>
    <row r="641" spans="1:2" x14ac:dyDescent="0.25">
      <c r="A641" t="s">
        <v>2898</v>
      </c>
      <c r="B641" t="s">
        <v>2899</v>
      </c>
    </row>
    <row r="642" spans="1:2" x14ac:dyDescent="0.25">
      <c r="A642" t="s">
        <v>3666</v>
      </c>
      <c r="B642" t="s">
        <v>3667</v>
      </c>
    </row>
    <row r="643" spans="1:2" x14ac:dyDescent="0.25">
      <c r="A643" t="s">
        <v>2826</v>
      </c>
      <c r="B643" t="s">
        <v>2827</v>
      </c>
    </row>
    <row r="644" spans="1:2" x14ac:dyDescent="0.25">
      <c r="A644" t="s">
        <v>624</v>
      </c>
      <c r="B644" t="s">
        <v>625</v>
      </c>
    </row>
    <row r="645" spans="1:2" x14ac:dyDescent="0.25">
      <c r="A645" t="s">
        <v>1633</v>
      </c>
      <c r="B645" t="s">
        <v>1634</v>
      </c>
    </row>
    <row r="646" spans="1:2" x14ac:dyDescent="0.25">
      <c r="A646" t="s">
        <v>48</v>
      </c>
      <c r="B646" t="s">
        <v>49</v>
      </c>
    </row>
    <row r="647" spans="1:2" x14ac:dyDescent="0.25">
      <c r="A647" t="s">
        <v>350</v>
      </c>
      <c r="B647" t="s">
        <v>49</v>
      </c>
    </row>
    <row r="648" spans="1:2" x14ac:dyDescent="0.25">
      <c r="A648" t="s">
        <v>454</v>
      </c>
      <c r="B648" t="s">
        <v>49</v>
      </c>
    </row>
    <row r="649" spans="1:2" x14ac:dyDescent="0.25">
      <c r="A649" t="s">
        <v>964</v>
      </c>
      <c r="B649" t="s">
        <v>49</v>
      </c>
    </row>
    <row r="650" spans="1:2" x14ac:dyDescent="0.25">
      <c r="A650" t="s">
        <v>965</v>
      </c>
      <c r="B650" t="s">
        <v>49</v>
      </c>
    </row>
    <row r="651" spans="1:2" x14ac:dyDescent="0.25">
      <c r="A651" t="s">
        <v>1135</v>
      </c>
      <c r="B651" t="s">
        <v>49</v>
      </c>
    </row>
    <row r="652" spans="1:2" x14ac:dyDescent="0.25">
      <c r="A652" t="s">
        <v>1424</v>
      </c>
      <c r="B652" t="s">
        <v>49</v>
      </c>
    </row>
    <row r="653" spans="1:2" x14ac:dyDescent="0.25">
      <c r="A653" t="s">
        <v>1637</v>
      </c>
      <c r="B653" t="s">
        <v>49</v>
      </c>
    </row>
    <row r="654" spans="1:2" x14ac:dyDescent="0.25">
      <c r="A654" t="s">
        <v>1782</v>
      </c>
      <c r="B654" t="s">
        <v>49</v>
      </c>
    </row>
    <row r="655" spans="1:2" x14ac:dyDescent="0.25">
      <c r="A655" t="s">
        <v>1792</v>
      </c>
      <c r="B655" t="s">
        <v>49</v>
      </c>
    </row>
    <row r="656" spans="1:2" x14ac:dyDescent="0.25">
      <c r="A656" t="s">
        <v>1810</v>
      </c>
      <c r="B656" t="s">
        <v>49</v>
      </c>
    </row>
    <row r="657" spans="1:2" x14ac:dyDescent="0.25">
      <c r="A657" t="s">
        <v>1925</v>
      </c>
      <c r="B657" t="s">
        <v>49</v>
      </c>
    </row>
    <row r="658" spans="1:2" x14ac:dyDescent="0.25">
      <c r="A658" t="s">
        <v>2291</v>
      </c>
      <c r="B658" t="s">
        <v>49</v>
      </c>
    </row>
    <row r="659" spans="1:2" x14ac:dyDescent="0.25">
      <c r="A659" t="s">
        <v>2723</v>
      </c>
      <c r="B659" t="s">
        <v>49</v>
      </c>
    </row>
    <row r="660" spans="1:2" x14ac:dyDescent="0.25">
      <c r="A660" t="e">
        <f>-IevInHQiyKfI5s6Kf7qCQ</f>
        <v>#NAME?</v>
      </c>
      <c r="B660" t="s">
        <v>49</v>
      </c>
    </row>
    <row r="661" spans="1:2" x14ac:dyDescent="0.25">
      <c r="A661" t="s">
        <v>2995</v>
      </c>
      <c r="B661" t="s">
        <v>49</v>
      </c>
    </row>
    <row r="662" spans="1:2" x14ac:dyDescent="0.25">
      <c r="A662" t="s">
        <v>3035</v>
      </c>
      <c r="B662" t="s">
        <v>49</v>
      </c>
    </row>
    <row r="663" spans="1:2" x14ac:dyDescent="0.25">
      <c r="A663" t="s">
        <v>3140</v>
      </c>
      <c r="B663" t="s">
        <v>49</v>
      </c>
    </row>
    <row r="664" spans="1:2" x14ac:dyDescent="0.25">
      <c r="A664" t="s">
        <v>3524</v>
      </c>
      <c r="B664" t="s">
        <v>49</v>
      </c>
    </row>
    <row r="665" spans="1:2" x14ac:dyDescent="0.25">
      <c r="A665" t="s">
        <v>4102</v>
      </c>
      <c r="B665" t="s">
        <v>49</v>
      </c>
    </row>
    <row r="666" spans="1:2" x14ac:dyDescent="0.25">
      <c r="A666" t="s">
        <v>4314</v>
      </c>
      <c r="B666" t="s">
        <v>49</v>
      </c>
    </row>
    <row r="667" spans="1:2" x14ac:dyDescent="0.25">
      <c r="A667" t="s">
        <v>4537</v>
      </c>
      <c r="B667" t="s">
        <v>49</v>
      </c>
    </row>
    <row r="668" spans="1:2" x14ac:dyDescent="0.25">
      <c r="A668" t="s">
        <v>4750</v>
      </c>
      <c r="B668" t="s">
        <v>49</v>
      </c>
    </row>
    <row r="669" spans="1:2" x14ac:dyDescent="0.25">
      <c r="A669" t="s">
        <v>4902</v>
      </c>
      <c r="B669" t="s">
        <v>49</v>
      </c>
    </row>
    <row r="670" spans="1:2" x14ac:dyDescent="0.25">
      <c r="A670" t="s">
        <v>1969</v>
      </c>
      <c r="B670" t="s">
        <v>1970</v>
      </c>
    </row>
    <row r="671" spans="1:2" x14ac:dyDescent="0.25">
      <c r="A671" t="s">
        <v>2179</v>
      </c>
      <c r="B671" t="s">
        <v>2180</v>
      </c>
    </row>
    <row r="672" spans="1:2" x14ac:dyDescent="0.25">
      <c r="A672" t="s">
        <v>2479</v>
      </c>
      <c r="B672" t="s">
        <v>2480</v>
      </c>
    </row>
    <row r="673" spans="1:2" x14ac:dyDescent="0.25">
      <c r="A673" t="s">
        <v>719</v>
      </c>
      <c r="B673" t="s">
        <v>720</v>
      </c>
    </row>
    <row r="674" spans="1:2" x14ac:dyDescent="0.25">
      <c r="A674" t="e">
        <f>-S2JPNrZw6Y4OZmx1x93Og</f>
        <v>#NAME?</v>
      </c>
      <c r="B674" t="s">
        <v>1527</v>
      </c>
    </row>
    <row r="675" spans="1:2" x14ac:dyDescent="0.25">
      <c r="A675" t="s">
        <v>2803</v>
      </c>
      <c r="B675" t="s">
        <v>2804</v>
      </c>
    </row>
    <row r="676" spans="1:2" x14ac:dyDescent="0.25">
      <c r="A676" t="s">
        <v>4740</v>
      </c>
      <c r="B676" t="s">
        <v>4741</v>
      </c>
    </row>
    <row r="677" spans="1:2" x14ac:dyDescent="0.25">
      <c r="A677" t="s">
        <v>4551</v>
      </c>
      <c r="B677" t="s">
        <v>4552</v>
      </c>
    </row>
    <row r="678" spans="1:2" x14ac:dyDescent="0.25">
      <c r="A678" t="s">
        <v>4720</v>
      </c>
      <c r="B678" t="s">
        <v>4721</v>
      </c>
    </row>
    <row r="679" spans="1:2" x14ac:dyDescent="0.25">
      <c r="A679" t="s">
        <v>648</v>
      </c>
      <c r="B679" t="s">
        <v>649</v>
      </c>
    </row>
    <row r="680" spans="1:2" x14ac:dyDescent="0.25">
      <c r="A680" t="s">
        <v>869</v>
      </c>
      <c r="B680" t="s">
        <v>870</v>
      </c>
    </row>
    <row r="681" spans="1:2" x14ac:dyDescent="0.25">
      <c r="A681" t="s">
        <v>2185</v>
      </c>
      <c r="B681" t="s">
        <v>2186</v>
      </c>
    </row>
    <row r="682" spans="1:2" x14ac:dyDescent="0.25">
      <c r="A682" t="s">
        <v>2105</v>
      </c>
      <c r="B682" t="s">
        <v>2106</v>
      </c>
    </row>
    <row r="683" spans="1:2" x14ac:dyDescent="0.25">
      <c r="A683" t="s">
        <v>4925</v>
      </c>
      <c r="B683" t="s">
        <v>4926</v>
      </c>
    </row>
    <row r="684" spans="1:2" x14ac:dyDescent="0.25">
      <c r="A684" t="s">
        <v>2566</v>
      </c>
      <c r="B684" t="s">
        <v>2567</v>
      </c>
    </row>
    <row r="685" spans="1:2" x14ac:dyDescent="0.25">
      <c r="A685" t="s">
        <v>2307</v>
      </c>
      <c r="B685" t="s">
        <v>2308</v>
      </c>
    </row>
    <row r="686" spans="1:2" x14ac:dyDescent="0.25">
      <c r="A686" t="s">
        <v>3145</v>
      </c>
      <c r="B686" t="s">
        <v>3146</v>
      </c>
    </row>
    <row r="687" spans="1:2" x14ac:dyDescent="0.25">
      <c r="A687" t="s">
        <v>3157</v>
      </c>
      <c r="B687" t="s">
        <v>3158</v>
      </c>
    </row>
    <row r="688" spans="1:2" x14ac:dyDescent="0.25">
      <c r="A688" t="s">
        <v>3229</v>
      </c>
      <c r="B688" t="s">
        <v>3158</v>
      </c>
    </row>
    <row r="689" spans="1:2" x14ac:dyDescent="0.25">
      <c r="A689" t="s">
        <v>3642</v>
      </c>
      <c r="B689" t="s">
        <v>3158</v>
      </c>
    </row>
    <row r="690" spans="1:2" x14ac:dyDescent="0.25">
      <c r="A690" t="s">
        <v>4098</v>
      </c>
      <c r="B690" t="s">
        <v>3158</v>
      </c>
    </row>
    <row r="691" spans="1:2" x14ac:dyDescent="0.25">
      <c r="A691" t="s">
        <v>4470</v>
      </c>
      <c r="B691" t="s">
        <v>3158</v>
      </c>
    </row>
    <row r="692" spans="1:2" x14ac:dyDescent="0.25">
      <c r="A692" t="s">
        <v>3590</v>
      </c>
      <c r="B692" t="s">
        <v>3591</v>
      </c>
    </row>
    <row r="693" spans="1:2" x14ac:dyDescent="0.25">
      <c r="A693" t="s">
        <v>1873</v>
      </c>
      <c r="B693" t="s">
        <v>1874</v>
      </c>
    </row>
    <row r="694" spans="1:2" x14ac:dyDescent="0.25">
      <c r="A694" t="s">
        <v>4792</v>
      </c>
      <c r="B694" t="s">
        <v>4793</v>
      </c>
    </row>
    <row r="695" spans="1:2" x14ac:dyDescent="0.25">
      <c r="A695" t="s">
        <v>706</v>
      </c>
      <c r="B695" t="s">
        <v>707</v>
      </c>
    </row>
    <row r="696" spans="1:2" x14ac:dyDescent="0.25">
      <c r="A696" t="s">
        <v>3355</v>
      </c>
      <c r="B696" t="s">
        <v>3356</v>
      </c>
    </row>
    <row r="697" spans="1:2" x14ac:dyDescent="0.25">
      <c r="A697" t="e">
        <f>-yHV1-HmaTWf0ipbkrYkfw</f>
        <v>#NAME?</v>
      </c>
      <c r="B697" t="s">
        <v>359</v>
      </c>
    </row>
    <row r="698" spans="1:2" x14ac:dyDescent="0.25">
      <c r="A698" t="s">
        <v>3289</v>
      </c>
      <c r="B698" t="s">
        <v>3290</v>
      </c>
    </row>
    <row r="699" spans="1:2" x14ac:dyDescent="0.25">
      <c r="A699" t="s">
        <v>4700</v>
      </c>
      <c r="B699" t="s">
        <v>4701</v>
      </c>
    </row>
    <row r="700" spans="1:2" x14ac:dyDescent="0.25">
      <c r="A700" t="s">
        <v>1078</v>
      </c>
      <c r="B700" t="s">
        <v>1079</v>
      </c>
    </row>
    <row r="701" spans="1:2" x14ac:dyDescent="0.25">
      <c r="A701" t="s">
        <v>3963</v>
      </c>
      <c r="B701" t="s">
        <v>3964</v>
      </c>
    </row>
    <row r="702" spans="1:2" x14ac:dyDescent="0.25">
      <c r="A702" t="s">
        <v>3168</v>
      </c>
      <c r="B702" t="s">
        <v>3169</v>
      </c>
    </row>
    <row r="703" spans="1:2" x14ac:dyDescent="0.25">
      <c r="A703" t="s">
        <v>2173</v>
      </c>
      <c r="B703" t="s">
        <v>2174</v>
      </c>
    </row>
    <row r="704" spans="1:2" x14ac:dyDescent="0.25">
      <c r="A704" t="s">
        <v>4139</v>
      </c>
      <c r="B704" t="s">
        <v>4140</v>
      </c>
    </row>
    <row r="705" spans="1:2" x14ac:dyDescent="0.25">
      <c r="A705" t="s">
        <v>3940</v>
      </c>
      <c r="B705" t="s">
        <v>3941</v>
      </c>
    </row>
    <row r="706" spans="1:2" x14ac:dyDescent="0.25">
      <c r="A706" t="s">
        <v>4317</v>
      </c>
      <c r="B706" t="s">
        <v>3941</v>
      </c>
    </row>
    <row r="707" spans="1:2" x14ac:dyDescent="0.25">
      <c r="A707" t="s">
        <v>1140</v>
      </c>
      <c r="B707" t="s">
        <v>1141</v>
      </c>
    </row>
    <row r="708" spans="1:2" x14ac:dyDescent="0.25">
      <c r="A708" t="s">
        <v>3725</v>
      </c>
      <c r="B708" t="s">
        <v>3726</v>
      </c>
    </row>
    <row r="709" spans="1:2" x14ac:dyDescent="0.25">
      <c r="A709" t="s">
        <v>4834</v>
      </c>
      <c r="B709" t="s">
        <v>4835</v>
      </c>
    </row>
    <row r="710" spans="1:2" x14ac:dyDescent="0.25">
      <c r="A710" t="s">
        <v>2432</v>
      </c>
      <c r="B710" t="s">
        <v>2433</v>
      </c>
    </row>
    <row r="711" spans="1:2" x14ac:dyDescent="0.25">
      <c r="A711" t="s">
        <v>2476</v>
      </c>
      <c r="B711" t="s">
        <v>2433</v>
      </c>
    </row>
    <row r="712" spans="1:2" x14ac:dyDescent="0.25">
      <c r="A712" t="s">
        <v>2688</v>
      </c>
      <c r="B712" t="s">
        <v>2433</v>
      </c>
    </row>
    <row r="713" spans="1:2" x14ac:dyDescent="0.25">
      <c r="A713" t="s">
        <v>2852</v>
      </c>
      <c r="B713" t="s">
        <v>2853</v>
      </c>
    </row>
    <row r="714" spans="1:2" x14ac:dyDescent="0.25">
      <c r="A714" t="s">
        <v>4142</v>
      </c>
      <c r="B714" t="s">
        <v>2853</v>
      </c>
    </row>
    <row r="715" spans="1:2" x14ac:dyDescent="0.25">
      <c r="A715" t="s">
        <v>4595</v>
      </c>
      <c r="B715" t="s">
        <v>2853</v>
      </c>
    </row>
    <row r="716" spans="1:2" x14ac:dyDescent="0.25">
      <c r="A716" t="s">
        <v>3923</v>
      </c>
      <c r="B716" t="s">
        <v>3924</v>
      </c>
    </row>
    <row r="717" spans="1:2" x14ac:dyDescent="0.25">
      <c r="A717" t="s">
        <v>366</v>
      </c>
      <c r="B717" t="s">
        <v>367</v>
      </c>
    </row>
    <row r="718" spans="1:2" x14ac:dyDescent="0.25">
      <c r="A718" t="s">
        <v>2907</v>
      </c>
      <c r="B718" t="s">
        <v>2908</v>
      </c>
    </row>
    <row r="719" spans="1:2" x14ac:dyDescent="0.25">
      <c r="A719" t="s">
        <v>4448</v>
      </c>
      <c r="B719" t="s">
        <v>4449</v>
      </c>
    </row>
    <row r="720" spans="1:2" x14ac:dyDescent="0.25">
      <c r="A720" t="s">
        <v>522</v>
      </c>
      <c r="B720" t="s">
        <v>523</v>
      </c>
    </row>
    <row r="721" spans="1:2" x14ac:dyDescent="0.25">
      <c r="A721" t="s">
        <v>4569</v>
      </c>
      <c r="B721" t="s">
        <v>523</v>
      </c>
    </row>
    <row r="722" spans="1:2" x14ac:dyDescent="0.25">
      <c r="A722" t="s">
        <v>520</v>
      </c>
      <c r="B722" t="s">
        <v>521</v>
      </c>
    </row>
    <row r="723" spans="1:2" x14ac:dyDescent="0.25">
      <c r="A723" t="s">
        <v>3410</v>
      </c>
      <c r="B723" t="s">
        <v>3411</v>
      </c>
    </row>
    <row r="724" spans="1:2" x14ac:dyDescent="0.25">
      <c r="A724" t="s">
        <v>4438</v>
      </c>
      <c r="B724" t="s">
        <v>4439</v>
      </c>
    </row>
    <row r="725" spans="1:2" x14ac:dyDescent="0.25">
      <c r="A725" t="s">
        <v>2493</v>
      </c>
      <c r="B725" t="s">
        <v>2494</v>
      </c>
    </row>
    <row r="726" spans="1:2" x14ac:dyDescent="0.25">
      <c r="A726" t="s">
        <v>290</v>
      </c>
      <c r="B726" t="s">
        <v>291</v>
      </c>
    </row>
    <row r="727" spans="1:2" x14ac:dyDescent="0.25">
      <c r="A727" t="s">
        <v>1064</v>
      </c>
      <c r="B727" t="s">
        <v>1065</v>
      </c>
    </row>
    <row r="728" spans="1:2" x14ac:dyDescent="0.25">
      <c r="A728" t="s">
        <v>2610</v>
      </c>
      <c r="B728" t="s">
        <v>1065</v>
      </c>
    </row>
    <row r="729" spans="1:2" x14ac:dyDescent="0.25">
      <c r="A729" t="s">
        <v>3951</v>
      </c>
      <c r="B729" t="s">
        <v>1065</v>
      </c>
    </row>
    <row r="730" spans="1:2" x14ac:dyDescent="0.25">
      <c r="A730" t="s">
        <v>4080</v>
      </c>
      <c r="B730" t="s">
        <v>1065</v>
      </c>
    </row>
    <row r="731" spans="1:2" x14ac:dyDescent="0.25">
      <c r="A731" t="s">
        <v>4563</v>
      </c>
      <c r="B731" t="s">
        <v>1065</v>
      </c>
    </row>
    <row r="732" spans="1:2" x14ac:dyDescent="0.25">
      <c r="A732" t="s">
        <v>700</v>
      </c>
      <c r="B732" t="s">
        <v>701</v>
      </c>
    </row>
    <row r="733" spans="1:2" x14ac:dyDescent="0.25">
      <c r="A733" t="s">
        <v>947</v>
      </c>
      <c r="B733" t="s">
        <v>948</v>
      </c>
    </row>
    <row r="734" spans="1:2" x14ac:dyDescent="0.25">
      <c r="A734" t="s">
        <v>3254</v>
      </c>
      <c r="B734" t="s">
        <v>3255</v>
      </c>
    </row>
    <row r="735" spans="1:2" x14ac:dyDescent="0.25">
      <c r="A735" t="s">
        <v>2143</v>
      </c>
      <c r="B735" t="s">
        <v>2144</v>
      </c>
    </row>
    <row r="736" spans="1:2" x14ac:dyDescent="0.25">
      <c r="A736" t="s">
        <v>130</v>
      </c>
      <c r="B736" t="s">
        <v>131</v>
      </c>
    </row>
    <row r="737" spans="1:2" x14ac:dyDescent="0.25">
      <c r="A737" t="s">
        <v>2999</v>
      </c>
      <c r="B737" t="s">
        <v>3000</v>
      </c>
    </row>
    <row r="738" spans="1:2" x14ac:dyDescent="0.25">
      <c r="A738" t="s">
        <v>2602</v>
      </c>
      <c r="B738" t="s">
        <v>2603</v>
      </c>
    </row>
    <row r="739" spans="1:2" x14ac:dyDescent="0.25">
      <c r="A739" t="s">
        <v>960</v>
      </c>
      <c r="B739" t="s">
        <v>961</v>
      </c>
    </row>
    <row r="740" spans="1:2" x14ac:dyDescent="0.25">
      <c r="A740" t="e">
        <f>-PCVV0acyWThXFHH-_2YyQ</f>
        <v>#NAME?</v>
      </c>
      <c r="B740" t="s">
        <v>786</v>
      </c>
    </row>
    <row r="741" spans="1:2" x14ac:dyDescent="0.25">
      <c r="A741" t="s">
        <v>4189</v>
      </c>
      <c r="B741" t="s">
        <v>786</v>
      </c>
    </row>
    <row r="742" spans="1:2" x14ac:dyDescent="0.25">
      <c r="A742" t="s">
        <v>4516</v>
      </c>
      <c r="B742" t="s">
        <v>786</v>
      </c>
    </row>
    <row r="743" spans="1:2" x14ac:dyDescent="0.25">
      <c r="A743" t="s">
        <v>1282</v>
      </c>
      <c r="B743" t="s">
        <v>1283</v>
      </c>
    </row>
    <row r="744" spans="1:2" x14ac:dyDescent="0.25">
      <c r="A744" t="s">
        <v>643</v>
      </c>
      <c r="B744" t="s">
        <v>644</v>
      </c>
    </row>
    <row r="745" spans="1:2" x14ac:dyDescent="0.25">
      <c r="A745" t="s">
        <v>198</v>
      </c>
      <c r="B745" t="s">
        <v>199</v>
      </c>
    </row>
    <row r="746" spans="1:2" x14ac:dyDescent="0.25">
      <c r="A746" t="s">
        <v>4001</v>
      </c>
      <c r="B746" t="s">
        <v>4002</v>
      </c>
    </row>
    <row r="747" spans="1:2" x14ac:dyDescent="0.25">
      <c r="A747" t="s">
        <v>1399</v>
      </c>
      <c r="B747" t="s">
        <v>1400</v>
      </c>
    </row>
    <row r="748" spans="1:2" x14ac:dyDescent="0.25">
      <c r="A748" t="s">
        <v>2467</v>
      </c>
      <c r="B748" t="s">
        <v>2468</v>
      </c>
    </row>
    <row r="749" spans="1:2" x14ac:dyDescent="0.25">
      <c r="A749" t="s">
        <v>3816</v>
      </c>
      <c r="B749" t="s">
        <v>2468</v>
      </c>
    </row>
    <row r="750" spans="1:2" x14ac:dyDescent="0.25">
      <c r="A750" t="s">
        <v>3895</v>
      </c>
      <c r="B750" t="s">
        <v>3896</v>
      </c>
    </row>
    <row r="751" spans="1:2" x14ac:dyDescent="0.25">
      <c r="A751" t="s">
        <v>4657</v>
      </c>
      <c r="B751" t="s">
        <v>3896</v>
      </c>
    </row>
    <row r="752" spans="1:2" x14ac:dyDescent="0.25">
      <c r="A752" t="e">
        <f>-mTLpEmcRDMIgzYDskpPRA</f>
        <v>#NAME?</v>
      </c>
      <c r="B752" t="s">
        <v>2713</v>
      </c>
    </row>
    <row r="753" spans="1:2" x14ac:dyDescent="0.25">
      <c r="A753" t="s">
        <v>3817</v>
      </c>
      <c r="B753" t="s">
        <v>3818</v>
      </c>
    </row>
    <row r="754" spans="1:2" x14ac:dyDescent="0.25">
      <c r="A754" t="s">
        <v>2181</v>
      </c>
      <c r="B754" t="s">
        <v>2182</v>
      </c>
    </row>
    <row r="755" spans="1:2" x14ac:dyDescent="0.25">
      <c r="A755" t="s">
        <v>3217</v>
      </c>
      <c r="B755" t="s">
        <v>3218</v>
      </c>
    </row>
    <row r="756" spans="1:2" x14ac:dyDescent="0.25">
      <c r="A756" t="s">
        <v>1390</v>
      </c>
      <c r="B756" t="s">
        <v>1391</v>
      </c>
    </row>
    <row r="757" spans="1:2" x14ac:dyDescent="0.25">
      <c r="A757" t="s">
        <v>4151</v>
      </c>
      <c r="B757" t="s">
        <v>4152</v>
      </c>
    </row>
    <row r="758" spans="1:2" x14ac:dyDescent="0.25">
      <c r="A758" t="s">
        <v>4820</v>
      </c>
      <c r="B758" t="s">
        <v>4821</v>
      </c>
    </row>
    <row r="759" spans="1:2" x14ac:dyDescent="0.25">
      <c r="A759" t="s">
        <v>1305</v>
      </c>
      <c r="B759" t="s">
        <v>1306</v>
      </c>
    </row>
    <row r="760" spans="1:2" x14ac:dyDescent="0.25">
      <c r="A760" t="s">
        <v>1919</v>
      </c>
      <c r="B760" t="s">
        <v>1920</v>
      </c>
    </row>
    <row r="761" spans="1:2" x14ac:dyDescent="0.25">
      <c r="A761" t="s">
        <v>2271</v>
      </c>
      <c r="B761" t="s">
        <v>2272</v>
      </c>
    </row>
    <row r="762" spans="1:2" x14ac:dyDescent="0.25">
      <c r="A762" t="s">
        <v>4191</v>
      </c>
      <c r="B762" t="s">
        <v>2272</v>
      </c>
    </row>
    <row r="763" spans="1:2" x14ac:dyDescent="0.25">
      <c r="A763" t="s">
        <v>1483</v>
      </c>
      <c r="B763" t="s">
        <v>1484</v>
      </c>
    </row>
    <row r="764" spans="1:2" x14ac:dyDescent="0.25">
      <c r="A764" t="s">
        <v>2851</v>
      </c>
      <c r="B764" t="s">
        <v>1484</v>
      </c>
    </row>
    <row r="765" spans="1:2" x14ac:dyDescent="0.25">
      <c r="A765" t="s">
        <v>4030</v>
      </c>
      <c r="B765" t="s">
        <v>1484</v>
      </c>
    </row>
    <row r="766" spans="1:2" x14ac:dyDescent="0.25">
      <c r="A766" t="s">
        <v>4087</v>
      </c>
      <c r="B766" t="s">
        <v>1484</v>
      </c>
    </row>
    <row r="767" spans="1:2" x14ac:dyDescent="0.25">
      <c r="A767" t="s">
        <v>4693</v>
      </c>
      <c r="B767" t="s">
        <v>1484</v>
      </c>
    </row>
    <row r="768" spans="1:2" x14ac:dyDescent="0.25">
      <c r="A768" t="s">
        <v>114</v>
      </c>
      <c r="B768" t="s">
        <v>115</v>
      </c>
    </row>
    <row r="769" spans="1:2" x14ac:dyDescent="0.25">
      <c r="A769" t="s">
        <v>831</v>
      </c>
      <c r="B769" t="s">
        <v>832</v>
      </c>
    </row>
    <row r="770" spans="1:2" x14ac:dyDescent="0.25">
      <c r="A770" t="s">
        <v>4682</v>
      </c>
      <c r="B770" t="s">
        <v>4683</v>
      </c>
    </row>
    <row r="771" spans="1:2" x14ac:dyDescent="0.25">
      <c r="A771" t="s">
        <v>3072</v>
      </c>
      <c r="B771" t="s">
        <v>3073</v>
      </c>
    </row>
    <row r="772" spans="1:2" x14ac:dyDescent="0.25">
      <c r="A772" t="s">
        <v>2509</v>
      </c>
      <c r="B772" t="s">
        <v>2510</v>
      </c>
    </row>
    <row r="773" spans="1:2" x14ac:dyDescent="0.25">
      <c r="A773" t="s">
        <v>3212</v>
      </c>
      <c r="B773" t="s">
        <v>3213</v>
      </c>
    </row>
    <row r="774" spans="1:2" x14ac:dyDescent="0.25">
      <c r="A774" t="s">
        <v>102</v>
      </c>
      <c r="B774" t="s">
        <v>103</v>
      </c>
    </row>
    <row r="775" spans="1:2" x14ac:dyDescent="0.25">
      <c r="A775" t="s">
        <v>463</v>
      </c>
      <c r="B775" t="s">
        <v>464</v>
      </c>
    </row>
    <row r="776" spans="1:2" x14ac:dyDescent="0.25">
      <c r="A776" t="s">
        <v>994</v>
      </c>
      <c r="B776" t="s">
        <v>995</v>
      </c>
    </row>
    <row r="777" spans="1:2" x14ac:dyDescent="0.25">
      <c r="A777" t="s">
        <v>1551</v>
      </c>
      <c r="B777" t="s">
        <v>995</v>
      </c>
    </row>
    <row r="778" spans="1:2" x14ac:dyDescent="0.25">
      <c r="A778" t="s">
        <v>1347</v>
      </c>
      <c r="B778" t="s">
        <v>1348</v>
      </c>
    </row>
    <row r="779" spans="1:2" x14ac:dyDescent="0.25">
      <c r="A779" t="s">
        <v>1080</v>
      </c>
      <c r="B779" t="s">
        <v>1081</v>
      </c>
    </row>
    <row r="780" spans="1:2" x14ac:dyDescent="0.25">
      <c r="A780" t="s">
        <v>1661</v>
      </c>
      <c r="B780" t="s">
        <v>1662</v>
      </c>
    </row>
    <row r="781" spans="1:2" x14ac:dyDescent="0.25">
      <c r="A781" t="s">
        <v>2135</v>
      </c>
      <c r="B781" t="s">
        <v>2136</v>
      </c>
    </row>
    <row r="782" spans="1:2" x14ac:dyDescent="0.25">
      <c r="A782" t="e">
        <f>-ZgFnVzNcSDkbaBVMZ1pBA</f>
        <v>#NAME?</v>
      </c>
      <c r="B782" t="s">
        <v>3916</v>
      </c>
    </row>
    <row r="783" spans="1:2" x14ac:dyDescent="0.25">
      <c r="A783" t="s">
        <v>3567</v>
      </c>
      <c r="B783" t="s">
        <v>3568</v>
      </c>
    </row>
    <row r="784" spans="1:2" x14ac:dyDescent="0.25">
      <c r="A784" t="s">
        <v>1853</v>
      </c>
      <c r="B784" t="s">
        <v>1854</v>
      </c>
    </row>
    <row r="785" spans="1:2" x14ac:dyDescent="0.25">
      <c r="A785" t="s">
        <v>4533</v>
      </c>
      <c r="B785" t="s">
        <v>4534</v>
      </c>
    </row>
    <row r="786" spans="1:2" x14ac:dyDescent="0.25">
      <c r="A786" t="e">
        <f>-aRu1BAs4mWiWL6keT_I3A</f>
        <v>#NAME?</v>
      </c>
      <c r="B786" t="s">
        <v>868</v>
      </c>
    </row>
    <row r="787" spans="1:2" x14ac:dyDescent="0.25">
      <c r="A787" t="s">
        <v>943</v>
      </c>
      <c r="B787" t="s">
        <v>944</v>
      </c>
    </row>
    <row r="788" spans="1:2" x14ac:dyDescent="0.25">
      <c r="A788" t="s">
        <v>1131</v>
      </c>
      <c r="B788" t="s">
        <v>1132</v>
      </c>
    </row>
    <row r="789" spans="1:2" x14ac:dyDescent="0.25">
      <c r="A789" t="s">
        <v>3148</v>
      </c>
      <c r="B789" t="s">
        <v>3149</v>
      </c>
    </row>
    <row r="790" spans="1:2" x14ac:dyDescent="0.25">
      <c r="A790" t="s">
        <v>450</v>
      </c>
      <c r="B790" t="s">
        <v>451</v>
      </c>
    </row>
    <row r="791" spans="1:2" x14ac:dyDescent="0.25">
      <c r="A791" t="s">
        <v>879</v>
      </c>
      <c r="B791" t="s">
        <v>880</v>
      </c>
    </row>
    <row r="792" spans="1:2" x14ac:dyDescent="0.25">
      <c r="A792" t="s">
        <v>1076</v>
      </c>
      <c r="B792" t="s">
        <v>1077</v>
      </c>
    </row>
    <row r="793" spans="1:2" x14ac:dyDescent="0.25">
      <c r="A793" t="s">
        <v>1034</v>
      </c>
      <c r="B793" t="s">
        <v>1035</v>
      </c>
    </row>
    <row r="794" spans="1:2" x14ac:dyDescent="0.25">
      <c r="A794" t="s">
        <v>2911</v>
      </c>
      <c r="B794" t="s">
        <v>2912</v>
      </c>
    </row>
    <row r="795" spans="1:2" x14ac:dyDescent="0.25">
      <c r="A795" t="s">
        <v>1325</v>
      </c>
      <c r="B795" t="s">
        <v>1326</v>
      </c>
    </row>
    <row r="796" spans="1:2" x14ac:dyDescent="0.25">
      <c r="A796" t="s">
        <v>2428</v>
      </c>
      <c r="B796" t="s">
        <v>1326</v>
      </c>
    </row>
    <row r="797" spans="1:2" x14ac:dyDescent="0.25">
      <c r="A797" t="s">
        <v>3850</v>
      </c>
      <c r="B797" t="s">
        <v>3851</v>
      </c>
    </row>
    <row r="798" spans="1:2" x14ac:dyDescent="0.25">
      <c r="A798" t="s">
        <v>1683</v>
      </c>
      <c r="B798" t="s">
        <v>1684</v>
      </c>
    </row>
    <row r="799" spans="1:2" x14ac:dyDescent="0.25">
      <c r="A799" t="s">
        <v>2942</v>
      </c>
      <c r="B799" t="s">
        <v>2943</v>
      </c>
    </row>
    <row r="800" spans="1:2" x14ac:dyDescent="0.25">
      <c r="A800" t="s">
        <v>3428</v>
      </c>
      <c r="B800" t="s">
        <v>3429</v>
      </c>
    </row>
    <row r="801" spans="1:2" x14ac:dyDescent="0.25">
      <c r="A801" t="s">
        <v>3441</v>
      </c>
      <c r="B801" t="s">
        <v>3442</v>
      </c>
    </row>
    <row r="802" spans="1:2" x14ac:dyDescent="0.25">
      <c r="A802" t="s">
        <v>616</v>
      </c>
      <c r="B802" t="s">
        <v>617</v>
      </c>
    </row>
    <row r="803" spans="1:2" x14ac:dyDescent="0.25">
      <c r="A803" t="s">
        <v>2012</v>
      </c>
      <c r="B803" t="s">
        <v>2013</v>
      </c>
    </row>
    <row r="804" spans="1:2" x14ac:dyDescent="0.25">
      <c r="A804" t="s">
        <v>4274</v>
      </c>
      <c r="B804" t="s">
        <v>4275</v>
      </c>
    </row>
    <row r="805" spans="1:2" x14ac:dyDescent="0.25">
      <c r="A805" t="s">
        <v>1839</v>
      </c>
      <c r="B805" t="s">
        <v>1840</v>
      </c>
    </row>
    <row r="806" spans="1:2" x14ac:dyDescent="0.25">
      <c r="A806" t="s">
        <v>1040</v>
      </c>
      <c r="B806" t="s">
        <v>1041</v>
      </c>
    </row>
    <row r="807" spans="1:2" x14ac:dyDescent="0.25">
      <c r="A807" t="s">
        <v>403</v>
      </c>
      <c r="B807" t="s">
        <v>404</v>
      </c>
    </row>
    <row r="808" spans="1:2" x14ac:dyDescent="0.25">
      <c r="A808" t="s">
        <v>3021</v>
      </c>
      <c r="B808" t="s">
        <v>3022</v>
      </c>
    </row>
    <row r="809" spans="1:2" x14ac:dyDescent="0.25">
      <c r="A809" t="s">
        <v>108</v>
      </c>
      <c r="B809" t="s">
        <v>109</v>
      </c>
    </row>
    <row r="810" spans="1:2" x14ac:dyDescent="0.25">
      <c r="A810" t="s">
        <v>1877</v>
      </c>
      <c r="B810" t="s">
        <v>1878</v>
      </c>
    </row>
    <row r="811" spans="1:2" x14ac:dyDescent="0.25">
      <c r="A811" t="s">
        <v>4026</v>
      </c>
      <c r="B811" t="s">
        <v>4027</v>
      </c>
    </row>
    <row r="812" spans="1:2" x14ac:dyDescent="0.25">
      <c r="A812" t="s">
        <v>4668</v>
      </c>
      <c r="B812" t="s">
        <v>4669</v>
      </c>
    </row>
    <row r="813" spans="1:2" x14ac:dyDescent="0.25">
      <c r="A813" t="s">
        <v>4450</v>
      </c>
      <c r="B813" t="s">
        <v>4451</v>
      </c>
    </row>
    <row r="814" spans="1:2" x14ac:dyDescent="0.25">
      <c r="A814" t="s">
        <v>4886</v>
      </c>
      <c r="B814" t="s">
        <v>4451</v>
      </c>
    </row>
    <row r="815" spans="1:2" x14ac:dyDescent="0.25">
      <c r="A815" t="s">
        <v>1106</v>
      </c>
      <c r="B815" t="s">
        <v>1107</v>
      </c>
    </row>
    <row r="816" spans="1:2" x14ac:dyDescent="0.25">
      <c r="A816" t="s">
        <v>1470</v>
      </c>
      <c r="B816" t="s">
        <v>1107</v>
      </c>
    </row>
    <row r="817" spans="1:2" x14ac:dyDescent="0.25">
      <c r="A817" t="s">
        <v>2189</v>
      </c>
      <c r="B817" t="s">
        <v>1107</v>
      </c>
    </row>
    <row r="818" spans="1:2" x14ac:dyDescent="0.25">
      <c r="A818" t="s">
        <v>2273</v>
      </c>
      <c r="B818" t="s">
        <v>1107</v>
      </c>
    </row>
    <row r="819" spans="1:2" x14ac:dyDescent="0.25">
      <c r="A819" t="s">
        <v>3669</v>
      </c>
      <c r="B819" t="s">
        <v>1107</v>
      </c>
    </row>
    <row r="820" spans="1:2" x14ac:dyDescent="0.25">
      <c r="A820" t="s">
        <v>4525</v>
      </c>
      <c r="B820" t="s">
        <v>1107</v>
      </c>
    </row>
    <row r="821" spans="1:2" x14ac:dyDescent="0.25">
      <c r="A821" t="s">
        <v>3384</v>
      </c>
      <c r="B821" t="s">
        <v>3385</v>
      </c>
    </row>
    <row r="822" spans="1:2" x14ac:dyDescent="0.25">
      <c r="A822" t="s">
        <v>1379</v>
      </c>
      <c r="B822" t="s">
        <v>1380</v>
      </c>
    </row>
    <row r="823" spans="1:2" x14ac:dyDescent="0.25">
      <c r="A823" t="s">
        <v>736</v>
      </c>
      <c r="B823" t="s">
        <v>737</v>
      </c>
    </row>
    <row r="824" spans="1:2" x14ac:dyDescent="0.25">
      <c r="A824" t="s">
        <v>785</v>
      </c>
      <c r="B824" t="s">
        <v>737</v>
      </c>
    </row>
    <row r="825" spans="1:2" x14ac:dyDescent="0.25">
      <c r="A825" t="s">
        <v>2500</v>
      </c>
      <c r="B825" t="s">
        <v>737</v>
      </c>
    </row>
    <row r="826" spans="1:2" x14ac:dyDescent="0.25">
      <c r="A826" t="s">
        <v>3673</v>
      </c>
      <c r="B826" t="s">
        <v>737</v>
      </c>
    </row>
    <row r="827" spans="1:2" x14ac:dyDescent="0.25">
      <c r="A827" t="s">
        <v>3905</v>
      </c>
      <c r="B827" t="s">
        <v>3906</v>
      </c>
    </row>
    <row r="828" spans="1:2" x14ac:dyDescent="0.25">
      <c r="A828" t="s">
        <v>512</v>
      </c>
      <c r="B828" t="s">
        <v>513</v>
      </c>
    </row>
    <row r="829" spans="1:2" x14ac:dyDescent="0.25">
      <c r="A829" t="s">
        <v>1461</v>
      </c>
      <c r="B829" t="s">
        <v>1462</v>
      </c>
    </row>
    <row r="830" spans="1:2" x14ac:dyDescent="0.25">
      <c r="A830" t="s">
        <v>4503</v>
      </c>
      <c r="B830" t="s">
        <v>4504</v>
      </c>
    </row>
    <row r="831" spans="1:2" x14ac:dyDescent="0.25">
      <c r="A831" t="s">
        <v>4779</v>
      </c>
      <c r="B831" t="s">
        <v>4780</v>
      </c>
    </row>
    <row r="832" spans="1:2" x14ac:dyDescent="0.25">
      <c r="A832" t="s">
        <v>2760</v>
      </c>
      <c r="B832" t="s">
        <v>2761</v>
      </c>
    </row>
    <row r="833" spans="1:2" x14ac:dyDescent="0.25">
      <c r="A833" t="s">
        <v>3099</v>
      </c>
      <c r="B833" t="s">
        <v>3100</v>
      </c>
    </row>
    <row r="834" spans="1:2" x14ac:dyDescent="0.25">
      <c r="A834" t="s">
        <v>4514</v>
      </c>
      <c r="B834" t="s">
        <v>4515</v>
      </c>
    </row>
    <row r="835" spans="1:2" x14ac:dyDescent="0.25">
      <c r="A835" t="s">
        <v>2695</v>
      </c>
      <c r="B835" t="s">
        <v>2696</v>
      </c>
    </row>
    <row r="836" spans="1:2" x14ac:dyDescent="0.25">
      <c r="A836" t="s">
        <v>670</v>
      </c>
      <c r="B836" t="s">
        <v>671</v>
      </c>
    </row>
    <row r="837" spans="1:2" x14ac:dyDescent="0.25">
      <c r="A837" t="s">
        <v>3534</v>
      </c>
      <c r="B837" t="s">
        <v>671</v>
      </c>
    </row>
    <row r="838" spans="1:2" x14ac:dyDescent="0.25">
      <c r="A838" t="s">
        <v>3886</v>
      </c>
      <c r="B838" t="s">
        <v>671</v>
      </c>
    </row>
    <row r="839" spans="1:2" x14ac:dyDescent="0.25">
      <c r="A839" t="s">
        <v>4145</v>
      </c>
      <c r="B839" t="s">
        <v>671</v>
      </c>
    </row>
    <row r="840" spans="1:2" x14ac:dyDescent="0.25">
      <c r="A840" t="s">
        <v>2348</v>
      </c>
      <c r="B840" t="s">
        <v>2349</v>
      </c>
    </row>
    <row r="841" spans="1:2" x14ac:dyDescent="0.25">
      <c r="A841" t="s">
        <v>2889</v>
      </c>
      <c r="B841" t="s">
        <v>2890</v>
      </c>
    </row>
    <row r="842" spans="1:2" x14ac:dyDescent="0.25">
      <c r="A842" t="s">
        <v>2966</v>
      </c>
      <c r="B842" t="s">
        <v>2967</v>
      </c>
    </row>
    <row r="843" spans="1:2" x14ac:dyDescent="0.25">
      <c r="A843" t="s">
        <v>2040</v>
      </c>
      <c r="B843" t="s">
        <v>2041</v>
      </c>
    </row>
    <row r="844" spans="1:2" x14ac:dyDescent="0.25">
      <c r="A844" t="s">
        <v>4369</v>
      </c>
      <c r="B844" t="s">
        <v>4370</v>
      </c>
    </row>
    <row r="845" spans="1:2" x14ac:dyDescent="0.25">
      <c r="A845" t="s">
        <v>397</v>
      </c>
      <c r="B845" t="s">
        <v>398</v>
      </c>
    </row>
    <row r="846" spans="1:2" x14ac:dyDescent="0.25">
      <c r="A846" t="s">
        <v>3881</v>
      </c>
      <c r="B846" t="s">
        <v>3882</v>
      </c>
    </row>
    <row r="847" spans="1:2" x14ac:dyDescent="0.25">
      <c r="A847" t="s">
        <v>602</v>
      </c>
      <c r="B847" t="s">
        <v>603</v>
      </c>
    </row>
    <row r="848" spans="1:2" x14ac:dyDescent="0.25">
      <c r="A848" t="s">
        <v>2636</v>
      </c>
      <c r="B848" t="s">
        <v>2637</v>
      </c>
    </row>
    <row r="849" spans="1:2" x14ac:dyDescent="0.25">
      <c r="A849" t="s">
        <v>4496</v>
      </c>
      <c r="B849" t="s">
        <v>4497</v>
      </c>
    </row>
    <row r="850" spans="1:2" x14ac:dyDescent="0.25">
      <c r="A850" t="s">
        <v>4649</v>
      </c>
      <c r="B850" t="s">
        <v>4650</v>
      </c>
    </row>
    <row r="851" spans="1:2" x14ac:dyDescent="0.25">
      <c r="A851" t="s">
        <v>2870</v>
      </c>
      <c r="B851" t="s">
        <v>2871</v>
      </c>
    </row>
    <row r="852" spans="1:2" x14ac:dyDescent="0.25">
      <c r="A852" t="s">
        <v>506</v>
      </c>
      <c r="B852" t="s">
        <v>507</v>
      </c>
    </row>
    <row r="853" spans="1:2" x14ac:dyDescent="0.25">
      <c r="A853" t="s">
        <v>4455</v>
      </c>
      <c r="B853" t="s">
        <v>4456</v>
      </c>
    </row>
    <row r="854" spans="1:2" x14ac:dyDescent="0.25">
      <c r="A854" t="s">
        <v>3720</v>
      </c>
      <c r="B854" t="s">
        <v>3721</v>
      </c>
    </row>
    <row r="855" spans="1:2" x14ac:dyDescent="0.25">
      <c r="A855" t="s">
        <v>3275</v>
      </c>
      <c r="B855" t="s">
        <v>3276</v>
      </c>
    </row>
    <row r="856" spans="1:2" x14ac:dyDescent="0.25">
      <c r="A856" t="s">
        <v>2770</v>
      </c>
      <c r="B856" t="s">
        <v>2771</v>
      </c>
    </row>
    <row r="857" spans="1:2" x14ac:dyDescent="0.25">
      <c r="A857" t="s">
        <v>2839</v>
      </c>
      <c r="B857" t="s">
        <v>2771</v>
      </c>
    </row>
    <row r="858" spans="1:2" x14ac:dyDescent="0.25">
      <c r="A858" t="s">
        <v>2909</v>
      </c>
      <c r="B858" t="s">
        <v>2910</v>
      </c>
    </row>
    <row r="859" spans="1:2" x14ac:dyDescent="0.25">
      <c r="A859" t="s">
        <v>973</v>
      </c>
      <c r="B859" t="s">
        <v>974</v>
      </c>
    </row>
    <row r="860" spans="1:2" x14ac:dyDescent="0.25">
      <c r="A860" t="s">
        <v>1789</v>
      </c>
      <c r="B860" t="s">
        <v>1790</v>
      </c>
    </row>
    <row r="861" spans="1:2" x14ac:dyDescent="0.25">
      <c r="A861" t="s">
        <v>4766</v>
      </c>
      <c r="B861" t="s">
        <v>4767</v>
      </c>
    </row>
    <row r="862" spans="1:2" x14ac:dyDescent="0.25">
      <c r="A862" t="s">
        <v>1537</v>
      </c>
      <c r="B862" t="s">
        <v>1538</v>
      </c>
    </row>
    <row r="863" spans="1:2" x14ac:dyDescent="0.25">
      <c r="A863" t="s">
        <v>4319</v>
      </c>
      <c r="B863" t="s">
        <v>4320</v>
      </c>
    </row>
    <row r="864" spans="1:2" x14ac:dyDescent="0.25">
      <c r="A864" t="s">
        <v>4364</v>
      </c>
      <c r="B864" t="s">
        <v>4320</v>
      </c>
    </row>
    <row r="865" spans="1:2" x14ac:dyDescent="0.25">
      <c r="A865" t="s">
        <v>622</v>
      </c>
      <c r="B865" t="s">
        <v>623</v>
      </c>
    </row>
    <row r="866" spans="1:2" x14ac:dyDescent="0.25">
      <c r="A866" t="s">
        <v>1196</v>
      </c>
      <c r="B866" t="s">
        <v>1197</v>
      </c>
    </row>
    <row r="867" spans="1:2" x14ac:dyDescent="0.25">
      <c r="A867" t="s">
        <v>1225</v>
      </c>
      <c r="B867" t="s">
        <v>1197</v>
      </c>
    </row>
    <row r="868" spans="1:2" x14ac:dyDescent="0.25">
      <c r="A868" t="s">
        <v>2151</v>
      </c>
      <c r="B868" t="s">
        <v>1197</v>
      </c>
    </row>
    <row r="869" spans="1:2" x14ac:dyDescent="0.25">
      <c r="A869" t="e">
        <f>-WcKXPAJuxZ1ZcJ6yT_q_g</f>
        <v>#NAME?</v>
      </c>
      <c r="B869" t="s">
        <v>1197</v>
      </c>
    </row>
    <row r="870" spans="1:2" x14ac:dyDescent="0.25">
      <c r="A870" t="s">
        <v>3122</v>
      </c>
      <c r="B870" t="s">
        <v>1197</v>
      </c>
    </row>
    <row r="871" spans="1:2" x14ac:dyDescent="0.25">
      <c r="A871" t="s">
        <v>3525</v>
      </c>
      <c r="B871" t="s">
        <v>1197</v>
      </c>
    </row>
    <row r="872" spans="1:2" x14ac:dyDescent="0.25">
      <c r="A872" t="s">
        <v>1323</v>
      </c>
      <c r="B872" t="s">
        <v>1324</v>
      </c>
    </row>
    <row r="873" spans="1:2" x14ac:dyDescent="0.25">
      <c r="A873" t="s">
        <v>482</v>
      </c>
      <c r="B873" t="s">
        <v>483</v>
      </c>
    </row>
    <row r="874" spans="1:2" x14ac:dyDescent="0.25">
      <c r="A874" t="s">
        <v>4090</v>
      </c>
      <c r="B874" t="s">
        <v>4091</v>
      </c>
    </row>
    <row r="875" spans="1:2" x14ac:dyDescent="0.25">
      <c r="A875" t="s">
        <v>2377</v>
      </c>
      <c r="B875" t="s">
        <v>2378</v>
      </c>
    </row>
    <row r="876" spans="1:2" x14ac:dyDescent="0.25">
      <c r="A876" t="s">
        <v>773</v>
      </c>
      <c r="B876" t="s">
        <v>774</v>
      </c>
    </row>
    <row r="877" spans="1:2" x14ac:dyDescent="0.25">
      <c r="A877" t="s">
        <v>4711</v>
      </c>
      <c r="B877" t="s">
        <v>774</v>
      </c>
    </row>
    <row r="878" spans="1:2" x14ac:dyDescent="0.25">
      <c r="A878" t="e">
        <f>-YYrkV-fnKlQ0H8fBfwF5A</f>
        <v>#NAME?</v>
      </c>
      <c r="B878" t="s">
        <v>2920</v>
      </c>
    </row>
    <row r="879" spans="1:2" x14ac:dyDescent="0.25">
      <c r="A879" t="s">
        <v>3363</v>
      </c>
      <c r="B879" t="s">
        <v>3364</v>
      </c>
    </row>
    <row r="880" spans="1:2" x14ac:dyDescent="0.25">
      <c r="A880" t="s">
        <v>4929</v>
      </c>
      <c r="B880" t="s">
        <v>4930</v>
      </c>
    </row>
    <row r="881" spans="1:2" x14ac:dyDescent="0.25">
      <c r="A881" t="s">
        <v>1142</v>
      </c>
      <c r="B881" t="s">
        <v>1143</v>
      </c>
    </row>
    <row r="882" spans="1:2" x14ac:dyDescent="0.25">
      <c r="A882" t="s">
        <v>793</v>
      </c>
      <c r="B882" t="s">
        <v>794</v>
      </c>
    </row>
    <row r="883" spans="1:2" x14ac:dyDescent="0.25">
      <c r="A883" t="s">
        <v>795</v>
      </c>
      <c r="B883" t="s">
        <v>796</v>
      </c>
    </row>
    <row r="884" spans="1:2" x14ac:dyDescent="0.25">
      <c r="A884" t="s">
        <v>4088</v>
      </c>
      <c r="B884" t="s">
        <v>4089</v>
      </c>
    </row>
    <row r="885" spans="1:2" x14ac:dyDescent="0.25">
      <c r="A885" t="s">
        <v>3760</v>
      </c>
      <c r="B885" t="s">
        <v>3761</v>
      </c>
    </row>
    <row r="886" spans="1:2" x14ac:dyDescent="0.25">
      <c r="A886" t="s">
        <v>2368</v>
      </c>
      <c r="B886" t="s">
        <v>2369</v>
      </c>
    </row>
    <row r="887" spans="1:2" x14ac:dyDescent="0.25">
      <c r="A887" t="s">
        <v>2218</v>
      </c>
      <c r="B887" t="s">
        <v>2219</v>
      </c>
    </row>
    <row r="888" spans="1:2" x14ac:dyDescent="0.25">
      <c r="A888" t="s">
        <v>2706</v>
      </c>
      <c r="B888" t="s">
        <v>2219</v>
      </c>
    </row>
    <row r="889" spans="1:2" x14ac:dyDescent="0.25">
      <c r="A889" t="s">
        <v>1987</v>
      </c>
      <c r="B889" t="s">
        <v>1988</v>
      </c>
    </row>
    <row r="890" spans="1:2" x14ac:dyDescent="0.25">
      <c r="A890" t="s">
        <v>1547</v>
      </c>
      <c r="B890" t="s">
        <v>1548</v>
      </c>
    </row>
    <row r="891" spans="1:2" x14ac:dyDescent="0.25">
      <c r="A891" t="s">
        <v>3616</v>
      </c>
      <c r="B891" t="s">
        <v>3617</v>
      </c>
    </row>
    <row r="892" spans="1:2" x14ac:dyDescent="0.25">
      <c r="A892" t="s">
        <v>553</v>
      </c>
      <c r="B892" t="s">
        <v>554</v>
      </c>
    </row>
    <row r="893" spans="1:2" x14ac:dyDescent="0.25">
      <c r="A893" t="s">
        <v>3695</v>
      </c>
      <c r="B893" t="s">
        <v>3696</v>
      </c>
    </row>
    <row r="894" spans="1:2" x14ac:dyDescent="0.25">
      <c r="A894" t="s">
        <v>1694</v>
      </c>
      <c r="B894" t="s">
        <v>1695</v>
      </c>
    </row>
    <row r="895" spans="1:2" x14ac:dyDescent="0.25">
      <c r="A895" t="s">
        <v>567</v>
      </c>
      <c r="B895" t="s">
        <v>568</v>
      </c>
    </row>
    <row r="896" spans="1:2" x14ac:dyDescent="0.25">
      <c r="A896" t="s">
        <v>3391</v>
      </c>
      <c r="B896" t="s">
        <v>3392</v>
      </c>
    </row>
    <row r="897" spans="1:2" x14ac:dyDescent="0.25">
      <c r="A897" t="s">
        <v>4131</v>
      </c>
      <c r="B897" t="s">
        <v>4132</v>
      </c>
    </row>
    <row r="898" spans="1:2" x14ac:dyDescent="0.25">
      <c r="A898" t="s">
        <v>579</v>
      </c>
      <c r="B898" t="s">
        <v>580</v>
      </c>
    </row>
    <row r="899" spans="1:2" x14ac:dyDescent="0.25">
      <c r="A899" t="s">
        <v>2367</v>
      </c>
      <c r="B899" t="s">
        <v>580</v>
      </c>
    </row>
    <row r="900" spans="1:2" x14ac:dyDescent="0.25">
      <c r="A900" t="s">
        <v>3734</v>
      </c>
      <c r="B900" t="s">
        <v>580</v>
      </c>
    </row>
    <row r="901" spans="1:2" x14ac:dyDescent="0.25">
      <c r="A901" t="s">
        <v>3770</v>
      </c>
      <c r="B901" t="s">
        <v>580</v>
      </c>
    </row>
    <row r="902" spans="1:2" x14ac:dyDescent="0.25">
      <c r="A902" t="s">
        <v>3220</v>
      </c>
      <c r="B902" t="s">
        <v>3221</v>
      </c>
    </row>
    <row r="903" spans="1:2" x14ac:dyDescent="0.25">
      <c r="A903" t="s">
        <v>3745</v>
      </c>
      <c r="B903" t="s">
        <v>3746</v>
      </c>
    </row>
    <row r="904" spans="1:2" x14ac:dyDescent="0.25">
      <c r="A904" t="s">
        <v>1949</v>
      </c>
      <c r="B904" t="s">
        <v>1950</v>
      </c>
    </row>
    <row r="905" spans="1:2" x14ac:dyDescent="0.25">
      <c r="A905" t="s">
        <v>4830</v>
      </c>
      <c r="B905" t="s">
        <v>4831</v>
      </c>
    </row>
    <row r="906" spans="1:2" x14ac:dyDescent="0.25">
      <c r="A906" t="s">
        <v>4572</v>
      </c>
      <c r="B906" t="s">
        <v>4573</v>
      </c>
    </row>
    <row r="907" spans="1:2" x14ac:dyDescent="0.25">
      <c r="A907" t="s">
        <v>1155</v>
      </c>
      <c r="B907" t="s">
        <v>1156</v>
      </c>
    </row>
    <row r="908" spans="1:2" x14ac:dyDescent="0.25">
      <c r="A908" t="s">
        <v>4678</v>
      </c>
      <c r="B908" t="s">
        <v>4679</v>
      </c>
    </row>
    <row r="909" spans="1:2" x14ac:dyDescent="0.25">
      <c r="A909" t="s">
        <v>2089</v>
      </c>
      <c r="B909" t="s">
        <v>2090</v>
      </c>
    </row>
    <row r="910" spans="1:2" x14ac:dyDescent="0.25">
      <c r="A910" t="s">
        <v>898</v>
      </c>
      <c r="B910" t="s">
        <v>899</v>
      </c>
    </row>
    <row r="911" spans="1:2" x14ac:dyDescent="0.25">
      <c r="A911" t="s">
        <v>1234</v>
      </c>
      <c r="B911" t="s">
        <v>1235</v>
      </c>
    </row>
    <row r="912" spans="1:2" x14ac:dyDescent="0.25">
      <c r="A912" t="s">
        <v>1415</v>
      </c>
      <c r="B912" t="s">
        <v>1416</v>
      </c>
    </row>
    <row r="913" spans="1:2" x14ac:dyDescent="0.25">
      <c r="A913" t="s">
        <v>206</v>
      </c>
      <c r="B913" t="s">
        <v>207</v>
      </c>
    </row>
    <row r="914" spans="1:2" x14ac:dyDescent="0.25">
      <c r="A914" t="s">
        <v>469</v>
      </c>
      <c r="B914" t="s">
        <v>470</v>
      </c>
    </row>
    <row r="915" spans="1:2" x14ac:dyDescent="0.25">
      <c r="A915" t="s">
        <v>1495</v>
      </c>
      <c r="B915" t="s">
        <v>470</v>
      </c>
    </row>
    <row r="916" spans="1:2" x14ac:dyDescent="0.25">
      <c r="A916" t="s">
        <v>1673</v>
      </c>
      <c r="B916" t="s">
        <v>470</v>
      </c>
    </row>
    <row r="917" spans="1:2" x14ac:dyDescent="0.25">
      <c r="A917" t="s">
        <v>1726</v>
      </c>
      <c r="B917" t="s">
        <v>470</v>
      </c>
    </row>
    <row r="918" spans="1:2" x14ac:dyDescent="0.25">
      <c r="A918" t="s">
        <v>2400</v>
      </c>
      <c r="B918" t="s">
        <v>470</v>
      </c>
    </row>
    <row r="919" spans="1:2" x14ac:dyDescent="0.25">
      <c r="A919" t="s">
        <v>2822</v>
      </c>
      <c r="B919" t="s">
        <v>470</v>
      </c>
    </row>
    <row r="920" spans="1:2" x14ac:dyDescent="0.25">
      <c r="A920" t="s">
        <v>4436</v>
      </c>
      <c r="B920" t="s">
        <v>470</v>
      </c>
    </row>
    <row r="921" spans="1:2" x14ac:dyDescent="0.25">
      <c r="A921" t="s">
        <v>1457</v>
      </c>
      <c r="B921" t="s">
        <v>1458</v>
      </c>
    </row>
    <row r="922" spans="1:2" x14ac:dyDescent="0.25">
      <c r="A922" t="s">
        <v>1046</v>
      </c>
      <c r="B922" t="s">
        <v>1047</v>
      </c>
    </row>
    <row r="923" spans="1:2" x14ac:dyDescent="0.25">
      <c r="A923" t="s">
        <v>1479</v>
      </c>
      <c r="B923" t="s">
        <v>1480</v>
      </c>
    </row>
    <row r="924" spans="1:2" x14ac:dyDescent="0.25">
      <c r="A924" t="s">
        <v>2164</v>
      </c>
      <c r="B924" t="s">
        <v>2165</v>
      </c>
    </row>
    <row r="925" spans="1:2" x14ac:dyDescent="0.25">
      <c r="A925" t="s">
        <v>3192</v>
      </c>
      <c r="B925" t="s">
        <v>3193</v>
      </c>
    </row>
    <row r="926" spans="1:2" x14ac:dyDescent="0.25">
      <c r="A926" t="s">
        <v>797</v>
      </c>
      <c r="B926" t="s">
        <v>798</v>
      </c>
    </row>
    <row r="927" spans="1:2" x14ac:dyDescent="0.25">
      <c r="A927" t="s">
        <v>2711</v>
      </c>
      <c r="B927" t="s">
        <v>2712</v>
      </c>
    </row>
    <row r="928" spans="1:2" x14ac:dyDescent="0.25">
      <c r="A928" t="s">
        <v>4179</v>
      </c>
      <c r="B928" t="s">
        <v>4180</v>
      </c>
    </row>
    <row r="929" spans="1:2" x14ac:dyDescent="0.25">
      <c r="A929" t="s">
        <v>806</v>
      </c>
      <c r="B929" t="s">
        <v>807</v>
      </c>
    </row>
    <row r="930" spans="1:2" x14ac:dyDescent="0.25">
      <c r="A930" t="s">
        <v>4538</v>
      </c>
      <c r="B930" t="s">
        <v>4539</v>
      </c>
    </row>
    <row r="931" spans="1:2" x14ac:dyDescent="0.25">
      <c r="A931" t="s">
        <v>1413</v>
      </c>
      <c r="B931" t="s">
        <v>1414</v>
      </c>
    </row>
    <row r="932" spans="1:2" x14ac:dyDescent="0.25">
      <c r="A932" t="s">
        <v>2463</v>
      </c>
      <c r="B932" t="s">
        <v>2464</v>
      </c>
    </row>
    <row r="933" spans="1:2" x14ac:dyDescent="0.25">
      <c r="A933" t="s">
        <v>1491</v>
      </c>
      <c r="B933" t="s">
        <v>1492</v>
      </c>
    </row>
    <row r="934" spans="1:2" x14ac:dyDescent="0.25">
      <c r="A934" t="s">
        <v>1269</v>
      </c>
      <c r="B934" t="s">
        <v>1270</v>
      </c>
    </row>
    <row r="935" spans="1:2" x14ac:dyDescent="0.25">
      <c r="A935" t="s">
        <v>4221</v>
      </c>
      <c r="B935" t="s">
        <v>1270</v>
      </c>
    </row>
    <row r="936" spans="1:2" x14ac:dyDescent="0.25">
      <c r="A936" t="s">
        <v>273</v>
      </c>
      <c r="B936" t="s">
        <v>274</v>
      </c>
    </row>
    <row r="937" spans="1:2" x14ac:dyDescent="0.25">
      <c r="A937" t="s">
        <v>2588</v>
      </c>
      <c r="B937" t="s">
        <v>2589</v>
      </c>
    </row>
    <row r="938" spans="1:2" x14ac:dyDescent="0.25">
      <c r="A938" t="s">
        <v>3718</v>
      </c>
      <c r="B938" t="s">
        <v>3719</v>
      </c>
    </row>
    <row r="939" spans="1:2" x14ac:dyDescent="0.25">
      <c r="A939" t="s">
        <v>1419</v>
      </c>
      <c r="B939" t="s">
        <v>1420</v>
      </c>
    </row>
    <row r="940" spans="1:2" x14ac:dyDescent="0.25">
      <c r="A940" t="s">
        <v>2968</v>
      </c>
      <c r="B940" t="s">
        <v>2969</v>
      </c>
    </row>
    <row r="941" spans="1:2" x14ac:dyDescent="0.25">
      <c r="A941" t="s">
        <v>1212</v>
      </c>
      <c r="B941" t="s">
        <v>1213</v>
      </c>
    </row>
    <row r="942" spans="1:2" x14ac:dyDescent="0.25">
      <c r="A942" t="s">
        <v>3876</v>
      </c>
      <c r="B942" t="s">
        <v>1213</v>
      </c>
    </row>
    <row r="943" spans="1:2" x14ac:dyDescent="0.25">
      <c r="A943" t="s">
        <v>4474</v>
      </c>
      <c r="B943" t="s">
        <v>1213</v>
      </c>
    </row>
    <row r="944" spans="1:2" x14ac:dyDescent="0.25">
      <c r="A944" t="s">
        <v>4742</v>
      </c>
      <c r="B944" t="s">
        <v>1213</v>
      </c>
    </row>
    <row r="945" spans="1:2" x14ac:dyDescent="0.25">
      <c r="A945" t="s">
        <v>282</v>
      </c>
      <c r="B945" t="s">
        <v>283</v>
      </c>
    </row>
    <row r="946" spans="1:2" x14ac:dyDescent="0.25">
      <c r="A946" t="s">
        <v>3622</v>
      </c>
      <c r="B946" t="s">
        <v>283</v>
      </c>
    </row>
    <row r="947" spans="1:2" x14ac:dyDescent="0.25">
      <c r="A947" t="s">
        <v>4604</v>
      </c>
      <c r="B947" t="s">
        <v>4605</v>
      </c>
    </row>
    <row r="948" spans="1:2" x14ac:dyDescent="0.25">
      <c r="A948" t="s">
        <v>1358</v>
      </c>
      <c r="B948" t="s">
        <v>1359</v>
      </c>
    </row>
    <row r="949" spans="1:2" x14ac:dyDescent="0.25">
      <c r="A949" t="s">
        <v>70</v>
      </c>
      <c r="B949" t="s">
        <v>71</v>
      </c>
    </row>
    <row r="950" spans="1:2" x14ac:dyDescent="0.25">
      <c r="A950" t="s">
        <v>4239</v>
      </c>
      <c r="B950" t="s">
        <v>4240</v>
      </c>
    </row>
    <row r="951" spans="1:2" x14ac:dyDescent="0.25">
      <c r="A951" t="s">
        <v>1230</v>
      </c>
      <c r="B951" t="s">
        <v>1231</v>
      </c>
    </row>
    <row r="952" spans="1:2" x14ac:dyDescent="0.25">
      <c r="A952" t="s">
        <v>3861</v>
      </c>
      <c r="B952" t="s">
        <v>3862</v>
      </c>
    </row>
    <row r="953" spans="1:2" x14ac:dyDescent="0.25">
      <c r="A953" t="s">
        <v>2842</v>
      </c>
      <c r="B953" t="s">
        <v>2843</v>
      </c>
    </row>
    <row r="954" spans="1:2" x14ac:dyDescent="0.25">
      <c r="A954" t="s">
        <v>155</v>
      </c>
      <c r="B954" t="s">
        <v>156</v>
      </c>
    </row>
    <row r="955" spans="1:2" x14ac:dyDescent="0.25">
      <c r="A955" t="s">
        <v>2114</v>
      </c>
      <c r="B955" t="s">
        <v>2115</v>
      </c>
    </row>
    <row r="956" spans="1:2" x14ac:dyDescent="0.25">
      <c r="A956" t="s">
        <v>4777</v>
      </c>
      <c r="B956" t="s">
        <v>4778</v>
      </c>
    </row>
    <row r="957" spans="1:2" x14ac:dyDescent="0.25">
      <c r="A957" t="s">
        <v>4651</v>
      </c>
      <c r="B957" t="s">
        <v>4652</v>
      </c>
    </row>
    <row r="958" spans="1:2" x14ac:dyDescent="0.25">
      <c r="A958" t="s">
        <v>2627</v>
      </c>
      <c r="B958" t="s">
        <v>2628</v>
      </c>
    </row>
    <row r="959" spans="1:2" x14ac:dyDescent="0.25">
      <c r="A959" t="s">
        <v>4535</v>
      </c>
      <c r="B959" t="s">
        <v>4536</v>
      </c>
    </row>
    <row r="960" spans="1:2" x14ac:dyDescent="0.25">
      <c r="A960" t="s">
        <v>3539</v>
      </c>
      <c r="B960" t="s">
        <v>3540</v>
      </c>
    </row>
    <row r="961" spans="1:2" x14ac:dyDescent="0.25">
      <c r="A961" t="s">
        <v>4024</v>
      </c>
      <c r="B961" t="s">
        <v>4025</v>
      </c>
    </row>
    <row r="962" spans="1:2" x14ac:dyDescent="0.25">
      <c r="A962" t="s">
        <v>4291</v>
      </c>
      <c r="B962" t="s">
        <v>4292</v>
      </c>
    </row>
    <row r="963" spans="1:2" x14ac:dyDescent="0.25">
      <c r="A963" t="s">
        <v>2230</v>
      </c>
      <c r="B963" t="s">
        <v>2231</v>
      </c>
    </row>
    <row r="964" spans="1:2" x14ac:dyDescent="0.25">
      <c r="A964" t="s">
        <v>2103</v>
      </c>
      <c r="B964" t="s">
        <v>2104</v>
      </c>
    </row>
    <row r="965" spans="1:2" x14ac:dyDescent="0.25">
      <c r="A965" t="s">
        <v>2918</v>
      </c>
      <c r="B965" t="s">
        <v>2919</v>
      </c>
    </row>
    <row r="966" spans="1:2" x14ac:dyDescent="0.25">
      <c r="A966" t="s">
        <v>518</v>
      </c>
      <c r="B966" t="s">
        <v>519</v>
      </c>
    </row>
    <row r="967" spans="1:2" x14ac:dyDescent="0.25">
      <c r="A967" t="s">
        <v>46</v>
      </c>
      <c r="B967" t="s">
        <v>47</v>
      </c>
    </row>
    <row r="968" spans="1:2" x14ac:dyDescent="0.25">
      <c r="A968" t="s">
        <v>3729</v>
      </c>
      <c r="B968" t="s">
        <v>3730</v>
      </c>
    </row>
    <row r="969" spans="1:2" x14ac:dyDescent="0.25">
      <c r="A969" t="s">
        <v>3658</v>
      </c>
      <c r="B969" t="s">
        <v>3659</v>
      </c>
    </row>
    <row r="970" spans="1:2" x14ac:dyDescent="0.25">
      <c r="A970" t="s">
        <v>4365</v>
      </c>
      <c r="B970" t="s">
        <v>4366</v>
      </c>
    </row>
    <row r="971" spans="1:2" x14ac:dyDescent="0.25">
      <c r="A971" t="s">
        <v>4031</v>
      </c>
      <c r="B971" t="s">
        <v>4032</v>
      </c>
    </row>
    <row r="972" spans="1:2" x14ac:dyDescent="0.25">
      <c r="A972" t="s">
        <v>357</v>
      </c>
      <c r="B972" t="s">
        <v>358</v>
      </c>
    </row>
    <row r="973" spans="1:2" x14ac:dyDescent="0.25">
      <c r="A973" t="s">
        <v>717</v>
      </c>
      <c r="B973" t="s">
        <v>718</v>
      </c>
    </row>
    <row r="974" spans="1:2" x14ac:dyDescent="0.25">
      <c r="A974" t="s">
        <v>4404</v>
      </c>
      <c r="B974" t="s">
        <v>4405</v>
      </c>
    </row>
    <row r="975" spans="1:2" x14ac:dyDescent="0.25">
      <c r="A975" t="s">
        <v>2689</v>
      </c>
      <c r="B975" t="s">
        <v>2690</v>
      </c>
    </row>
    <row r="976" spans="1:2" x14ac:dyDescent="0.25">
      <c r="A976" t="s">
        <v>2800</v>
      </c>
      <c r="B976" t="s">
        <v>2690</v>
      </c>
    </row>
    <row r="977" spans="1:2" x14ac:dyDescent="0.25">
      <c r="A977" t="s">
        <v>3116</v>
      </c>
      <c r="B977" t="s">
        <v>3117</v>
      </c>
    </row>
    <row r="978" spans="1:2" x14ac:dyDescent="0.25">
      <c r="A978" t="s">
        <v>18</v>
      </c>
      <c r="B978" t="s">
        <v>19</v>
      </c>
    </row>
    <row r="979" spans="1:2" x14ac:dyDescent="0.25">
      <c r="A979" t="s">
        <v>2469</v>
      </c>
      <c r="B979" t="s">
        <v>19</v>
      </c>
    </row>
    <row r="980" spans="1:2" x14ac:dyDescent="0.25">
      <c r="A980" t="s">
        <v>4940</v>
      </c>
      <c r="B980" t="s">
        <v>19</v>
      </c>
    </row>
    <row r="981" spans="1:2" x14ac:dyDescent="0.25">
      <c r="A981" t="s">
        <v>787</v>
      </c>
      <c r="B981" t="s">
        <v>788</v>
      </c>
    </row>
    <row r="982" spans="1:2" x14ac:dyDescent="0.25">
      <c r="A982" t="s">
        <v>2548</v>
      </c>
      <c r="B982" t="s">
        <v>2549</v>
      </c>
    </row>
    <row r="983" spans="1:2" x14ac:dyDescent="0.25">
      <c r="A983" t="s">
        <v>4443</v>
      </c>
      <c r="B983" t="s">
        <v>4444</v>
      </c>
    </row>
    <row r="984" spans="1:2" x14ac:dyDescent="0.25">
      <c r="A984" t="s">
        <v>3594</v>
      </c>
      <c r="B984" t="s">
        <v>3595</v>
      </c>
    </row>
    <row r="985" spans="1:2" x14ac:dyDescent="0.25">
      <c r="A985" t="s">
        <v>2416</v>
      </c>
      <c r="B985" t="s">
        <v>2417</v>
      </c>
    </row>
    <row r="986" spans="1:2" x14ac:dyDescent="0.25">
      <c r="A986" t="s">
        <v>2007</v>
      </c>
      <c r="B986" t="s">
        <v>2008</v>
      </c>
    </row>
    <row r="987" spans="1:2" x14ac:dyDescent="0.25">
      <c r="A987" t="s">
        <v>2084</v>
      </c>
      <c r="B987" t="s">
        <v>2085</v>
      </c>
    </row>
    <row r="988" spans="1:2" x14ac:dyDescent="0.25">
      <c r="A988" t="s">
        <v>1746</v>
      </c>
      <c r="B988" t="s">
        <v>1747</v>
      </c>
    </row>
    <row r="989" spans="1:2" x14ac:dyDescent="0.25">
      <c r="A989" t="s">
        <v>231</v>
      </c>
      <c r="B989" t="s">
        <v>232</v>
      </c>
    </row>
    <row r="990" spans="1:2" x14ac:dyDescent="0.25">
      <c r="A990" t="s">
        <v>3839</v>
      </c>
      <c r="B990" t="s">
        <v>3840</v>
      </c>
    </row>
    <row r="991" spans="1:2" x14ac:dyDescent="0.25">
      <c r="A991" t="s">
        <v>4676</v>
      </c>
      <c r="B991" t="s">
        <v>4677</v>
      </c>
    </row>
    <row r="992" spans="1:2" x14ac:dyDescent="0.25">
      <c r="A992" t="s">
        <v>2076</v>
      </c>
      <c r="B992" t="s">
        <v>2077</v>
      </c>
    </row>
    <row r="993" spans="1:2" x14ac:dyDescent="0.25">
      <c r="A993" t="s">
        <v>384</v>
      </c>
      <c r="B993" t="s">
        <v>385</v>
      </c>
    </row>
    <row r="994" spans="1:2" x14ac:dyDescent="0.25">
      <c r="A994" t="s">
        <v>1580</v>
      </c>
      <c r="B994" t="s">
        <v>1581</v>
      </c>
    </row>
    <row r="995" spans="1:2" x14ac:dyDescent="0.25">
      <c r="A995" t="s">
        <v>2787</v>
      </c>
      <c r="B995" t="s">
        <v>2788</v>
      </c>
    </row>
    <row r="996" spans="1:2" x14ac:dyDescent="0.25">
      <c r="A996" t="s">
        <v>722</v>
      </c>
      <c r="B996" t="s">
        <v>723</v>
      </c>
    </row>
    <row r="997" spans="1:2" x14ac:dyDescent="0.25">
      <c r="A997" t="s">
        <v>4345</v>
      </c>
      <c r="B997" t="s">
        <v>4346</v>
      </c>
    </row>
    <row r="998" spans="1:2" x14ac:dyDescent="0.25">
      <c r="A998" t="s">
        <v>1392</v>
      </c>
      <c r="B998" t="s">
        <v>1393</v>
      </c>
    </row>
    <row r="999" spans="1:2" x14ac:dyDescent="0.25">
      <c r="A999" t="s">
        <v>1689</v>
      </c>
      <c r="B999" t="s">
        <v>1690</v>
      </c>
    </row>
    <row r="1000" spans="1:2" x14ac:dyDescent="0.25">
      <c r="A1000" t="s">
        <v>4590</v>
      </c>
      <c r="B1000" t="s">
        <v>1690</v>
      </c>
    </row>
    <row r="1001" spans="1:2" x14ac:dyDescent="0.25">
      <c r="A1001" t="s">
        <v>4371</v>
      </c>
      <c r="B1001" t="s">
        <v>4372</v>
      </c>
    </row>
    <row r="1002" spans="1:2" x14ac:dyDescent="0.25">
      <c r="A1002" t="s">
        <v>516</v>
      </c>
      <c r="B1002" t="s">
        <v>517</v>
      </c>
    </row>
    <row r="1003" spans="1:2" x14ac:dyDescent="0.25">
      <c r="A1003" t="s">
        <v>2054</v>
      </c>
      <c r="B1003" t="s">
        <v>2055</v>
      </c>
    </row>
    <row r="1004" spans="1:2" x14ac:dyDescent="0.25">
      <c r="A1004" t="s">
        <v>3814</v>
      </c>
      <c r="B1004" t="s">
        <v>3815</v>
      </c>
    </row>
    <row r="1005" spans="1:2" x14ac:dyDescent="0.25">
      <c r="A1005" t="s">
        <v>1318</v>
      </c>
      <c r="B1005" t="s">
        <v>1319</v>
      </c>
    </row>
    <row r="1006" spans="1:2" x14ac:dyDescent="0.25">
      <c r="A1006" t="s">
        <v>2149</v>
      </c>
      <c r="B1006" t="s">
        <v>1319</v>
      </c>
    </row>
    <row r="1007" spans="1:2" x14ac:dyDescent="0.25">
      <c r="A1007" t="s">
        <v>1321</v>
      </c>
      <c r="B1007" t="s">
        <v>1322</v>
      </c>
    </row>
    <row r="1008" spans="1:2" x14ac:dyDescent="0.25">
      <c r="A1008" t="s">
        <v>355</v>
      </c>
      <c r="B1008" t="s">
        <v>356</v>
      </c>
    </row>
    <row r="1009" spans="1:2" x14ac:dyDescent="0.25">
      <c r="A1009" t="s">
        <v>1963</v>
      </c>
      <c r="B1009" t="s">
        <v>1964</v>
      </c>
    </row>
    <row r="1010" spans="1:2" x14ac:dyDescent="0.25">
      <c r="A1010" t="s">
        <v>614</v>
      </c>
      <c r="B1010" t="s">
        <v>615</v>
      </c>
    </row>
    <row r="1011" spans="1:2" x14ac:dyDescent="0.25">
      <c r="A1011" t="s">
        <v>2080</v>
      </c>
      <c r="B1011" t="s">
        <v>2081</v>
      </c>
    </row>
    <row r="1012" spans="1:2" x14ac:dyDescent="0.25">
      <c r="A1012" t="s">
        <v>618</v>
      </c>
      <c r="B1012" t="s">
        <v>619</v>
      </c>
    </row>
    <row r="1013" spans="1:2" x14ac:dyDescent="0.25">
      <c r="A1013" t="s">
        <v>1740</v>
      </c>
      <c r="B1013" t="s">
        <v>1741</v>
      </c>
    </row>
    <row r="1014" spans="1:2" x14ac:dyDescent="0.25">
      <c r="A1014" t="s">
        <v>3684</v>
      </c>
      <c r="B1014" t="s">
        <v>3685</v>
      </c>
    </row>
    <row r="1015" spans="1:2" x14ac:dyDescent="0.25">
      <c r="A1015" t="s">
        <v>3305</v>
      </c>
      <c r="B1015" t="s">
        <v>3306</v>
      </c>
    </row>
    <row r="1016" spans="1:2" x14ac:dyDescent="0.25">
      <c r="A1016" t="s">
        <v>694</v>
      </c>
      <c r="B1016" t="s">
        <v>695</v>
      </c>
    </row>
    <row r="1017" spans="1:2" x14ac:dyDescent="0.25">
      <c r="A1017" t="s">
        <v>4647</v>
      </c>
      <c r="B1017" t="s">
        <v>695</v>
      </c>
    </row>
    <row r="1018" spans="1:2" x14ac:dyDescent="0.25">
      <c r="A1018" t="s">
        <v>4694</v>
      </c>
      <c r="B1018" t="s">
        <v>4695</v>
      </c>
    </row>
    <row r="1019" spans="1:2" x14ac:dyDescent="0.25">
      <c r="A1019" t="s">
        <v>612</v>
      </c>
      <c r="B1019" t="s">
        <v>613</v>
      </c>
    </row>
    <row r="1020" spans="1:2" x14ac:dyDescent="0.25">
      <c r="A1020" t="s">
        <v>215</v>
      </c>
      <c r="B1020" t="s">
        <v>216</v>
      </c>
    </row>
    <row r="1021" spans="1:2" x14ac:dyDescent="0.25">
      <c r="A1021" t="s">
        <v>3979</v>
      </c>
      <c r="B1021" t="s">
        <v>3980</v>
      </c>
    </row>
    <row r="1022" spans="1:2" x14ac:dyDescent="0.25">
      <c r="A1022" t="s">
        <v>4772</v>
      </c>
      <c r="B1022" t="s">
        <v>4773</v>
      </c>
    </row>
    <row r="1023" spans="1:2" x14ac:dyDescent="0.25">
      <c r="A1023" t="s">
        <v>62</v>
      </c>
      <c r="B1023" t="s">
        <v>63</v>
      </c>
    </row>
    <row r="1024" spans="1:2" x14ac:dyDescent="0.25">
      <c r="A1024" t="s">
        <v>4103</v>
      </c>
      <c r="B1024" t="s">
        <v>4104</v>
      </c>
    </row>
    <row r="1025" spans="1:2" x14ac:dyDescent="0.25">
      <c r="A1025" t="s">
        <v>4231</v>
      </c>
      <c r="B1025" t="s">
        <v>4232</v>
      </c>
    </row>
    <row r="1026" spans="1:2" x14ac:dyDescent="0.25">
      <c r="A1026" t="s">
        <v>2526</v>
      </c>
      <c r="B1026" t="s">
        <v>2527</v>
      </c>
    </row>
    <row r="1027" spans="1:2" x14ac:dyDescent="0.25">
      <c r="A1027" t="s">
        <v>4349</v>
      </c>
      <c r="B1027" t="s">
        <v>4350</v>
      </c>
    </row>
    <row r="1028" spans="1:2" x14ac:dyDescent="0.25">
      <c r="A1028" t="s">
        <v>16</v>
      </c>
      <c r="B1028" t="s">
        <v>17</v>
      </c>
    </row>
    <row r="1029" spans="1:2" x14ac:dyDescent="0.25">
      <c r="A1029" t="s">
        <v>2042</v>
      </c>
      <c r="B1029" t="s">
        <v>2043</v>
      </c>
    </row>
    <row r="1030" spans="1:2" x14ac:dyDescent="0.25">
      <c r="A1030" t="s">
        <v>4548</v>
      </c>
      <c r="B1030" t="s">
        <v>4549</v>
      </c>
    </row>
    <row r="1031" spans="1:2" x14ac:dyDescent="0.25">
      <c r="A1031" t="s">
        <v>3854</v>
      </c>
      <c r="B1031" t="s">
        <v>3855</v>
      </c>
    </row>
    <row r="1032" spans="1:2" x14ac:dyDescent="0.25">
      <c r="A1032" t="s">
        <v>933</v>
      </c>
      <c r="B1032" t="s">
        <v>934</v>
      </c>
    </row>
    <row r="1033" spans="1:2" x14ac:dyDescent="0.25">
      <c r="A1033" t="s">
        <v>3997</v>
      </c>
      <c r="B1033" t="s">
        <v>3998</v>
      </c>
    </row>
    <row r="1034" spans="1:2" x14ac:dyDescent="0.25">
      <c r="A1034" t="s">
        <v>1766</v>
      </c>
      <c r="B1034" t="s">
        <v>1767</v>
      </c>
    </row>
    <row r="1035" spans="1:2" x14ac:dyDescent="0.25">
      <c r="A1035" t="s">
        <v>3067</v>
      </c>
      <c r="B1035" t="s">
        <v>3068</v>
      </c>
    </row>
    <row r="1036" spans="1:2" x14ac:dyDescent="0.25">
      <c r="A1036" t="s">
        <v>1021</v>
      </c>
      <c r="B1036" t="s">
        <v>1022</v>
      </c>
    </row>
    <row r="1037" spans="1:2" x14ac:dyDescent="0.25">
      <c r="A1037" t="s">
        <v>72</v>
      </c>
      <c r="B1037" t="s">
        <v>73</v>
      </c>
    </row>
    <row r="1038" spans="1:2" x14ac:dyDescent="0.25">
      <c r="A1038" t="s">
        <v>2879</v>
      </c>
      <c r="B1038" t="s">
        <v>73</v>
      </c>
    </row>
    <row r="1039" spans="1:2" x14ac:dyDescent="0.25">
      <c r="A1039" t="s">
        <v>4003</v>
      </c>
      <c r="B1039" t="s">
        <v>73</v>
      </c>
    </row>
    <row r="1040" spans="1:2" x14ac:dyDescent="0.25">
      <c r="A1040" t="s">
        <v>1500</v>
      </c>
      <c r="B1040" t="s">
        <v>1501</v>
      </c>
    </row>
    <row r="1041" spans="1:2" x14ac:dyDescent="0.25">
      <c r="A1041" t="s">
        <v>1295</v>
      </c>
      <c r="B1041" t="s">
        <v>1296</v>
      </c>
    </row>
    <row r="1042" spans="1:2" x14ac:dyDescent="0.25">
      <c r="A1042" t="s">
        <v>3929</v>
      </c>
      <c r="B1042" t="s">
        <v>3930</v>
      </c>
    </row>
    <row r="1043" spans="1:2" x14ac:dyDescent="0.25">
      <c r="A1043" t="s">
        <v>998</v>
      </c>
      <c r="B1043" t="s">
        <v>999</v>
      </c>
    </row>
    <row r="1044" spans="1:2" x14ac:dyDescent="0.25">
      <c r="A1044" t="s">
        <v>1881</v>
      </c>
      <c r="B1044" t="s">
        <v>1882</v>
      </c>
    </row>
    <row r="1045" spans="1:2" x14ac:dyDescent="0.25">
      <c r="A1045" t="s">
        <v>34</v>
      </c>
      <c r="B1045" t="s">
        <v>35</v>
      </c>
    </row>
    <row r="1046" spans="1:2" x14ac:dyDescent="0.25">
      <c r="A1046" t="s">
        <v>1871</v>
      </c>
      <c r="B1046" t="s">
        <v>1872</v>
      </c>
    </row>
    <row r="1047" spans="1:2" x14ac:dyDescent="0.25">
      <c r="A1047" t="s">
        <v>2060</v>
      </c>
      <c r="B1047" t="s">
        <v>2061</v>
      </c>
    </row>
    <row r="1048" spans="1:2" x14ac:dyDescent="0.25">
      <c r="A1048" t="s">
        <v>2101</v>
      </c>
      <c r="B1048" t="s">
        <v>2102</v>
      </c>
    </row>
    <row r="1049" spans="1:2" x14ac:dyDescent="0.25">
      <c r="A1049" t="s">
        <v>3952</v>
      </c>
      <c r="B1049" t="s">
        <v>3953</v>
      </c>
    </row>
    <row r="1050" spans="1:2" x14ac:dyDescent="0.25">
      <c r="A1050" t="s">
        <v>2501</v>
      </c>
      <c r="B1050" t="s">
        <v>2502</v>
      </c>
    </row>
    <row r="1051" spans="1:2" x14ac:dyDescent="0.25">
      <c r="A1051" t="s">
        <v>3682</v>
      </c>
      <c r="B1051" t="s">
        <v>3683</v>
      </c>
    </row>
    <row r="1052" spans="1:2" x14ac:dyDescent="0.25">
      <c r="A1052" t="s">
        <v>378</v>
      </c>
      <c r="B1052" t="s">
        <v>379</v>
      </c>
    </row>
    <row r="1053" spans="1:2" x14ac:dyDescent="0.25">
      <c r="A1053" t="s">
        <v>4674</v>
      </c>
      <c r="B1053" t="s">
        <v>4675</v>
      </c>
    </row>
    <row r="1054" spans="1:2" x14ac:dyDescent="0.25">
      <c r="A1054" t="s">
        <v>1994</v>
      </c>
      <c r="B1054" t="s">
        <v>1995</v>
      </c>
    </row>
    <row r="1055" spans="1:2" x14ac:dyDescent="0.25">
      <c r="A1055" t="s">
        <v>1932</v>
      </c>
      <c r="B1055" t="s">
        <v>1933</v>
      </c>
    </row>
    <row r="1056" spans="1:2" x14ac:dyDescent="0.25">
      <c r="A1056" t="s">
        <v>1543</v>
      </c>
      <c r="B1056" t="s">
        <v>1544</v>
      </c>
    </row>
    <row r="1057" spans="1:2" x14ac:dyDescent="0.25">
      <c r="A1057" t="s">
        <v>4006</v>
      </c>
      <c r="B1057" t="s">
        <v>4007</v>
      </c>
    </row>
    <row r="1058" spans="1:2" x14ac:dyDescent="0.25">
      <c r="A1058" t="s">
        <v>100</v>
      </c>
      <c r="B1058" t="s">
        <v>101</v>
      </c>
    </row>
    <row r="1059" spans="1:2" x14ac:dyDescent="0.25">
      <c r="A1059" t="s">
        <v>286</v>
      </c>
      <c r="B1059" t="s">
        <v>287</v>
      </c>
    </row>
    <row r="1060" spans="1:2" x14ac:dyDescent="0.25">
      <c r="A1060" t="s">
        <v>1510</v>
      </c>
      <c r="B1060" t="s">
        <v>1511</v>
      </c>
    </row>
    <row r="1061" spans="1:2" x14ac:dyDescent="0.25">
      <c r="A1061" t="s">
        <v>1200</v>
      </c>
      <c r="B1061" t="s">
        <v>1201</v>
      </c>
    </row>
    <row r="1062" spans="1:2" x14ac:dyDescent="0.25">
      <c r="A1062" t="s">
        <v>905</v>
      </c>
      <c r="B1062" t="s">
        <v>906</v>
      </c>
    </row>
    <row r="1063" spans="1:2" x14ac:dyDescent="0.25">
      <c r="A1063" t="s">
        <v>147</v>
      </c>
      <c r="B1063" t="s">
        <v>148</v>
      </c>
    </row>
    <row r="1064" spans="1:2" x14ac:dyDescent="0.25">
      <c r="A1064" t="s">
        <v>745</v>
      </c>
      <c r="B1064" t="s">
        <v>148</v>
      </c>
    </row>
    <row r="1065" spans="1:2" x14ac:dyDescent="0.25">
      <c r="A1065" t="s">
        <v>1023</v>
      </c>
      <c r="B1065" t="s">
        <v>148</v>
      </c>
    </row>
    <row r="1066" spans="1:2" x14ac:dyDescent="0.25">
      <c r="A1066" t="s">
        <v>2701</v>
      </c>
      <c r="B1066" t="s">
        <v>148</v>
      </c>
    </row>
    <row r="1067" spans="1:2" x14ac:dyDescent="0.25">
      <c r="A1067" t="s">
        <v>4130</v>
      </c>
      <c r="B1067" t="s">
        <v>148</v>
      </c>
    </row>
    <row r="1068" spans="1:2" x14ac:dyDescent="0.25">
      <c r="A1068" t="s">
        <v>4381</v>
      </c>
      <c r="B1068" t="s">
        <v>148</v>
      </c>
    </row>
    <row r="1069" spans="1:2" x14ac:dyDescent="0.25">
      <c r="A1069" t="s">
        <v>4624</v>
      </c>
      <c r="B1069" t="s">
        <v>148</v>
      </c>
    </row>
    <row r="1070" spans="1:2" x14ac:dyDescent="0.25">
      <c r="A1070" t="s">
        <v>3792</v>
      </c>
      <c r="B1070" t="s">
        <v>3793</v>
      </c>
    </row>
    <row r="1071" spans="1:2" x14ac:dyDescent="0.25">
      <c r="A1071" t="s">
        <v>3819</v>
      </c>
      <c r="B1071" t="s">
        <v>3820</v>
      </c>
    </row>
    <row r="1072" spans="1:2" x14ac:dyDescent="0.25">
      <c r="A1072" t="s">
        <v>1373</v>
      </c>
      <c r="B1072" t="s">
        <v>1374</v>
      </c>
    </row>
    <row r="1073" spans="1:2" x14ac:dyDescent="0.25">
      <c r="A1073" t="s">
        <v>1309</v>
      </c>
      <c r="B1073" t="s">
        <v>1310</v>
      </c>
    </row>
    <row r="1074" spans="1:2" x14ac:dyDescent="0.25">
      <c r="A1074" t="s">
        <v>3879</v>
      </c>
      <c r="B1074" t="s">
        <v>3880</v>
      </c>
    </row>
    <row r="1075" spans="1:2" x14ac:dyDescent="0.25">
      <c r="A1075" t="s">
        <v>826</v>
      </c>
      <c r="B1075" t="s">
        <v>827</v>
      </c>
    </row>
    <row r="1076" spans="1:2" x14ac:dyDescent="0.25">
      <c r="A1076" t="s">
        <v>1691</v>
      </c>
      <c r="B1076" t="s">
        <v>1692</v>
      </c>
    </row>
    <row r="1077" spans="1:2" x14ac:dyDescent="0.25">
      <c r="A1077" t="s">
        <v>2923</v>
      </c>
      <c r="B1077" t="s">
        <v>2924</v>
      </c>
    </row>
    <row r="1078" spans="1:2" x14ac:dyDescent="0.25">
      <c r="A1078" t="s">
        <v>1926</v>
      </c>
      <c r="B1078" t="s">
        <v>1927</v>
      </c>
    </row>
    <row r="1079" spans="1:2" x14ac:dyDescent="0.25">
      <c r="A1079" t="s">
        <v>405</v>
      </c>
      <c r="B1079" t="s">
        <v>406</v>
      </c>
    </row>
    <row r="1080" spans="1:2" x14ac:dyDescent="0.25">
      <c r="A1080" t="s">
        <v>1956</v>
      </c>
      <c r="B1080" t="s">
        <v>406</v>
      </c>
    </row>
    <row r="1081" spans="1:2" x14ac:dyDescent="0.25">
      <c r="A1081" t="s">
        <v>3464</v>
      </c>
      <c r="B1081" t="s">
        <v>406</v>
      </c>
    </row>
    <row r="1082" spans="1:2" x14ac:dyDescent="0.25">
      <c r="A1082" t="s">
        <v>3495</v>
      </c>
      <c r="B1082" t="s">
        <v>406</v>
      </c>
    </row>
    <row r="1083" spans="1:2" x14ac:dyDescent="0.25">
      <c r="A1083" t="s">
        <v>68</v>
      </c>
      <c r="B1083" t="s">
        <v>69</v>
      </c>
    </row>
    <row r="1084" spans="1:2" x14ac:dyDescent="0.25">
      <c r="A1084" t="s">
        <v>3336</v>
      </c>
      <c r="B1084" t="s">
        <v>3337</v>
      </c>
    </row>
    <row r="1085" spans="1:2" x14ac:dyDescent="0.25">
      <c r="A1085" t="s">
        <v>2667</v>
      </c>
      <c r="B1085" t="s">
        <v>2668</v>
      </c>
    </row>
    <row r="1086" spans="1:2" x14ac:dyDescent="0.25">
      <c r="A1086" t="s">
        <v>3091</v>
      </c>
      <c r="B1086" t="s">
        <v>3092</v>
      </c>
    </row>
    <row r="1087" spans="1:2" x14ac:dyDescent="0.25">
      <c r="A1087" t="s">
        <v>690</v>
      </c>
      <c r="B1087" t="s">
        <v>691</v>
      </c>
    </row>
    <row r="1088" spans="1:2" x14ac:dyDescent="0.25">
      <c r="A1088" t="s">
        <v>1523</v>
      </c>
      <c r="B1088" t="s">
        <v>1524</v>
      </c>
    </row>
    <row r="1089" spans="1:2" x14ac:dyDescent="0.25">
      <c r="A1089" t="s">
        <v>4225</v>
      </c>
      <c r="B1089" t="s">
        <v>4226</v>
      </c>
    </row>
    <row r="1090" spans="1:2" x14ac:dyDescent="0.25">
      <c r="A1090" t="s">
        <v>1340</v>
      </c>
      <c r="B1090" t="s">
        <v>1341</v>
      </c>
    </row>
    <row r="1091" spans="1:2" x14ac:dyDescent="0.25">
      <c r="A1091" t="s">
        <v>4813</v>
      </c>
      <c r="B1091" t="s">
        <v>4814</v>
      </c>
    </row>
    <row r="1092" spans="1:2" x14ac:dyDescent="0.25">
      <c r="A1092" t="s">
        <v>376</v>
      </c>
      <c r="B1092" t="s">
        <v>377</v>
      </c>
    </row>
    <row r="1093" spans="1:2" x14ac:dyDescent="0.25">
      <c r="A1093" t="s">
        <v>1889</v>
      </c>
      <c r="B1093" t="s">
        <v>1890</v>
      </c>
    </row>
    <row r="1094" spans="1:2" x14ac:dyDescent="0.25">
      <c r="A1094" t="s">
        <v>2372</v>
      </c>
      <c r="B1094" t="s">
        <v>2373</v>
      </c>
    </row>
    <row r="1095" spans="1:2" x14ac:dyDescent="0.25">
      <c r="A1095" t="s">
        <v>110</v>
      </c>
      <c r="B1095" t="s">
        <v>111</v>
      </c>
    </row>
    <row r="1096" spans="1:2" x14ac:dyDescent="0.25">
      <c r="A1096" t="s">
        <v>3701</v>
      </c>
      <c r="B1096" t="s">
        <v>3702</v>
      </c>
    </row>
    <row r="1097" spans="1:2" x14ac:dyDescent="0.25">
      <c r="A1097" t="s">
        <v>4383</v>
      </c>
      <c r="B1097" t="s">
        <v>4384</v>
      </c>
    </row>
    <row r="1098" spans="1:2" x14ac:dyDescent="0.25">
      <c r="A1098" t="s">
        <v>2823</v>
      </c>
      <c r="B1098" t="s">
        <v>2824</v>
      </c>
    </row>
    <row r="1099" spans="1:2" x14ac:dyDescent="0.25">
      <c r="A1099" t="s">
        <v>4157</v>
      </c>
      <c r="B1099" t="s">
        <v>4158</v>
      </c>
    </row>
    <row r="1100" spans="1:2" x14ac:dyDescent="0.25">
      <c r="A1100" t="s">
        <v>76</v>
      </c>
      <c r="B1100" t="s">
        <v>77</v>
      </c>
    </row>
    <row r="1101" spans="1:2" x14ac:dyDescent="0.25">
      <c r="A1101" t="s">
        <v>175</v>
      </c>
      <c r="B1101" t="s">
        <v>77</v>
      </c>
    </row>
    <row r="1102" spans="1:2" x14ac:dyDescent="0.25">
      <c r="A1102" t="s">
        <v>197</v>
      </c>
      <c r="B1102" t="s">
        <v>77</v>
      </c>
    </row>
    <row r="1103" spans="1:2" x14ac:dyDescent="0.25">
      <c r="A1103" t="s">
        <v>548</v>
      </c>
      <c r="B1103" t="s">
        <v>77</v>
      </c>
    </row>
    <row r="1104" spans="1:2" x14ac:dyDescent="0.25">
      <c r="A1104" t="s">
        <v>779</v>
      </c>
      <c r="B1104" t="s">
        <v>77</v>
      </c>
    </row>
    <row r="1105" spans="1:2" x14ac:dyDescent="0.25">
      <c r="A1105" t="s">
        <v>1275</v>
      </c>
      <c r="B1105" t="s">
        <v>77</v>
      </c>
    </row>
    <row r="1106" spans="1:2" x14ac:dyDescent="0.25">
      <c r="A1106" t="s">
        <v>1294</v>
      </c>
      <c r="B1106" t="s">
        <v>77</v>
      </c>
    </row>
    <row r="1107" spans="1:2" x14ac:dyDescent="0.25">
      <c r="A1107" t="s">
        <v>1498</v>
      </c>
      <c r="B1107" t="s">
        <v>77</v>
      </c>
    </row>
    <row r="1108" spans="1:2" x14ac:dyDescent="0.25">
      <c r="A1108" t="s">
        <v>2403</v>
      </c>
      <c r="B1108" t="s">
        <v>77</v>
      </c>
    </row>
    <row r="1109" spans="1:2" x14ac:dyDescent="0.25">
      <c r="A1109" t="s">
        <v>3048</v>
      </c>
      <c r="B1109" t="s">
        <v>77</v>
      </c>
    </row>
    <row r="1110" spans="1:2" x14ac:dyDescent="0.25">
      <c r="A1110" t="s">
        <v>3172</v>
      </c>
      <c r="B1110" t="s">
        <v>77</v>
      </c>
    </row>
    <row r="1111" spans="1:2" x14ac:dyDescent="0.25">
      <c r="A1111" t="s">
        <v>3230</v>
      </c>
      <c r="B1111" t="s">
        <v>77</v>
      </c>
    </row>
    <row r="1112" spans="1:2" x14ac:dyDescent="0.25">
      <c r="A1112" t="s">
        <v>3279</v>
      </c>
      <c r="B1112" t="s">
        <v>77</v>
      </c>
    </row>
    <row r="1113" spans="1:2" x14ac:dyDescent="0.25">
      <c r="A1113" t="s">
        <v>3454</v>
      </c>
      <c r="B1113" t="s">
        <v>77</v>
      </c>
    </row>
    <row r="1114" spans="1:2" x14ac:dyDescent="0.25">
      <c r="A1114" t="s">
        <v>3537</v>
      </c>
      <c r="B1114" t="s">
        <v>77</v>
      </c>
    </row>
    <row r="1115" spans="1:2" x14ac:dyDescent="0.25">
      <c r="A1115" t="s">
        <v>3621</v>
      </c>
      <c r="B1115" t="s">
        <v>77</v>
      </c>
    </row>
    <row r="1116" spans="1:2" x14ac:dyDescent="0.25">
      <c r="A1116" t="s">
        <v>4004</v>
      </c>
      <c r="B1116" t="s">
        <v>77</v>
      </c>
    </row>
    <row r="1117" spans="1:2" x14ac:dyDescent="0.25">
      <c r="A1117" t="s">
        <v>4632</v>
      </c>
      <c r="B1117" t="s">
        <v>77</v>
      </c>
    </row>
    <row r="1118" spans="1:2" x14ac:dyDescent="0.25">
      <c r="A1118" t="s">
        <v>4703</v>
      </c>
      <c r="B1118" t="s">
        <v>77</v>
      </c>
    </row>
    <row r="1119" spans="1:2" x14ac:dyDescent="0.25">
      <c r="A1119" t="s">
        <v>4812</v>
      </c>
      <c r="B1119" t="s">
        <v>77</v>
      </c>
    </row>
    <row r="1120" spans="1:2" x14ac:dyDescent="0.25">
      <c r="A1120" t="s">
        <v>4879</v>
      </c>
      <c r="B1120" t="s">
        <v>77</v>
      </c>
    </row>
    <row r="1121" spans="1:2" x14ac:dyDescent="0.25">
      <c r="A1121" t="s">
        <v>1417</v>
      </c>
      <c r="B1121" t="s">
        <v>1418</v>
      </c>
    </row>
    <row r="1122" spans="1:2" x14ac:dyDescent="0.25">
      <c r="A1122" t="s">
        <v>1236</v>
      </c>
      <c r="B1122" t="s">
        <v>1237</v>
      </c>
    </row>
    <row r="1123" spans="1:2" x14ac:dyDescent="0.25">
      <c r="A1123" t="s">
        <v>1979</v>
      </c>
      <c r="B1123" t="s">
        <v>1980</v>
      </c>
    </row>
    <row r="1124" spans="1:2" x14ac:dyDescent="0.25">
      <c r="A1124" t="s">
        <v>2598</v>
      </c>
      <c r="B1124" t="s">
        <v>2599</v>
      </c>
    </row>
    <row r="1125" spans="1:2" x14ac:dyDescent="0.25">
      <c r="A1125" t="s">
        <v>3214</v>
      </c>
      <c r="B1125" t="s">
        <v>3215</v>
      </c>
    </row>
    <row r="1126" spans="1:2" x14ac:dyDescent="0.25">
      <c r="A1126" t="s">
        <v>2552</v>
      </c>
      <c r="B1126" t="s">
        <v>2553</v>
      </c>
    </row>
    <row r="1127" spans="1:2" x14ac:dyDescent="0.25">
      <c r="A1127" t="s">
        <v>765</v>
      </c>
      <c r="B1127" t="s">
        <v>766</v>
      </c>
    </row>
    <row r="1128" spans="1:2" x14ac:dyDescent="0.25">
      <c r="A1128" t="s">
        <v>2904</v>
      </c>
      <c r="B1128" t="s">
        <v>766</v>
      </c>
    </row>
    <row r="1129" spans="1:2" x14ac:dyDescent="0.25">
      <c r="A1129" t="s">
        <v>3084</v>
      </c>
      <c r="B1129" t="s">
        <v>766</v>
      </c>
    </row>
    <row r="1130" spans="1:2" x14ac:dyDescent="0.25">
      <c r="A1130" t="s">
        <v>3604</v>
      </c>
      <c r="B1130" t="s">
        <v>766</v>
      </c>
    </row>
    <row r="1131" spans="1:2" x14ac:dyDescent="0.25">
      <c r="A1131" t="s">
        <v>3438</v>
      </c>
      <c r="B1131" t="s">
        <v>3439</v>
      </c>
    </row>
    <row r="1132" spans="1:2" x14ac:dyDescent="0.25">
      <c r="A1132" t="s">
        <v>1487</v>
      </c>
      <c r="B1132" t="s">
        <v>1488</v>
      </c>
    </row>
    <row r="1133" spans="1:2" x14ac:dyDescent="0.25">
      <c r="A1133" t="s">
        <v>353</v>
      </c>
      <c r="B1133" t="s">
        <v>354</v>
      </c>
    </row>
    <row r="1134" spans="1:2" x14ac:dyDescent="0.25">
      <c r="A1134" t="s">
        <v>829</v>
      </c>
      <c r="B1134" t="s">
        <v>830</v>
      </c>
    </row>
    <row r="1135" spans="1:2" x14ac:dyDescent="0.25">
      <c r="A1135" t="s">
        <v>3942</v>
      </c>
      <c r="B1135" t="s">
        <v>3943</v>
      </c>
    </row>
    <row r="1136" spans="1:2" x14ac:dyDescent="0.25">
      <c r="A1136" t="s">
        <v>3511</v>
      </c>
      <c r="B1136" t="s">
        <v>3512</v>
      </c>
    </row>
    <row r="1137" spans="1:2" x14ac:dyDescent="0.25">
      <c r="A1137" t="s">
        <v>2944</v>
      </c>
      <c r="B1137" t="s">
        <v>2945</v>
      </c>
    </row>
    <row r="1138" spans="1:2" x14ac:dyDescent="0.25">
      <c r="A1138" t="s">
        <v>3471</v>
      </c>
      <c r="B1138" t="s">
        <v>3472</v>
      </c>
    </row>
    <row r="1139" spans="1:2" x14ac:dyDescent="0.25">
      <c r="A1139" t="s">
        <v>2741</v>
      </c>
      <c r="B1139" t="s">
        <v>2742</v>
      </c>
    </row>
    <row r="1140" spans="1:2" x14ac:dyDescent="0.25">
      <c r="A1140" t="s">
        <v>3755</v>
      </c>
      <c r="B1140" t="s">
        <v>3756</v>
      </c>
    </row>
    <row r="1141" spans="1:2" x14ac:dyDescent="0.25">
      <c r="A1141" t="s">
        <v>42</v>
      </c>
      <c r="B1141" t="s">
        <v>43</v>
      </c>
    </row>
    <row r="1142" spans="1:2" x14ac:dyDescent="0.25">
      <c r="A1142" t="s">
        <v>626</v>
      </c>
      <c r="B1142" t="s">
        <v>627</v>
      </c>
    </row>
    <row r="1143" spans="1:2" x14ac:dyDescent="0.25">
      <c r="A1143" t="s">
        <v>954</v>
      </c>
      <c r="B1143" t="s">
        <v>627</v>
      </c>
    </row>
    <row r="1144" spans="1:2" x14ac:dyDescent="0.25">
      <c r="A1144" t="s">
        <v>1596</v>
      </c>
      <c r="B1144" t="s">
        <v>627</v>
      </c>
    </row>
    <row r="1145" spans="1:2" x14ac:dyDescent="0.25">
      <c r="A1145" t="s">
        <v>1709</v>
      </c>
      <c r="B1145" t="s">
        <v>627</v>
      </c>
    </row>
    <row r="1146" spans="1:2" x14ac:dyDescent="0.25">
      <c r="A1146" t="s">
        <v>2970</v>
      </c>
      <c r="B1146" t="s">
        <v>627</v>
      </c>
    </row>
    <row r="1147" spans="1:2" x14ac:dyDescent="0.25">
      <c r="A1147" t="s">
        <v>3546</v>
      </c>
      <c r="B1147" t="s">
        <v>627</v>
      </c>
    </row>
    <row r="1148" spans="1:2" x14ac:dyDescent="0.25">
      <c r="A1148" t="s">
        <v>3785</v>
      </c>
      <c r="B1148" t="s">
        <v>627</v>
      </c>
    </row>
    <row r="1149" spans="1:2" x14ac:dyDescent="0.25">
      <c r="A1149" t="s">
        <v>4465</v>
      </c>
      <c r="B1149" t="s">
        <v>627</v>
      </c>
    </row>
    <row r="1150" spans="1:2" x14ac:dyDescent="0.25">
      <c r="A1150" t="s">
        <v>4550</v>
      </c>
      <c r="B1150" t="s">
        <v>627</v>
      </c>
    </row>
    <row r="1151" spans="1:2" x14ac:dyDescent="0.25">
      <c r="A1151" t="s">
        <v>4648</v>
      </c>
      <c r="B1151" t="s">
        <v>627</v>
      </c>
    </row>
    <row r="1152" spans="1:2" x14ac:dyDescent="0.25">
      <c r="A1152" t="s">
        <v>3349</v>
      </c>
      <c r="B1152" t="s">
        <v>3350</v>
      </c>
    </row>
    <row r="1153" spans="1:2" x14ac:dyDescent="0.25">
      <c r="A1153" t="e">
        <f>-b7AW8V2t1gxDpbNp6re7g</f>
        <v>#NAME?</v>
      </c>
      <c r="B1153" t="s">
        <v>3713</v>
      </c>
    </row>
    <row r="1154" spans="1:2" x14ac:dyDescent="0.25">
      <c r="A1154" t="s">
        <v>2736</v>
      </c>
      <c r="B1154" t="s">
        <v>2737</v>
      </c>
    </row>
    <row r="1155" spans="1:2" x14ac:dyDescent="0.25">
      <c r="A1155" t="s">
        <v>2408</v>
      </c>
      <c r="B1155" t="s">
        <v>2409</v>
      </c>
    </row>
    <row r="1156" spans="1:2" x14ac:dyDescent="0.25">
      <c r="A1156" t="s">
        <v>1701</v>
      </c>
      <c r="B1156" t="s">
        <v>1702</v>
      </c>
    </row>
    <row r="1157" spans="1:2" x14ac:dyDescent="0.25">
      <c r="A1157" t="s">
        <v>3262</v>
      </c>
      <c r="B1157" t="s">
        <v>3263</v>
      </c>
    </row>
    <row r="1158" spans="1:2" x14ac:dyDescent="0.25">
      <c r="A1158" t="s">
        <v>186</v>
      </c>
      <c r="B1158" t="s">
        <v>187</v>
      </c>
    </row>
    <row r="1159" spans="1:2" x14ac:dyDescent="0.25">
      <c r="A1159" t="s">
        <v>266</v>
      </c>
      <c r="B1159" t="s">
        <v>187</v>
      </c>
    </row>
    <row r="1160" spans="1:2" x14ac:dyDescent="0.25">
      <c r="A1160" t="s">
        <v>477</v>
      </c>
      <c r="B1160" t="s">
        <v>187</v>
      </c>
    </row>
    <row r="1161" spans="1:2" x14ac:dyDescent="0.25">
      <c r="A1161" t="s">
        <v>901</v>
      </c>
      <c r="B1161" t="s">
        <v>187</v>
      </c>
    </row>
    <row r="1162" spans="1:2" x14ac:dyDescent="0.25">
      <c r="A1162" t="s">
        <v>1389</v>
      </c>
      <c r="B1162" t="s">
        <v>187</v>
      </c>
    </row>
    <row r="1163" spans="1:2" x14ac:dyDescent="0.25">
      <c r="A1163" t="s">
        <v>2158</v>
      </c>
      <c r="B1163" t="s">
        <v>187</v>
      </c>
    </row>
    <row r="1164" spans="1:2" x14ac:dyDescent="0.25">
      <c r="A1164" t="s">
        <v>2655</v>
      </c>
      <c r="B1164" t="s">
        <v>187</v>
      </c>
    </row>
    <row r="1165" spans="1:2" x14ac:dyDescent="0.25">
      <c r="A1165" t="s">
        <v>3031</v>
      </c>
      <c r="B1165" t="s">
        <v>187</v>
      </c>
    </row>
    <row r="1166" spans="1:2" x14ac:dyDescent="0.25">
      <c r="A1166" t="s">
        <v>3205</v>
      </c>
      <c r="B1166" t="s">
        <v>187</v>
      </c>
    </row>
    <row r="1167" spans="1:2" x14ac:dyDescent="0.25">
      <c r="A1167" t="s">
        <v>3287</v>
      </c>
      <c r="B1167" t="s">
        <v>187</v>
      </c>
    </row>
    <row r="1168" spans="1:2" x14ac:dyDescent="0.25">
      <c r="A1168" t="s">
        <v>3962</v>
      </c>
      <c r="B1168" t="s">
        <v>187</v>
      </c>
    </row>
    <row r="1169" spans="1:2" x14ac:dyDescent="0.25">
      <c r="A1169" t="s">
        <v>4323</v>
      </c>
      <c r="B1169" t="s">
        <v>187</v>
      </c>
    </row>
    <row r="1170" spans="1:2" x14ac:dyDescent="0.25">
      <c r="A1170" t="s">
        <v>4517</v>
      </c>
      <c r="B1170" t="s">
        <v>187</v>
      </c>
    </row>
    <row r="1171" spans="1:2" x14ac:dyDescent="0.25">
      <c r="A1171" t="s">
        <v>4774</v>
      </c>
      <c r="B1171" t="s">
        <v>187</v>
      </c>
    </row>
    <row r="1172" spans="1:2" x14ac:dyDescent="0.25">
      <c r="A1172" t="s">
        <v>1094</v>
      </c>
      <c r="B1172" t="s">
        <v>1095</v>
      </c>
    </row>
    <row r="1173" spans="1:2" x14ac:dyDescent="0.25">
      <c r="A1173" t="s">
        <v>3094</v>
      </c>
      <c r="B1173" t="s">
        <v>1095</v>
      </c>
    </row>
    <row r="1174" spans="1:2" x14ac:dyDescent="0.25">
      <c r="A1174" t="s">
        <v>4249</v>
      </c>
      <c r="B1174" t="s">
        <v>1095</v>
      </c>
    </row>
    <row r="1175" spans="1:2" x14ac:dyDescent="0.25">
      <c r="A1175" t="s">
        <v>328</v>
      </c>
      <c r="B1175" t="s">
        <v>329</v>
      </c>
    </row>
    <row r="1176" spans="1:2" x14ac:dyDescent="0.25">
      <c r="A1176" t="s">
        <v>2086</v>
      </c>
      <c r="B1176" t="s">
        <v>2087</v>
      </c>
    </row>
    <row r="1177" spans="1:2" x14ac:dyDescent="0.25">
      <c r="A1177" t="e">
        <f>-jOGf5KR87fL8KqeDeUaPg</f>
        <v>#NAME?</v>
      </c>
      <c r="B1177" t="s">
        <v>2006</v>
      </c>
    </row>
    <row r="1178" spans="1:2" x14ac:dyDescent="0.25">
      <c r="A1178" t="s">
        <v>1857</v>
      </c>
      <c r="B1178" t="s">
        <v>1858</v>
      </c>
    </row>
    <row r="1179" spans="1:2" x14ac:dyDescent="0.25">
      <c r="A1179" t="s">
        <v>2814</v>
      </c>
      <c r="B1179" t="s">
        <v>2815</v>
      </c>
    </row>
    <row r="1180" spans="1:2" x14ac:dyDescent="0.25">
      <c r="A1180" t="s">
        <v>1942</v>
      </c>
      <c r="B1180" t="s">
        <v>1943</v>
      </c>
    </row>
    <row r="1181" spans="1:2" x14ac:dyDescent="0.25">
      <c r="A1181" t="s">
        <v>2</v>
      </c>
      <c r="B1181" t="s">
        <v>3</v>
      </c>
    </row>
    <row r="1182" spans="1:2" x14ac:dyDescent="0.25">
      <c r="A1182" t="s">
        <v>3638</v>
      </c>
      <c r="B1182" t="s">
        <v>3</v>
      </c>
    </row>
    <row r="1183" spans="1:2" x14ac:dyDescent="0.25">
      <c r="A1183" t="s">
        <v>2914</v>
      </c>
      <c r="B1183" t="s">
        <v>2915</v>
      </c>
    </row>
    <row r="1184" spans="1:2" x14ac:dyDescent="0.25">
      <c r="A1184" t="s">
        <v>3293</v>
      </c>
      <c r="B1184" t="s">
        <v>3294</v>
      </c>
    </row>
    <row r="1185" spans="1:2" x14ac:dyDescent="0.25">
      <c r="A1185" t="s">
        <v>4390</v>
      </c>
      <c r="B1185" t="s">
        <v>4391</v>
      </c>
    </row>
    <row r="1186" spans="1:2" x14ac:dyDescent="0.25">
      <c r="A1186" t="s">
        <v>2957</v>
      </c>
      <c r="B1186" t="s">
        <v>2958</v>
      </c>
    </row>
    <row r="1187" spans="1:2" x14ac:dyDescent="0.25">
      <c r="A1187" t="s">
        <v>3258</v>
      </c>
      <c r="B1187" t="s">
        <v>3259</v>
      </c>
    </row>
    <row r="1188" spans="1:2" x14ac:dyDescent="0.25">
      <c r="A1188" t="s">
        <v>3559</v>
      </c>
      <c r="B1188" t="s">
        <v>3560</v>
      </c>
    </row>
    <row r="1189" spans="1:2" x14ac:dyDescent="0.25">
      <c r="A1189" t="s">
        <v>4512</v>
      </c>
      <c r="B1189" t="s">
        <v>4513</v>
      </c>
    </row>
    <row r="1190" spans="1:2" x14ac:dyDescent="0.25">
      <c r="A1190" t="s">
        <v>3845</v>
      </c>
      <c r="B1190" t="s">
        <v>3846</v>
      </c>
    </row>
    <row r="1191" spans="1:2" x14ac:dyDescent="0.25">
      <c r="A1191" t="s">
        <v>573</v>
      </c>
      <c r="B1191" t="s">
        <v>574</v>
      </c>
    </row>
    <row r="1192" spans="1:2" x14ac:dyDescent="0.25">
      <c r="A1192" t="s">
        <v>638</v>
      </c>
      <c r="B1192" t="s">
        <v>574</v>
      </c>
    </row>
    <row r="1193" spans="1:2" x14ac:dyDescent="0.25">
      <c r="A1193" t="s">
        <v>904</v>
      </c>
      <c r="B1193" t="s">
        <v>574</v>
      </c>
    </row>
    <row r="1194" spans="1:2" x14ac:dyDescent="0.25">
      <c r="A1194" t="s">
        <v>970</v>
      </c>
      <c r="B1194" t="s">
        <v>574</v>
      </c>
    </row>
    <row r="1195" spans="1:2" x14ac:dyDescent="0.25">
      <c r="A1195" t="s">
        <v>1133</v>
      </c>
      <c r="B1195" t="s">
        <v>574</v>
      </c>
    </row>
    <row r="1196" spans="1:2" x14ac:dyDescent="0.25">
      <c r="A1196" t="s">
        <v>1655</v>
      </c>
      <c r="B1196" t="s">
        <v>574</v>
      </c>
    </row>
    <row r="1197" spans="1:2" x14ac:dyDescent="0.25">
      <c r="A1197" t="s">
        <v>2091</v>
      </c>
      <c r="B1197" t="s">
        <v>574</v>
      </c>
    </row>
    <row r="1198" spans="1:2" x14ac:dyDescent="0.25">
      <c r="A1198" t="s">
        <v>2456</v>
      </c>
      <c r="B1198" t="s">
        <v>574</v>
      </c>
    </row>
    <row r="1199" spans="1:2" x14ac:dyDescent="0.25">
      <c r="A1199" t="s">
        <v>3236</v>
      </c>
      <c r="B1199" t="s">
        <v>574</v>
      </c>
    </row>
    <row r="1200" spans="1:2" x14ac:dyDescent="0.25">
      <c r="A1200" t="s">
        <v>4311</v>
      </c>
      <c r="B1200" t="s">
        <v>574</v>
      </c>
    </row>
    <row r="1201" spans="1:2" x14ac:dyDescent="0.25">
      <c r="A1201" t="s">
        <v>3764</v>
      </c>
      <c r="B1201" t="s">
        <v>3765</v>
      </c>
    </row>
    <row r="1202" spans="1:2" x14ac:dyDescent="0.25">
      <c r="A1202" t="s">
        <v>4354</v>
      </c>
      <c r="B1202" t="s">
        <v>4355</v>
      </c>
    </row>
    <row r="1203" spans="1:2" x14ac:dyDescent="0.25">
      <c r="A1203" t="s">
        <v>3553</v>
      </c>
      <c r="B1203" t="s">
        <v>3554</v>
      </c>
    </row>
    <row r="1204" spans="1:2" x14ac:dyDescent="0.25">
      <c r="A1204" t="s">
        <v>3741</v>
      </c>
      <c r="B1204" t="s">
        <v>3742</v>
      </c>
    </row>
    <row r="1205" spans="1:2" x14ac:dyDescent="0.25">
      <c r="A1205" t="s">
        <v>3201</v>
      </c>
      <c r="B1205" t="s">
        <v>3202</v>
      </c>
    </row>
    <row r="1206" spans="1:2" x14ac:dyDescent="0.25">
      <c r="A1206" t="s">
        <v>3036</v>
      </c>
      <c r="B1206" t="s">
        <v>3037</v>
      </c>
    </row>
    <row r="1207" spans="1:2" x14ac:dyDescent="0.25">
      <c r="A1207" t="s">
        <v>532</v>
      </c>
      <c r="B1207" t="s">
        <v>533</v>
      </c>
    </row>
    <row r="1208" spans="1:2" x14ac:dyDescent="0.25">
      <c r="A1208" t="s">
        <v>4018</v>
      </c>
      <c r="B1208" t="s">
        <v>4019</v>
      </c>
    </row>
    <row r="1209" spans="1:2" x14ac:dyDescent="0.25">
      <c r="A1209" t="s">
        <v>229</v>
      </c>
      <c r="B1209" t="s">
        <v>230</v>
      </c>
    </row>
    <row r="1210" spans="1:2" x14ac:dyDescent="0.25">
      <c r="A1210" t="s">
        <v>4445</v>
      </c>
      <c r="B1210" t="s">
        <v>4446</v>
      </c>
    </row>
    <row r="1211" spans="1:2" x14ac:dyDescent="0.25">
      <c r="A1211" t="s">
        <v>480</v>
      </c>
      <c r="B1211" t="s">
        <v>481</v>
      </c>
    </row>
    <row r="1212" spans="1:2" x14ac:dyDescent="0.25">
      <c r="A1212" t="s">
        <v>4698</v>
      </c>
      <c r="B1212" t="s">
        <v>4699</v>
      </c>
    </row>
    <row r="1213" spans="1:2" x14ac:dyDescent="0.25">
      <c r="A1213" t="s">
        <v>1004</v>
      </c>
      <c r="B1213" t="s">
        <v>1005</v>
      </c>
    </row>
    <row r="1214" spans="1:2" x14ac:dyDescent="0.25">
      <c r="A1214" t="s">
        <v>4540</v>
      </c>
      <c r="B1214" t="s">
        <v>4541</v>
      </c>
    </row>
    <row r="1215" spans="1:2" x14ac:dyDescent="0.25">
      <c r="A1215" t="s">
        <v>2808</v>
      </c>
      <c r="B1215" t="s">
        <v>2809</v>
      </c>
    </row>
    <row r="1216" spans="1:2" x14ac:dyDescent="0.25">
      <c r="A1216" t="s">
        <v>3491</v>
      </c>
      <c r="B1216" t="s">
        <v>2809</v>
      </c>
    </row>
    <row r="1217" spans="1:2" x14ac:dyDescent="0.25">
      <c r="A1217" t="s">
        <v>2810</v>
      </c>
      <c r="B1217" t="s">
        <v>2811</v>
      </c>
    </row>
    <row r="1218" spans="1:2" x14ac:dyDescent="0.25">
      <c r="A1218" t="s">
        <v>1042</v>
      </c>
      <c r="B1218" t="s">
        <v>1043</v>
      </c>
    </row>
    <row r="1219" spans="1:2" x14ac:dyDescent="0.25">
      <c r="A1219" t="s">
        <v>1609</v>
      </c>
      <c r="B1219" t="s">
        <v>1610</v>
      </c>
    </row>
    <row r="1220" spans="1:2" x14ac:dyDescent="0.25">
      <c r="A1220" t="s">
        <v>415</v>
      </c>
      <c r="B1220" t="s">
        <v>416</v>
      </c>
    </row>
    <row r="1221" spans="1:2" x14ac:dyDescent="0.25">
      <c r="A1221" t="s">
        <v>4635</v>
      </c>
      <c r="B1221" t="s">
        <v>4636</v>
      </c>
    </row>
    <row r="1222" spans="1:2" x14ac:dyDescent="0.25">
      <c r="A1222" t="s">
        <v>4729</v>
      </c>
      <c r="B1222" t="s">
        <v>4730</v>
      </c>
    </row>
    <row r="1223" spans="1:2" x14ac:dyDescent="0.25">
      <c r="A1223" t="s">
        <v>3574</v>
      </c>
      <c r="B1223" t="s">
        <v>3575</v>
      </c>
    </row>
    <row r="1224" spans="1:2" x14ac:dyDescent="0.25">
      <c r="A1224" t="e">
        <f>-WA4tNsXZq5sxcGw8a5_IQ</f>
        <v>#NAME?</v>
      </c>
      <c r="B1224" t="s">
        <v>2547</v>
      </c>
    </row>
    <row r="1225" spans="1:2" x14ac:dyDescent="0.25">
      <c r="A1225" t="s">
        <v>1438</v>
      </c>
      <c r="B1225" t="s">
        <v>1439</v>
      </c>
    </row>
    <row r="1226" spans="1:2" x14ac:dyDescent="0.25">
      <c r="A1226" t="s">
        <v>2586</v>
      </c>
      <c r="B1226" t="s">
        <v>2587</v>
      </c>
    </row>
    <row r="1227" spans="1:2" x14ac:dyDescent="0.25">
      <c r="A1227" t="s">
        <v>662</v>
      </c>
      <c r="B1227" t="s">
        <v>663</v>
      </c>
    </row>
    <row r="1228" spans="1:2" x14ac:dyDescent="0.25">
      <c r="A1228" t="s">
        <v>3159</v>
      </c>
      <c r="B1228" t="s">
        <v>3160</v>
      </c>
    </row>
    <row r="1229" spans="1:2" x14ac:dyDescent="0.25">
      <c r="A1229" t="s">
        <v>4787</v>
      </c>
      <c r="B1229" t="s">
        <v>4788</v>
      </c>
    </row>
    <row r="1230" spans="1:2" x14ac:dyDescent="0.25">
      <c r="A1230" t="s">
        <v>957</v>
      </c>
      <c r="B1230" t="s">
        <v>958</v>
      </c>
    </row>
    <row r="1231" spans="1:2" x14ac:dyDescent="0.25">
      <c r="A1231" t="s">
        <v>1202</v>
      </c>
      <c r="B1231" t="s">
        <v>958</v>
      </c>
    </row>
    <row r="1232" spans="1:2" x14ac:dyDescent="0.25">
      <c r="A1232" t="s">
        <v>1408</v>
      </c>
      <c r="B1232" t="s">
        <v>958</v>
      </c>
    </row>
    <row r="1233" spans="1:2" x14ac:dyDescent="0.25">
      <c r="A1233" t="s">
        <v>1440</v>
      </c>
      <c r="B1233" t="s">
        <v>958</v>
      </c>
    </row>
    <row r="1234" spans="1:2" x14ac:dyDescent="0.25">
      <c r="A1234" t="s">
        <v>1618</v>
      </c>
      <c r="B1234" t="s">
        <v>958</v>
      </c>
    </row>
    <row r="1235" spans="1:2" x14ac:dyDescent="0.25">
      <c r="A1235" t="s">
        <v>3056</v>
      </c>
      <c r="B1235" t="s">
        <v>958</v>
      </c>
    </row>
    <row r="1236" spans="1:2" x14ac:dyDescent="0.25">
      <c r="A1236" t="s">
        <v>4040</v>
      </c>
      <c r="B1236" t="s">
        <v>958</v>
      </c>
    </row>
    <row r="1237" spans="1:2" x14ac:dyDescent="0.25">
      <c r="A1237" t="s">
        <v>4128</v>
      </c>
      <c r="B1237" t="s">
        <v>958</v>
      </c>
    </row>
    <row r="1238" spans="1:2" x14ac:dyDescent="0.25">
      <c r="A1238" t="s">
        <v>3984</v>
      </c>
      <c r="B1238" t="s">
        <v>3985</v>
      </c>
    </row>
    <row r="1239" spans="1:2" x14ac:dyDescent="0.25">
      <c r="A1239" t="s">
        <v>4923</v>
      </c>
      <c r="B1239" t="s">
        <v>4924</v>
      </c>
    </row>
    <row r="1240" spans="1:2" x14ac:dyDescent="0.25">
      <c r="A1240" t="s">
        <v>171</v>
      </c>
      <c r="B1240" t="s">
        <v>172</v>
      </c>
    </row>
    <row r="1241" spans="1:2" x14ac:dyDescent="0.25">
      <c r="A1241" t="s">
        <v>2420</v>
      </c>
      <c r="B1241" t="s">
        <v>2421</v>
      </c>
    </row>
    <row r="1242" spans="1:2" x14ac:dyDescent="0.25">
      <c r="A1242" t="s">
        <v>1329</v>
      </c>
      <c r="B1242" t="s">
        <v>1330</v>
      </c>
    </row>
    <row r="1243" spans="1:2" x14ac:dyDescent="0.25">
      <c r="A1243" t="s">
        <v>728</v>
      </c>
      <c r="B1243" t="s">
        <v>729</v>
      </c>
    </row>
    <row r="1244" spans="1:2" x14ac:dyDescent="0.25">
      <c r="A1244" t="s">
        <v>698</v>
      </c>
      <c r="B1244" t="s">
        <v>699</v>
      </c>
    </row>
    <row r="1245" spans="1:2" x14ac:dyDescent="0.25">
      <c r="A1245" t="s">
        <v>134</v>
      </c>
      <c r="B1245" t="s">
        <v>135</v>
      </c>
    </row>
    <row r="1246" spans="1:2" x14ac:dyDescent="0.25">
      <c r="A1246" t="s">
        <v>4115</v>
      </c>
      <c r="B1246" t="s">
        <v>4116</v>
      </c>
    </row>
    <row r="1247" spans="1:2" x14ac:dyDescent="0.25">
      <c r="A1247" t="e">
        <f>-wPPGX3XJ_2ua6D31tkNNg</f>
        <v>#NAME?</v>
      </c>
      <c r="B1247" t="s">
        <v>2268</v>
      </c>
    </row>
    <row r="1248" spans="1:2" x14ac:dyDescent="0.25">
      <c r="A1248" t="s">
        <v>1960</v>
      </c>
      <c r="B1248" t="s">
        <v>1961</v>
      </c>
    </row>
    <row r="1249" spans="1:2" x14ac:dyDescent="0.25">
      <c r="A1249" t="s">
        <v>645</v>
      </c>
      <c r="B1249" t="s">
        <v>646</v>
      </c>
    </row>
    <row r="1250" spans="1:2" x14ac:dyDescent="0.25">
      <c r="A1250" t="s">
        <v>1936</v>
      </c>
      <c r="B1250" t="s">
        <v>646</v>
      </c>
    </row>
    <row r="1251" spans="1:2" x14ac:dyDescent="0.25">
      <c r="A1251" t="s">
        <v>3413</v>
      </c>
      <c r="B1251" t="s">
        <v>646</v>
      </c>
    </row>
    <row r="1252" spans="1:2" x14ac:dyDescent="0.25">
      <c r="A1252" t="s">
        <v>775</v>
      </c>
      <c r="B1252" t="s">
        <v>776</v>
      </c>
    </row>
    <row r="1253" spans="1:2" x14ac:dyDescent="0.25">
      <c r="A1253" t="s">
        <v>3691</v>
      </c>
      <c r="B1253" t="s">
        <v>3692</v>
      </c>
    </row>
    <row r="1254" spans="1:2" x14ac:dyDescent="0.25">
      <c r="A1254" t="s">
        <v>1194</v>
      </c>
      <c r="B1254" t="s">
        <v>1195</v>
      </c>
    </row>
    <row r="1255" spans="1:2" x14ac:dyDescent="0.25">
      <c r="A1255" t="s">
        <v>2835</v>
      </c>
      <c r="B1255" t="s">
        <v>2836</v>
      </c>
    </row>
    <row r="1256" spans="1:2" x14ac:dyDescent="0.25">
      <c r="A1256" t="s">
        <v>1570</v>
      </c>
      <c r="B1256" t="s">
        <v>1571</v>
      </c>
    </row>
    <row r="1257" spans="1:2" x14ac:dyDescent="0.25">
      <c r="A1257" t="s">
        <v>1223</v>
      </c>
      <c r="B1257" t="s">
        <v>1224</v>
      </c>
    </row>
    <row r="1258" spans="1:2" x14ac:dyDescent="0.25">
      <c r="A1258" t="s">
        <v>3676</v>
      </c>
      <c r="B1258" t="s">
        <v>3677</v>
      </c>
    </row>
    <row r="1259" spans="1:2" x14ac:dyDescent="0.25">
      <c r="A1259" t="s">
        <v>2658</v>
      </c>
      <c r="B1259" t="s">
        <v>2659</v>
      </c>
    </row>
    <row r="1260" spans="1:2" x14ac:dyDescent="0.25">
      <c r="A1260" t="s">
        <v>2750</v>
      </c>
      <c r="B1260" t="s">
        <v>2751</v>
      </c>
    </row>
    <row r="1261" spans="1:2" x14ac:dyDescent="0.25">
      <c r="A1261" t="s">
        <v>2784</v>
      </c>
      <c r="B1261" t="s">
        <v>2751</v>
      </c>
    </row>
    <row r="1262" spans="1:2" x14ac:dyDescent="0.25">
      <c r="A1262" t="s">
        <v>173</v>
      </c>
      <c r="B1262" t="s">
        <v>174</v>
      </c>
    </row>
    <row r="1263" spans="1:2" x14ac:dyDescent="0.25">
      <c r="A1263" t="s">
        <v>4209</v>
      </c>
      <c r="B1263" t="s">
        <v>4210</v>
      </c>
    </row>
    <row r="1264" spans="1:2" x14ac:dyDescent="0.25">
      <c r="A1264" t="s">
        <v>917</v>
      </c>
      <c r="B1264" t="s">
        <v>918</v>
      </c>
    </row>
    <row r="1265" spans="1:2" x14ac:dyDescent="0.25">
      <c r="A1265" t="s">
        <v>1238</v>
      </c>
      <c r="B1265" t="s">
        <v>1239</v>
      </c>
    </row>
    <row r="1266" spans="1:2" x14ac:dyDescent="0.25">
      <c r="A1266" t="s">
        <v>3806</v>
      </c>
      <c r="B1266" t="s">
        <v>1239</v>
      </c>
    </row>
    <row r="1267" spans="1:2" x14ac:dyDescent="0.25">
      <c r="A1267" t="s">
        <v>4054</v>
      </c>
      <c r="B1267" t="s">
        <v>4055</v>
      </c>
    </row>
    <row r="1268" spans="1:2" x14ac:dyDescent="0.25">
      <c r="A1268" t="s">
        <v>3203</v>
      </c>
      <c r="B1268" t="s">
        <v>3204</v>
      </c>
    </row>
    <row r="1269" spans="1:2" x14ac:dyDescent="0.25">
      <c r="A1269" t="s">
        <v>2511</v>
      </c>
      <c r="B1269" t="s">
        <v>2512</v>
      </c>
    </row>
    <row r="1270" spans="1:2" x14ac:dyDescent="0.25">
      <c r="A1270" t="s">
        <v>743</v>
      </c>
      <c r="B1270" t="s">
        <v>744</v>
      </c>
    </row>
    <row r="1271" spans="1:2" x14ac:dyDescent="0.25">
      <c r="A1271" t="s">
        <v>2168</v>
      </c>
      <c r="B1271" t="s">
        <v>2169</v>
      </c>
    </row>
    <row r="1272" spans="1:2" x14ac:dyDescent="0.25">
      <c r="A1272" t="s">
        <v>1774</v>
      </c>
      <c r="B1272" t="s">
        <v>1775</v>
      </c>
    </row>
    <row r="1273" spans="1:2" x14ac:dyDescent="0.25">
      <c r="A1273" t="s">
        <v>3136</v>
      </c>
      <c r="B1273" t="s">
        <v>3137</v>
      </c>
    </row>
    <row r="1274" spans="1:2" x14ac:dyDescent="0.25">
      <c r="A1274" t="s">
        <v>3502</v>
      </c>
      <c r="B1274" t="s">
        <v>3503</v>
      </c>
    </row>
    <row r="1275" spans="1:2" x14ac:dyDescent="0.25">
      <c r="A1275" t="s">
        <v>1411</v>
      </c>
      <c r="B1275" t="s">
        <v>1412</v>
      </c>
    </row>
    <row r="1276" spans="1:2" x14ac:dyDescent="0.25">
      <c r="A1276" t="s">
        <v>1138</v>
      </c>
      <c r="B1276" t="s">
        <v>1139</v>
      </c>
    </row>
    <row r="1277" spans="1:2" x14ac:dyDescent="0.25">
      <c r="A1277" t="s">
        <v>2766</v>
      </c>
      <c r="B1277" t="s">
        <v>2767</v>
      </c>
    </row>
    <row r="1278" spans="1:2" x14ac:dyDescent="0.25">
      <c r="A1278" t="s">
        <v>3451</v>
      </c>
      <c r="B1278" t="s">
        <v>3452</v>
      </c>
    </row>
    <row r="1279" spans="1:2" x14ac:dyDescent="0.25">
      <c r="A1279" t="s">
        <v>3448</v>
      </c>
      <c r="B1279" t="s">
        <v>3449</v>
      </c>
    </row>
    <row r="1280" spans="1:2" x14ac:dyDescent="0.25">
      <c r="A1280" t="s">
        <v>4931</v>
      </c>
      <c r="B1280" t="s">
        <v>4932</v>
      </c>
    </row>
    <row r="1281" spans="1:2" x14ac:dyDescent="0.25">
      <c r="A1281" t="s">
        <v>2440</v>
      </c>
      <c r="B1281" t="s">
        <v>2441</v>
      </c>
    </row>
    <row r="1282" spans="1:2" x14ac:dyDescent="0.25">
      <c r="A1282" t="s">
        <v>2573</v>
      </c>
      <c r="B1282" t="s">
        <v>2574</v>
      </c>
    </row>
    <row r="1283" spans="1:2" x14ac:dyDescent="0.25">
      <c r="A1283" t="s">
        <v>3790</v>
      </c>
      <c r="B1283" t="s">
        <v>3791</v>
      </c>
    </row>
    <row r="1284" spans="1:2" x14ac:dyDescent="0.25">
      <c r="A1284" t="s">
        <v>2044</v>
      </c>
      <c r="B1284" t="s">
        <v>2045</v>
      </c>
    </row>
    <row r="1285" spans="1:2" x14ac:dyDescent="0.25">
      <c r="A1285" t="s">
        <v>824</v>
      </c>
      <c r="B1285" t="s">
        <v>825</v>
      </c>
    </row>
    <row r="1286" spans="1:2" x14ac:dyDescent="0.25">
      <c r="A1286" t="s">
        <v>4341</v>
      </c>
      <c r="B1286" t="s">
        <v>4342</v>
      </c>
    </row>
    <row r="1287" spans="1:2" x14ac:dyDescent="0.25">
      <c r="A1287" t="s">
        <v>2057</v>
      </c>
      <c r="B1287" t="s">
        <v>2058</v>
      </c>
    </row>
    <row r="1288" spans="1:2" x14ac:dyDescent="0.25">
      <c r="A1288" t="s">
        <v>3341</v>
      </c>
      <c r="B1288" t="s">
        <v>3342</v>
      </c>
    </row>
    <row r="1289" spans="1:2" x14ac:dyDescent="0.25">
      <c r="A1289" t="s">
        <v>4463</v>
      </c>
      <c r="B1289" t="s">
        <v>4464</v>
      </c>
    </row>
    <row r="1290" spans="1:2" x14ac:dyDescent="0.25">
      <c r="A1290" t="s">
        <v>2262</v>
      </c>
      <c r="B1290" t="s">
        <v>2263</v>
      </c>
    </row>
    <row r="1291" spans="1:2" x14ac:dyDescent="0.25">
      <c r="A1291" t="s">
        <v>2925</v>
      </c>
      <c r="B1291" t="s">
        <v>2263</v>
      </c>
    </row>
    <row r="1292" spans="1:2" x14ac:dyDescent="0.25">
      <c r="A1292" t="s">
        <v>4922</v>
      </c>
      <c r="B1292" t="s">
        <v>2263</v>
      </c>
    </row>
    <row r="1293" spans="1:2" x14ac:dyDescent="0.25">
      <c r="A1293" t="s">
        <v>1821</v>
      </c>
      <c r="B1293" t="s">
        <v>1822</v>
      </c>
    </row>
    <row r="1294" spans="1:2" x14ac:dyDescent="0.25">
      <c r="A1294" t="s">
        <v>1159</v>
      </c>
      <c r="B1294" t="s">
        <v>1160</v>
      </c>
    </row>
    <row r="1295" spans="1:2" x14ac:dyDescent="0.25">
      <c r="A1295" t="s">
        <v>1883</v>
      </c>
      <c r="B1295" t="s">
        <v>1884</v>
      </c>
    </row>
    <row r="1296" spans="1:2" x14ac:dyDescent="0.25">
      <c r="A1296" t="s">
        <v>2521</v>
      </c>
      <c r="B1296" t="s">
        <v>1884</v>
      </c>
    </row>
    <row r="1297" spans="1:2" x14ac:dyDescent="0.25">
      <c r="A1297" t="s">
        <v>2974</v>
      </c>
      <c r="B1297" t="s">
        <v>1884</v>
      </c>
    </row>
    <row r="1298" spans="1:2" x14ac:dyDescent="0.25">
      <c r="A1298" t="s">
        <v>1703</v>
      </c>
      <c r="B1298" t="s">
        <v>1704</v>
      </c>
    </row>
    <row r="1299" spans="1:2" x14ac:dyDescent="0.25">
      <c r="A1299" t="s">
        <v>1897</v>
      </c>
      <c r="B1299" t="s">
        <v>1898</v>
      </c>
    </row>
    <row r="1300" spans="1:2" x14ac:dyDescent="0.25">
      <c r="A1300" t="s">
        <v>1855</v>
      </c>
      <c r="B1300" t="s">
        <v>1856</v>
      </c>
    </row>
    <row r="1301" spans="1:2" x14ac:dyDescent="0.25">
      <c r="A1301" t="s">
        <v>2868</v>
      </c>
      <c r="B1301" t="s">
        <v>2869</v>
      </c>
    </row>
    <row r="1302" spans="1:2" x14ac:dyDescent="0.25">
      <c r="A1302" t="s">
        <v>3189</v>
      </c>
      <c r="B1302" t="s">
        <v>3190</v>
      </c>
    </row>
    <row r="1303" spans="1:2" x14ac:dyDescent="0.25">
      <c r="A1303" t="s">
        <v>452</v>
      </c>
      <c r="B1303" t="s">
        <v>453</v>
      </c>
    </row>
    <row r="1304" spans="1:2" x14ac:dyDescent="0.25">
      <c r="A1304" t="s">
        <v>1940</v>
      </c>
      <c r="B1304" t="s">
        <v>1941</v>
      </c>
    </row>
    <row r="1305" spans="1:2" x14ac:dyDescent="0.25">
      <c r="A1305" t="s">
        <v>2541</v>
      </c>
      <c r="B1305" t="s">
        <v>2542</v>
      </c>
    </row>
    <row r="1306" spans="1:2" x14ac:dyDescent="0.25">
      <c r="A1306" t="s">
        <v>2325</v>
      </c>
      <c r="B1306" t="s">
        <v>2326</v>
      </c>
    </row>
    <row r="1307" spans="1:2" x14ac:dyDescent="0.25">
      <c r="A1307" t="s">
        <v>2489</v>
      </c>
      <c r="B1307" t="s">
        <v>2490</v>
      </c>
    </row>
    <row r="1308" spans="1:2" x14ac:dyDescent="0.25">
      <c r="A1308" t="s">
        <v>1519</v>
      </c>
      <c r="B1308" t="s">
        <v>1520</v>
      </c>
    </row>
    <row r="1309" spans="1:2" x14ac:dyDescent="0.25">
      <c r="A1309" t="s">
        <v>3110</v>
      </c>
      <c r="B1309" t="s">
        <v>3111</v>
      </c>
    </row>
    <row r="1310" spans="1:2" x14ac:dyDescent="0.25">
      <c r="A1310" t="s">
        <v>4943</v>
      </c>
      <c r="B1310" t="s">
        <v>4944</v>
      </c>
    </row>
    <row r="1311" spans="1:2" x14ac:dyDescent="0.25">
      <c r="A1311" t="s">
        <v>562</v>
      </c>
      <c r="B1311" t="s">
        <v>563</v>
      </c>
    </row>
    <row r="1312" spans="1:2" x14ac:dyDescent="0.25">
      <c r="A1312" t="e">
        <f>-aaNwThD7IAwzkVwY0OjKQ</f>
        <v>#NAME?</v>
      </c>
      <c r="B1312" t="s">
        <v>959</v>
      </c>
    </row>
    <row r="1313" spans="1:2" x14ac:dyDescent="0.25">
      <c r="A1313" t="s">
        <v>3991</v>
      </c>
      <c r="B1313" t="s">
        <v>3992</v>
      </c>
    </row>
    <row r="1314" spans="1:2" x14ac:dyDescent="0.25">
      <c r="A1314" t="s">
        <v>2559</v>
      </c>
      <c r="B1314" t="s">
        <v>2560</v>
      </c>
    </row>
    <row r="1315" spans="1:2" x14ac:dyDescent="0.25">
      <c r="A1315" t="s">
        <v>3388</v>
      </c>
      <c r="B1315" t="s">
        <v>3389</v>
      </c>
    </row>
    <row r="1316" spans="1:2" x14ac:dyDescent="0.25">
      <c r="A1316" t="s">
        <v>1493</v>
      </c>
      <c r="B1316" t="s">
        <v>1494</v>
      </c>
    </row>
    <row r="1317" spans="1:2" x14ac:dyDescent="0.25">
      <c r="A1317" t="s">
        <v>1307</v>
      </c>
      <c r="B1317" t="s">
        <v>1308</v>
      </c>
    </row>
    <row r="1318" spans="1:2" x14ac:dyDescent="0.25">
      <c r="A1318" t="s">
        <v>1385</v>
      </c>
      <c r="B1318" t="s">
        <v>1386</v>
      </c>
    </row>
    <row r="1319" spans="1:2" x14ac:dyDescent="0.25">
      <c r="A1319" t="s">
        <v>1012</v>
      </c>
      <c r="B1319" t="s">
        <v>1013</v>
      </c>
    </row>
    <row r="1320" spans="1:2" x14ac:dyDescent="0.25">
      <c r="A1320" t="s">
        <v>4471</v>
      </c>
      <c r="B1320" t="s">
        <v>4472</v>
      </c>
    </row>
    <row r="1321" spans="1:2" x14ac:dyDescent="0.25">
      <c r="A1321" t="s">
        <v>2833</v>
      </c>
      <c r="B1321" t="s">
        <v>2834</v>
      </c>
    </row>
    <row r="1322" spans="1:2" x14ac:dyDescent="0.25">
      <c r="A1322" t="s">
        <v>4709</v>
      </c>
      <c r="B1322" t="s">
        <v>4710</v>
      </c>
    </row>
    <row r="1323" spans="1:2" x14ac:dyDescent="0.25">
      <c r="A1323" t="s">
        <v>2082</v>
      </c>
      <c r="B1323" t="s">
        <v>2083</v>
      </c>
    </row>
    <row r="1324" spans="1:2" x14ac:dyDescent="0.25">
      <c r="A1324" t="s">
        <v>2762</v>
      </c>
      <c r="B1324" t="s">
        <v>2763</v>
      </c>
    </row>
    <row r="1325" spans="1:2" x14ac:dyDescent="0.25">
      <c r="A1325" t="s">
        <v>1681</v>
      </c>
      <c r="B1325" t="s">
        <v>1682</v>
      </c>
    </row>
    <row r="1326" spans="1:2" x14ac:dyDescent="0.25">
      <c r="A1326" t="s">
        <v>1742</v>
      </c>
      <c r="B1326" t="s">
        <v>1743</v>
      </c>
    </row>
    <row r="1327" spans="1:2" x14ac:dyDescent="0.25">
      <c r="A1327" t="s">
        <v>639</v>
      </c>
      <c r="B1327" t="s">
        <v>640</v>
      </c>
    </row>
    <row r="1328" spans="1:2" x14ac:dyDescent="0.25">
      <c r="A1328" t="s">
        <v>4810</v>
      </c>
      <c r="B1328" t="s">
        <v>4811</v>
      </c>
    </row>
    <row r="1329" spans="1:2" x14ac:dyDescent="0.25">
      <c r="A1329" t="s">
        <v>1169</v>
      </c>
      <c r="B1329" t="s">
        <v>1170</v>
      </c>
    </row>
    <row r="1330" spans="1:2" x14ac:dyDescent="0.25">
      <c r="A1330" t="e">
        <f>-jQOsyXnAMKu6ND7ongXFg</f>
        <v>#NAME?</v>
      </c>
      <c r="B1330" t="s">
        <v>1835</v>
      </c>
    </row>
    <row r="1331" spans="1:2" x14ac:dyDescent="0.25">
      <c r="A1331" t="s">
        <v>913</v>
      </c>
      <c r="B1331" t="s">
        <v>914</v>
      </c>
    </row>
    <row r="1332" spans="1:2" x14ac:dyDescent="0.25">
      <c r="A1332" t="s">
        <v>4591</v>
      </c>
      <c r="B1332" t="s">
        <v>4592</v>
      </c>
    </row>
    <row r="1333" spans="1:2" x14ac:dyDescent="0.25">
      <c r="A1333" t="s">
        <v>4163</v>
      </c>
      <c r="B1333" t="s">
        <v>4164</v>
      </c>
    </row>
    <row r="1334" spans="1:2" x14ac:dyDescent="0.25">
      <c r="A1334" t="s">
        <v>3863</v>
      </c>
      <c r="B1334" t="s">
        <v>3864</v>
      </c>
    </row>
    <row r="1335" spans="1:2" x14ac:dyDescent="0.25">
      <c r="A1335" t="s">
        <v>1844</v>
      </c>
      <c r="B1335" t="s">
        <v>1845</v>
      </c>
    </row>
    <row r="1336" spans="1:2" x14ac:dyDescent="0.25">
      <c r="A1336" t="s">
        <v>2606</v>
      </c>
      <c r="B1336" t="s">
        <v>2607</v>
      </c>
    </row>
    <row r="1337" spans="1:2" x14ac:dyDescent="0.25">
      <c r="A1337" t="s">
        <v>1216</v>
      </c>
      <c r="B1337" t="s">
        <v>1217</v>
      </c>
    </row>
    <row r="1338" spans="1:2" x14ac:dyDescent="0.25">
      <c r="A1338" t="s">
        <v>3705</v>
      </c>
      <c r="B1338" t="s">
        <v>3706</v>
      </c>
    </row>
    <row r="1339" spans="1:2" x14ac:dyDescent="0.25">
      <c r="A1339" t="s">
        <v>3054</v>
      </c>
      <c r="B1339" t="s">
        <v>3055</v>
      </c>
    </row>
    <row r="1340" spans="1:2" x14ac:dyDescent="0.25">
      <c r="A1340" t="s">
        <v>1992</v>
      </c>
      <c r="B1340" t="s">
        <v>1993</v>
      </c>
    </row>
    <row r="1341" spans="1:2" x14ac:dyDescent="0.25">
      <c r="A1341" t="s">
        <v>2930</v>
      </c>
      <c r="B1341" t="s">
        <v>2931</v>
      </c>
    </row>
    <row r="1342" spans="1:2" x14ac:dyDescent="0.25">
      <c r="A1342" t="s">
        <v>3074</v>
      </c>
      <c r="B1342" t="s">
        <v>2931</v>
      </c>
    </row>
    <row r="1343" spans="1:2" x14ac:dyDescent="0.25">
      <c r="A1343" t="s">
        <v>4566</v>
      </c>
      <c r="B1343" t="s">
        <v>2931</v>
      </c>
    </row>
    <row r="1344" spans="1:2" x14ac:dyDescent="0.25">
      <c r="A1344" t="s">
        <v>2264</v>
      </c>
      <c r="B1344" t="s">
        <v>2265</v>
      </c>
    </row>
    <row r="1345" spans="1:2" x14ac:dyDescent="0.25">
      <c r="A1345" t="s">
        <v>3302</v>
      </c>
      <c r="B1345" t="s">
        <v>2265</v>
      </c>
    </row>
    <row r="1346" spans="1:2" x14ac:dyDescent="0.25">
      <c r="A1346" t="s">
        <v>3654</v>
      </c>
      <c r="B1346" t="s">
        <v>2265</v>
      </c>
    </row>
    <row r="1347" spans="1:2" x14ac:dyDescent="0.25">
      <c r="A1347" t="s">
        <v>2934</v>
      </c>
      <c r="B1347" t="s">
        <v>2935</v>
      </c>
    </row>
    <row r="1348" spans="1:2" x14ac:dyDescent="0.25">
      <c r="A1348" t="s">
        <v>4708</v>
      </c>
      <c r="B1348" t="s">
        <v>2935</v>
      </c>
    </row>
    <row r="1349" spans="1:2" x14ac:dyDescent="0.25">
      <c r="A1349" t="s">
        <v>88</v>
      </c>
      <c r="B1349" t="s">
        <v>89</v>
      </c>
    </row>
    <row r="1350" spans="1:2" x14ac:dyDescent="0.25">
      <c r="A1350" t="s">
        <v>4718</v>
      </c>
      <c r="B1350" t="s">
        <v>4719</v>
      </c>
    </row>
    <row r="1351" spans="1:2" x14ac:dyDescent="0.25">
      <c r="A1351" t="s">
        <v>4081</v>
      </c>
      <c r="B1351" t="s">
        <v>4082</v>
      </c>
    </row>
    <row r="1352" spans="1:2" x14ac:dyDescent="0.25">
      <c r="A1352" t="s">
        <v>2653</v>
      </c>
      <c r="B1352" t="s">
        <v>2654</v>
      </c>
    </row>
    <row r="1353" spans="1:2" x14ac:dyDescent="0.25">
      <c r="A1353" t="s">
        <v>4633</v>
      </c>
      <c r="B1353" t="s">
        <v>4634</v>
      </c>
    </row>
    <row r="1354" spans="1:2" x14ac:dyDescent="0.25">
      <c r="A1354" t="s">
        <v>4429</v>
      </c>
      <c r="B1354" t="s">
        <v>4430</v>
      </c>
    </row>
    <row r="1355" spans="1:2" x14ac:dyDescent="0.25">
      <c r="A1355" t="s">
        <v>889</v>
      </c>
      <c r="B1355" t="s">
        <v>890</v>
      </c>
    </row>
    <row r="1356" spans="1:2" x14ac:dyDescent="0.25">
      <c r="A1356" t="s">
        <v>1985</v>
      </c>
      <c r="B1356" t="s">
        <v>1986</v>
      </c>
    </row>
    <row r="1357" spans="1:2" x14ac:dyDescent="0.25">
      <c r="A1357" t="s">
        <v>3481</v>
      </c>
      <c r="B1357" t="s">
        <v>3482</v>
      </c>
    </row>
    <row r="1358" spans="1:2" x14ac:dyDescent="0.25">
      <c r="A1358" t="s">
        <v>1146</v>
      </c>
      <c r="B1358" t="s">
        <v>1147</v>
      </c>
    </row>
    <row r="1359" spans="1:2" x14ac:dyDescent="0.25">
      <c r="A1359" t="s">
        <v>2884</v>
      </c>
      <c r="B1359" t="s">
        <v>2885</v>
      </c>
    </row>
    <row r="1360" spans="1:2" x14ac:dyDescent="0.25">
      <c r="A1360" t="s">
        <v>2451</v>
      </c>
      <c r="B1360" t="s">
        <v>2452</v>
      </c>
    </row>
    <row r="1361" spans="1:2" x14ac:dyDescent="0.25">
      <c r="A1361" t="s">
        <v>161</v>
      </c>
      <c r="B1361" t="s">
        <v>162</v>
      </c>
    </row>
    <row r="1362" spans="1:2" x14ac:dyDescent="0.25">
      <c r="A1362" t="s">
        <v>2064</v>
      </c>
      <c r="B1362" t="s">
        <v>2065</v>
      </c>
    </row>
    <row r="1363" spans="1:2" x14ac:dyDescent="0.25">
      <c r="A1363" t="s">
        <v>2072</v>
      </c>
      <c r="B1363" t="s">
        <v>2073</v>
      </c>
    </row>
    <row r="1364" spans="1:2" x14ac:dyDescent="0.25">
      <c r="A1364" t="s">
        <v>1192</v>
      </c>
      <c r="B1364" t="s">
        <v>1193</v>
      </c>
    </row>
    <row r="1365" spans="1:2" x14ac:dyDescent="0.25">
      <c r="A1365" t="s">
        <v>1758</v>
      </c>
      <c r="B1365" t="s">
        <v>1759</v>
      </c>
    </row>
    <row r="1366" spans="1:2" x14ac:dyDescent="0.25">
      <c r="A1366" t="s">
        <v>1485</v>
      </c>
      <c r="B1366" t="s">
        <v>1486</v>
      </c>
    </row>
    <row r="1367" spans="1:2" x14ac:dyDescent="0.25">
      <c r="A1367" t="s">
        <v>1601</v>
      </c>
      <c r="B1367" t="s">
        <v>1486</v>
      </c>
    </row>
    <row r="1368" spans="1:2" x14ac:dyDescent="0.25">
      <c r="A1368" t="s">
        <v>1553</v>
      </c>
      <c r="B1368" t="s">
        <v>1554</v>
      </c>
    </row>
    <row r="1369" spans="1:2" x14ac:dyDescent="0.25">
      <c r="A1369" t="s">
        <v>851</v>
      </c>
      <c r="B1369" t="s">
        <v>852</v>
      </c>
    </row>
    <row r="1370" spans="1:2" x14ac:dyDescent="0.25">
      <c r="A1370" t="s">
        <v>1020</v>
      </c>
      <c r="B1370" t="s">
        <v>852</v>
      </c>
    </row>
    <row r="1371" spans="1:2" x14ac:dyDescent="0.25">
      <c r="A1371" t="s">
        <v>2447</v>
      </c>
      <c r="B1371" t="s">
        <v>852</v>
      </c>
    </row>
    <row r="1372" spans="1:2" x14ac:dyDescent="0.25">
      <c r="A1372" t="s">
        <v>3766</v>
      </c>
      <c r="B1372" t="s">
        <v>852</v>
      </c>
    </row>
    <row r="1373" spans="1:2" x14ac:dyDescent="0.25">
      <c r="A1373" t="s">
        <v>1311</v>
      </c>
      <c r="B1373" t="s">
        <v>1312</v>
      </c>
    </row>
    <row r="1374" spans="1:2" x14ac:dyDescent="0.25">
      <c r="A1374" t="s">
        <v>3944</v>
      </c>
      <c r="B1374" t="s">
        <v>3945</v>
      </c>
    </row>
    <row r="1375" spans="1:2" x14ac:dyDescent="0.25">
      <c r="A1375" t="s">
        <v>4194</v>
      </c>
      <c r="B1375" t="s">
        <v>3945</v>
      </c>
    </row>
    <row r="1376" spans="1:2" x14ac:dyDescent="0.25">
      <c r="A1376" t="s">
        <v>1669</v>
      </c>
      <c r="B1376" t="s">
        <v>1670</v>
      </c>
    </row>
    <row r="1377" spans="1:2" x14ac:dyDescent="0.25">
      <c r="A1377" t="s">
        <v>3807</v>
      </c>
      <c r="B1377" t="s">
        <v>3808</v>
      </c>
    </row>
    <row r="1378" spans="1:2" x14ac:dyDescent="0.25">
      <c r="A1378" t="s">
        <v>2120</v>
      </c>
      <c r="B1378" t="s">
        <v>2121</v>
      </c>
    </row>
    <row r="1379" spans="1:2" x14ac:dyDescent="0.25">
      <c r="A1379" t="s">
        <v>2575</v>
      </c>
      <c r="B1379" t="s">
        <v>2121</v>
      </c>
    </row>
    <row r="1380" spans="1:2" x14ac:dyDescent="0.25">
      <c r="A1380" t="s">
        <v>4244</v>
      </c>
      <c r="B1380" t="s">
        <v>4245</v>
      </c>
    </row>
    <row r="1381" spans="1:2" x14ac:dyDescent="0.25">
      <c r="A1381" t="s">
        <v>804</v>
      </c>
      <c r="B1381" t="s">
        <v>805</v>
      </c>
    </row>
    <row r="1382" spans="1:2" x14ac:dyDescent="0.25">
      <c r="A1382" t="s">
        <v>1604</v>
      </c>
      <c r="B1382" t="s">
        <v>1605</v>
      </c>
    </row>
    <row r="1383" spans="1:2" x14ac:dyDescent="0.25">
      <c r="A1383" t="s">
        <v>3057</v>
      </c>
      <c r="B1383" t="s">
        <v>3058</v>
      </c>
    </row>
    <row r="1384" spans="1:2" x14ac:dyDescent="0.25">
      <c r="A1384" t="s">
        <v>955</v>
      </c>
      <c r="B1384" t="s">
        <v>956</v>
      </c>
    </row>
    <row r="1385" spans="1:2" x14ac:dyDescent="0.25">
      <c r="A1385" t="s">
        <v>233</v>
      </c>
      <c r="B1385" t="s">
        <v>234</v>
      </c>
    </row>
    <row r="1386" spans="1:2" x14ac:dyDescent="0.25">
      <c r="A1386" t="s">
        <v>4421</v>
      </c>
      <c r="B1386" t="s">
        <v>4422</v>
      </c>
    </row>
    <row r="1387" spans="1:2" x14ac:dyDescent="0.25">
      <c r="A1387" t="s">
        <v>1331</v>
      </c>
      <c r="B1387" t="s">
        <v>1332</v>
      </c>
    </row>
    <row r="1388" spans="1:2" x14ac:dyDescent="0.25">
      <c r="A1388" t="s">
        <v>3913</v>
      </c>
      <c r="B1388" t="s">
        <v>3914</v>
      </c>
    </row>
    <row r="1389" spans="1:2" x14ac:dyDescent="0.25">
      <c r="A1389" t="s">
        <v>1459</v>
      </c>
      <c r="B1389" t="s">
        <v>1460</v>
      </c>
    </row>
    <row r="1390" spans="1:2" x14ac:dyDescent="0.25">
      <c r="A1390" t="s">
        <v>2866</v>
      </c>
      <c r="B1390" t="s">
        <v>2867</v>
      </c>
    </row>
    <row r="1391" spans="1:2" x14ac:dyDescent="0.25">
      <c r="A1391" t="s">
        <v>1780</v>
      </c>
      <c r="B1391" t="s">
        <v>1781</v>
      </c>
    </row>
    <row r="1392" spans="1:2" x14ac:dyDescent="0.25">
      <c r="A1392" t="s">
        <v>3892</v>
      </c>
      <c r="B1392" t="s">
        <v>3893</v>
      </c>
    </row>
    <row r="1393" spans="1:2" x14ac:dyDescent="0.25">
      <c r="A1393" t="s">
        <v>2358</v>
      </c>
      <c r="B1393" t="s">
        <v>2359</v>
      </c>
    </row>
    <row r="1394" spans="1:2" x14ac:dyDescent="0.25">
      <c r="A1394" t="s">
        <v>294</v>
      </c>
      <c r="B1394" t="s">
        <v>295</v>
      </c>
    </row>
    <row r="1395" spans="1:2" x14ac:dyDescent="0.25">
      <c r="A1395" t="s">
        <v>316</v>
      </c>
      <c r="B1395" t="s">
        <v>295</v>
      </c>
    </row>
    <row r="1396" spans="1:2" x14ac:dyDescent="0.25">
      <c r="A1396" t="s">
        <v>1394</v>
      </c>
      <c r="B1396" t="s">
        <v>295</v>
      </c>
    </row>
    <row r="1397" spans="1:2" x14ac:dyDescent="0.25">
      <c r="A1397" t="s">
        <v>2532</v>
      </c>
      <c r="B1397" t="s">
        <v>295</v>
      </c>
    </row>
    <row r="1398" spans="1:2" x14ac:dyDescent="0.25">
      <c r="A1398" t="s">
        <v>1102</v>
      </c>
      <c r="B1398" t="s">
        <v>1103</v>
      </c>
    </row>
    <row r="1399" spans="1:2" x14ac:dyDescent="0.25">
      <c r="A1399" t="s">
        <v>682</v>
      </c>
      <c r="B1399" t="s">
        <v>683</v>
      </c>
    </row>
    <row r="1400" spans="1:2" x14ac:dyDescent="0.25">
      <c r="A1400" t="s">
        <v>4487</v>
      </c>
      <c r="B1400" t="s">
        <v>4488</v>
      </c>
    </row>
    <row r="1401" spans="1:2" x14ac:dyDescent="0.25">
      <c r="A1401" t="s">
        <v>1624</v>
      </c>
      <c r="B1401" t="s">
        <v>1625</v>
      </c>
    </row>
    <row r="1402" spans="1:2" x14ac:dyDescent="0.25">
      <c r="A1402" t="s">
        <v>1794</v>
      </c>
      <c r="B1402" t="s">
        <v>1795</v>
      </c>
    </row>
    <row r="1403" spans="1:2" x14ac:dyDescent="0.25">
      <c r="A1403" t="s">
        <v>2035</v>
      </c>
      <c r="B1403" t="s">
        <v>1795</v>
      </c>
    </row>
    <row r="1404" spans="1:2" x14ac:dyDescent="0.25">
      <c r="A1404" t="s">
        <v>3885</v>
      </c>
      <c r="B1404" t="s">
        <v>1795</v>
      </c>
    </row>
    <row r="1405" spans="1:2" x14ac:dyDescent="0.25">
      <c r="A1405" t="s">
        <v>628</v>
      </c>
      <c r="B1405" t="s">
        <v>629</v>
      </c>
    </row>
    <row r="1406" spans="1:2" x14ac:dyDescent="0.25">
      <c r="A1406" t="s">
        <v>3937</v>
      </c>
      <c r="B1406" t="s">
        <v>3938</v>
      </c>
    </row>
    <row r="1407" spans="1:2" x14ac:dyDescent="0.25">
      <c r="A1407" t="s">
        <v>4584</v>
      </c>
      <c r="B1407" t="s">
        <v>4585</v>
      </c>
    </row>
    <row r="1408" spans="1:2" x14ac:dyDescent="0.25">
      <c r="A1408" t="s">
        <v>2410</v>
      </c>
      <c r="B1408" t="s">
        <v>2411</v>
      </c>
    </row>
    <row r="1409" spans="1:2" x14ac:dyDescent="0.25">
      <c r="A1409" t="s">
        <v>3948</v>
      </c>
      <c r="B1409" t="s">
        <v>2411</v>
      </c>
    </row>
    <row r="1410" spans="1:2" x14ac:dyDescent="0.25">
      <c r="A1410" t="s">
        <v>3825</v>
      </c>
      <c r="B1410" t="s">
        <v>3826</v>
      </c>
    </row>
    <row r="1411" spans="1:2" x14ac:dyDescent="0.25">
      <c r="A1411" t="s">
        <v>4908</v>
      </c>
      <c r="B1411" t="s">
        <v>4909</v>
      </c>
    </row>
    <row r="1412" spans="1:2" x14ac:dyDescent="0.25">
      <c r="A1412" t="s">
        <v>1715</v>
      </c>
      <c r="B1412" t="s">
        <v>1716</v>
      </c>
    </row>
    <row r="1413" spans="1:2" x14ac:dyDescent="0.25">
      <c r="A1413" t="s">
        <v>2779</v>
      </c>
      <c r="B1413" t="s">
        <v>2780</v>
      </c>
    </row>
    <row r="1414" spans="1:2" x14ac:dyDescent="0.25">
      <c r="A1414" t="s">
        <v>225</v>
      </c>
      <c r="B1414" t="s">
        <v>226</v>
      </c>
    </row>
    <row r="1415" spans="1:2" x14ac:dyDescent="0.25">
      <c r="A1415" t="s">
        <v>413</v>
      </c>
      <c r="B1415" t="s">
        <v>414</v>
      </c>
    </row>
    <row r="1416" spans="1:2" x14ac:dyDescent="0.25">
      <c r="A1416" t="s">
        <v>3325</v>
      </c>
      <c r="B1416" t="s">
        <v>3326</v>
      </c>
    </row>
    <row r="1417" spans="1:2" x14ac:dyDescent="0.25">
      <c r="A1417" t="s">
        <v>4838</v>
      </c>
      <c r="B1417" t="s">
        <v>4839</v>
      </c>
    </row>
    <row r="1418" spans="1:2" x14ac:dyDescent="0.25">
      <c r="A1418" t="s">
        <v>1350</v>
      </c>
      <c r="B1418" t="s">
        <v>1351</v>
      </c>
    </row>
    <row r="1419" spans="1:2" x14ac:dyDescent="0.25">
      <c r="A1419" t="s">
        <v>2754</v>
      </c>
      <c r="B1419" t="s">
        <v>2755</v>
      </c>
    </row>
    <row r="1420" spans="1:2" x14ac:dyDescent="0.25">
      <c r="A1420" t="s">
        <v>3737</v>
      </c>
      <c r="B1420" t="s">
        <v>3738</v>
      </c>
    </row>
    <row r="1421" spans="1:2" x14ac:dyDescent="0.25">
      <c r="A1421" t="s">
        <v>4251</v>
      </c>
      <c r="B1421" t="s">
        <v>4252</v>
      </c>
    </row>
    <row r="1422" spans="1:2" x14ac:dyDescent="0.25">
      <c r="A1422" t="s">
        <v>4280</v>
      </c>
      <c r="B1422" t="s">
        <v>4281</v>
      </c>
    </row>
    <row r="1423" spans="1:2" x14ac:dyDescent="0.25">
      <c r="A1423" t="s">
        <v>1262</v>
      </c>
      <c r="B1423" t="s">
        <v>1263</v>
      </c>
    </row>
    <row r="1424" spans="1:2" x14ac:dyDescent="0.25">
      <c r="A1424" t="s">
        <v>4518</v>
      </c>
      <c r="B1424" t="s">
        <v>4519</v>
      </c>
    </row>
    <row r="1425" spans="1:2" x14ac:dyDescent="0.25">
      <c r="A1425" t="s">
        <v>4763</v>
      </c>
      <c r="B1425" t="s">
        <v>4764</v>
      </c>
    </row>
    <row r="1426" spans="1:2" x14ac:dyDescent="0.25">
      <c r="A1426" t="s">
        <v>4860</v>
      </c>
      <c r="B1426" t="s">
        <v>4861</v>
      </c>
    </row>
    <row r="1427" spans="1:2" x14ac:dyDescent="0.25">
      <c r="A1427" t="s">
        <v>2860</v>
      </c>
      <c r="B1427" t="s">
        <v>2861</v>
      </c>
    </row>
    <row r="1428" spans="1:2" x14ac:dyDescent="0.25">
      <c r="A1428" t="s">
        <v>650</v>
      </c>
      <c r="B1428" t="s">
        <v>651</v>
      </c>
    </row>
    <row r="1429" spans="1:2" x14ac:dyDescent="0.25">
      <c r="A1429" t="s">
        <v>3557</v>
      </c>
      <c r="B1429" t="s">
        <v>3558</v>
      </c>
    </row>
    <row r="1430" spans="1:2" x14ac:dyDescent="0.25">
      <c r="A1430" t="s">
        <v>4903</v>
      </c>
      <c r="B1430" t="s">
        <v>4904</v>
      </c>
    </row>
    <row r="1431" spans="1:2" x14ac:dyDescent="0.25">
      <c r="A1431" t="s">
        <v>921</v>
      </c>
      <c r="B1431" t="s">
        <v>922</v>
      </c>
    </row>
    <row r="1432" spans="1:2" x14ac:dyDescent="0.25">
      <c r="A1432" t="s">
        <v>1518</v>
      </c>
      <c r="B1432" t="s">
        <v>922</v>
      </c>
    </row>
    <row r="1433" spans="1:2" x14ac:dyDescent="0.25">
      <c r="A1433" t="s">
        <v>2028</v>
      </c>
      <c r="B1433" t="s">
        <v>922</v>
      </c>
    </row>
    <row r="1434" spans="1:2" x14ac:dyDescent="0.25">
      <c r="A1434" t="s">
        <v>2299</v>
      </c>
      <c r="B1434" t="s">
        <v>922</v>
      </c>
    </row>
    <row r="1435" spans="1:2" x14ac:dyDescent="0.25">
      <c r="A1435" t="s">
        <v>2845</v>
      </c>
      <c r="B1435" t="s">
        <v>922</v>
      </c>
    </row>
    <row r="1436" spans="1:2" x14ac:dyDescent="0.25">
      <c r="A1436" t="s">
        <v>3339</v>
      </c>
      <c r="B1436" t="s">
        <v>922</v>
      </c>
    </row>
    <row r="1437" spans="1:2" x14ac:dyDescent="0.25">
      <c r="A1437" t="s">
        <v>4285</v>
      </c>
      <c r="B1437" t="s">
        <v>4286</v>
      </c>
    </row>
    <row r="1438" spans="1:2" x14ac:dyDescent="0.25">
      <c r="A1438" t="s">
        <v>459</v>
      </c>
      <c r="B1438" t="s">
        <v>460</v>
      </c>
    </row>
    <row r="1439" spans="1:2" x14ac:dyDescent="0.25">
      <c r="A1439" t="s">
        <v>455</v>
      </c>
      <c r="B1439" t="s">
        <v>456</v>
      </c>
    </row>
    <row r="1440" spans="1:2" x14ac:dyDescent="0.25">
      <c r="A1440" t="s">
        <v>820</v>
      </c>
      <c r="B1440" t="s">
        <v>821</v>
      </c>
    </row>
    <row r="1441" spans="1:2" x14ac:dyDescent="0.25">
      <c r="A1441" t="s">
        <v>4283</v>
      </c>
      <c r="B1441" t="s">
        <v>4284</v>
      </c>
    </row>
    <row r="1442" spans="1:2" x14ac:dyDescent="0.25">
      <c r="A1442" t="s">
        <v>4546</v>
      </c>
      <c r="B1442" t="s">
        <v>4547</v>
      </c>
    </row>
    <row r="1443" spans="1:2" x14ac:dyDescent="0.25">
      <c r="A1443" t="s">
        <v>66</v>
      </c>
      <c r="B1443" t="s">
        <v>67</v>
      </c>
    </row>
    <row r="1444" spans="1:2" x14ac:dyDescent="0.25">
      <c r="A1444" t="s">
        <v>2145</v>
      </c>
      <c r="B1444" t="s">
        <v>67</v>
      </c>
    </row>
    <row r="1445" spans="1:2" x14ac:dyDescent="0.25">
      <c r="A1445" t="s">
        <v>3749</v>
      </c>
      <c r="B1445" t="s">
        <v>67</v>
      </c>
    </row>
    <row r="1446" spans="1:2" x14ac:dyDescent="0.25">
      <c r="A1446" t="s">
        <v>386</v>
      </c>
      <c r="B1446" t="s">
        <v>387</v>
      </c>
    </row>
    <row r="1447" spans="1:2" x14ac:dyDescent="0.25">
      <c r="A1447" t="s">
        <v>2200</v>
      </c>
      <c r="B1447" t="s">
        <v>387</v>
      </c>
    </row>
    <row r="1448" spans="1:2" x14ac:dyDescent="0.25">
      <c r="A1448" t="s">
        <v>2296</v>
      </c>
      <c r="B1448" t="s">
        <v>387</v>
      </c>
    </row>
    <row r="1449" spans="1:2" x14ac:dyDescent="0.25">
      <c r="A1449" t="s">
        <v>1756</v>
      </c>
      <c r="B1449" t="s">
        <v>1757</v>
      </c>
    </row>
    <row r="1450" spans="1:2" x14ac:dyDescent="0.25">
      <c r="A1450" t="s">
        <v>54</v>
      </c>
      <c r="B1450" t="s">
        <v>55</v>
      </c>
    </row>
    <row r="1451" spans="1:2" x14ac:dyDescent="0.25">
      <c r="A1451" t="s">
        <v>1588</v>
      </c>
      <c r="B1451" t="s">
        <v>1589</v>
      </c>
    </row>
    <row r="1452" spans="1:2" x14ac:dyDescent="0.25">
      <c r="A1452" t="s">
        <v>676</v>
      </c>
      <c r="B1452" t="s">
        <v>677</v>
      </c>
    </row>
    <row r="1453" spans="1:2" x14ac:dyDescent="0.25">
      <c r="A1453" t="s">
        <v>672</v>
      </c>
      <c r="B1453" t="s">
        <v>673</v>
      </c>
    </row>
    <row r="1454" spans="1:2" x14ac:dyDescent="0.25">
      <c r="A1454" t="s">
        <v>4554</v>
      </c>
      <c r="B1454" t="s">
        <v>673</v>
      </c>
    </row>
    <row r="1455" spans="1:2" x14ac:dyDescent="0.25">
      <c r="A1455" t="s">
        <v>2413</v>
      </c>
      <c r="B1455" t="s">
        <v>2414</v>
      </c>
    </row>
    <row r="1456" spans="1:2" x14ac:dyDescent="0.25">
      <c r="A1456" t="s">
        <v>3095</v>
      </c>
      <c r="B1456" t="s">
        <v>3096</v>
      </c>
    </row>
    <row r="1457" spans="1:2" x14ac:dyDescent="0.25">
      <c r="A1457" t="s">
        <v>3323</v>
      </c>
      <c r="B1457" t="s">
        <v>3324</v>
      </c>
    </row>
    <row r="1458" spans="1:2" x14ac:dyDescent="0.25">
      <c r="A1458" t="s">
        <v>3421</v>
      </c>
      <c r="B1458" t="s">
        <v>3422</v>
      </c>
    </row>
    <row r="1459" spans="1:2" x14ac:dyDescent="0.25">
      <c r="A1459" t="s">
        <v>1092</v>
      </c>
      <c r="B1459" t="s">
        <v>1093</v>
      </c>
    </row>
    <row r="1460" spans="1:2" x14ac:dyDescent="0.25">
      <c r="A1460" t="s">
        <v>4481</v>
      </c>
      <c r="B1460" t="s">
        <v>4482</v>
      </c>
    </row>
    <row r="1461" spans="1:2" x14ac:dyDescent="0.25">
      <c r="A1461" t="s">
        <v>1447</v>
      </c>
      <c r="B1461" t="s">
        <v>1448</v>
      </c>
    </row>
    <row r="1462" spans="1:2" x14ac:dyDescent="0.25">
      <c r="A1462" t="s">
        <v>4219</v>
      </c>
      <c r="B1462" t="s">
        <v>4220</v>
      </c>
    </row>
    <row r="1463" spans="1:2" x14ac:dyDescent="0.25">
      <c r="A1463" t="s">
        <v>4508</v>
      </c>
      <c r="B1463" t="s">
        <v>4509</v>
      </c>
    </row>
    <row r="1464" spans="1:2" x14ac:dyDescent="0.25">
      <c r="A1464" t="s">
        <v>2986</v>
      </c>
      <c r="B1464" t="s">
        <v>2987</v>
      </c>
    </row>
    <row r="1465" spans="1:2" x14ac:dyDescent="0.25">
      <c r="A1465" t="s">
        <v>3430</v>
      </c>
      <c r="B1465" t="s">
        <v>3431</v>
      </c>
    </row>
    <row r="1466" spans="1:2" x14ac:dyDescent="0.25">
      <c r="A1466" t="s">
        <v>1736</v>
      </c>
      <c r="B1466" t="s">
        <v>1737</v>
      </c>
    </row>
    <row r="1467" spans="1:2" x14ac:dyDescent="0.25">
      <c r="A1467" t="s">
        <v>2758</v>
      </c>
      <c r="B1467" t="s">
        <v>2759</v>
      </c>
    </row>
    <row r="1468" spans="1:2" x14ac:dyDescent="0.25">
      <c r="A1468" t="s">
        <v>1786</v>
      </c>
      <c r="B1468" t="s">
        <v>1787</v>
      </c>
    </row>
    <row r="1469" spans="1:2" x14ac:dyDescent="0.25">
      <c r="A1469" t="s">
        <v>4906</v>
      </c>
      <c r="B1469" t="s">
        <v>4907</v>
      </c>
    </row>
    <row r="1470" spans="1:2" x14ac:dyDescent="0.25">
      <c r="A1470" t="s">
        <v>2385</v>
      </c>
      <c r="B1470" t="s">
        <v>2386</v>
      </c>
    </row>
    <row r="1471" spans="1:2" x14ac:dyDescent="0.25">
      <c r="A1471" t="s">
        <v>3870</v>
      </c>
      <c r="B1471" t="s">
        <v>3871</v>
      </c>
    </row>
    <row r="1472" spans="1:2" x14ac:dyDescent="0.25">
      <c r="A1472" t="s">
        <v>4798</v>
      </c>
      <c r="B1472" t="s">
        <v>4799</v>
      </c>
    </row>
    <row r="1473" spans="1:2" x14ac:dyDescent="0.25">
      <c r="A1473" t="s">
        <v>2748</v>
      </c>
      <c r="B1473" t="s">
        <v>2749</v>
      </c>
    </row>
    <row r="1474" spans="1:2" x14ac:dyDescent="0.25">
      <c r="A1474" t="s">
        <v>3744</v>
      </c>
      <c r="B1474" t="s">
        <v>2749</v>
      </c>
    </row>
    <row r="1475" spans="1:2" x14ac:dyDescent="0.25">
      <c r="A1475" t="s">
        <v>2048</v>
      </c>
      <c r="B1475" t="s">
        <v>2049</v>
      </c>
    </row>
    <row r="1476" spans="1:2" x14ac:dyDescent="0.25">
      <c r="A1476" t="s">
        <v>3958</v>
      </c>
      <c r="B1476" t="s">
        <v>3959</v>
      </c>
    </row>
    <row r="1477" spans="1:2" x14ac:dyDescent="0.25">
      <c r="A1477" t="s">
        <v>2000</v>
      </c>
      <c r="B1477" t="s">
        <v>2001</v>
      </c>
    </row>
    <row r="1478" spans="1:2" x14ac:dyDescent="0.25">
      <c r="A1478" t="s">
        <v>441</v>
      </c>
      <c r="B1478" t="s">
        <v>442</v>
      </c>
    </row>
    <row r="1479" spans="1:2" x14ac:dyDescent="0.25">
      <c r="A1479" t="s">
        <v>4952</v>
      </c>
      <c r="B1479" t="s">
        <v>4953</v>
      </c>
    </row>
    <row r="1480" spans="1:2" x14ac:dyDescent="0.25">
      <c r="A1480" t="s">
        <v>2891</v>
      </c>
      <c r="B1480" t="s">
        <v>2892</v>
      </c>
    </row>
    <row r="1481" spans="1:2" x14ac:dyDescent="0.25">
      <c r="A1481" t="s">
        <v>3485</v>
      </c>
      <c r="B1481" t="s">
        <v>3486</v>
      </c>
    </row>
    <row r="1482" spans="1:2" x14ac:dyDescent="0.25">
      <c r="A1482" t="s">
        <v>3580</v>
      </c>
      <c r="B1482" t="s">
        <v>3581</v>
      </c>
    </row>
    <row r="1483" spans="1:2" x14ac:dyDescent="0.25">
      <c r="A1483" t="s">
        <v>2684</v>
      </c>
      <c r="B1483" t="s">
        <v>2685</v>
      </c>
    </row>
    <row r="1484" spans="1:2" x14ac:dyDescent="0.25">
      <c r="A1484" t="s">
        <v>730</v>
      </c>
      <c r="B1484" t="s">
        <v>731</v>
      </c>
    </row>
    <row r="1485" spans="1:2" x14ac:dyDescent="0.25">
      <c r="A1485" t="s">
        <v>3402</v>
      </c>
      <c r="B1485" t="s">
        <v>3403</v>
      </c>
    </row>
    <row r="1486" spans="1:2" x14ac:dyDescent="0.25">
      <c r="A1486" t="s">
        <v>4602</v>
      </c>
      <c r="B1486" t="s">
        <v>4603</v>
      </c>
    </row>
    <row r="1487" spans="1:2" x14ac:dyDescent="0.25">
      <c r="A1487" t="s">
        <v>1748</v>
      </c>
      <c r="B1487" t="s">
        <v>1749</v>
      </c>
    </row>
    <row r="1488" spans="1:2" x14ac:dyDescent="0.25">
      <c r="A1488" t="s">
        <v>2243</v>
      </c>
      <c r="B1488" t="s">
        <v>2244</v>
      </c>
    </row>
    <row r="1489" spans="1:2" x14ac:dyDescent="0.25">
      <c r="A1489" t="s">
        <v>4043</v>
      </c>
      <c r="B1489" t="s">
        <v>4044</v>
      </c>
    </row>
    <row r="1490" spans="1:2" x14ac:dyDescent="0.25">
      <c r="A1490" t="s">
        <v>4687</v>
      </c>
      <c r="B1490" t="s">
        <v>4688</v>
      </c>
    </row>
    <row r="1491" spans="1:2" x14ac:dyDescent="0.25">
      <c r="A1491" t="s">
        <v>6</v>
      </c>
      <c r="B1491" t="s">
        <v>7</v>
      </c>
    </row>
    <row r="1492" spans="1:2" x14ac:dyDescent="0.25">
      <c r="A1492" t="s">
        <v>425</v>
      </c>
      <c r="B1492" t="s">
        <v>7</v>
      </c>
    </row>
    <row r="1493" spans="1:2" x14ac:dyDescent="0.25">
      <c r="A1493" t="s">
        <v>555</v>
      </c>
      <c r="B1493" t="s">
        <v>7</v>
      </c>
    </row>
    <row r="1494" spans="1:2" x14ac:dyDescent="0.25">
      <c r="A1494" t="s">
        <v>632</v>
      </c>
      <c r="B1494" t="s">
        <v>7</v>
      </c>
    </row>
    <row r="1495" spans="1:2" x14ac:dyDescent="0.25">
      <c r="A1495" t="s">
        <v>808</v>
      </c>
      <c r="B1495" t="s">
        <v>7</v>
      </c>
    </row>
    <row r="1496" spans="1:2" x14ac:dyDescent="0.25">
      <c r="A1496" t="s">
        <v>828</v>
      </c>
      <c r="B1496" t="s">
        <v>7</v>
      </c>
    </row>
    <row r="1497" spans="1:2" x14ac:dyDescent="0.25">
      <c r="A1497" t="s">
        <v>951</v>
      </c>
      <c r="B1497" t="s">
        <v>7</v>
      </c>
    </row>
    <row r="1498" spans="1:2" x14ac:dyDescent="0.25">
      <c r="A1498" t="s">
        <v>984</v>
      </c>
      <c r="B1498" t="s">
        <v>7</v>
      </c>
    </row>
    <row r="1499" spans="1:2" x14ac:dyDescent="0.25">
      <c r="A1499" t="s">
        <v>1286</v>
      </c>
      <c r="B1499" t="s">
        <v>7</v>
      </c>
    </row>
    <row r="1500" spans="1:2" x14ac:dyDescent="0.25">
      <c r="A1500" t="s">
        <v>1659</v>
      </c>
      <c r="B1500" t="s">
        <v>7</v>
      </c>
    </row>
    <row r="1501" spans="1:2" x14ac:dyDescent="0.25">
      <c r="A1501" t="s">
        <v>1717</v>
      </c>
      <c r="B1501" t="s">
        <v>7</v>
      </c>
    </row>
    <row r="1502" spans="1:2" x14ac:dyDescent="0.25">
      <c r="A1502" t="s">
        <v>1823</v>
      </c>
      <c r="B1502" t="s">
        <v>7</v>
      </c>
    </row>
    <row r="1503" spans="1:2" x14ac:dyDescent="0.25">
      <c r="A1503" t="s">
        <v>1944</v>
      </c>
      <c r="B1503" t="s">
        <v>7</v>
      </c>
    </row>
    <row r="1504" spans="1:2" x14ac:dyDescent="0.25">
      <c r="A1504" t="s">
        <v>1967</v>
      </c>
      <c r="B1504" t="s">
        <v>7</v>
      </c>
    </row>
    <row r="1505" spans="1:2" x14ac:dyDescent="0.25">
      <c r="A1505" t="s">
        <v>2023</v>
      </c>
      <c r="B1505" t="s">
        <v>7</v>
      </c>
    </row>
    <row r="1506" spans="1:2" x14ac:dyDescent="0.25">
      <c r="A1506" t="s">
        <v>2170</v>
      </c>
      <c r="B1506" t="s">
        <v>7</v>
      </c>
    </row>
    <row r="1507" spans="1:2" x14ac:dyDescent="0.25">
      <c r="A1507" t="s">
        <v>2192</v>
      </c>
      <c r="B1507" t="s">
        <v>7</v>
      </c>
    </row>
    <row r="1508" spans="1:2" x14ac:dyDescent="0.25">
      <c r="A1508" t="s">
        <v>2245</v>
      </c>
      <c r="B1508" t="s">
        <v>7</v>
      </c>
    </row>
    <row r="1509" spans="1:2" x14ac:dyDescent="0.25">
      <c r="A1509" t="s">
        <v>2276</v>
      </c>
      <c r="B1509" t="s">
        <v>7</v>
      </c>
    </row>
    <row r="1510" spans="1:2" x14ac:dyDescent="0.25">
      <c r="A1510" t="s">
        <v>2315</v>
      </c>
      <c r="B1510" t="s">
        <v>7</v>
      </c>
    </row>
    <row r="1511" spans="1:2" x14ac:dyDescent="0.25">
      <c r="A1511" t="s">
        <v>2364</v>
      </c>
      <c r="B1511" t="s">
        <v>7</v>
      </c>
    </row>
    <row r="1512" spans="1:2" x14ac:dyDescent="0.25">
      <c r="A1512" t="s">
        <v>2578</v>
      </c>
      <c r="B1512" t="s">
        <v>7</v>
      </c>
    </row>
    <row r="1513" spans="1:2" x14ac:dyDescent="0.25">
      <c r="A1513" t="s">
        <v>2624</v>
      </c>
      <c r="B1513" t="s">
        <v>7</v>
      </c>
    </row>
    <row r="1514" spans="1:2" x14ac:dyDescent="0.25">
      <c r="A1514" t="s">
        <v>2849</v>
      </c>
      <c r="B1514" t="s">
        <v>7</v>
      </c>
    </row>
    <row r="1515" spans="1:2" x14ac:dyDescent="0.25">
      <c r="A1515" t="s">
        <v>3059</v>
      </c>
      <c r="B1515" t="s">
        <v>7</v>
      </c>
    </row>
    <row r="1516" spans="1:2" x14ac:dyDescent="0.25">
      <c r="A1516" t="s">
        <v>3093</v>
      </c>
      <c r="B1516" t="s">
        <v>7</v>
      </c>
    </row>
    <row r="1517" spans="1:2" x14ac:dyDescent="0.25">
      <c r="A1517" t="s">
        <v>3678</v>
      </c>
      <c r="B1517" t="s">
        <v>7</v>
      </c>
    </row>
    <row r="1518" spans="1:2" x14ac:dyDescent="0.25">
      <c r="A1518" t="s">
        <v>4178</v>
      </c>
      <c r="B1518" t="s">
        <v>7</v>
      </c>
    </row>
    <row r="1519" spans="1:2" x14ac:dyDescent="0.25">
      <c r="A1519" t="s">
        <v>4200</v>
      </c>
      <c r="B1519" t="s">
        <v>7</v>
      </c>
    </row>
    <row r="1520" spans="1:2" x14ac:dyDescent="0.25">
      <c r="A1520" t="s">
        <v>4205</v>
      </c>
      <c r="B1520" t="s">
        <v>7</v>
      </c>
    </row>
    <row r="1521" spans="1:2" x14ac:dyDescent="0.25">
      <c r="A1521" t="s">
        <v>4216</v>
      </c>
      <c r="B1521" t="s">
        <v>7</v>
      </c>
    </row>
    <row r="1522" spans="1:2" x14ac:dyDescent="0.25">
      <c r="A1522" t="s">
        <v>4526</v>
      </c>
      <c r="B1522" t="s">
        <v>7</v>
      </c>
    </row>
    <row r="1523" spans="1:2" x14ac:dyDescent="0.25">
      <c r="A1523" t="s">
        <v>4578</v>
      </c>
      <c r="B1523" t="s">
        <v>7</v>
      </c>
    </row>
    <row r="1524" spans="1:2" x14ac:dyDescent="0.25">
      <c r="A1524" t="s">
        <v>4629</v>
      </c>
      <c r="B1524" t="s">
        <v>7</v>
      </c>
    </row>
    <row r="1525" spans="1:2" x14ac:dyDescent="0.25">
      <c r="A1525" t="s">
        <v>4872</v>
      </c>
      <c r="B1525" t="s">
        <v>7</v>
      </c>
    </row>
    <row r="1526" spans="1:2" x14ac:dyDescent="0.25">
      <c r="A1526" t="s">
        <v>2280</v>
      </c>
      <c r="B1526" t="s">
        <v>2281</v>
      </c>
    </row>
    <row r="1527" spans="1:2" x14ac:dyDescent="0.25">
      <c r="A1527" t="s">
        <v>3375</v>
      </c>
      <c r="B1527" t="s">
        <v>3376</v>
      </c>
    </row>
    <row r="1528" spans="1:2" x14ac:dyDescent="0.25">
      <c r="A1528" t="s">
        <v>4133</v>
      </c>
      <c r="B1528" t="s">
        <v>4134</v>
      </c>
    </row>
    <row r="1529" spans="1:2" x14ac:dyDescent="0.25">
      <c r="A1529" t="s">
        <v>2430</v>
      </c>
      <c r="B1529" t="s">
        <v>2431</v>
      </c>
    </row>
    <row r="1530" spans="1:2" x14ac:dyDescent="0.25">
      <c r="A1530" t="s">
        <v>4498</v>
      </c>
      <c r="B1530" t="s">
        <v>4499</v>
      </c>
    </row>
    <row r="1531" spans="1:2" x14ac:dyDescent="0.25">
      <c r="A1531" t="s">
        <v>3636</v>
      </c>
      <c r="B1531" t="s">
        <v>3637</v>
      </c>
    </row>
    <row r="1532" spans="1:2" x14ac:dyDescent="0.25">
      <c r="A1532" t="s">
        <v>1443</v>
      </c>
      <c r="B1532" t="s">
        <v>1444</v>
      </c>
    </row>
    <row r="1533" spans="1:2" x14ac:dyDescent="0.25">
      <c r="A1533" t="s">
        <v>4914</v>
      </c>
      <c r="B1533" t="s">
        <v>4915</v>
      </c>
    </row>
    <row r="1534" spans="1:2" x14ac:dyDescent="0.25">
      <c r="A1534" t="s">
        <v>1096</v>
      </c>
      <c r="B1534" t="s">
        <v>1097</v>
      </c>
    </row>
    <row r="1535" spans="1:2" x14ac:dyDescent="0.25">
      <c r="A1535" t="s">
        <v>1592</v>
      </c>
      <c r="B1535" t="s">
        <v>1593</v>
      </c>
    </row>
    <row r="1536" spans="1:2" x14ac:dyDescent="0.25">
      <c r="A1536" t="s">
        <v>1345</v>
      </c>
      <c r="B1536" t="s">
        <v>1346</v>
      </c>
    </row>
    <row r="1537" spans="1:2" x14ac:dyDescent="0.25">
      <c r="A1537" t="s">
        <v>2495</v>
      </c>
      <c r="B1537" t="s">
        <v>2496</v>
      </c>
    </row>
    <row r="1538" spans="1:2" x14ac:dyDescent="0.25">
      <c r="A1538" t="s">
        <v>3469</v>
      </c>
      <c r="B1538" t="s">
        <v>3470</v>
      </c>
    </row>
    <row r="1539" spans="1:2" x14ac:dyDescent="0.25">
      <c r="A1539" t="s">
        <v>1574</v>
      </c>
      <c r="B1539" t="s">
        <v>1575</v>
      </c>
    </row>
    <row r="1540" spans="1:2" x14ac:dyDescent="0.25">
      <c r="A1540" t="s">
        <v>704</v>
      </c>
      <c r="B1540" t="s">
        <v>705</v>
      </c>
    </row>
    <row r="1541" spans="1:2" x14ac:dyDescent="0.25">
      <c r="A1541" t="s">
        <v>3693</v>
      </c>
      <c r="B1541" t="s">
        <v>3694</v>
      </c>
    </row>
    <row r="1542" spans="1:2" x14ac:dyDescent="0.25">
      <c r="A1542" t="s">
        <v>1401</v>
      </c>
      <c r="B1542" t="s">
        <v>1402</v>
      </c>
    </row>
    <row r="1543" spans="1:2" x14ac:dyDescent="0.25">
      <c r="A1543" t="s">
        <v>1377</v>
      </c>
      <c r="B1543" t="s">
        <v>1378</v>
      </c>
    </row>
    <row r="1544" spans="1:2" x14ac:dyDescent="0.25">
      <c r="A1544" t="s">
        <v>1245</v>
      </c>
      <c r="B1544" t="s">
        <v>1246</v>
      </c>
    </row>
    <row r="1545" spans="1:2" x14ac:dyDescent="0.25">
      <c r="A1545" t="s">
        <v>524</v>
      </c>
      <c r="B1545" t="s">
        <v>525</v>
      </c>
    </row>
    <row r="1546" spans="1:2" x14ac:dyDescent="0.25">
      <c r="A1546" t="s">
        <v>3501</v>
      </c>
      <c r="B1546" t="s">
        <v>525</v>
      </c>
    </row>
    <row r="1547" spans="1:2" x14ac:dyDescent="0.25">
      <c r="A1547" t="s">
        <v>4428</v>
      </c>
      <c r="B1547" t="s">
        <v>525</v>
      </c>
    </row>
    <row r="1548" spans="1:2" x14ac:dyDescent="0.25">
      <c r="A1548" t="s">
        <v>789</v>
      </c>
      <c r="B1548" t="s">
        <v>790</v>
      </c>
    </row>
    <row r="1549" spans="1:2" x14ac:dyDescent="0.25">
      <c r="A1549" t="s">
        <v>3571</v>
      </c>
      <c r="B1549" t="s">
        <v>3572</v>
      </c>
    </row>
    <row r="1550" spans="1:2" x14ac:dyDescent="0.25">
      <c r="A1550" t="s">
        <v>2651</v>
      </c>
      <c r="B1550" t="s">
        <v>2652</v>
      </c>
    </row>
    <row r="1551" spans="1:2" x14ac:dyDescent="0.25">
      <c r="A1551" t="s">
        <v>3426</v>
      </c>
      <c r="B1551" t="s">
        <v>3427</v>
      </c>
    </row>
    <row r="1552" spans="1:2" x14ac:dyDescent="0.25">
      <c r="A1552" t="s">
        <v>3601</v>
      </c>
      <c r="B1552" t="s">
        <v>3602</v>
      </c>
    </row>
    <row r="1553" spans="1:2" x14ac:dyDescent="0.25">
      <c r="A1553" t="s">
        <v>1471</v>
      </c>
      <c r="B1553" t="s">
        <v>1472</v>
      </c>
    </row>
    <row r="1554" spans="1:2" x14ac:dyDescent="0.25">
      <c r="A1554" t="s">
        <v>1532</v>
      </c>
      <c r="B1554" t="s">
        <v>1472</v>
      </c>
    </row>
    <row r="1555" spans="1:2" x14ac:dyDescent="0.25">
      <c r="A1555" t="s">
        <v>3272</v>
      </c>
      <c r="B1555" t="s">
        <v>1472</v>
      </c>
    </row>
    <row r="1556" spans="1:2" x14ac:dyDescent="0.25">
      <c r="A1556" t="s">
        <v>501</v>
      </c>
      <c r="B1556" t="s">
        <v>502</v>
      </c>
    </row>
    <row r="1557" spans="1:2" x14ac:dyDescent="0.25">
      <c r="A1557" t="s">
        <v>3965</v>
      </c>
      <c r="B1557" t="s">
        <v>3966</v>
      </c>
    </row>
    <row r="1558" spans="1:2" x14ac:dyDescent="0.25">
      <c r="A1558" t="s">
        <v>1477</v>
      </c>
      <c r="B1558" t="s">
        <v>1478</v>
      </c>
    </row>
    <row r="1559" spans="1:2" x14ac:dyDescent="0.25">
      <c r="A1559" t="s">
        <v>3911</v>
      </c>
      <c r="B1559" t="s">
        <v>3912</v>
      </c>
    </row>
    <row r="1560" spans="1:2" x14ac:dyDescent="0.25">
      <c r="A1560" t="s">
        <v>157</v>
      </c>
      <c r="B1560" t="s">
        <v>158</v>
      </c>
    </row>
    <row r="1561" spans="1:2" x14ac:dyDescent="0.25">
      <c r="A1561" t="s">
        <v>4272</v>
      </c>
      <c r="B1561" t="s">
        <v>4273</v>
      </c>
    </row>
    <row r="1562" spans="1:2" x14ac:dyDescent="0.25">
      <c r="A1562" t="s">
        <v>14</v>
      </c>
      <c r="B1562" t="s">
        <v>15</v>
      </c>
    </row>
    <row r="1563" spans="1:2" x14ac:dyDescent="0.25">
      <c r="A1563" t="s">
        <v>3915</v>
      </c>
      <c r="B1563" t="s">
        <v>15</v>
      </c>
    </row>
    <row r="1564" spans="1:2" x14ac:dyDescent="0.25">
      <c r="A1564" t="s">
        <v>4339</v>
      </c>
      <c r="B1564" t="s">
        <v>4340</v>
      </c>
    </row>
    <row r="1565" spans="1:2" x14ac:dyDescent="0.25">
      <c r="A1565" t="s">
        <v>748</v>
      </c>
      <c r="B1565" t="s">
        <v>749</v>
      </c>
    </row>
    <row r="1566" spans="1:2" x14ac:dyDescent="0.25">
      <c r="A1566" t="s">
        <v>4246</v>
      </c>
      <c r="B1566" t="s">
        <v>749</v>
      </c>
    </row>
    <row r="1567" spans="1:2" x14ac:dyDescent="0.25">
      <c r="A1567" t="s">
        <v>4166</v>
      </c>
      <c r="B1567" t="s">
        <v>4167</v>
      </c>
    </row>
    <row r="1568" spans="1:2" x14ac:dyDescent="0.25">
      <c r="A1568" t="s">
        <v>3307</v>
      </c>
      <c r="B1568" t="s">
        <v>3308</v>
      </c>
    </row>
    <row r="1569" spans="1:2" x14ac:dyDescent="0.25">
      <c r="A1569" t="s">
        <v>2434</v>
      </c>
      <c r="B1569" t="s">
        <v>2435</v>
      </c>
    </row>
    <row r="1570" spans="1:2" x14ac:dyDescent="0.25">
      <c r="A1570" t="s">
        <v>417</v>
      </c>
      <c r="B1570" t="s">
        <v>418</v>
      </c>
    </row>
    <row r="1571" spans="1:2" x14ac:dyDescent="0.25">
      <c r="A1571" t="s">
        <v>590</v>
      </c>
      <c r="B1571" t="s">
        <v>591</v>
      </c>
    </row>
    <row r="1572" spans="1:2" x14ac:dyDescent="0.25">
      <c r="A1572" t="s">
        <v>1465</v>
      </c>
      <c r="B1572" t="s">
        <v>591</v>
      </c>
    </row>
    <row r="1573" spans="1:2" x14ac:dyDescent="0.25">
      <c r="A1573" t="s">
        <v>2497</v>
      </c>
      <c r="B1573" t="s">
        <v>591</v>
      </c>
    </row>
    <row r="1574" spans="1:2" x14ac:dyDescent="0.25">
      <c r="A1574" t="s">
        <v>2980</v>
      </c>
      <c r="B1574" t="s">
        <v>591</v>
      </c>
    </row>
    <row r="1575" spans="1:2" x14ac:dyDescent="0.25">
      <c r="A1575" t="s">
        <v>3041</v>
      </c>
      <c r="B1575" t="s">
        <v>591</v>
      </c>
    </row>
    <row r="1576" spans="1:2" x14ac:dyDescent="0.25">
      <c r="A1576" t="s">
        <v>3348</v>
      </c>
      <c r="B1576" t="s">
        <v>591</v>
      </c>
    </row>
    <row r="1577" spans="1:2" x14ac:dyDescent="0.25">
      <c r="A1577" t="s">
        <v>4493</v>
      </c>
      <c r="B1577" t="s">
        <v>4494</v>
      </c>
    </row>
    <row r="1578" spans="1:2" x14ac:dyDescent="0.25">
      <c r="A1578" t="s">
        <v>486</v>
      </c>
      <c r="B1578" t="s">
        <v>487</v>
      </c>
    </row>
    <row r="1579" spans="1:2" x14ac:dyDescent="0.25">
      <c r="A1579" t="s">
        <v>3541</v>
      </c>
      <c r="B1579" t="s">
        <v>3542</v>
      </c>
    </row>
    <row r="1580" spans="1:2" x14ac:dyDescent="0.25">
      <c r="A1580" t="s">
        <v>2645</v>
      </c>
      <c r="B1580" t="s">
        <v>2646</v>
      </c>
    </row>
    <row r="1581" spans="1:2" x14ac:dyDescent="0.25">
      <c r="A1581" t="s">
        <v>3077</v>
      </c>
      <c r="B1581" t="s">
        <v>3078</v>
      </c>
    </row>
    <row r="1582" spans="1:2" x14ac:dyDescent="0.25">
      <c r="A1582" t="s">
        <v>2505</v>
      </c>
      <c r="B1582" t="s">
        <v>2506</v>
      </c>
    </row>
    <row r="1583" spans="1:2" x14ac:dyDescent="0.25">
      <c r="A1583" t="s">
        <v>3295</v>
      </c>
      <c r="B1583" t="s">
        <v>3296</v>
      </c>
    </row>
    <row r="1584" spans="1:2" x14ac:dyDescent="0.25">
      <c r="A1584" t="s">
        <v>1455</v>
      </c>
      <c r="B1584" t="s">
        <v>1456</v>
      </c>
    </row>
    <row r="1585" spans="1:2" x14ac:dyDescent="0.25">
      <c r="A1585" t="s">
        <v>1018</v>
      </c>
      <c r="B1585" t="s">
        <v>1019</v>
      </c>
    </row>
    <row r="1586" spans="1:2" x14ac:dyDescent="0.25">
      <c r="A1586" t="s">
        <v>4722</v>
      </c>
      <c r="B1586" t="s">
        <v>4723</v>
      </c>
    </row>
    <row r="1587" spans="1:2" x14ac:dyDescent="0.25">
      <c r="A1587" t="s">
        <v>3270</v>
      </c>
      <c r="B1587" t="s">
        <v>3271</v>
      </c>
    </row>
    <row r="1588" spans="1:2" x14ac:dyDescent="0.25">
      <c r="A1588" t="s">
        <v>837</v>
      </c>
      <c r="B1588" t="s">
        <v>838</v>
      </c>
    </row>
    <row r="1589" spans="1:2" x14ac:dyDescent="0.25">
      <c r="A1589" t="s">
        <v>3852</v>
      </c>
      <c r="B1589" t="s">
        <v>3853</v>
      </c>
    </row>
    <row r="1590" spans="1:2" x14ac:dyDescent="0.25">
      <c r="A1590" t="s">
        <v>471</v>
      </c>
      <c r="B1590" t="s">
        <v>472</v>
      </c>
    </row>
    <row r="1591" spans="1:2" x14ac:dyDescent="0.25">
      <c r="A1591" t="s">
        <v>1707</v>
      </c>
      <c r="B1591" t="s">
        <v>1708</v>
      </c>
    </row>
    <row r="1592" spans="1:2" x14ac:dyDescent="0.25">
      <c r="A1592" t="s">
        <v>1429</v>
      </c>
      <c r="B1592" t="s">
        <v>1430</v>
      </c>
    </row>
    <row r="1593" spans="1:2" x14ac:dyDescent="0.25">
      <c r="A1593" t="s">
        <v>4743</v>
      </c>
      <c r="B1593" t="s">
        <v>4744</v>
      </c>
    </row>
    <row r="1594" spans="1:2" x14ac:dyDescent="0.25">
      <c r="A1594" t="s">
        <v>4510</v>
      </c>
      <c r="B1594" t="s">
        <v>4511</v>
      </c>
    </row>
    <row r="1595" spans="1:2" x14ac:dyDescent="0.25">
      <c r="A1595" t="s">
        <v>3097</v>
      </c>
      <c r="B1595" t="s">
        <v>3098</v>
      </c>
    </row>
    <row r="1596" spans="1:2" x14ac:dyDescent="0.25">
      <c r="A1596" t="s">
        <v>362</v>
      </c>
      <c r="B1596" t="s">
        <v>363</v>
      </c>
    </row>
    <row r="1597" spans="1:2" x14ac:dyDescent="0.25">
      <c r="A1597" t="s">
        <v>390</v>
      </c>
      <c r="B1597" t="s">
        <v>391</v>
      </c>
    </row>
    <row r="1598" spans="1:2" x14ac:dyDescent="0.25">
      <c r="A1598" t="s">
        <v>1638</v>
      </c>
      <c r="B1598" t="s">
        <v>391</v>
      </c>
    </row>
    <row r="1599" spans="1:2" x14ac:dyDescent="0.25">
      <c r="A1599" t="s">
        <v>2895</v>
      </c>
      <c r="B1599" t="s">
        <v>391</v>
      </c>
    </row>
    <row r="1600" spans="1:2" x14ac:dyDescent="0.25">
      <c r="A1600" t="s">
        <v>4308</v>
      </c>
      <c r="B1600" t="s">
        <v>391</v>
      </c>
    </row>
    <row r="1601" spans="1:2" x14ac:dyDescent="0.25">
      <c r="A1601" t="s">
        <v>4353</v>
      </c>
      <c r="B1601" t="s">
        <v>391</v>
      </c>
    </row>
    <row r="1602" spans="1:2" x14ac:dyDescent="0.25">
      <c r="A1602" t="s">
        <v>4475</v>
      </c>
      <c r="B1602" t="s">
        <v>391</v>
      </c>
    </row>
    <row r="1603" spans="1:2" x14ac:dyDescent="0.25">
      <c r="A1603" t="s">
        <v>4905</v>
      </c>
      <c r="B1603" t="s">
        <v>391</v>
      </c>
    </row>
    <row r="1604" spans="1:2" x14ac:dyDescent="0.25">
      <c r="A1604" t="s">
        <v>4056</v>
      </c>
      <c r="B1604" t="s">
        <v>4057</v>
      </c>
    </row>
    <row r="1605" spans="1:2" x14ac:dyDescent="0.25">
      <c r="A1605" t="s">
        <v>2649</v>
      </c>
      <c r="B1605" t="s">
        <v>2650</v>
      </c>
    </row>
    <row r="1606" spans="1:2" x14ac:dyDescent="0.25">
      <c r="A1606" t="s">
        <v>3671</v>
      </c>
      <c r="B1606" t="s">
        <v>3672</v>
      </c>
    </row>
    <row r="1607" spans="1:2" x14ac:dyDescent="0.25">
      <c r="A1607" t="s">
        <v>138</v>
      </c>
      <c r="B1607" t="s">
        <v>139</v>
      </c>
    </row>
    <row r="1608" spans="1:2" x14ac:dyDescent="0.25">
      <c r="A1608" t="s">
        <v>782</v>
      </c>
      <c r="B1608" t="s">
        <v>783</v>
      </c>
    </row>
    <row r="1609" spans="1:2" x14ac:dyDescent="0.25">
      <c r="A1609" t="s">
        <v>2600</v>
      </c>
      <c r="B1609" t="s">
        <v>2601</v>
      </c>
    </row>
    <row r="1610" spans="1:2" x14ac:dyDescent="0.25">
      <c r="A1610" t="s">
        <v>915</v>
      </c>
      <c r="B1610" t="s">
        <v>916</v>
      </c>
    </row>
    <row r="1611" spans="1:2" x14ac:dyDescent="0.25">
      <c r="A1611" t="s">
        <v>2519</v>
      </c>
      <c r="B1611" t="s">
        <v>916</v>
      </c>
    </row>
    <row r="1612" spans="1:2" x14ac:dyDescent="0.25">
      <c r="A1612" t="s">
        <v>4611</v>
      </c>
      <c r="B1612" t="s">
        <v>916</v>
      </c>
    </row>
    <row r="1613" spans="1:2" x14ac:dyDescent="0.25">
      <c r="A1613" t="s">
        <v>546</v>
      </c>
      <c r="B1613" t="s">
        <v>547</v>
      </c>
    </row>
    <row r="1614" spans="1:2" x14ac:dyDescent="0.25">
      <c r="A1614" t="s">
        <v>2608</v>
      </c>
      <c r="B1614" t="s">
        <v>2609</v>
      </c>
    </row>
    <row r="1615" spans="1:2" x14ac:dyDescent="0.25">
      <c r="A1615" t="s">
        <v>1029</v>
      </c>
      <c r="B1615" t="s">
        <v>1030</v>
      </c>
    </row>
    <row r="1616" spans="1:2" x14ac:dyDescent="0.25">
      <c r="A1616" t="s">
        <v>3222</v>
      </c>
      <c r="B1616" t="s">
        <v>1030</v>
      </c>
    </row>
    <row r="1617" spans="1:2" x14ac:dyDescent="0.25">
      <c r="A1617" t="s">
        <v>4188</v>
      </c>
      <c r="B1617" t="s">
        <v>1030</v>
      </c>
    </row>
    <row r="1618" spans="1:2" x14ac:dyDescent="0.25">
      <c r="A1618" t="s">
        <v>4159</v>
      </c>
      <c r="B1618" t="s">
        <v>4160</v>
      </c>
    </row>
    <row r="1619" spans="1:2" x14ac:dyDescent="0.25">
      <c r="A1619" t="s">
        <v>1867</v>
      </c>
      <c r="B1619" t="s">
        <v>1868</v>
      </c>
    </row>
    <row r="1620" spans="1:2" x14ac:dyDescent="0.25">
      <c r="A1620" t="s">
        <v>3597</v>
      </c>
      <c r="B1620" t="s">
        <v>3598</v>
      </c>
    </row>
    <row r="1621" spans="1:2" x14ac:dyDescent="0.25">
      <c r="A1621" t="s">
        <v>457</v>
      </c>
      <c r="B1621" t="s">
        <v>458</v>
      </c>
    </row>
    <row r="1622" spans="1:2" x14ac:dyDescent="0.25">
      <c r="A1622" t="s">
        <v>3988</v>
      </c>
      <c r="B1622" t="s">
        <v>3989</v>
      </c>
    </row>
    <row r="1623" spans="1:2" x14ac:dyDescent="0.25">
      <c r="A1623" t="s">
        <v>267</v>
      </c>
      <c r="B1623" t="s">
        <v>268</v>
      </c>
    </row>
    <row r="1624" spans="1:2" x14ac:dyDescent="0.25">
      <c r="A1624" t="s">
        <v>241</v>
      </c>
      <c r="B1624" t="s">
        <v>242</v>
      </c>
    </row>
    <row r="1625" spans="1:2" x14ac:dyDescent="0.25">
      <c r="A1625" t="s">
        <v>3981</v>
      </c>
      <c r="B1625" t="s">
        <v>3982</v>
      </c>
    </row>
    <row r="1626" spans="1:2" x14ac:dyDescent="0.25">
      <c r="A1626" t="s">
        <v>585</v>
      </c>
      <c r="B1626" t="s">
        <v>586</v>
      </c>
    </row>
    <row r="1627" spans="1:2" x14ac:dyDescent="0.25">
      <c r="A1627" t="s">
        <v>761</v>
      </c>
      <c r="B1627" t="s">
        <v>762</v>
      </c>
    </row>
    <row r="1628" spans="1:2" x14ac:dyDescent="0.25">
      <c r="A1628" t="s">
        <v>247</v>
      </c>
      <c r="B1628" t="s">
        <v>248</v>
      </c>
    </row>
    <row r="1629" spans="1:2" x14ac:dyDescent="0.25">
      <c r="A1629" t="s">
        <v>606</v>
      </c>
      <c r="B1629" t="s">
        <v>607</v>
      </c>
    </row>
    <row r="1630" spans="1:2" x14ac:dyDescent="0.25">
      <c r="A1630" t="s">
        <v>2426</v>
      </c>
      <c r="B1630" t="s">
        <v>2427</v>
      </c>
    </row>
    <row r="1631" spans="1:2" x14ac:dyDescent="0.25">
      <c r="A1631" t="s">
        <v>3459</v>
      </c>
      <c r="B1631" t="s">
        <v>3460</v>
      </c>
    </row>
    <row r="1632" spans="1:2" x14ac:dyDescent="0.25">
      <c r="A1632" t="s">
        <v>3238</v>
      </c>
      <c r="B1632" t="s">
        <v>3239</v>
      </c>
    </row>
    <row r="1633" spans="1:2" x14ac:dyDescent="0.25">
      <c r="A1633" t="s">
        <v>3176</v>
      </c>
      <c r="B1633" t="s">
        <v>3177</v>
      </c>
    </row>
    <row r="1634" spans="1:2" x14ac:dyDescent="0.25">
      <c r="A1634" t="s">
        <v>1578</v>
      </c>
      <c r="B1634" t="s">
        <v>1579</v>
      </c>
    </row>
    <row r="1635" spans="1:2" x14ac:dyDescent="0.25">
      <c r="A1635" t="s">
        <v>1108</v>
      </c>
      <c r="B1635" t="s">
        <v>1109</v>
      </c>
    </row>
    <row r="1636" spans="1:2" x14ac:dyDescent="0.25">
      <c r="A1636" t="s">
        <v>490</v>
      </c>
      <c r="B1636" t="s">
        <v>491</v>
      </c>
    </row>
    <row r="1637" spans="1:2" x14ac:dyDescent="0.25">
      <c r="A1637" t="s">
        <v>1240</v>
      </c>
      <c r="B1637" t="s">
        <v>1241</v>
      </c>
    </row>
    <row r="1638" spans="1:2" x14ac:dyDescent="0.25">
      <c r="A1638" t="s">
        <v>4889</v>
      </c>
      <c r="B1638" t="s">
        <v>4890</v>
      </c>
    </row>
    <row r="1639" spans="1:2" x14ac:dyDescent="0.25">
      <c r="A1639" t="s">
        <v>4842</v>
      </c>
      <c r="B1639" t="s">
        <v>4843</v>
      </c>
    </row>
    <row r="1640" spans="1:2" x14ac:dyDescent="0.25">
      <c r="A1640" t="s">
        <v>3507</v>
      </c>
      <c r="B1640" t="s">
        <v>3508</v>
      </c>
    </row>
    <row r="1641" spans="1:2" x14ac:dyDescent="0.25">
      <c r="A1641" t="s">
        <v>3549</v>
      </c>
      <c r="B1641" t="s">
        <v>3508</v>
      </c>
    </row>
    <row r="1642" spans="1:2" x14ac:dyDescent="0.25">
      <c r="A1642" t="s">
        <v>1427</v>
      </c>
      <c r="B1642" t="s">
        <v>1428</v>
      </c>
    </row>
    <row r="1643" spans="1:2" x14ac:dyDescent="0.25">
      <c r="A1643" t="s">
        <v>4062</v>
      </c>
      <c r="B1643" t="s">
        <v>4063</v>
      </c>
    </row>
    <row r="1644" spans="1:2" x14ac:dyDescent="0.25">
      <c r="A1644" t="s">
        <v>2728</v>
      </c>
      <c r="B1644" t="s">
        <v>2729</v>
      </c>
    </row>
    <row r="1645" spans="1:2" x14ac:dyDescent="0.25">
      <c r="A1645" t="s">
        <v>1710</v>
      </c>
      <c r="B1645" t="s">
        <v>1711</v>
      </c>
    </row>
    <row r="1646" spans="1:2" x14ac:dyDescent="0.25">
      <c r="A1646" t="s">
        <v>1861</v>
      </c>
      <c r="B1646" t="s">
        <v>1862</v>
      </c>
    </row>
    <row r="1647" spans="1:2" x14ac:dyDescent="0.25">
      <c r="A1647" t="s">
        <v>4306</v>
      </c>
      <c r="B1647" t="s">
        <v>4307</v>
      </c>
    </row>
    <row r="1648" spans="1:2" x14ac:dyDescent="0.25">
      <c r="A1648" t="s">
        <v>3968</v>
      </c>
      <c r="B1648" t="s">
        <v>3969</v>
      </c>
    </row>
    <row r="1649" spans="1:2" x14ac:dyDescent="0.25">
      <c r="A1649" t="s">
        <v>1360</v>
      </c>
      <c r="B1649" t="s">
        <v>1361</v>
      </c>
    </row>
    <row r="1650" spans="1:2" x14ac:dyDescent="0.25">
      <c r="A1650" t="s">
        <v>3284</v>
      </c>
      <c r="B1650" t="s">
        <v>3285</v>
      </c>
    </row>
    <row r="1651" spans="1:2" x14ac:dyDescent="0.25">
      <c r="A1651" t="s">
        <v>437</v>
      </c>
      <c r="B1651" t="s">
        <v>438</v>
      </c>
    </row>
    <row r="1652" spans="1:2" x14ac:dyDescent="0.25">
      <c r="A1652" t="s">
        <v>1848</v>
      </c>
      <c r="B1652" t="s">
        <v>1849</v>
      </c>
    </row>
    <row r="1653" spans="1:2" x14ac:dyDescent="0.25">
      <c r="A1653" t="s">
        <v>3954</v>
      </c>
      <c r="B1653" t="s">
        <v>3955</v>
      </c>
    </row>
    <row r="1654" spans="1:2" x14ac:dyDescent="0.25">
      <c r="A1654" t="s">
        <v>4214</v>
      </c>
      <c r="B1654" t="s">
        <v>4215</v>
      </c>
    </row>
    <row r="1655" spans="1:2" x14ac:dyDescent="0.25">
      <c r="A1655" t="s">
        <v>4489</v>
      </c>
      <c r="B1655" t="s">
        <v>4490</v>
      </c>
    </row>
    <row r="1656" spans="1:2" x14ac:dyDescent="0.25">
      <c r="A1656" t="s">
        <v>4748</v>
      </c>
      <c r="B1656" t="s">
        <v>4749</v>
      </c>
    </row>
    <row r="1657" spans="1:2" x14ac:dyDescent="0.25">
      <c r="A1657" t="s">
        <v>3346</v>
      </c>
      <c r="B1657" t="s">
        <v>3347</v>
      </c>
    </row>
    <row r="1658" spans="1:2" x14ac:dyDescent="0.25">
      <c r="A1658" t="s">
        <v>538</v>
      </c>
      <c r="B1658" t="s">
        <v>539</v>
      </c>
    </row>
    <row r="1659" spans="1:2" x14ac:dyDescent="0.25">
      <c r="A1659" t="s">
        <v>2764</v>
      </c>
      <c r="B1659" t="s">
        <v>2765</v>
      </c>
    </row>
    <row r="1660" spans="1:2" x14ac:dyDescent="0.25">
      <c r="A1660" t="s">
        <v>1627</v>
      </c>
      <c r="B1660" t="s">
        <v>1628</v>
      </c>
    </row>
    <row r="1661" spans="1:2" x14ac:dyDescent="0.25">
      <c r="A1661" t="s">
        <v>1136</v>
      </c>
      <c r="B1661" t="s">
        <v>1137</v>
      </c>
    </row>
    <row r="1662" spans="1:2" x14ac:dyDescent="0.25">
      <c r="A1662" t="s">
        <v>2321</v>
      </c>
      <c r="B1662" t="s">
        <v>2322</v>
      </c>
    </row>
    <row r="1663" spans="1:2" x14ac:dyDescent="0.25">
      <c r="A1663" t="s">
        <v>1913</v>
      </c>
      <c r="B1663" t="s">
        <v>1914</v>
      </c>
    </row>
    <row r="1664" spans="1:2" x14ac:dyDescent="0.25">
      <c r="A1664" t="s">
        <v>2350</v>
      </c>
      <c r="B1664" t="s">
        <v>2351</v>
      </c>
    </row>
    <row r="1665" spans="1:2" x14ac:dyDescent="0.25">
      <c r="A1665" t="s">
        <v>3576</v>
      </c>
      <c r="B1665" t="s">
        <v>3577</v>
      </c>
    </row>
    <row r="1666" spans="1:2" x14ac:dyDescent="0.25">
      <c r="A1666" t="s">
        <v>4521</v>
      </c>
      <c r="B1666" t="s">
        <v>4522</v>
      </c>
    </row>
    <row r="1667" spans="1:2" x14ac:dyDescent="0.25">
      <c r="A1667" t="s">
        <v>1249</v>
      </c>
      <c r="B1667" t="s">
        <v>1250</v>
      </c>
    </row>
    <row r="1668" spans="1:2" x14ac:dyDescent="0.25">
      <c r="A1668" t="s">
        <v>3835</v>
      </c>
      <c r="B1668" t="s">
        <v>3836</v>
      </c>
    </row>
    <row r="1669" spans="1:2" x14ac:dyDescent="0.25">
      <c r="A1669" t="s">
        <v>759</v>
      </c>
      <c r="B1669" t="s">
        <v>760</v>
      </c>
    </row>
    <row r="1670" spans="1:2" x14ac:dyDescent="0.25">
      <c r="A1670" t="s">
        <v>2266</v>
      </c>
      <c r="B1670" t="s">
        <v>2267</v>
      </c>
    </row>
    <row r="1671" spans="1:2" x14ac:dyDescent="0.25">
      <c r="A1671" t="s">
        <v>3477</v>
      </c>
      <c r="B1671" t="s">
        <v>2267</v>
      </c>
    </row>
    <row r="1672" spans="1:2" x14ac:dyDescent="0.25">
      <c r="A1672" t="s">
        <v>4716</v>
      </c>
      <c r="B1672" t="s">
        <v>4717</v>
      </c>
    </row>
    <row r="1673" spans="1:2" x14ac:dyDescent="0.25">
      <c r="A1673" t="s">
        <v>4107</v>
      </c>
      <c r="B1673" t="s">
        <v>4108</v>
      </c>
    </row>
    <row r="1674" spans="1:2" x14ac:dyDescent="0.25">
      <c r="A1674" t="s">
        <v>3868</v>
      </c>
      <c r="B1674" t="s">
        <v>3869</v>
      </c>
    </row>
    <row r="1675" spans="1:2" x14ac:dyDescent="0.25">
      <c r="A1675" t="s">
        <v>3196</v>
      </c>
      <c r="B1675" t="s">
        <v>3197</v>
      </c>
    </row>
    <row r="1676" spans="1:2" x14ac:dyDescent="0.25">
      <c r="A1676" t="s">
        <v>2561</v>
      </c>
      <c r="B1676" t="s">
        <v>2562</v>
      </c>
    </row>
    <row r="1677" spans="1:2" x14ac:dyDescent="0.25">
      <c r="A1677" t="s">
        <v>4804</v>
      </c>
      <c r="B1677" t="s">
        <v>2562</v>
      </c>
    </row>
    <row r="1678" spans="1:2" x14ac:dyDescent="0.25">
      <c r="A1678" t="s">
        <v>1827</v>
      </c>
      <c r="B1678" t="s">
        <v>1828</v>
      </c>
    </row>
    <row r="1679" spans="1:2" x14ac:dyDescent="0.25">
      <c r="A1679" t="s">
        <v>3065</v>
      </c>
      <c r="B1679" t="s">
        <v>3066</v>
      </c>
    </row>
    <row r="1680" spans="1:2" x14ac:dyDescent="0.25">
      <c r="A1680" t="s">
        <v>2630</v>
      </c>
      <c r="B1680" t="s">
        <v>2631</v>
      </c>
    </row>
    <row r="1681" spans="1:2" x14ac:dyDescent="0.25">
      <c r="A1681" t="s">
        <v>2323</v>
      </c>
      <c r="B1681" t="s">
        <v>2324</v>
      </c>
    </row>
    <row r="1682" spans="1:2" x14ac:dyDescent="0.25">
      <c r="A1682" t="s">
        <v>3515</v>
      </c>
      <c r="B1682" t="s">
        <v>3516</v>
      </c>
    </row>
    <row r="1683" spans="1:2" x14ac:dyDescent="0.25">
      <c r="A1683" t="s">
        <v>2939</v>
      </c>
      <c r="B1683" t="s">
        <v>2940</v>
      </c>
    </row>
    <row r="1684" spans="1:2" x14ac:dyDescent="0.25">
      <c r="A1684" t="s">
        <v>3104</v>
      </c>
      <c r="B1684" t="s">
        <v>3105</v>
      </c>
    </row>
    <row r="1685" spans="1:2" x14ac:dyDescent="0.25">
      <c r="A1685" t="s">
        <v>2900</v>
      </c>
      <c r="B1685" t="s">
        <v>2901</v>
      </c>
    </row>
    <row r="1686" spans="1:2" x14ac:dyDescent="0.25">
      <c r="A1686" t="s">
        <v>596</v>
      </c>
      <c r="B1686" t="s">
        <v>597</v>
      </c>
    </row>
    <row r="1687" spans="1:2" x14ac:dyDescent="0.25">
      <c r="A1687" t="s">
        <v>4401</v>
      </c>
      <c r="B1687" t="s">
        <v>4402</v>
      </c>
    </row>
    <row r="1688" spans="1:2" x14ac:dyDescent="0.25">
      <c r="A1688" t="s">
        <v>1829</v>
      </c>
      <c r="B1688" t="s">
        <v>1830</v>
      </c>
    </row>
    <row r="1689" spans="1:2" x14ac:dyDescent="0.25">
      <c r="A1689" t="s">
        <v>2513</v>
      </c>
      <c r="B1689" t="s">
        <v>2514</v>
      </c>
    </row>
    <row r="1690" spans="1:2" x14ac:dyDescent="0.25">
      <c r="A1690" t="s">
        <v>58</v>
      </c>
      <c r="B1690" t="s">
        <v>59</v>
      </c>
    </row>
    <row r="1691" spans="1:2" x14ac:dyDescent="0.25">
      <c r="A1691" t="s">
        <v>4468</v>
      </c>
      <c r="B1691" t="s">
        <v>4469</v>
      </c>
    </row>
    <row r="1692" spans="1:2" x14ac:dyDescent="0.25">
      <c r="A1692" t="s">
        <v>4696</v>
      </c>
      <c r="B1692" t="s">
        <v>4697</v>
      </c>
    </row>
    <row r="1693" spans="1:2" x14ac:dyDescent="0.25">
      <c r="A1693" t="s">
        <v>1730</v>
      </c>
      <c r="B1693" t="s">
        <v>1731</v>
      </c>
    </row>
    <row r="1694" spans="1:2" x14ac:dyDescent="0.25">
      <c r="A1694" t="s">
        <v>1365</v>
      </c>
      <c r="B1694" t="s">
        <v>1366</v>
      </c>
    </row>
    <row r="1695" spans="1:2" x14ac:dyDescent="0.25">
      <c r="A1695" t="s">
        <v>1866</v>
      </c>
      <c r="B1695" t="s">
        <v>1366</v>
      </c>
    </row>
    <row r="1696" spans="1:2" x14ac:dyDescent="0.25">
      <c r="A1696" t="s">
        <v>2033</v>
      </c>
      <c r="B1696" t="s">
        <v>1366</v>
      </c>
    </row>
    <row r="1697" spans="1:2" x14ac:dyDescent="0.25">
      <c r="A1697" t="s">
        <v>2309</v>
      </c>
      <c r="B1697" t="s">
        <v>1366</v>
      </c>
    </row>
    <row r="1698" spans="1:2" x14ac:dyDescent="0.25">
      <c r="A1698" t="s">
        <v>2453</v>
      </c>
      <c r="B1698" t="s">
        <v>1366</v>
      </c>
    </row>
    <row r="1699" spans="1:2" x14ac:dyDescent="0.25">
      <c r="A1699" t="s">
        <v>2778</v>
      </c>
      <c r="B1699" t="s">
        <v>1366</v>
      </c>
    </row>
    <row r="1700" spans="1:2" x14ac:dyDescent="0.25">
      <c r="A1700" t="s">
        <v>3051</v>
      </c>
      <c r="B1700" t="s">
        <v>1366</v>
      </c>
    </row>
    <row r="1701" spans="1:2" x14ac:dyDescent="0.25">
      <c r="A1701" t="s">
        <v>3142</v>
      </c>
      <c r="B1701" t="s">
        <v>1366</v>
      </c>
    </row>
    <row r="1702" spans="1:2" x14ac:dyDescent="0.25">
      <c r="A1702" t="s">
        <v>3335</v>
      </c>
      <c r="B1702" t="s">
        <v>1366</v>
      </c>
    </row>
    <row r="1703" spans="1:2" x14ac:dyDescent="0.25">
      <c r="A1703" t="s">
        <v>4052</v>
      </c>
      <c r="B1703" t="s">
        <v>1366</v>
      </c>
    </row>
    <row r="1704" spans="1:2" x14ac:dyDescent="0.25">
      <c r="A1704" t="s">
        <v>4241</v>
      </c>
      <c r="B1704" t="s">
        <v>1366</v>
      </c>
    </row>
    <row r="1705" spans="1:2" x14ac:dyDescent="0.25">
      <c r="A1705" t="s">
        <v>4758</v>
      </c>
      <c r="B1705" t="s">
        <v>1366</v>
      </c>
    </row>
    <row r="1706" spans="1:2" x14ac:dyDescent="0.25">
      <c r="A1706" t="s">
        <v>4759</v>
      </c>
      <c r="B1706" t="s">
        <v>1366</v>
      </c>
    </row>
    <row r="1707" spans="1:2" x14ac:dyDescent="0.25">
      <c r="A1707" t="s">
        <v>3291</v>
      </c>
      <c r="B1707" t="s">
        <v>3292</v>
      </c>
    </row>
    <row r="1708" spans="1:2" x14ac:dyDescent="0.25">
      <c r="A1708" t="s">
        <v>4162</v>
      </c>
      <c r="B1708" t="s">
        <v>3292</v>
      </c>
    </row>
    <row r="1709" spans="1:2" x14ac:dyDescent="0.25">
      <c r="A1709" t="s">
        <v>3592</v>
      </c>
      <c r="B1709" t="s">
        <v>3593</v>
      </c>
    </row>
    <row r="1710" spans="1:2" x14ac:dyDescent="0.25">
      <c r="A1710" t="s">
        <v>3775</v>
      </c>
      <c r="B1710" t="s">
        <v>3776</v>
      </c>
    </row>
    <row r="1711" spans="1:2" x14ac:dyDescent="0.25">
      <c r="A1711" t="s">
        <v>713</v>
      </c>
      <c r="B1711" t="s">
        <v>714</v>
      </c>
    </row>
    <row r="1712" spans="1:2" x14ac:dyDescent="0.25">
      <c r="A1712" t="s">
        <v>1981</v>
      </c>
      <c r="B1712" t="s">
        <v>1982</v>
      </c>
    </row>
    <row r="1713" spans="1:2" x14ac:dyDescent="0.25">
      <c r="A1713" t="s">
        <v>3434</v>
      </c>
      <c r="B1713" t="s">
        <v>3435</v>
      </c>
    </row>
    <row r="1714" spans="1:2" x14ac:dyDescent="0.25">
      <c r="A1714" t="s">
        <v>1915</v>
      </c>
      <c r="B1714" t="s">
        <v>1916</v>
      </c>
    </row>
    <row r="1715" spans="1:2" x14ac:dyDescent="0.25">
      <c r="A1715" t="s">
        <v>2503</v>
      </c>
      <c r="B1715" t="s">
        <v>2504</v>
      </c>
    </row>
    <row r="1716" spans="1:2" x14ac:dyDescent="0.25">
      <c r="A1716" t="s">
        <v>10</v>
      </c>
      <c r="B1716" t="s">
        <v>11</v>
      </c>
    </row>
    <row r="1717" spans="1:2" x14ac:dyDescent="0.25">
      <c r="A1717" t="s">
        <v>2269</v>
      </c>
      <c r="B1717" t="s">
        <v>11</v>
      </c>
    </row>
    <row r="1718" spans="1:2" x14ac:dyDescent="0.25">
      <c r="A1718" t="s">
        <v>2317</v>
      </c>
      <c r="B1718" t="s">
        <v>11</v>
      </c>
    </row>
    <row r="1719" spans="1:2" x14ac:dyDescent="0.25">
      <c r="A1719" t="s">
        <v>2579</v>
      </c>
      <c r="B1719" t="s">
        <v>11</v>
      </c>
    </row>
    <row r="1720" spans="1:2" x14ac:dyDescent="0.25">
      <c r="A1720" t="s">
        <v>2854</v>
      </c>
      <c r="B1720" t="s">
        <v>11</v>
      </c>
    </row>
    <row r="1721" spans="1:2" x14ac:dyDescent="0.25">
      <c r="A1721" t="s">
        <v>2886</v>
      </c>
      <c r="B1721" t="s">
        <v>11</v>
      </c>
    </row>
    <row r="1722" spans="1:2" x14ac:dyDescent="0.25">
      <c r="A1722" t="s">
        <v>4318</v>
      </c>
      <c r="B1722" t="s">
        <v>11</v>
      </c>
    </row>
    <row r="1723" spans="1:2" x14ac:dyDescent="0.25">
      <c r="A1723" t="s">
        <v>4765</v>
      </c>
      <c r="B1723" t="s">
        <v>11</v>
      </c>
    </row>
    <row r="1724" spans="1:2" x14ac:dyDescent="0.25">
      <c r="A1724" t="s">
        <v>550</v>
      </c>
      <c r="B1724" t="s">
        <v>551</v>
      </c>
    </row>
    <row r="1725" spans="1:2" x14ac:dyDescent="0.25">
      <c r="A1725" t="s">
        <v>647</v>
      </c>
      <c r="B1725" t="s">
        <v>551</v>
      </c>
    </row>
    <row r="1726" spans="1:2" x14ac:dyDescent="0.25">
      <c r="A1726" t="s">
        <v>3278</v>
      </c>
      <c r="B1726" t="s">
        <v>551</v>
      </c>
    </row>
    <row r="1727" spans="1:2" x14ac:dyDescent="0.25">
      <c r="A1727" t="s">
        <v>4011</v>
      </c>
      <c r="B1727" t="s">
        <v>551</v>
      </c>
    </row>
    <row r="1728" spans="1:2" x14ac:dyDescent="0.25">
      <c r="A1728" t="s">
        <v>3781</v>
      </c>
      <c r="B1728" t="s">
        <v>3782</v>
      </c>
    </row>
    <row r="1729" spans="1:2" x14ac:dyDescent="0.25">
      <c r="A1729" t="s">
        <v>2220</v>
      </c>
      <c r="B1729" t="s">
        <v>2221</v>
      </c>
    </row>
    <row r="1730" spans="1:2" x14ac:dyDescent="0.25">
      <c r="A1730" t="s">
        <v>3709</v>
      </c>
      <c r="B1730" t="s">
        <v>3710</v>
      </c>
    </row>
    <row r="1731" spans="1:2" x14ac:dyDescent="0.25">
      <c r="A1731" t="s">
        <v>227</v>
      </c>
      <c r="B1731" t="s">
        <v>228</v>
      </c>
    </row>
    <row r="1732" spans="1:2" x14ac:dyDescent="0.25">
      <c r="A1732" t="s">
        <v>534</v>
      </c>
      <c r="B1732" t="s">
        <v>228</v>
      </c>
    </row>
    <row r="1733" spans="1:2" x14ac:dyDescent="0.25">
      <c r="A1733" t="s">
        <v>936</v>
      </c>
      <c r="B1733" t="s">
        <v>228</v>
      </c>
    </row>
    <row r="1734" spans="1:2" x14ac:dyDescent="0.25">
      <c r="A1734" t="s">
        <v>1315</v>
      </c>
      <c r="B1734" t="s">
        <v>228</v>
      </c>
    </row>
    <row r="1735" spans="1:2" x14ac:dyDescent="0.25">
      <c r="A1735" t="s">
        <v>2316</v>
      </c>
      <c r="B1735" t="s">
        <v>228</v>
      </c>
    </row>
    <row r="1736" spans="1:2" x14ac:dyDescent="0.25">
      <c r="A1736" t="s">
        <v>2446</v>
      </c>
      <c r="B1736" t="s">
        <v>228</v>
      </c>
    </row>
    <row r="1737" spans="1:2" x14ac:dyDescent="0.25">
      <c r="A1737" t="s">
        <v>2738</v>
      </c>
      <c r="B1737" t="s">
        <v>228</v>
      </c>
    </row>
    <row r="1738" spans="1:2" x14ac:dyDescent="0.25">
      <c r="A1738" t="s">
        <v>2971</v>
      </c>
      <c r="B1738" t="s">
        <v>228</v>
      </c>
    </row>
    <row r="1739" spans="1:2" x14ac:dyDescent="0.25">
      <c r="A1739" t="s">
        <v>3038</v>
      </c>
      <c r="B1739" t="s">
        <v>228</v>
      </c>
    </row>
    <row r="1740" spans="1:2" x14ac:dyDescent="0.25">
      <c r="A1740" t="s">
        <v>3112</v>
      </c>
      <c r="B1740" t="s">
        <v>228</v>
      </c>
    </row>
    <row r="1741" spans="1:2" x14ac:dyDescent="0.25">
      <c r="A1741" t="s">
        <v>3450</v>
      </c>
      <c r="B1741" t="s">
        <v>228</v>
      </c>
    </row>
    <row r="1742" spans="1:2" x14ac:dyDescent="0.25">
      <c r="A1742" t="s">
        <v>3578</v>
      </c>
      <c r="B1742" t="s">
        <v>228</v>
      </c>
    </row>
    <row r="1743" spans="1:2" x14ac:dyDescent="0.25">
      <c r="A1743" t="e">
        <f>-ZZP81SGVX2kGLZ8nuTEfQ</f>
        <v>#NAME?</v>
      </c>
      <c r="B1743" t="s">
        <v>228</v>
      </c>
    </row>
    <row r="1744" spans="1:2" x14ac:dyDescent="0.25">
      <c r="A1744" t="s">
        <v>4117</v>
      </c>
      <c r="B1744" t="s">
        <v>228</v>
      </c>
    </row>
    <row r="1745" spans="1:2" x14ac:dyDescent="0.25">
      <c r="A1745" t="s">
        <v>1466</v>
      </c>
      <c r="B1745" t="s">
        <v>1467</v>
      </c>
    </row>
    <row r="1746" spans="1:2" x14ac:dyDescent="0.25">
      <c r="A1746" t="s">
        <v>2952</v>
      </c>
      <c r="B1746" t="s">
        <v>1467</v>
      </c>
    </row>
    <row r="1747" spans="1:2" x14ac:dyDescent="0.25">
      <c r="A1747" t="s">
        <v>3635</v>
      </c>
      <c r="B1747" t="s">
        <v>1467</v>
      </c>
    </row>
    <row r="1748" spans="1:2" x14ac:dyDescent="0.25">
      <c r="A1748" t="s">
        <v>3670</v>
      </c>
      <c r="B1748" t="s">
        <v>1467</v>
      </c>
    </row>
    <row r="1749" spans="1:2" x14ac:dyDescent="0.25">
      <c r="A1749" t="s">
        <v>1016</v>
      </c>
      <c r="B1749" t="s">
        <v>1017</v>
      </c>
    </row>
    <row r="1750" spans="1:2" x14ac:dyDescent="0.25">
      <c r="A1750" t="s">
        <v>3399</v>
      </c>
      <c r="B1750" t="s">
        <v>1017</v>
      </c>
    </row>
    <row r="1751" spans="1:2" x14ac:dyDescent="0.25">
      <c r="A1751" t="s">
        <v>1171</v>
      </c>
      <c r="B1751" t="s">
        <v>1172</v>
      </c>
    </row>
    <row r="1752" spans="1:2" x14ac:dyDescent="0.25">
      <c r="A1752" t="s">
        <v>853</v>
      </c>
      <c r="B1752" t="s">
        <v>854</v>
      </c>
    </row>
    <row r="1753" spans="1:2" x14ac:dyDescent="0.25">
      <c r="A1753" t="s">
        <v>2360</v>
      </c>
      <c r="B1753" t="s">
        <v>854</v>
      </c>
    </row>
    <row r="1754" spans="1:2" x14ac:dyDescent="0.25">
      <c r="A1754" t="s">
        <v>3777</v>
      </c>
      <c r="B1754" t="s">
        <v>3778</v>
      </c>
    </row>
    <row r="1755" spans="1:2" x14ac:dyDescent="0.25">
      <c r="A1755" t="s">
        <v>4299</v>
      </c>
      <c r="B1755" t="s">
        <v>4300</v>
      </c>
    </row>
    <row r="1756" spans="1:2" x14ac:dyDescent="0.25">
      <c r="A1756" t="s">
        <v>2604</v>
      </c>
      <c r="B1756" t="s">
        <v>2605</v>
      </c>
    </row>
    <row r="1757" spans="1:2" x14ac:dyDescent="0.25">
      <c r="A1757" t="s">
        <v>1760</v>
      </c>
      <c r="B1757" t="s">
        <v>1761</v>
      </c>
    </row>
    <row r="1758" spans="1:2" x14ac:dyDescent="0.25">
      <c r="A1758" t="s">
        <v>4074</v>
      </c>
      <c r="B1758" t="s">
        <v>4075</v>
      </c>
    </row>
    <row r="1759" spans="1:2" x14ac:dyDescent="0.25">
      <c r="A1759" t="s">
        <v>3648</v>
      </c>
      <c r="B1759" t="s">
        <v>3649</v>
      </c>
    </row>
    <row r="1760" spans="1:2" x14ac:dyDescent="0.25">
      <c r="A1760" t="s">
        <v>4653</v>
      </c>
      <c r="B1760" t="s">
        <v>4654</v>
      </c>
    </row>
    <row r="1761" spans="1:2" x14ac:dyDescent="0.25">
      <c r="A1761" t="s">
        <v>4736</v>
      </c>
      <c r="B1761" t="s">
        <v>4737</v>
      </c>
    </row>
    <row r="1762" spans="1:2" x14ac:dyDescent="0.25">
      <c r="A1762" t="s">
        <v>3357</v>
      </c>
      <c r="B1762" t="s">
        <v>3358</v>
      </c>
    </row>
    <row r="1763" spans="1:2" x14ac:dyDescent="0.25">
      <c r="A1763" t="s">
        <v>2246</v>
      </c>
      <c r="B1763" t="s">
        <v>2247</v>
      </c>
    </row>
    <row r="1764" spans="1:2" x14ac:dyDescent="0.25">
      <c r="A1764" t="s">
        <v>1768</v>
      </c>
      <c r="B1764" t="s">
        <v>1769</v>
      </c>
    </row>
    <row r="1765" spans="1:2" x14ac:dyDescent="0.25">
      <c r="A1765" t="s">
        <v>2066</v>
      </c>
      <c r="B1765" t="s">
        <v>2067</v>
      </c>
    </row>
    <row r="1766" spans="1:2" x14ac:dyDescent="0.25">
      <c r="A1766" t="s">
        <v>1565</v>
      </c>
      <c r="B1766" t="s">
        <v>1566</v>
      </c>
    </row>
    <row r="1767" spans="1:2" x14ac:dyDescent="0.25">
      <c r="A1767" t="s">
        <v>2071</v>
      </c>
      <c r="B1767" t="s">
        <v>1566</v>
      </c>
    </row>
    <row r="1768" spans="1:2" x14ac:dyDescent="0.25">
      <c r="A1768" t="s">
        <v>3538</v>
      </c>
      <c r="B1768" t="s">
        <v>1566</v>
      </c>
    </row>
    <row r="1769" spans="1:2" x14ac:dyDescent="0.25">
      <c r="A1769" t="e">
        <f>-NWYudIPMIlk726wNndAgw</f>
        <v>#NAME?</v>
      </c>
      <c r="B1769" t="s">
        <v>1566</v>
      </c>
    </row>
    <row r="1770" spans="1:2" x14ac:dyDescent="0.25">
      <c r="A1770" t="s">
        <v>4916</v>
      </c>
      <c r="B1770" t="s">
        <v>1566</v>
      </c>
    </row>
    <row r="1771" spans="1:2" x14ac:dyDescent="0.25">
      <c r="A1771" t="s">
        <v>22</v>
      </c>
      <c r="B1771" t="s">
        <v>23</v>
      </c>
    </row>
    <row r="1772" spans="1:2" x14ac:dyDescent="0.25">
      <c r="A1772" t="s">
        <v>275</v>
      </c>
      <c r="B1772" t="s">
        <v>276</v>
      </c>
    </row>
    <row r="1773" spans="1:2" x14ac:dyDescent="0.25">
      <c r="A1773" t="s">
        <v>2475</v>
      </c>
      <c r="B1773" t="s">
        <v>276</v>
      </c>
    </row>
    <row r="1774" spans="1:2" x14ac:dyDescent="0.25">
      <c r="A1774" t="s">
        <v>2941</v>
      </c>
      <c r="B1774" t="s">
        <v>276</v>
      </c>
    </row>
    <row r="1775" spans="1:2" x14ac:dyDescent="0.25">
      <c r="A1775" t="s">
        <v>2398</v>
      </c>
      <c r="B1775" t="s">
        <v>2399</v>
      </c>
    </row>
    <row r="1776" spans="1:2" x14ac:dyDescent="0.25">
      <c r="A1776" t="s">
        <v>1371</v>
      </c>
      <c r="B1776" t="s">
        <v>1372</v>
      </c>
    </row>
    <row r="1777" spans="1:2" x14ac:dyDescent="0.25">
      <c r="A1777" t="s">
        <v>3762</v>
      </c>
      <c r="B1777" t="s">
        <v>3763</v>
      </c>
    </row>
    <row r="1778" spans="1:2" x14ac:dyDescent="0.25">
      <c r="A1778" t="s">
        <v>3001</v>
      </c>
      <c r="B1778" t="s">
        <v>3002</v>
      </c>
    </row>
    <row r="1779" spans="1:2" x14ac:dyDescent="0.25">
      <c r="A1779" t="s">
        <v>1996</v>
      </c>
      <c r="B1779" t="s">
        <v>1997</v>
      </c>
    </row>
    <row r="1780" spans="1:2" x14ac:dyDescent="0.25">
      <c r="A1780" t="s">
        <v>866</v>
      </c>
      <c r="B1780" t="s">
        <v>867</v>
      </c>
    </row>
    <row r="1781" spans="1:2" x14ac:dyDescent="0.25">
      <c r="A1781" t="s">
        <v>312</v>
      </c>
      <c r="B1781" t="s">
        <v>313</v>
      </c>
    </row>
    <row r="1782" spans="1:2" x14ac:dyDescent="0.25">
      <c r="A1782" t="s">
        <v>3457</v>
      </c>
      <c r="B1782" t="s">
        <v>3458</v>
      </c>
    </row>
    <row r="1783" spans="1:2" x14ac:dyDescent="0.25">
      <c r="A1783" t="s">
        <v>2772</v>
      </c>
      <c r="B1783" t="s">
        <v>2773</v>
      </c>
    </row>
    <row r="1784" spans="1:2" x14ac:dyDescent="0.25">
      <c r="A1784" t="s">
        <v>3523</v>
      </c>
      <c r="B1784" t="s">
        <v>2773</v>
      </c>
    </row>
    <row r="1785" spans="1:2" x14ac:dyDescent="0.25">
      <c r="A1785" t="s">
        <v>2660</v>
      </c>
      <c r="B1785" t="s">
        <v>2661</v>
      </c>
    </row>
    <row r="1786" spans="1:2" x14ac:dyDescent="0.25">
      <c r="A1786" t="s">
        <v>1613</v>
      </c>
      <c r="B1786" t="s">
        <v>1614</v>
      </c>
    </row>
    <row r="1787" spans="1:2" x14ac:dyDescent="0.25">
      <c r="A1787" t="s">
        <v>2380</v>
      </c>
      <c r="B1787" t="s">
        <v>2381</v>
      </c>
    </row>
    <row r="1788" spans="1:2" x14ac:dyDescent="0.25">
      <c r="A1788" t="s">
        <v>876</v>
      </c>
      <c r="B1788" t="s">
        <v>877</v>
      </c>
    </row>
    <row r="1789" spans="1:2" x14ac:dyDescent="0.25">
      <c r="A1789" t="s">
        <v>1530</v>
      </c>
      <c r="B1789" t="s">
        <v>1531</v>
      </c>
    </row>
    <row r="1790" spans="1:2" x14ac:dyDescent="0.25">
      <c r="A1790" t="s">
        <v>4356</v>
      </c>
      <c r="B1790" t="s">
        <v>4357</v>
      </c>
    </row>
    <row r="1791" spans="1:2" x14ac:dyDescent="0.25">
      <c r="A1791" t="s">
        <v>1338</v>
      </c>
      <c r="B1791" t="s">
        <v>1339</v>
      </c>
    </row>
    <row r="1792" spans="1:2" x14ac:dyDescent="0.25">
      <c r="A1792" t="s">
        <v>814</v>
      </c>
      <c r="B1792" t="s">
        <v>815</v>
      </c>
    </row>
    <row r="1793" spans="1:2" x14ac:dyDescent="0.25">
      <c r="A1793" t="s">
        <v>4461</v>
      </c>
      <c r="B1793" t="s">
        <v>4462</v>
      </c>
    </row>
    <row r="1794" spans="1:2" x14ac:dyDescent="0.25">
      <c r="A1794" t="s">
        <v>4912</v>
      </c>
      <c r="B1794" t="s">
        <v>4913</v>
      </c>
    </row>
    <row r="1795" spans="1:2" x14ac:dyDescent="0.25">
      <c r="A1795" t="s">
        <v>1027</v>
      </c>
      <c r="B1795" t="s">
        <v>1028</v>
      </c>
    </row>
    <row r="1796" spans="1:2" x14ac:dyDescent="0.25">
      <c r="A1796" t="s">
        <v>4869</v>
      </c>
      <c r="B1796" t="s">
        <v>1028</v>
      </c>
    </row>
    <row r="1797" spans="1:2" x14ac:dyDescent="0.25">
      <c r="A1797" t="s">
        <v>3467</v>
      </c>
      <c r="B1797" t="s">
        <v>3468</v>
      </c>
    </row>
    <row r="1798" spans="1:2" x14ac:dyDescent="0.25">
      <c r="A1798" t="s">
        <v>1403</v>
      </c>
      <c r="B1798" t="s">
        <v>1404</v>
      </c>
    </row>
    <row r="1799" spans="1:2" x14ac:dyDescent="0.25">
      <c r="A1799" t="s">
        <v>1836</v>
      </c>
      <c r="B1799" t="s">
        <v>1404</v>
      </c>
    </row>
    <row r="1800" spans="1:2" x14ac:dyDescent="0.25">
      <c r="A1800" t="s">
        <v>298</v>
      </c>
      <c r="B1800" t="s">
        <v>299</v>
      </c>
    </row>
    <row r="1801" spans="1:2" x14ac:dyDescent="0.25">
      <c r="A1801" t="s">
        <v>380</v>
      </c>
      <c r="B1801" t="s">
        <v>381</v>
      </c>
    </row>
    <row r="1802" spans="1:2" x14ac:dyDescent="0.25">
      <c r="A1802" t="s">
        <v>1623</v>
      </c>
      <c r="B1802" t="s">
        <v>381</v>
      </c>
    </row>
    <row r="1803" spans="1:2" x14ac:dyDescent="0.25">
      <c r="A1803" t="s">
        <v>3361</v>
      </c>
      <c r="B1803" t="s">
        <v>3362</v>
      </c>
    </row>
    <row r="1804" spans="1:2" x14ac:dyDescent="0.25">
      <c r="A1804" t="s">
        <v>3161</v>
      </c>
      <c r="B1804" t="s">
        <v>3162</v>
      </c>
    </row>
    <row r="1805" spans="1:2" x14ac:dyDescent="0.25">
      <c r="A1805" t="s">
        <v>1084</v>
      </c>
      <c r="B1805" t="s">
        <v>1085</v>
      </c>
    </row>
    <row r="1806" spans="1:2" x14ac:dyDescent="0.25">
      <c r="A1806" t="s">
        <v>4378</v>
      </c>
      <c r="B1806" t="s">
        <v>4379</v>
      </c>
    </row>
    <row r="1807" spans="1:2" x14ac:dyDescent="0.25">
      <c r="A1807" t="s">
        <v>2198</v>
      </c>
      <c r="B1807" t="s">
        <v>2199</v>
      </c>
    </row>
    <row r="1808" spans="1:2" x14ac:dyDescent="0.25">
      <c r="A1808" t="s">
        <v>3478</v>
      </c>
      <c r="B1808" t="s">
        <v>2199</v>
      </c>
    </row>
    <row r="1809" spans="1:2" x14ac:dyDescent="0.25">
      <c r="A1809" t="s">
        <v>24</v>
      </c>
      <c r="B1809" t="s">
        <v>25</v>
      </c>
    </row>
    <row r="1810" spans="1:2" x14ac:dyDescent="0.25">
      <c r="A1810" t="s">
        <v>2719</v>
      </c>
      <c r="B1810" t="s">
        <v>2720</v>
      </c>
    </row>
    <row r="1811" spans="1:2" x14ac:dyDescent="0.25">
      <c r="A1811" t="s">
        <v>2483</v>
      </c>
      <c r="B1811" t="s">
        <v>2484</v>
      </c>
    </row>
    <row r="1812" spans="1:2" x14ac:dyDescent="0.25">
      <c r="A1812" t="s">
        <v>2311</v>
      </c>
      <c r="B1812" t="s">
        <v>2312</v>
      </c>
    </row>
    <row r="1813" spans="1:2" x14ac:dyDescent="0.25">
      <c r="A1813" t="s">
        <v>2110</v>
      </c>
      <c r="B1813" t="s">
        <v>2111</v>
      </c>
    </row>
    <row r="1814" spans="1:2" x14ac:dyDescent="0.25">
      <c r="A1814" t="s">
        <v>2691</v>
      </c>
      <c r="B1814" t="s">
        <v>2692</v>
      </c>
    </row>
    <row r="1815" spans="1:2" x14ac:dyDescent="0.25">
      <c r="A1815" t="s">
        <v>1699</v>
      </c>
      <c r="B1815" t="s">
        <v>1700</v>
      </c>
    </row>
    <row r="1816" spans="1:2" x14ac:dyDescent="0.25">
      <c r="A1816" t="s">
        <v>2310</v>
      </c>
      <c r="B1816" t="s">
        <v>1700</v>
      </c>
    </row>
    <row r="1817" spans="1:2" x14ac:dyDescent="0.25">
      <c r="A1817" t="s">
        <v>4655</v>
      </c>
      <c r="B1817" t="s">
        <v>4656</v>
      </c>
    </row>
    <row r="1818" spans="1:2" x14ac:dyDescent="0.25">
      <c r="A1818" t="s">
        <v>4491</v>
      </c>
      <c r="B1818" t="s">
        <v>4492</v>
      </c>
    </row>
    <row r="1819" spans="1:2" x14ac:dyDescent="0.25">
      <c r="A1819" t="s">
        <v>4612</v>
      </c>
      <c r="B1819" t="s">
        <v>4613</v>
      </c>
    </row>
    <row r="1820" spans="1:2" x14ac:dyDescent="0.25">
      <c r="A1820" t="s">
        <v>620</v>
      </c>
      <c r="B1820" t="s">
        <v>621</v>
      </c>
    </row>
    <row r="1821" spans="1:2" x14ac:dyDescent="0.25">
      <c r="A1821" t="s">
        <v>3614</v>
      </c>
      <c r="B1821" t="s">
        <v>3615</v>
      </c>
    </row>
    <row r="1822" spans="1:2" x14ac:dyDescent="0.25">
      <c r="A1822" t="s">
        <v>1998</v>
      </c>
      <c r="B1822" t="s">
        <v>1999</v>
      </c>
    </row>
    <row r="1823" spans="1:2" x14ac:dyDescent="0.25">
      <c r="A1823" t="s">
        <v>322</v>
      </c>
      <c r="B1823" t="s">
        <v>323</v>
      </c>
    </row>
    <row r="1824" spans="1:2" x14ac:dyDescent="0.25">
      <c r="A1824" t="s">
        <v>1152</v>
      </c>
      <c r="B1824" t="s">
        <v>323</v>
      </c>
    </row>
    <row r="1825" spans="1:2" x14ac:dyDescent="0.25">
      <c r="A1825" t="s">
        <v>1244</v>
      </c>
      <c r="B1825" t="s">
        <v>323</v>
      </c>
    </row>
    <row r="1826" spans="1:2" x14ac:dyDescent="0.25">
      <c r="A1826" t="s">
        <v>1248</v>
      </c>
      <c r="B1826" t="s">
        <v>323</v>
      </c>
    </row>
    <row r="1827" spans="1:2" x14ac:dyDescent="0.25">
      <c r="A1827" t="s">
        <v>1344</v>
      </c>
      <c r="B1827" t="s">
        <v>323</v>
      </c>
    </row>
    <row r="1828" spans="1:2" x14ac:dyDescent="0.25">
      <c r="A1828" t="s">
        <v>2056</v>
      </c>
      <c r="B1828" t="s">
        <v>323</v>
      </c>
    </row>
    <row r="1829" spans="1:2" x14ac:dyDescent="0.25">
      <c r="A1829" t="s">
        <v>2320</v>
      </c>
      <c r="B1829" t="s">
        <v>323</v>
      </c>
    </row>
    <row r="1830" spans="1:2" x14ac:dyDescent="0.25">
      <c r="A1830" t="s">
        <v>2335</v>
      </c>
      <c r="B1830" t="s">
        <v>323</v>
      </c>
    </row>
    <row r="1831" spans="1:2" x14ac:dyDescent="0.25">
      <c r="A1831" t="s">
        <v>2387</v>
      </c>
      <c r="B1831" t="s">
        <v>323</v>
      </c>
    </row>
    <row r="1832" spans="1:2" x14ac:dyDescent="0.25">
      <c r="A1832" t="s">
        <v>2450</v>
      </c>
      <c r="B1832" t="s">
        <v>323</v>
      </c>
    </row>
    <row r="1833" spans="1:2" x14ac:dyDescent="0.25">
      <c r="A1833" t="s">
        <v>3386</v>
      </c>
      <c r="B1833" t="s">
        <v>323</v>
      </c>
    </row>
    <row r="1834" spans="1:2" x14ac:dyDescent="0.25">
      <c r="A1834" t="s">
        <v>3901</v>
      </c>
      <c r="B1834" t="s">
        <v>323</v>
      </c>
    </row>
    <row r="1835" spans="1:2" x14ac:dyDescent="0.25">
      <c r="A1835" t="s">
        <v>4005</v>
      </c>
      <c r="B1835" t="s">
        <v>323</v>
      </c>
    </row>
    <row r="1836" spans="1:2" x14ac:dyDescent="0.25">
      <c r="A1836" t="s">
        <v>4375</v>
      </c>
      <c r="B1836" t="s">
        <v>323</v>
      </c>
    </row>
    <row r="1837" spans="1:2" x14ac:dyDescent="0.25">
      <c r="A1837" t="s">
        <v>4433</v>
      </c>
      <c r="B1837" t="s">
        <v>323</v>
      </c>
    </row>
    <row r="1838" spans="1:2" x14ac:dyDescent="0.25">
      <c r="A1838" t="s">
        <v>4596</v>
      </c>
      <c r="B1838" t="s">
        <v>323</v>
      </c>
    </row>
    <row r="1839" spans="1:2" x14ac:dyDescent="0.25">
      <c r="A1839" t="s">
        <v>4776</v>
      </c>
      <c r="B1839" t="s">
        <v>323</v>
      </c>
    </row>
    <row r="1840" spans="1:2" x14ac:dyDescent="0.25">
      <c r="A1840" t="s">
        <v>4807</v>
      </c>
      <c r="B1840" t="s">
        <v>323</v>
      </c>
    </row>
    <row r="1841" spans="1:2" x14ac:dyDescent="0.25">
      <c r="A1841" t="s">
        <v>4685</v>
      </c>
      <c r="B1841" t="s">
        <v>4686</v>
      </c>
    </row>
    <row r="1842" spans="1:2" x14ac:dyDescent="0.25">
      <c r="A1842" t="s">
        <v>1104</v>
      </c>
      <c r="B1842" t="s">
        <v>1105</v>
      </c>
    </row>
    <row r="1843" spans="1:2" x14ac:dyDescent="0.25">
      <c r="A1843" t="s">
        <v>3246</v>
      </c>
      <c r="B1843" t="s">
        <v>3247</v>
      </c>
    </row>
    <row r="1844" spans="1:2" x14ac:dyDescent="0.25">
      <c r="A1844" t="s">
        <v>3380</v>
      </c>
      <c r="B1844" t="s">
        <v>3381</v>
      </c>
    </row>
    <row r="1845" spans="1:2" x14ac:dyDescent="0.25">
      <c r="A1845" t="s">
        <v>4399</v>
      </c>
      <c r="B1845" t="s">
        <v>4400</v>
      </c>
    </row>
    <row r="1846" spans="1:2" x14ac:dyDescent="0.25">
      <c r="A1846" t="s">
        <v>1555</v>
      </c>
      <c r="B1846" t="s">
        <v>1556</v>
      </c>
    </row>
    <row r="1847" spans="1:2" x14ac:dyDescent="0.25">
      <c r="A1847" t="s">
        <v>3280</v>
      </c>
      <c r="B1847" t="s">
        <v>1556</v>
      </c>
    </row>
    <row r="1848" spans="1:2" x14ac:dyDescent="0.25">
      <c r="A1848" t="s">
        <v>3331</v>
      </c>
      <c r="B1848" t="s">
        <v>1556</v>
      </c>
    </row>
    <row r="1849" spans="1:2" x14ac:dyDescent="0.25">
      <c r="A1849" t="s">
        <v>4745</v>
      </c>
      <c r="B1849" t="s">
        <v>4746</v>
      </c>
    </row>
    <row r="1850" spans="1:2" x14ac:dyDescent="0.25">
      <c r="A1850" t="s">
        <v>835</v>
      </c>
      <c r="B1850" t="s">
        <v>836</v>
      </c>
    </row>
    <row r="1851" spans="1:2" x14ac:dyDescent="0.25">
      <c r="A1851" t="s">
        <v>4233</v>
      </c>
      <c r="B1851" t="s">
        <v>4234</v>
      </c>
    </row>
    <row r="1852" spans="1:2" x14ac:dyDescent="0.25">
      <c r="A1852" t="s">
        <v>2190</v>
      </c>
      <c r="B1852" t="s">
        <v>2191</v>
      </c>
    </row>
    <row r="1853" spans="1:2" x14ac:dyDescent="0.25">
      <c r="A1853" t="s">
        <v>188</v>
      </c>
      <c r="B1853" t="s">
        <v>189</v>
      </c>
    </row>
    <row r="1854" spans="1:2" x14ac:dyDescent="0.25">
      <c r="A1854" t="s">
        <v>1183</v>
      </c>
      <c r="B1854" t="s">
        <v>1184</v>
      </c>
    </row>
    <row r="1855" spans="1:2" x14ac:dyDescent="0.25">
      <c r="A1855" t="s">
        <v>3079</v>
      </c>
      <c r="B1855" t="s">
        <v>1184</v>
      </c>
    </row>
    <row r="1856" spans="1:2" x14ac:dyDescent="0.25">
      <c r="A1856" t="s">
        <v>4146</v>
      </c>
      <c r="B1856" t="s">
        <v>4147</v>
      </c>
    </row>
    <row r="1857" spans="1:2" x14ac:dyDescent="0.25">
      <c r="A1857" t="s">
        <v>3919</v>
      </c>
      <c r="B1857" t="s">
        <v>3920</v>
      </c>
    </row>
    <row r="1858" spans="1:2" x14ac:dyDescent="0.25">
      <c r="A1858" t="s">
        <v>3443</v>
      </c>
      <c r="B1858" t="s">
        <v>3444</v>
      </c>
    </row>
    <row r="1859" spans="1:2" x14ac:dyDescent="0.25">
      <c r="A1859" t="s">
        <v>3321</v>
      </c>
      <c r="B1859" t="s">
        <v>3322</v>
      </c>
    </row>
    <row r="1860" spans="1:2" x14ac:dyDescent="0.25">
      <c r="A1860" t="s">
        <v>3794</v>
      </c>
      <c r="B1860" t="s">
        <v>3795</v>
      </c>
    </row>
    <row r="1861" spans="1:2" x14ac:dyDescent="0.25">
      <c r="A1861" t="s">
        <v>4305</v>
      </c>
      <c r="B1861" t="s">
        <v>3795</v>
      </c>
    </row>
    <row r="1862" spans="1:2" x14ac:dyDescent="0.25">
      <c r="A1862" t="s">
        <v>2569</v>
      </c>
      <c r="B1862" t="s">
        <v>2570</v>
      </c>
    </row>
    <row r="1863" spans="1:2" x14ac:dyDescent="0.25">
      <c r="A1863" t="s">
        <v>4012</v>
      </c>
      <c r="B1863" t="s">
        <v>2570</v>
      </c>
    </row>
    <row r="1864" spans="1:2" x14ac:dyDescent="0.25">
      <c r="A1864" t="s">
        <v>4663</v>
      </c>
      <c r="B1864" t="s">
        <v>4664</v>
      </c>
    </row>
    <row r="1865" spans="1:2" x14ac:dyDescent="0.25">
      <c r="A1865" t="s">
        <v>3830</v>
      </c>
      <c r="B1865" t="s">
        <v>3831</v>
      </c>
    </row>
    <row r="1866" spans="1:2" x14ac:dyDescent="0.25">
      <c r="A1866" t="s">
        <v>3858</v>
      </c>
      <c r="B1866" t="s">
        <v>3859</v>
      </c>
    </row>
    <row r="1867" spans="1:2" x14ac:dyDescent="0.25">
      <c r="A1867" t="s">
        <v>1906</v>
      </c>
      <c r="B1867" t="s">
        <v>1907</v>
      </c>
    </row>
    <row r="1868" spans="1:2" x14ac:dyDescent="0.25">
      <c r="A1868" t="s">
        <v>3046</v>
      </c>
      <c r="B1868" t="s">
        <v>3047</v>
      </c>
    </row>
    <row r="1869" spans="1:2" x14ac:dyDescent="0.25">
      <c r="A1869" t="s">
        <v>302</v>
      </c>
      <c r="B1869" t="s">
        <v>303</v>
      </c>
    </row>
    <row r="1870" spans="1:2" x14ac:dyDescent="0.25">
      <c r="A1870" t="s">
        <v>373</v>
      </c>
      <c r="B1870" t="s">
        <v>303</v>
      </c>
    </row>
    <row r="1871" spans="1:2" x14ac:dyDescent="0.25">
      <c r="A1871" t="s">
        <v>1258</v>
      </c>
      <c r="B1871" t="s">
        <v>303</v>
      </c>
    </row>
    <row r="1872" spans="1:2" x14ac:dyDescent="0.25">
      <c r="A1872" t="s">
        <v>2327</v>
      </c>
      <c r="B1872" t="s">
        <v>303</v>
      </c>
    </row>
    <row r="1873" spans="1:2" x14ac:dyDescent="0.25">
      <c r="A1873" t="s">
        <v>2806</v>
      </c>
      <c r="B1873" t="s">
        <v>303</v>
      </c>
    </row>
    <row r="1874" spans="1:2" x14ac:dyDescent="0.25">
      <c r="A1874" t="s">
        <v>2921</v>
      </c>
      <c r="B1874" t="s">
        <v>303</v>
      </c>
    </row>
    <row r="1875" spans="1:2" x14ac:dyDescent="0.25">
      <c r="A1875" t="s">
        <v>3387</v>
      </c>
      <c r="B1875" t="s">
        <v>303</v>
      </c>
    </row>
    <row r="1876" spans="1:2" x14ac:dyDescent="0.25">
      <c r="A1876" t="s">
        <v>3904</v>
      </c>
      <c r="B1876" t="s">
        <v>303</v>
      </c>
    </row>
    <row r="1877" spans="1:2" x14ac:dyDescent="0.25">
      <c r="A1877" t="s">
        <v>4753</v>
      </c>
      <c r="B1877" t="s">
        <v>303</v>
      </c>
    </row>
    <row r="1878" spans="1:2" x14ac:dyDescent="0.25">
      <c r="A1878" t="s">
        <v>1110</v>
      </c>
      <c r="B1878" t="s">
        <v>1111</v>
      </c>
    </row>
    <row r="1879" spans="1:2" x14ac:dyDescent="0.25">
      <c r="A1879" t="s">
        <v>1187</v>
      </c>
      <c r="B1879" t="s">
        <v>1188</v>
      </c>
    </row>
    <row r="1880" spans="1:2" x14ac:dyDescent="0.25">
      <c r="A1880" t="s">
        <v>2622</v>
      </c>
      <c r="B1880" t="s">
        <v>2623</v>
      </c>
    </row>
    <row r="1881" spans="1:2" x14ac:dyDescent="0.25">
      <c r="A1881" t="s">
        <v>3631</v>
      </c>
      <c r="B1881" t="s">
        <v>3632</v>
      </c>
    </row>
    <row r="1882" spans="1:2" x14ac:dyDescent="0.25">
      <c r="A1882" t="s">
        <v>1287</v>
      </c>
      <c r="B1882" t="s">
        <v>1288</v>
      </c>
    </row>
    <row r="1883" spans="1:2" x14ac:dyDescent="0.25">
      <c r="A1883" t="s">
        <v>1764</v>
      </c>
      <c r="B1883" t="s">
        <v>1288</v>
      </c>
    </row>
    <row r="1884" spans="1:2" x14ac:dyDescent="0.25">
      <c r="A1884" t="s">
        <v>4597</v>
      </c>
      <c r="B1884" t="s">
        <v>1288</v>
      </c>
    </row>
    <row r="1885" spans="1:2" x14ac:dyDescent="0.25">
      <c r="A1885" t="s">
        <v>2638</v>
      </c>
      <c r="B1885" t="s">
        <v>2639</v>
      </c>
    </row>
    <row r="1886" spans="1:2" x14ac:dyDescent="0.25">
      <c r="A1886" t="s">
        <v>3686</v>
      </c>
      <c r="B1886" t="s">
        <v>3687</v>
      </c>
    </row>
    <row r="1887" spans="1:2" x14ac:dyDescent="0.25">
      <c r="A1887" t="s">
        <v>26</v>
      </c>
      <c r="B1887" t="s">
        <v>27</v>
      </c>
    </row>
    <row r="1888" spans="1:2" x14ac:dyDescent="0.25">
      <c r="A1888" t="s">
        <v>594</v>
      </c>
      <c r="B1888" t="s">
        <v>595</v>
      </c>
    </row>
    <row r="1889" spans="1:2" x14ac:dyDescent="0.25">
      <c r="A1889" t="s">
        <v>3300</v>
      </c>
      <c r="B1889" t="s">
        <v>3301</v>
      </c>
    </row>
    <row r="1890" spans="1:2" x14ac:dyDescent="0.25">
      <c r="A1890" t="s">
        <v>3052</v>
      </c>
      <c r="B1890" t="s">
        <v>3053</v>
      </c>
    </row>
    <row r="1891" spans="1:2" x14ac:dyDescent="0.25">
      <c r="A1891" t="s">
        <v>992</v>
      </c>
      <c r="B1891" t="s">
        <v>993</v>
      </c>
    </row>
    <row r="1892" spans="1:2" x14ac:dyDescent="0.25">
      <c r="A1892" t="s">
        <v>3174</v>
      </c>
      <c r="B1892" t="s">
        <v>3175</v>
      </c>
    </row>
    <row r="1893" spans="1:2" x14ac:dyDescent="0.25">
      <c r="A1893" t="s">
        <v>2962</v>
      </c>
      <c r="B1893" t="s">
        <v>2963</v>
      </c>
    </row>
    <row r="1894" spans="1:2" x14ac:dyDescent="0.25">
      <c r="A1894" t="s">
        <v>2702</v>
      </c>
      <c r="B1894" t="s">
        <v>2703</v>
      </c>
    </row>
    <row r="1895" spans="1:2" x14ac:dyDescent="0.25">
      <c r="A1895" t="s">
        <v>2902</v>
      </c>
      <c r="B1895" t="s">
        <v>2903</v>
      </c>
    </row>
    <row r="1896" spans="1:2" x14ac:dyDescent="0.25">
      <c r="A1896" t="s">
        <v>1259</v>
      </c>
      <c r="B1896" t="s">
        <v>1260</v>
      </c>
    </row>
    <row r="1897" spans="1:2" x14ac:dyDescent="0.25">
      <c r="A1897" t="s">
        <v>202</v>
      </c>
      <c r="B1897" t="s">
        <v>203</v>
      </c>
    </row>
    <row r="1898" spans="1:2" x14ac:dyDescent="0.25">
      <c r="A1898" t="s">
        <v>1127</v>
      </c>
      <c r="B1898" t="s">
        <v>1128</v>
      </c>
    </row>
    <row r="1899" spans="1:2" x14ac:dyDescent="0.25">
      <c r="A1899" t="s">
        <v>2332</v>
      </c>
      <c r="B1899" t="s">
        <v>2333</v>
      </c>
    </row>
    <row r="1900" spans="1:2" x14ac:dyDescent="0.25">
      <c r="A1900" t="s">
        <v>816</v>
      </c>
      <c r="B1900" t="s">
        <v>817</v>
      </c>
    </row>
    <row r="1901" spans="1:2" x14ac:dyDescent="0.25">
      <c r="A1901" t="s">
        <v>4826</v>
      </c>
      <c r="B1901" t="s">
        <v>4827</v>
      </c>
    </row>
    <row r="1902" spans="1:2" x14ac:dyDescent="0.25">
      <c r="A1902" t="s">
        <v>4618</v>
      </c>
      <c r="B1902" t="s">
        <v>4619</v>
      </c>
    </row>
    <row r="1903" spans="1:2" x14ac:dyDescent="0.25">
      <c r="A1903" t="s">
        <v>2388</v>
      </c>
      <c r="B1903" t="s">
        <v>2389</v>
      </c>
    </row>
    <row r="1904" spans="1:2" x14ac:dyDescent="0.25">
      <c r="A1904" t="s">
        <v>2916</v>
      </c>
      <c r="B1904" t="s">
        <v>2917</v>
      </c>
    </row>
    <row r="1905" spans="1:2" x14ac:dyDescent="0.25">
      <c r="A1905" t="s">
        <v>1148</v>
      </c>
      <c r="B1905" t="s">
        <v>1149</v>
      </c>
    </row>
    <row r="1906" spans="1:2" x14ac:dyDescent="0.25">
      <c r="A1906" t="s">
        <v>4476</v>
      </c>
      <c r="B1906" t="s">
        <v>4477</v>
      </c>
    </row>
    <row r="1907" spans="1:2" x14ac:dyDescent="0.25">
      <c r="A1907" t="s">
        <v>2133</v>
      </c>
      <c r="B1907" t="s">
        <v>2134</v>
      </c>
    </row>
    <row r="1908" spans="1:2" x14ac:dyDescent="0.25">
      <c r="A1908" t="s">
        <v>1473</v>
      </c>
      <c r="B1908" t="s">
        <v>1474</v>
      </c>
    </row>
    <row r="1909" spans="1:2" x14ac:dyDescent="0.25">
      <c r="A1909" t="s">
        <v>2795</v>
      </c>
      <c r="B1909" t="s">
        <v>1474</v>
      </c>
    </row>
    <row r="1910" spans="1:2" x14ac:dyDescent="0.25">
      <c r="A1910" t="s">
        <v>3216</v>
      </c>
      <c r="B1910" t="s">
        <v>1474</v>
      </c>
    </row>
    <row r="1911" spans="1:2" x14ac:dyDescent="0.25">
      <c r="A1911" t="s">
        <v>3042</v>
      </c>
      <c r="B1911" t="s">
        <v>3043</v>
      </c>
    </row>
    <row r="1912" spans="1:2" x14ac:dyDescent="0.25">
      <c r="A1912" t="s">
        <v>1902</v>
      </c>
      <c r="B1912" t="s">
        <v>1903</v>
      </c>
    </row>
    <row r="1913" spans="1:2" x14ac:dyDescent="0.25">
      <c r="A1913" t="s">
        <v>1502</v>
      </c>
      <c r="B1913" t="s">
        <v>1503</v>
      </c>
    </row>
    <row r="1914" spans="1:2" x14ac:dyDescent="0.25">
      <c r="A1914" t="s">
        <v>3552</v>
      </c>
      <c r="B1914" t="s">
        <v>1503</v>
      </c>
    </row>
    <row r="1915" spans="1:2" x14ac:dyDescent="0.25">
      <c r="A1915" t="s">
        <v>2370</v>
      </c>
      <c r="B1915" t="s">
        <v>2371</v>
      </c>
    </row>
    <row r="1916" spans="1:2" x14ac:dyDescent="0.25">
      <c r="A1916" t="s">
        <v>411</v>
      </c>
      <c r="B1916" t="s">
        <v>412</v>
      </c>
    </row>
    <row r="1917" spans="1:2" x14ac:dyDescent="0.25">
      <c r="A1917" t="s">
        <v>2485</v>
      </c>
      <c r="B1917" t="s">
        <v>2486</v>
      </c>
    </row>
    <row r="1918" spans="1:2" x14ac:dyDescent="0.25">
      <c r="A1918" t="s">
        <v>2716</v>
      </c>
      <c r="B1918" t="s">
        <v>2486</v>
      </c>
    </row>
    <row r="1919" spans="1:2" x14ac:dyDescent="0.25">
      <c r="A1919" t="s">
        <v>2274</v>
      </c>
      <c r="B1919" t="s">
        <v>2275</v>
      </c>
    </row>
    <row r="1920" spans="1:2" x14ac:dyDescent="0.25">
      <c r="A1920" t="s">
        <v>1203</v>
      </c>
      <c r="B1920" t="s">
        <v>1204</v>
      </c>
    </row>
    <row r="1921" spans="1:2" x14ac:dyDescent="0.25">
      <c r="A1921" t="s">
        <v>1983</v>
      </c>
      <c r="B1921" t="s">
        <v>1984</v>
      </c>
    </row>
    <row r="1922" spans="1:2" x14ac:dyDescent="0.25">
      <c r="A1922" t="s">
        <v>1674</v>
      </c>
      <c r="B1922" t="s">
        <v>1675</v>
      </c>
    </row>
    <row r="1923" spans="1:2" x14ac:dyDescent="0.25">
      <c r="A1923" t="s">
        <v>3187</v>
      </c>
      <c r="B1923" t="s">
        <v>3188</v>
      </c>
    </row>
    <row r="1924" spans="1:2" x14ac:dyDescent="0.25">
      <c r="A1924" t="s">
        <v>2318</v>
      </c>
      <c r="B1924" t="s">
        <v>2319</v>
      </c>
    </row>
    <row r="1925" spans="1:2" x14ac:dyDescent="0.25">
      <c r="A1925" t="s">
        <v>2092</v>
      </c>
      <c r="B1925" t="s">
        <v>2093</v>
      </c>
    </row>
    <row r="1926" spans="1:2" x14ac:dyDescent="0.25">
      <c r="A1926" t="s">
        <v>4454</v>
      </c>
      <c r="B1926" t="s">
        <v>2093</v>
      </c>
    </row>
    <row r="1927" spans="1:2" x14ac:dyDescent="0.25">
      <c r="A1927" t="s">
        <v>3569</v>
      </c>
      <c r="B1927" t="s">
        <v>3570</v>
      </c>
    </row>
    <row r="1928" spans="1:2" x14ac:dyDescent="0.25">
      <c r="A1928" t="s">
        <v>3029</v>
      </c>
      <c r="B1928" t="s">
        <v>3030</v>
      </c>
    </row>
    <row r="1929" spans="1:2" x14ac:dyDescent="0.25">
      <c r="A1929" t="s">
        <v>382</v>
      </c>
      <c r="B1929" t="s">
        <v>383</v>
      </c>
    </row>
    <row r="1930" spans="1:2" x14ac:dyDescent="0.25">
      <c r="A1930" t="s">
        <v>2724</v>
      </c>
      <c r="B1930" t="s">
        <v>2725</v>
      </c>
    </row>
    <row r="1931" spans="1:2" x14ac:dyDescent="0.25">
      <c r="A1931" t="s">
        <v>925</v>
      </c>
      <c r="B1931" t="s">
        <v>926</v>
      </c>
    </row>
    <row r="1932" spans="1:2" x14ac:dyDescent="0.25">
      <c r="A1932" t="s">
        <v>3473</v>
      </c>
      <c r="B1932" t="s">
        <v>3474</v>
      </c>
    </row>
    <row r="1933" spans="1:2" x14ac:dyDescent="0.25">
      <c r="A1933" t="s">
        <v>2882</v>
      </c>
      <c r="B1933" t="s">
        <v>2883</v>
      </c>
    </row>
    <row r="1934" spans="1:2" x14ac:dyDescent="0.25">
      <c r="A1934" t="s">
        <v>543</v>
      </c>
      <c r="B1934" t="s">
        <v>544</v>
      </c>
    </row>
    <row r="1935" spans="1:2" x14ac:dyDescent="0.25">
      <c r="A1935" t="s">
        <v>857</v>
      </c>
      <c r="B1935" t="s">
        <v>858</v>
      </c>
    </row>
    <row r="1936" spans="1:2" x14ac:dyDescent="0.25">
      <c r="A1936" t="e">
        <f>-JqrUI1y8jaUQma7t2ShUA</f>
        <v>#NAME?</v>
      </c>
      <c r="B1936" t="s">
        <v>4208</v>
      </c>
    </row>
    <row r="1937" spans="1:2" x14ac:dyDescent="0.25">
      <c r="A1937" t="s">
        <v>3986</v>
      </c>
      <c r="B1937" t="s">
        <v>3987</v>
      </c>
    </row>
    <row r="1938" spans="1:2" x14ac:dyDescent="0.25">
      <c r="A1938" t="s">
        <v>1125</v>
      </c>
      <c r="B1938" t="s">
        <v>1126</v>
      </c>
    </row>
    <row r="1939" spans="1:2" x14ac:dyDescent="0.25">
      <c r="A1939" t="s">
        <v>885</v>
      </c>
      <c r="B1939" t="s">
        <v>886</v>
      </c>
    </row>
    <row r="1940" spans="1:2" x14ac:dyDescent="0.25">
      <c r="A1940" t="s">
        <v>3154</v>
      </c>
      <c r="B1940" t="s">
        <v>3155</v>
      </c>
    </row>
    <row r="1941" spans="1:2" x14ac:dyDescent="0.25">
      <c r="A1941" t="s">
        <v>52</v>
      </c>
      <c r="B1941" t="s">
        <v>53</v>
      </c>
    </row>
    <row r="1942" spans="1:2" x14ac:dyDescent="0.25">
      <c r="A1942" t="s">
        <v>2732</v>
      </c>
      <c r="B1942" t="s">
        <v>2733</v>
      </c>
    </row>
    <row r="1943" spans="1:2" x14ac:dyDescent="0.25">
      <c r="A1943" t="s">
        <v>4616</v>
      </c>
      <c r="B1943" t="s">
        <v>4617</v>
      </c>
    </row>
    <row r="1944" spans="1:2" x14ac:dyDescent="0.25">
      <c r="A1944" t="s">
        <v>4148</v>
      </c>
      <c r="B1944" t="s">
        <v>4149</v>
      </c>
    </row>
    <row r="1945" spans="1:2" x14ac:dyDescent="0.25">
      <c r="A1945" t="s">
        <v>4068</v>
      </c>
      <c r="B1945" t="s">
        <v>4069</v>
      </c>
    </row>
    <row r="1946" spans="1:2" x14ac:dyDescent="0.25">
      <c r="A1946" t="s">
        <v>3138</v>
      </c>
      <c r="B1946" t="s">
        <v>3139</v>
      </c>
    </row>
    <row r="1947" spans="1:2" x14ac:dyDescent="0.25">
      <c r="A1947" t="s">
        <v>2614</v>
      </c>
      <c r="B1947" t="s">
        <v>2615</v>
      </c>
    </row>
    <row r="1948" spans="1:2" x14ac:dyDescent="0.25">
      <c r="A1948" t="s">
        <v>292</v>
      </c>
      <c r="B1948" t="s">
        <v>293</v>
      </c>
    </row>
    <row r="1949" spans="1:2" x14ac:dyDescent="0.25">
      <c r="A1949" t="s">
        <v>474</v>
      </c>
      <c r="B1949" t="s">
        <v>475</v>
      </c>
    </row>
    <row r="1950" spans="1:2" x14ac:dyDescent="0.25">
      <c r="A1950" t="s">
        <v>2412</v>
      </c>
      <c r="B1950" t="s">
        <v>475</v>
      </c>
    </row>
    <row r="1951" spans="1:2" x14ac:dyDescent="0.25">
      <c r="A1951" t="s">
        <v>2988</v>
      </c>
      <c r="B1951" t="s">
        <v>2989</v>
      </c>
    </row>
    <row r="1952" spans="1:2" x14ac:dyDescent="0.25">
      <c r="A1952" t="s">
        <v>1977</v>
      </c>
      <c r="B1952" t="s">
        <v>1978</v>
      </c>
    </row>
    <row r="1953" spans="1:2" x14ac:dyDescent="0.25">
      <c r="A1953" t="s">
        <v>2744</v>
      </c>
      <c r="B1953" t="s">
        <v>2745</v>
      </c>
    </row>
    <row r="1954" spans="1:2" x14ac:dyDescent="0.25">
      <c r="A1954" t="s">
        <v>1432</v>
      </c>
      <c r="B1954" t="s">
        <v>1433</v>
      </c>
    </row>
    <row r="1955" spans="1:2" x14ac:dyDescent="0.25">
      <c r="A1955" t="s">
        <v>1481</v>
      </c>
      <c r="B1955" t="s">
        <v>1482</v>
      </c>
    </row>
    <row r="1956" spans="1:2" x14ac:dyDescent="0.25">
      <c r="A1956" t="s">
        <v>2616</v>
      </c>
      <c r="B1956" t="s">
        <v>2617</v>
      </c>
    </row>
    <row r="1957" spans="1:2" x14ac:dyDescent="0.25">
      <c r="A1957" t="s">
        <v>941</v>
      </c>
      <c r="B1957" t="s">
        <v>942</v>
      </c>
    </row>
    <row r="1958" spans="1:2" x14ac:dyDescent="0.25">
      <c r="A1958" t="s">
        <v>2872</v>
      </c>
      <c r="B1958" t="s">
        <v>2873</v>
      </c>
    </row>
    <row r="1959" spans="1:2" x14ac:dyDescent="0.25">
      <c r="A1959" t="s">
        <v>3829</v>
      </c>
      <c r="B1959" t="s">
        <v>2873</v>
      </c>
    </row>
    <row r="1960" spans="1:2" x14ac:dyDescent="0.25">
      <c r="A1960" t="s">
        <v>3783</v>
      </c>
      <c r="B1960" t="s">
        <v>3784</v>
      </c>
    </row>
    <row r="1961" spans="1:2" x14ac:dyDescent="0.25">
      <c r="A1961" t="s">
        <v>3543</v>
      </c>
      <c r="B1961" t="s">
        <v>3544</v>
      </c>
    </row>
    <row r="1962" spans="1:2" x14ac:dyDescent="0.25">
      <c r="A1962" t="s">
        <v>1641</v>
      </c>
      <c r="B1962" t="s">
        <v>1642</v>
      </c>
    </row>
    <row r="1963" spans="1:2" x14ac:dyDescent="0.25">
      <c r="A1963" t="s">
        <v>4112</v>
      </c>
      <c r="B1963" t="s">
        <v>4113</v>
      </c>
    </row>
    <row r="1964" spans="1:2" x14ac:dyDescent="0.25">
      <c r="A1964" t="s">
        <v>4119</v>
      </c>
      <c r="B1964" t="s">
        <v>4120</v>
      </c>
    </row>
    <row r="1965" spans="1:2" x14ac:dyDescent="0.25">
      <c r="A1965" t="s">
        <v>1833</v>
      </c>
      <c r="B1965" t="s">
        <v>1834</v>
      </c>
    </row>
    <row r="1966" spans="1:2" x14ac:dyDescent="0.25">
      <c r="A1966" t="s">
        <v>4645</v>
      </c>
      <c r="B1966" t="s">
        <v>4646</v>
      </c>
    </row>
    <row r="1967" spans="1:2" x14ac:dyDescent="0.25">
      <c r="A1967" t="s">
        <v>178</v>
      </c>
      <c r="B1967" t="s">
        <v>179</v>
      </c>
    </row>
    <row r="1968" spans="1:2" x14ac:dyDescent="0.25">
      <c r="A1968" t="s">
        <v>1965</v>
      </c>
      <c r="B1968" t="s">
        <v>1966</v>
      </c>
    </row>
    <row r="1969" spans="1:2" x14ac:dyDescent="0.25">
      <c r="A1969" t="s">
        <v>3124</v>
      </c>
      <c r="B1969" t="s">
        <v>3125</v>
      </c>
    </row>
    <row r="1970" spans="1:2" x14ac:dyDescent="0.25">
      <c r="A1970" t="s">
        <v>4606</v>
      </c>
      <c r="B1970" t="s">
        <v>4607</v>
      </c>
    </row>
    <row r="1971" spans="1:2" x14ac:dyDescent="0.25">
      <c r="A1971" t="s">
        <v>4941</v>
      </c>
      <c r="B1971" t="s">
        <v>4942</v>
      </c>
    </row>
    <row r="1972" spans="1:2" x14ac:dyDescent="0.25">
      <c r="A1972" t="s">
        <v>2530</v>
      </c>
      <c r="B1972" t="s">
        <v>2531</v>
      </c>
    </row>
    <row r="1973" spans="1:2" x14ac:dyDescent="0.25">
      <c r="A1973" t="s">
        <v>1594</v>
      </c>
      <c r="B1973" t="s">
        <v>1595</v>
      </c>
    </row>
    <row r="1974" spans="1:2" x14ac:dyDescent="0.25">
      <c r="A1974" t="s">
        <v>809</v>
      </c>
      <c r="B1974" t="s">
        <v>810</v>
      </c>
    </row>
    <row r="1975" spans="1:2" x14ac:dyDescent="0.25">
      <c r="A1975" t="s">
        <v>1745</v>
      </c>
      <c r="B1975" t="s">
        <v>810</v>
      </c>
    </row>
    <row r="1976" spans="1:2" x14ac:dyDescent="0.25">
      <c r="A1976" t="s">
        <v>2520</v>
      </c>
      <c r="B1976" t="s">
        <v>810</v>
      </c>
    </row>
    <row r="1977" spans="1:2" x14ac:dyDescent="0.25">
      <c r="A1977" t="s">
        <v>1521</v>
      </c>
      <c r="B1977" t="s">
        <v>1522</v>
      </c>
    </row>
    <row r="1978" spans="1:2" x14ac:dyDescent="0.25">
      <c r="A1978" t="s">
        <v>3060</v>
      </c>
      <c r="B1978" t="s">
        <v>3061</v>
      </c>
    </row>
    <row r="1979" spans="1:2" x14ac:dyDescent="0.25">
      <c r="A1979" t="s">
        <v>4100</v>
      </c>
      <c r="B1979" t="s">
        <v>4101</v>
      </c>
    </row>
    <row r="1980" spans="1:2" x14ac:dyDescent="0.25">
      <c r="A1980" t="s">
        <v>2640</v>
      </c>
      <c r="B1980" t="s">
        <v>2641</v>
      </c>
    </row>
    <row r="1981" spans="1:2" x14ac:dyDescent="0.25">
      <c r="A1981" t="s">
        <v>2752</v>
      </c>
      <c r="B1981" t="s">
        <v>2753</v>
      </c>
    </row>
    <row r="1982" spans="1:2" x14ac:dyDescent="0.25">
      <c r="A1982" t="s">
        <v>1175</v>
      </c>
      <c r="B1982" t="s">
        <v>1176</v>
      </c>
    </row>
    <row r="1983" spans="1:2" x14ac:dyDescent="0.25">
      <c r="A1983" t="s">
        <v>2116</v>
      </c>
      <c r="B1983" t="s">
        <v>2117</v>
      </c>
    </row>
    <row r="1984" spans="1:2" x14ac:dyDescent="0.25">
      <c r="A1984" t="s">
        <v>3244</v>
      </c>
      <c r="B1984" t="s">
        <v>3245</v>
      </c>
    </row>
    <row r="1985" spans="1:2" x14ac:dyDescent="0.25">
      <c r="A1985" t="s">
        <v>4527</v>
      </c>
      <c r="B1985" t="s">
        <v>4528</v>
      </c>
    </row>
    <row r="1986" spans="1:2" x14ac:dyDescent="0.25">
      <c r="A1986" t="s">
        <v>1117</v>
      </c>
      <c r="B1986" t="s">
        <v>1118</v>
      </c>
    </row>
    <row r="1987" spans="1:2" x14ac:dyDescent="0.25">
      <c r="A1987" t="s">
        <v>4315</v>
      </c>
      <c r="B1987" t="s">
        <v>4316</v>
      </c>
    </row>
    <row r="1988" spans="1:2" x14ac:dyDescent="0.25">
      <c r="A1988" t="s">
        <v>841</v>
      </c>
      <c r="B1988" t="s">
        <v>842</v>
      </c>
    </row>
    <row r="1989" spans="1:2" x14ac:dyDescent="0.25">
      <c r="A1989" t="s">
        <v>4588</v>
      </c>
      <c r="B1989" t="s">
        <v>4589</v>
      </c>
    </row>
    <row r="1990" spans="1:2" x14ac:dyDescent="0.25">
      <c r="A1990" t="s">
        <v>2477</v>
      </c>
      <c r="B1990" t="s">
        <v>2478</v>
      </c>
    </row>
    <row r="1991" spans="1:2" x14ac:dyDescent="0.25">
      <c r="A1991" t="s">
        <v>4818</v>
      </c>
      <c r="B1991" t="s">
        <v>4819</v>
      </c>
    </row>
    <row r="1992" spans="1:2" x14ac:dyDescent="0.25">
      <c r="A1992" t="s">
        <v>3611</v>
      </c>
      <c r="B1992" t="s">
        <v>3612</v>
      </c>
    </row>
    <row r="1993" spans="1:2" x14ac:dyDescent="0.25">
      <c r="A1993" t="s">
        <v>3773</v>
      </c>
      <c r="B1993" t="s">
        <v>3774</v>
      </c>
    </row>
    <row r="1994" spans="1:2" x14ac:dyDescent="0.25">
      <c r="A1994" t="s">
        <v>1271</v>
      </c>
      <c r="B1994" t="s">
        <v>1272</v>
      </c>
    </row>
    <row r="1995" spans="1:2" x14ac:dyDescent="0.25">
      <c r="A1995" t="s">
        <v>2254</v>
      </c>
      <c r="B1995" t="s">
        <v>2255</v>
      </c>
    </row>
    <row r="1996" spans="1:2" x14ac:dyDescent="0.25">
      <c r="A1996" t="s">
        <v>952</v>
      </c>
      <c r="B1996" t="s">
        <v>953</v>
      </c>
    </row>
    <row r="1997" spans="1:2" x14ac:dyDescent="0.25">
      <c r="A1997" t="s">
        <v>1302</v>
      </c>
      <c r="B1997" t="s">
        <v>1303</v>
      </c>
    </row>
    <row r="1998" spans="1:2" x14ac:dyDescent="0.25">
      <c r="A1998" t="s">
        <v>1327</v>
      </c>
      <c r="B1998" t="s">
        <v>1328</v>
      </c>
    </row>
    <row r="1999" spans="1:2" x14ac:dyDescent="0.25">
      <c r="A1999" t="s">
        <v>2459</v>
      </c>
      <c r="B1999" t="s">
        <v>2460</v>
      </c>
    </row>
    <row r="2000" spans="1:2" x14ac:dyDescent="0.25">
      <c r="A2000" t="s">
        <v>3419</v>
      </c>
      <c r="B2000" t="s">
        <v>3420</v>
      </c>
    </row>
    <row r="2001" spans="1:2" x14ac:dyDescent="0.25">
      <c r="A2001" t="s">
        <v>2877</v>
      </c>
      <c r="B2001" t="s">
        <v>2878</v>
      </c>
    </row>
    <row r="2002" spans="1:2" x14ac:dyDescent="0.25">
      <c r="A2002" t="s">
        <v>4865</v>
      </c>
      <c r="B2002" t="s">
        <v>4866</v>
      </c>
    </row>
    <row r="2003" spans="1:2" x14ac:dyDescent="0.25">
      <c r="A2003" t="s">
        <v>3223</v>
      </c>
      <c r="B2003" t="s">
        <v>3224</v>
      </c>
    </row>
    <row r="2004" spans="1:2" x14ac:dyDescent="0.25">
      <c r="A2004" t="s">
        <v>1797</v>
      </c>
      <c r="B2004" t="s">
        <v>1798</v>
      </c>
    </row>
    <row r="2005" spans="1:2" x14ac:dyDescent="0.25">
      <c r="A2005" t="s">
        <v>122</v>
      </c>
      <c r="B2005" t="s">
        <v>123</v>
      </c>
    </row>
    <row r="2006" spans="1:2" x14ac:dyDescent="0.25">
      <c r="A2006" t="s">
        <v>4627</v>
      </c>
      <c r="B2006" t="s">
        <v>4628</v>
      </c>
    </row>
    <row r="2007" spans="1:2" x14ac:dyDescent="0.25">
      <c r="A2007" t="s">
        <v>3017</v>
      </c>
      <c r="B2007" t="s">
        <v>3018</v>
      </c>
    </row>
    <row r="2008" spans="1:2" x14ac:dyDescent="0.25">
      <c r="A2008" t="s">
        <v>3432</v>
      </c>
      <c r="B2008" t="s">
        <v>3433</v>
      </c>
    </row>
    <row r="2009" spans="1:2" x14ac:dyDescent="0.25">
      <c r="A2009" t="s">
        <v>2141</v>
      </c>
      <c r="B2009" t="s">
        <v>2142</v>
      </c>
    </row>
    <row r="2010" spans="1:2" x14ac:dyDescent="0.25">
      <c r="A2010" t="s">
        <v>929</v>
      </c>
      <c r="B2010" t="s">
        <v>930</v>
      </c>
    </row>
    <row r="2011" spans="1:2" x14ac:dyDescent="0.25">
      <c r="A2011" t="s">
        <v>2020</v>
      </c>
      <c r="B2011" t="s">
        <v>2021</v>
      </c>
    </row>
    <row r="2012" spans="1:2" x14ac:dyDescent="0.25">
      <c r="A2012" t="s">
        <v>4022</v>
      </c>
      <c r="B2012" t="s">
        <v>4023</v>
      </c>
    </row>
    <row r="2013" spans="1:2" x14ac:dyDescent="0.25">
      <c r="A2013" t="s">
        <v>399</v>
      </c>
      <c r="B2013" t="s">
        <v>400</v>
      </c>
    </row>
    <row r="2014" spans="1:2" x14ac:dyDescent="0.25">
      <c r="A2014" t="s">
        <v>1508</v>
      </c>
      <c r="B2014" t="s">
        <v>1509</v>
      </c>
    </row>
    <row r="2015" spans="1:2" x14ac:dyDescent="0.25">
      <c r="A2015" t="s">
        <v>1165</v>
      </c>
      <c r="B2015" t="s">
        <v>1166</v>
      </c>
    </row>
    <row r="2016" spans="1:2" x14ac:dyDescent="0.25">
      <c r="A2016" t="s">
        <v>2972</v>
      </c>
      <c r="B2016" t="s">
        <v>1166</v>
      </c>
    </row>
    <row r="2017" spans="1:2" x14ac:dyDescent="0.25">
      <c r="A2017" t="s">
        <v>1144</v>
      </c>
      <c r="B2017" t="s">
        <v>1145</v>
      </c>
    </row>
    <row r="2018" spans="1:2" x14ac:dyDescent="0.25">
      <c r="A2018" t="s">
        <v>4041</v>
      </c>
      <c r="B2018" t="s">
        <v>4042</v>
      </c>
    </row>
    <row r="2019" spans="1:2" x14ac:dyDescent="0.25">
      <c r="A2019" t="s">
        <v>4614</v>
      </c>
      <c r="B2019" t="s">
        <v>4615</v>
      </c>
    </row>
    <row r="2020" spans="1:2" x14ac:dyDescent="0.25">
      <c r="A2020" t="s">
        <v>4877</v>
      </c>
      <c r="B2020" t="s">
        <v>4878</v>
      </c>
    </row>
    <row r="2021" spans="1:2" x14ac:dyDescent="0.25">
      <c r="A2021" t="s">
        <v>724</v>
      </c>
      <c r="B2021" t="s">
        <v>725</v>
      </c>
    </row>
    <row r="2022" spans="1:2" x14ac:dyDescent="0.25">
      <c r="A2022" t="s">
        <v>4557</v>
      </c>
      <c r="B2022" t="s">
        <v>4558</v>
      </c>
    </row>
    <row r="2023" spans="1:2" x14ac:dyDescent="0.25">
      <c r="A2023" t="s">
        <v>2537</v>
      </c>
      <c r="B2023" t="s">
        <v>2538</v>
      </c>
    </row>
    <row r="2024" spans="1:2" x14ac:dyDescent="0.25">
      <c r="A2024" t="s">
        <v>686</v>
      </c>
      <c r="B2024" t="s">
        <v>687</v>
      </c>
    </row>
    <row r="2025" spans="1:2" x14ac:dyDescent="0.25">
      <c r="A2025" t="s">
        <v>535</v>
      </c>
      <c r="B2025" t="s">
        <v>536</v>
      </c>
    </row>
    <row r="2026" spans="1:2" x14ac:dyDescent="0.25">
      <c r="A2026" t="s">
        <v>757</v>
      </c>
      <c r="B2026" t="s">
        <v>758</v>
      </c>
    </row>
    <row r="2027" spans="1:2" x14ac:dyDescent="0.25">
      <c r="A2027" t="s">
        <v>165</v>
      </c>
      <c r="B2027" t="s">
        <v>166</v>
      </c>
    </row>
    <row r="2028" spans="1:2" x14ac:dyDescent="0.25">
      <c r="A2028" t="s">
        <v>436</v>
      </c>
      <c r="B2028" t="s">
        <v>166</v>
      </c>
    </row>
    <row r="2029" spans="1:2" x14ac:dyDescent="0.25">
      <c r="A2029" t="s">
        <v>473</v>
      </c>
      <c r="B2029" t="s">
        <v>166</v>
      </c>
    </row>
    <row r="2030" spans="1:2" x14ac:dyDescent="0.25">
      <c r="A2030" t="s">
        <v>633</v>
      </c>
      <c r="B2030" t="s">
        <v>166</v>
      </c>
    </row>
    <row r="2031" spans="1:2" x14ac:dyDescent="0.25">
      <c r="A2031" t="s">
        <v>865</v>
      </c>
      <c r="B2031" t="s">
        <v>166</v>
      </c>
    </row>
    <row r="2032" spans="1:2" x14ac:dyDescent="0.25">
      <c r="A2032" t="s">
        <v>1247</v>
      </c>
      <c r="B2032" t="s">
        <v>166</v>
      </c>
    </row>
    <row r="2033" spans="1:2" x14ac:dyDescent="0.25">
      <c r="A2033" t="s">
        <v>2590</v>
      </c>
      <c r="B2033" t="s">
        <v>166</v>
      </c>
    </row>
    <row r="2034" spans="1:2" x14ac:dyDescent="0.25">
      <c r="A2034" t="s">
        <v>2844</v>
      </c>
      <c r="B2034" t="s">
        <v>166</v>
      </c>
    </row>
    <row r="2035" spans="1:2" x14ac:dyDescent="0.25">
      <c r="A2035" t="s">
        <v>3884</v>
      </c>
      <c r="B2035" t="s">
        <v>166</v>
      </c>
    </row>
    <row r="2036" spans="1:2" x14ac:dyDescent="0.25">
      <c r="A2036" t="s">
        <v>4553</v>
      </c>
      <c r="B2036" t="s">
        <v>166</v>
      </c>
    </row>
    <row r="2037" spans="1:2" x14ac:dyDescent="0.25">
      <c r="A2037" t="s">
        <v>4623</v>
      </c>
      <c r="B2037" t="s">
        <v>166</v>
      </c>
    </row>
    <row r="2038" spans="1:2" x14ac:dyDescent="0.25">
      <c r="A2038" t="s">
        <v>4846</v>
      </c>
      <c r="B2038" t="s">
        <v>166</v>
      </c>
    </row>
    <row r="2039" spans="1:2" x14ac:dyDescent="0.25">
      <c r="A2039" t="s">
        <v>4900</v>
      </c>
      <c r="B2039" t="s">
        <v>4901</v>
      </c>
    </row>
    <row r="2040" spans="1:2" x14ac:dyDescent="0.25">
      <c r="A2040" t="s">
        <v>4485</v>
      </c>
      <c r="B2040" t="s">
        <v>4486</v>
      </c>
    </row>
    <row r="2041" spans="1:2" x14ac:dyDescent="0.25">
      <c r="A2041" t="s">
        <v>132</v>
      </c>
      <c r="B2041" t="s">
        <v>133</v>
      </c>
    </row>
    <row r="2042" spans="1:2" x14ac:dyDescent="0.25">
      <c r="A2042" t="s">
        <v>249</v>
      </c>
      <c r="B2042" t="s">
        <v>250</v>
      </c>
    </row>
    <row r="2043" spans="1:2" x14ac:dyDescent="0.25">
      <c r="A2043" t="s">
        <v>4038</v>
      </c>
      <c r="B2043" t="s">
        <v>4039</v>
      </c>
    </row>
    <row r="2044" spans="1:2" x14ac:dyDescent="0.25">
      <c r="A2044" t="s">
        <v>1218</v>
      </c>
      <c r="B2044" t="s">
        <v>1219</v>
      </c>
    </row>
    <row r="2045" spans="1:2" x14ac:dyDescent="0.25">
      <c r="A2045" t="s">
        <v>3208</v>
      </c>
      <c r="B2045" t="s">
        <v>3209</v>
      </c>
    </row>
    <row r="2046" spans="1:2" x14ac:dyDescent="0.25">
      <c r="A2046" t="s">
        <v>2926</v>
      </c>
      <c r="B2046" t="s">
        <v>2927</v>
      </c>
    </row>
    <row r="2047" spans="1:2" x14ac:dyDescent="0.25">
      <c r="A2047" t="s">
        <v>1947</v>
      </c>
      <c r="B2047" t="s">
        <v>1948</v>
      </c>
    </row>
    <row r="2048" spans="1:2" x14ac:dyDescent="0.25">
      <c r="A2048" t="s">
        <v>4714</v>
      </c>
      <c r="B2048" t="s">
        <v>4715</v>
      </c>
    </row>
    <row r="2049" spans="1:2" x14ac:dyDescent="0.25">
      <c r="A2049" t="s">
        <v>3832</v>
      </c>
      <c r="B2049" t="s">
        <v>3833</v>
      </c>
    </row>
    <row r="2050" spans="1:2" x14ac:dyDescent="0.25">
      <c r="A2050" t="s">
        <v>124</v>
      </c>
      <c r="B2050" t="s">
        <v>125</v>
      </c>
    </row>
    <row r="2051" spans="1:2" x14ac:dyDescent="0.25">
      <c r="A2051" t="s">
        <v>3404</v>
      </c>
      <c r="B2051" t="s">
        <v>3405</v>
      </c>
    </row>
    <row r="2052" spans="1:2" x14ac:dyDescent="0.25">
      <c r="A2052" t="s">
        <v>4266</v>
      </c>
      <c r="B2052" t="s">
        <v>3405</v>
      </c>
    </row>
    <row r="2053" spans="1:2" x14ac:dyDescent="0.25">
      <c r="A2053" t="s">
        <v>3703</v>
      </c>
      <c r="B2053" t="s">
        <v>3704</v>
      </c>
    </row>
    <row r="2054" spans="1:2" x14ac:dyDescent="0.25">
      <c r="A2054" t="s">
        <v>1875</v>
      </c>
      <c r="B2054" t="s">
        <v>1876</v>
      </c>
    </row>
    <row r="2055" spans="1:2" x14ac:dyDescent="0.25">
      <c r="A2055" t="s">
        <v>4289</v>
      </c>
      <c r="B2055" t="s">
        <v>4290</v>
      </c>
    </row>
    <row r="2056" spans="1:2" x14ac:dyDescent="0.25">
      <c r="A2056" t="s">
        <v>3588</v>
      </c>
      <c r="B2056" t="s">
        <v>3589</v>
      </c>
    </row>
    <row r="2057" spans="1:2" x14ac:dyDescent="0.25">
      <c r="A2057" t="s">
        <v>1232</v>
      </c>
      <c r="B2057" t="s">
        <v>1233</v>
      </c>
    </row>
    <row r="2058" spans="1:2" x14ac:dyDescent="0.25">
      <c r="A2058" t="s">
        <v>2131</v>
      </c>
      <c r="B2058" t="s">
        <v>2132</v>
      </c>
    </row>
    <row r="2059" spans="1:2" x14ac:dyDescent="0.25">
      <c r="A2059" t="s">
        <v>1817</v>
      </c>
      <c r="B2059" t="s">
        <v>1818</v>
      </c>
    </row>
    <row r="2060" spans="1:2" x14ac:dyDescent="0.25">
      <c r="A2060" t="s">
        <v>4864</v>
      </c>
      <c r="B2060" t="s">
        <v>1818</v>
      </c>
    </row>
    <row r="2061" spans="1:2" x14ac:dyDescent="0.25">
      <c r="A2061" t="s">
        <v>4950</v>
      </c>
      <c r="B2061" t="s">
        <v>4951</v>
      </c>
    </row>
    <row r="2062" spans="1:2" x14ac:dyDescent="0.25">
      <c r="A2062" t="s">
        <v>3445</v>
      </c>
      <c r="B2062" t="s">
        <v>3446</v>
      </c>
    </row>
    <row r="2063" spans="1:2" x14ac:dyDescent="0.25">
      <c r="A2063" t="s">
        <v>1436</v>
      </c>
      <c r="B2063" t="s">
        <v>1437</v>
      </c>
    </row>
    <row r="2064" spans="1:2" x14ac:dyDescent="0.25">
      <c r="A2064" t="s">
        <v>2850</v>
      </c>
      <c r="B2064" t="s">
        <v>1437</v>
      </c>
    </row>
    <row r="2065" spans="1:2" x14ac:dyDescent="0.25">
      <c r="A2065" t="s">
        <v>3933</v>
      </c>
      <c r="B2065" t="s">
        <v>3934</v>
      </c>
    </row>
    <row r="2066" spans="1:2" x14ac:dyDescent="0.25">
      <c r="A2066" t="s">
        <v>4853</v>
      </c>
      <c r="B2066" t="s">
        <v>4854</v>
      </c>
    </row>
    <row r="2067" spans="1:2" x14ac:dyDescent="0.25">
      <c r="A2067" t="s">
        <v>2576</v>
      </c>
      <c r="B2067" t="s">
        <v>2577</v>
      </c>
    </row>
    <row r="2068" spans="1:2" x14ac:dyDescent="0.25">
      <c r="A2068" t="s">
        <v>2236</v>
      </c>
      <c r="B2068" t="s">
        <v>2237</v>
      </c>
    </row>
    <row r="2069" spans="1:2" x14ac:dyDescent="0.25">
      <c r="A2069" t="s">
        <v>2840</v>
      </c>
      <c r="B2069" t="s">
        <v>2841</v>
      </c>
    </row>
    <row r="2070" spans="1:2" x14ac:dyDescent="0.25">
      <c r="A2070" t="s">
        <v>1002</v>
      </c>
      <c r="B2070" t="s">
        <v>1003</v>
      </c>
    </row>
    <row r="2071" spans="1:2" x14ac:dyDescent="0.25">
      <c r="A2071" t="s">
        <v>2234</v>
      </c>
      <c r="B2071" t="s">
        <v>2235</v>
      </c>
    </row>
    <row r="2072" spans="1:2" x14ac:dyDescent="0.25">
      <c r="A2072" t="s">
        <v>2029</v>
      </c>
      <c r="B2072" t="s">
        <v>2030</v>
      </c>
    </row>
    <row r="2073" spans="1:2" x14ac:dyDescent="0.25">
      <c r="A2073" t="s">
        <v>1190</v>
      </c>
      <c r="B2073" t="s">
        <v>1191</v>
      </c>
    </row>
    <row r="2074" spans="1:2" x14ac:dyDescent="0.25">
      <c r="A2074" t="s">
        <v>1398</v>
      </c>
      <c r="B2074" t="s">
        <v>1191</v>
      </c>
    </row>
    <row r="2075" spans="1:2" x14ac:dyDescent="0.25">
      <c r="A2075" t="s">
        <v>2107</v>
      </c>
      <c r="B2075" t="s">
        <v>1191</v>
      </c>
    </row>
    <row r="2076" spans="1:2" x14ac:dyDescent="0.25">
      <c r="A2076" t="s">
        <v>2629</v>
      </c>
      <c r="B2076" t="s">
        <v>1191</v>
      </c>
    </row>
    <row r="2077" spans="1:2" x14ac:dyDescent="0.25">
      <c r="A2077" t="s">
        <v>3440</v>
      </c>
      <c r="B2077" t="s">
        <v>1191</v>
      </c>
    </row>
    <row r="2078" spans="1:2" x14ac:dyDescent="0.25">
      <c r="A2078" t="s">
        <v>2052</v>
      </c>
      <c r="B2078" t="s">
        <v>2053</v>
      </c>
    </row>
    <row r="2079" spans="1:2" x14ac:dyDescent="0.25">
      <c r="A2079" t="s">
        <v>1074</v>
      </c>
      <c r="B2079" t="s">
        <v>1075</v>
      </c>
    </row>
    <row r="2080" spans="1:2" x14ac:dyDescent="0.25">
      <c r="A2080" t="s">
        <v>4725</v>
      </c>
      <c r="B2080" t="s">
        <v>4726</v>
      </c>
    </row>
    <row r="2081" spans="1:2" x14ac:dyDescent="0.25">
      <c r="A2081" t="s">
        <v>1635</v>
      </c>
      <c r="B2081" t="s">
        <v>1636</v>
      </c>
    </row>
    <row r="2082" spans="1:2" x14ac:dyDescent="0.25">
      <c r="A2082" t="s">
        <v>1267</v>
      </c>
      <c r="B2082" t="s">
        <v>1268</v>
      </c>
    </row>
    <row r="2083" spans="1:2" x14ac:dyDescent="0.25">
      <c r="A2083" t="s">
        <v>666</v>
      </c>
      <c r="B2083" t="s">
        <v>667</v>
      </c>
    </row>
    <row r="2084" spans="1:2" x14ac:dyDescent="0.25">
      <c r="A2084" t="s">
        <v>2820</v>
      </c>
      <c r="B2084" t="s">
        <v>2821</v>
      </c>
    </row>
    <row r="2085" spans="1:2" x14ac:dyDescent="0.25">
      <c r="A2085" t="s">
        <v>4270</v>
      </c>
      <c r="B2085" t="s">
        <v>4271</v>
      </c>
    </row>
    <row r="2086" spans="1:2" x14ac:dyDescent="0.25">
      <c r="A2086" t="s">
        <v>1611</v>
      </c>
      <c r="B2086" t="s">
        <v>1612</v>
      </c>
    </row>
    <row r="2087" spans="1:2" x14ac:dyDescent="0.25">
      <c r="A2087" t="s">
        <v>3994</v>
      </c>
      <c r="B2087" t="s">
        <v>3995</v>
      </c>
    </row>
    <row r="2088" spans="1:2" x14ac:dyDescent="0.25">
      <c r="A2088" t="s">
        <v>96</v>
      </c>
      <c r="B2088" t="s">
        <v>97</v>
      </c>
    </row>
    <row r="2089" spans="1:2" x14ac:dyDescent="0.25">
      <c r="A2089" t="s">
        <v>4875</v>
      </c>
      <c r="B2089" t="s">
        <v>4876</v>
      </c>
    </row>
    <row r="2090" spans="1:2" x14ac:dyDescent="0.25">
      <c r="A2090" t="s">
        <v>949</v>
      </c>
      <c r="B2090" t="s">
        <v>950</v>
      </c>
    </row>
    <row r="2091" spans="1:2" x14ac:dyDescent="0.25">
      <c r="A2091" t="s">
        <v>4639</v>
      </c>
      <c r="B2091" t="s">
        <v>4640</v>
      </c>
    </row>
    <row r="2092" spans="1:2" x14ac:dyDescent="0.25">
      <c r="A2092" t="s">
        <v>2625</v>
      </c>
      <c r="B2092" t="s">
        <v>2626</v>
      </c>
    </row>
    <row r="2093" spans="1:2" x14ac:dyDescent="0.25">
      <c r="A2093" t="s">
        <v>4600</v>
      </c>
      <c r="B2093" t="s">
        <v>4601</v>
      </c>
    </row>
    <row r="2094" spans="1:2" x14ac:dyDescent="0.25">
      <c r="A2094" t="s">
        <v>1214</v>
      </c>
      <c r="B2094" t="s">
        <v>1215</v>
      </c>
    </row>
    <row r="2095" spans="1:2" x14ac:dyDescent="0.25">
      <c r="A2095" t="s">
        <v>4630</v>
      </c>
      <c r="B2095" t="s">
        <v>4631</v>
      </c>
    </row>
    <row r="2096" spans="1:2" x14ac:dyDescent="0.25">
      <c r="A2096" t="s">
        <v>2730</v>
      </c>
      <c r="B2096" t="s">
        <v>2731</v>
      </c>
    </row>
    <row r="2097" spans="1:2" x14ac:dyDescent="0.25">
      <c r="A2097" t="s">
        <v>812</v>
      </c>
      <c r="B2097" t="s">
        <v>813</v>
      </c>
    </row>
    <row r="2098" spans="1:2" x14ac:dyDescent="0.25">
      <c r="A2098" t="s">
        <v>306</v>
      </c>
      <c r="B2098" t="s">
        <v>307</v>
      </c>
    </row>
    <row r="2099" spans="1:2" x14ac:dyDescent="0.25">
      <c r="A2099" t="s">
        <v>1894</v>
      </c>
      <c r="B2099" t="s">
        <v>307</v>
      </c>
    </row>
    <row r="2100" spans="1:2" x14ac:dyDescent="0.25">
      <c r="A2100" t="s">
        <v>3390</v>
      </c>
      <c r="B2100" t="s">
        <v>307</v>
      </c>
    </row>
    <row r="2101" spans="1:2" x14ac:dyDescent="0.25">
      <c r="A2101" t="s">
        <v>3801</v>
      </c>
      <c r="B2101" t="s">
        <v>307</v>
      </c>
    </row>
    <row r="2102" spans="1:2" x14ac:dyDescent="0.25">
      <c r="A2102" t="s">
        <v>4870</v>
      </c>
      <c r="B2102" t="s">
        <v>307</v>
      </c>
    </row>
    <row r="2103" spans="1:2" x14ac:dyDescent="0.25">
      <c r="A2103" t="s">
        <v>2704</v>
      </c>
      <c r="B2103" t="s">
        <v>2705</v>
      </c>
    </row>
    <row r="2104" spans="1:2" x14ac:dyDescent="0.25">
      <c r="A2104" t="s">
        <v>2816</v>
      </c>
      <c r="B2104" t="s">
        <v>2705</v>
      </c>
    </row>
    <row r="2105" spans="1:2" x14ac:dyDescent="0.25">
      <c r="A2105" t="s">
        <v>30</v>
      </c>
      <c r="B2105" t="s">
        <v>31</v>
      </c>
    </row>
    <row r="2106" spans="1:2" x14ac:dyDescent="0.25">
      <c r="A2106" t="s">
        <v>3340</v>
      </c>
      <c r="B2106" t="s">
        <v>31</v>
      </c>
    </row>
    <row r="2107" spans="1:2" x14ac:dyDescent="0.25">
      <c r="A2107" t="s">
        <v>4105</v>
      </c>
      <c r="B2107" t="s">
        <v>4106</v>
      </c>
    </row>
    <row r="2108" spans="1:2" x14ac:dyDescent="0.25">
      <c r="A2108" t="s">
        <v>3075</v>
      </c>
      <c r="B2108" t="s">
        <v>3076</v>
      </c>
    </row>
    <row r="2109" spans="1:2" x14ac:dyDescent="0.25">
      <c r="A2109" t="s">
        <v>50</v>
      </c>
      <c r="B2109" t="s">
        <v>51</v>
      </c>
    </row>
    <row r="2110" spans="1:2" x14ac:dyDescent="0.25">
      <c r="A2110" t="s">
        <v>526</v>
      </c>
      <c r="B2110" t="s">
        <v>527</v>
      </c>
    </row>
    <row r="2111" spans="1:2" x14ac:dyDescent="0.25">
      <c r="A2111" t="s">
        <v>98</v>
      </c>
      <c r="B2111" t="s">
        <v>99</v>
      </c>
    </row>
    <row r="2112" spans="1:2" x14ac:dyDescent="0.25">
      <c r="A2112" t="s">
        <v>196</v>
      </c>
      <c r="B2112" t="s">
        <v>99</v>
      </c>
    </row>
    <row r="2113" spans="1:2" x14ac:dyDescent="0.25">
      <c r="A2113" t="s">
        <v>210</v>
      </c>
      <c r="B2113" t="s">
        <v>99</v>
      </c>
    </row>
    <row r="2114" spans="1:2" x14ac:dyDescent="0.25">
      <c r="A2114" t="s">
        <v>492</v>
      </c>
      <c r="B2114" t="s">
        <v>99</v>
      </c>
    </row>
    <row r="2115" spans="1:2" x14ac:dyDescent="0.25">
      <c r="A2115" t="s">
        <v>537</v>
      </c>
      <c r="B2115" t="s">
        <v>99</v>
      </c>
    </row>
    <row r="2116" spans="1:2" x14ac:dyDescent="0.25">
      <c r="A2116" t="s">
        <v>721</v>
      </c>
      <c r="B2116" t="s">
        <v>99</v>
      </c>
    </row>
    <row r="2117" spans="1:2" x14ac:dyDescent="0.25">
      <c r="A2117" t="s">
        <v>792</v>
      </c>
      <c r="B2117" t="s">
        <v>99</v>
      </c>
    </row>
    <row r="2118" spans="1:2" x14ac:dyDescent="0.25">
      <c r="A2118" t="s">
        <v>900</v>
      </c>
      <c r="B2118" t="s">
        <v>99</v>
      </c>
    </row>
    <row r="2119" spans="1:2" x14ac:dyDescent="0.25">
      <c r="A2119" t="s">
        <v>962</v>
      </c>
      <c r="B2119" t="s">
        <v>99</v>
      </c>
    </row>
    <row r="2120" spans="1:2" x14ac:dyDescent="0.25">
      <c r="A2120" t="s">
        <v>1068</v>
      </c>
      <c r="B2120" t="s">
        <v>99</v>
      </c>
    </row>
    <row r="2121" spans="1:2" x14ac:dyDescent="0.25">
      <c r="A2121" t="s">
        <v>1153</v>
      </c>
      <c r="B2121" t="s">
        <v>99</v>
      </c>
    </row>
    <row r="2122" spans="1:2" x14ac:dyDescent="0.25">
      <c r="A2122" t="s">
        <v>1395</v>
      </c>
      <c r="B2122" t="s">
        <v>99</v>
      </c>
    </row>
    <row r="2123" spans="1:2" x14ac:dyDescent="0.25">
      <c r="A2123" t="s">
        <v>1654</v>
      </c>
      <c r="B2123" t="s">
        <v>99</v>
      </c>
    </row>
    <row r="2124" spans="1:2" x14ac:dyDescent="0.25">
      <c r="A2124" t="s">
        <v>1785</v>
      </c>
      <c r="B2124" t="s">
        <v>99</v>
      </c>
    </row>
    <row r="2125" spans="1:2" x14ac:dyDescent="0.25">
      <c r="A2125" t="s">
        <v>1824</v>
      </c>
      <c r="B2125" t="s">
        <v>99</v>
      </c>
    </row>
    <row r="2126" spans="1:2" x14ac:dyDescent="0.25">
      <c r="A2126" t="s">
        <v>1841</v>
      </c>
      <c r="B2126" t="s">
        <v>99</v>
      </c>
    </row>
    <row r="2127" spans="1:2" x14ac:dyDescent="0.25">
      <c r="A2127" t="s">
        <v>1901</v>
      </c>
      <c r="B2127" t="s">
        <v>99</v>
      </c>
    </row>
    <row r="2128" spans="1:2" x14ac:dyDescent="0.25">
      <c r="A2128" t="s">
        <v>2357</v>
      </c>
      <c r="B2128" t="s">
        <v>99</v>
      </c>
    </row>
    <row r="2129" spans="1:2" x14ac:dyDescent="0.25">
      <c r="A2129" t="s">
        <v>2996</v>
      </c>
      <c r="B2129" t="s">
        <v>99</v>
      </c>
    </row>
    <row r="2130" spans="1:2" x14ac:dyDescent="0.25">
      <c r="A2130" t="s">
        <v>3186</v>
      </c>
      <c r="B2130" t="s">
        <v>99</v>
      </c>
    </row>
    <row r="2131" spans="1:2" x14ac:dyDescent="0.25">
      <c r="A2131" t="s">
        <v>3286</v>
      </c>
      <c r="B2131" t="s">
        <v>99</v>
      </c>
    </row>
    <row r="2132" spans="1:2" x14ac:dyDescent="0.25">
      <c r="A2132" t="s">
        <v>4211</v>
      </c>
      <c r="B2132" t="s">
        <v>99</v>
      </c>
    </row>
    <row r="2133" spans="1:2" x14ac:dyDescent="0.25">
      <c r="A2133" t="s">
        <v>4224</v>
      </c>
      <c r="B2133" t="s">
        <v>99</v>
      </c>
    </row>
    <row r="2134" spans="1:2" x14ac:dyDescent="0.25">
      <c r="A2134" t="s">
        <v>4337</v>
      </c>
      <c r="B2134" t="s">
        <v>99</v>
      </c>
    </row>
    <row r="2135" spans="1:2" x14ac:dyDescent="0.25">
      <c r="A2135" t="s">
        <v>4884</v>
      </c>
      <c r="B2135" t="s">
        <v>99</v>
      </c>
    </row>
    <row r="2136" spans="1:2" x14ac:dyDescent="0.25">
      <c r="A2136" t="s">
        <v>3089</v>
      </c>
      <c r="B2136" t="s">
        <v>3090</v>
      </c>
    </row>
    <row r="2137" spans="1:2" x14ac:dyDescent="0.25">
      <c r="A2137" t="s">
        <v>1060</v>
      </c>
      <c r="B2137" t="s">
        <v>1061</v>
      </c>
    </row>
    <row r="2138" spans="1:2" x14ac:dyDescent="0.25">
      <c r="A2138" t="s">
        <v>1356</v>
      </c>
      <c r="B2138" t="s">
        <v>1357</v>
      </c>
    </row>
    <row r="2139" spans="1:2" x14ac:dyDescent="0.25">
      <c r="A2139" t="s">
        <v>3367</v>
      </c>
      <c r="B2139" t="s">
        <v>1357</v>
      </c>
    </row>
    <row r="2140" spans="1:2" x14ac:dyDescent="0.25">
      <c r="A2140" t="s">
        <v>3049</v>
      </c>
      <c r="B2140" t="s">
        <v>3050</v>
      </c>
    </row>
    <row r="2141" spans="1:2" x14ac:dyDescent="0.25">
      <c r="A2141" t="s">
        <v>1185</v>
      </c>
      <c r="B2141" t="s">
        <v>1186</v>
      </c>
    </row>
    <row r="2142" spans="1:2" x14ac:dyDescent="0.25">
      <c r="A2142" t="s">
        <v>2507</v>
      </c>
      <c r="B2142" t="s">
        <v>2508</v>
      </c>
    </row>
    <row r="2143" spans="1:2" x14ac:dyDescent="0.25">
      <c r="A2143" t="s">
        <v>239</v>
      </c>
      <c r="B2143" t="s">
        <v>240</v>
      </c>
    </row>
    <row r="2144" spans="1:2" x14ac:dyDescent="0.25">
      <c r="A2144" t="s">
        <v>2457</v>
      </c>
      <c r="B2144" t="s">
        <v>2458</v>
      </c>
    </row>
    <row r="2145" spans="1:2" x14ac:dyDescent="0.25">
      <c r="A2145" t="s">
        <v>3379</v>
      </c>
      <c r="B2145" t="s">
        <v>2458</v>
      </c>
    </row>
    <row r="2146" spans="1:2" x14ac:dyDescent="0.25">
      <c r="A2146" t="s">
        <v>3579</v>
      </c>
      <c r="B2146" t="s">
        <v>2458</v>
      </c>
    </row>
    <row r="2147" spans="1:2" x14ac:dyDescent="0.25">
      <c r="A2147" t="s">
        <v>74</v>
      </c>
      <c r="B2147" t="s">
        <v>75</v>
      </c>
    </row>
    <row r="2148" spans="1:2" x14ac:dyDescent="0.25">
      <c r="A2148" t="s">
        <v>3796</v>
      </c>
      <c r="B2148" t="s">
        <v>3797</v>
      </c>
    </row>
    <row r="2149" spans="1:2" x14ac:dyDescent="0.25">
      <c r="A2149" t="s">
        <v>2582</v>
      </c>
      <c r="B2149" t="s">
        <v>2583</v>
      </c>
    </row>
    <row r="2150" spans="1:2" x14ac:dyDescent="0.25">
      <c r="A2150" t="s">
        <v>1157</v>
      </c>
      <c r="B2150" t="s">
        <v>1158</v>
      </c>
    </row>
    <row r="2151" spans="1:2" x14ac:dyDescent="0.25">
      <c r="A2151" t="s">
        <v>2675</v>
      </c>
      <c r="B2151" t="s">
        <v>2676</v>
      </c>
    </row>
    <row r="2152" spans="1:2" x14ac:dyDescent="0.25">
      <c r="A2152" t="s">
        <v>3143</v>
      </c>
      <c r="B2152" t="s">
        <v>3144</v>
      </c>
    </row>
    <row r="2153" spans="1:2" x14ac:dyDescent="0.25">
      <c r="A2153" t="s">
        <v>2342</v>
      </c>
      <c r="B2153" t="s">
        <v>2343</v>
      </c>
    </row>
    <row r="2154" spans="1:2" x14ac:dyDescent="0.25">
      <c r="A2154" t="s">
        <v>4567</v>
      </c>
      <c r="B2154" t="s">
        <v>4568</v>
      </c>
    </row>
    <row r="2155" spans="1:2" x14ac:dyDescent="0.25">
      <c r="A2155" t="s">
        <v>2211</v>
      </c>
      <c r="B2155" t="s">
        <v>2212</v>
      </c>
    </row>
    <row r="2156" spans="1:2" x14ac:dyDescent="0.25">
      <c r="A2156" t="s">
        <v>36</v>
      </c>
      <c r="B2156" t="s">
        <v>37</v>
      </c>
    </row>
    <row r="2157" spans="1:2" x14ac:dyDescent="0.25">
      <c r="A2157" t="s">
        <v>4582</v>
      </c>
      <c r="B2157" t="s">
        <v>4583</v>
      </c>
    </row>
    <row r="2158" spans="1:2" x14ac:dyDescent="0.25">
      <c r="A2158" t="s">
        <v>3370</v>
      </c>
      <c r="B2158" t="s">
        <v>3371</v>
      </c>
    </row>
    <row r="2159" spans="1:2" x14ac:dyDescent="0.25">
      <c r="A2159" t="s">
        <v>3519</v>
      </c>
      <c r="B2159" t="s">
        <v>3520</v>
      </c>
    </row>
    <row r="2160" spans="1:2" x14ac:dyDescent="0.25">
      <c r="A2160" t="s">
        <v>2874</v>
      </c>
      <c r="B2160" t="s">
        <v>2875</v>
      </c>
    </row>
    <row r="2161" spans="1:2" x14ac:dyDescent="0.25">
      <c r="A2161" t="s">
        <v>3479</v>
      </c>
      <c r="B2161" t="s">
        <v>3480</v>
      </c>
    </row>
    <row r="2162" spans="1:2" x14ac:dyDescent="0.25">
      <c r="A2162" t="s">
        <v>38</v>
      </c>
      <c r="B2162" t="s">
        <v>39</v>
      </c>
    </row>
    <row r="2163" spans="1:2" x14ac:dyDescent="0.25">
      <c r="A2163" t="s">
        <v>253</v>
      </c>
      <c r="B2163" t="s">
        <v>39</v>
      </c>
    </row>
    <row r="2164" spans="1:2" x14ac:dyDescent="0.25">
      <c r="A2164" t="s">
        <v>979</v>
      </c>
      <c r="B2164" t="s">
        <v>39</v>
      </c>
    </row>
    <row r="2165" spans="1:2" x14ac:dyDescent="0.25">
      <c r="A2165" t="s">
        <v>1209</v>
      </c>
      <c r="B2165" t="s">
        <v>39</v>
      </c>
    </row>
    <row r="2166" spans="1:2" x14ac:dyDescent="0.25">
      <c r="A2166" t="s">
        <v>1349</v>
      </c>
      <c r="B2166" t="s">
        <v>39</v>
      </c>
    </row>
    <row r="2167" spans="1:2" x14ac:dyDescent="0.25">
      <c r="A2167" t="s">
        <v>1791</v>
      </c>
      <c r="B2167" t="s">
        <v>39</v>
      </c>
    </row>
    <row r="2168" spans="1:2" x14ac:dyDescent="0.25">
      <c r="A2168" t="s">
        <v>1796</v>
      </c>
      <c r="B2168" t="s">
        <v>39</v>
      </c>
    </row>
    <row r="2169" spans="1:2" x14ac:dyDescent="0.25">
      <c r="A2169" t="s">
        <v>1850</v>
      </c>
      <c r="B2169" t="s">
        <v>39</v>
      </c>
    </row>
    <row r="2170" spans="1:2" x14ac:dyDescent="0.25">
      <c r="A2170" t="s">
        <v>4150</v>
      </c>
      <c r="B2170" t="s">
        <v>39</v>
      </c>
    </row>
    <row r="2171" spans="1:2" x14ac:dyDescent="0.25">
      <c r="A2171" t="s">
        <v>4282</v>
      </c>
      <c r="B2171" t="s">
        <v>39</v>
      </c>
    </row>
    <row r="2172" spans="1:2" x14ac:dyDescent="0.25">
      <c r="A2172" t="s">
        <v>996</v>
      </c>
      <c r="B2172" t="s">
        <v>997</v>
      </c>
    </row>
    <row r="2173" spans="1:2" x14ac:dyDescent="0.25">
      <c r="A2173" t="s">
        <v>3266</v>
      </c>
      <c r="B2173" t="s">
        <v>3267</v>
      </c>
    </row>
    <row r="2174" spans="1:2" x14ac:dyDescent="0.25">
      <c r="A2174" t="s">
        <v>1453</v>
      </c>
      <c r="B2174" t="s">
        <v>1454</v>
      </c>
    </row>
    <row r="2175" spans="1:2" x14ac:dyDescent="0.25">
      <c r="A2175" t="s">
        <v>2473</v>
      </c>
      <c r="B2175" t="s">
        <v>2474</v>
      </c>
    </row>
    <row r="2176" spans="1:2" x14ac:dyDescent="0.25">
      <c r="A2176" t="s">
        <v>4412</v>
      </c>
      <c r="B2176" t="s">
        <v>4413</v>
      </c>
    </row>
    <row r="2177" spans="1:2" x14ac:dyDescent="0.25">
      <c r="A2177" t="s">
        <v>3971</v>
      </c>
      <c r="B2177" t="s">
        <v>3972</v>
      </c>
    </row>
    <row r="2178" spans="1:2" x14ac:dyDescent="0.25">
      <c r="A2178" t="s">
        <v>2774</v>
      </c>
      <c r="B2178" t="s">
        <v>2775</v>
      </c>
    </row>
    <row r="2179" spans="1:2" x14ac:dyDescent="0.25">
      <c r="A2179" t="s">
        <v>256</v>
      </c>
      <c r="B2179" t="s">
        <v>257</v>
      </c>
    </row>
    <row r="2180" spans="1:2" x14ac:dyDescent="0.25">
      <c r="A2180" t="s">
        <v>3603</v>
      </c>
      <c r="B2180" t="s">
        <v>257</v>
      </c>
    </row>
    <row r="2181" spans="1:2" x14ac:dyDescent="0.25">
      <c r="A2181" t="s">
        <v>1713</v>
      </c>
      <c r="B2181" t="s">
        <v>1714</v>
      </c>
    </row>
    <row r="2182" spans="1:2" x14ac:dyDescent="0.25">
      <c r="A2182" t="s">
        <v>1496</v>
      </c>
      <c r="B2182" t="s">
        <v>1497</v>
      </c>
    </row>
    <row r="2183" spans="1:2" x14ac:dyDescent="0.25">
      <c r="A2183" t="s">
        <v>2611</v>
      </c>
      <c r="B2183" t="s">
        <v>2612</v>
      </c>
    </row>
    <row r="2184" spans="1:2" x14ac:dyDescent="0.25">
      <c r="A2184" t="s">
        <v>1599</v>
      </c>
      <c r="B2184" t="s">
        <v>1600</v>
      </c>
    </row>
    <row r="2185" spans="1:2" x14ac:dyDescent="0.25">
      <c r="A2185" t="s">
        <v>3455</v>
      </c>
      <c r="B2185" t="s">
        <v>3456</v>
      </c>
    </row>
    <row r="2186" spans="1:2" x14ac:dyDescent="0.25">
      <c r="A2186" t="s">
        <v>2465</v>
      </c>
      <c r="B2186" t="s">
        <v>2466</v>
      </c>
    </row>
    <row r="2187" spans="1:2" x14ac:dyDescent="0.25">
      <c r="A2187" t="s">
        <v>833</v>
      </c>
      <c r="B2187" t="s">
        <v>834</v>
      </c>
    </row>
    <row r="2188" spans="1:2" x14ac:dyDescent="0.25">
      <c r="A2188" t="s">
        <v>1337</v>
      </c>
      <c r="B2188" t="s">
        <v>834</v>
      </c>
    </row>
    <row r="2189" spans="1:2" x14ac:dyDescent="0.25">
      <c r="A2189" t="s">
        <v>1585</v>
      </c>
      <c r="B2189" t="s">
        <v>834</v>
      </c>
    </row>
    <row r="2190" spans="1:2" x14ac:dyDescent="0.25">
      <c r="A2190" t="s">
        <v>2932</v>
      </c>
      <c r="B2190" t="s">
        <v>2933</v>
      </c>
    </row>
    <row r="2191" spans="1:2" x14ac:dyDescent="0.25">
      <c r="A2191" t="s">
        <v>3802</v>
      </c>
      <c r="B2191" t="s">
        <v>3803</v>
      </c>
    </row>
    <row r="2192" spans="1:2" x14ac:dyDescent="0.25">
      <c r="A2192" t="s">
        <v>128</v>
      </c>
      <c r="B2192" t="s">
        <v>129</v>
      </c>
    </row>
    <row r="2193" spans="1:2" x14ac:dyDescent="0.25">
      <c r="A2193" t="s">
        <v>144</v>
      </c>
      <c r="B2193" t="s">
        <v>129</v>
      </c>
    </row>
    <row r="2194" spans="1:2" x14ac:dyDescent="0.25">
      <c r="A2194" t="s">
        <v>243</v>
      </c>
      <c r="B2194" t="s">
        <v>129</v>
      </c>
    </row>
    <row r="2195" spans="1:2" x14ac:dyDescent="0.25">
      <c r="A2195" t="s">
        <v>372</v>
      </c>
      <c r="B2195" t="s">
        <v>129</v>
      </c>
    </row>
    <row r="2196" spans="1:2" x14ac:dyDescent="0.25">
      <c r="A2196" t="s">
        <v>430</v>
      </c>
      <c r="B2196" t="s">
        <v>129</v>
      </c>
    </row>
    <row r="2197" spans="1:2" x14ac:dyDescent="0.25">
      <c r="A2197" t="s">
        <v>500</v>
      </c>
      <c r="B2197" t="s">
        <v>129</v>
      </c>
    </row>
    <row r="2198" spans="1:2" x14ac:dyDescent="0.25">
      <c r="A2198" t="s">
        <v>552</v>
      </c>
      <c r="B2198" t="s">
        <v>129</v>
      </c>
    </row>
    <row r="2199" spans="1:2" x14ac:dyDescent="0.25">
      <c r="A2199" t="s">
        <v>589</v>
      </c>
      <c r="B2199" t="s">
        <v>129</v>
      </c>
    </row>
    <row r="2200" spans="1:2" x14ac:dyDescent="0.25">
      <c r="A2200" t="s">
        <v>708</v>
      </c>
      <c r="B2200" t="s">
        <v>129</v>
      </c>
    </row>
    <row r="2201" spans="1:2" x14ac:dyDescent="0.25">
      <c r="A2201" t="s">
        <v>738</v>
      </c>
      <c r="B2201" t="s">
        <v>129</v>
      </c>
    </row>
    <row r="2202" spans="1:2" x14ac:dyDescent="0.25">
      <c r="A2202" t="s">
        <v>882</v>
      </c>
      <c r="B2202" t="s">
        <v>129</v>
      </c>
    </row>
    <row r="2203" spans="1:2" x14ac:dyDescent="0.25">
      <c r="A2203" t="s">
        <v>976</v>
      </c>
      <c r="B2203" t="s">
        <v>129</v>
      </c>
    </row>
    <row r="2204" spans="1:2" x14ac:dyDescent="0.25">
      <c r="A2204" t="s">
        <v>1119</v>
      </c>
      <c r="B2204" t="s">
        <v>129</v>
      </c>
    </row>
    <row r="2205" spans="1:2" x14ac:dyDescent="0.25">
      <c r="A2205" t="s">
        <v>1154</v>
      </c>
      <c r="B2205" t="s">
        <v>129</v>
      </c>
    </row>
    <row r="2206" spans="1:2" x14ac:dyDescent="0.25">
      <c r="A2206" t="s">
        <v>1220</v>
      </c>
      <c r="B2206" t="s">
        <v>129</v>
      </c>
    </row>
    <row r="2207" spans="1:2" x14ac:dyDescent="0.25">
      <c r="A2207" t="s">
        <v>1289</v>
      </c>
      <c r="B2207" t="s">
        <v>129</v>
      </c>
    </row>
    <row r="2208" spans="1:2" x14ac:dyDescent="0.25">
      <c r="A2208" t="s">
        <v>1301</v>
      </c>
      <c r="B2208" t="s">
        <v>129</v>
      </c>
    </row>
    <row r="2209" spans="1:2" x14ac:dyDescent="0.25">
      <c r="A2209" t="s">
        <v>1320</v>
      </c>
      <c r="B2209" t="s">
        <v>129</v>
      </c>
    </row>
    <row r="2210" spans="1:2" x14ac:dyDescent="0.25">
      <c r="A2210" t="s">
        <v>1569</v>
      </c>
      <c r="B2210" t="s">
        <v>129</v>
      </c>
    </row>
    <row r="2211" spans="1:2" x14ac:dyDescent="0.25">
      <c r="A2211" t="s">
        <v>1608</v>
      </c>
      <c r="B2211" t="s">
        <v>129</v>
      </c>
    </row>
    <row r="2212" spans="1:2" x14ac:dyDescent="0.25">
      <c r="A2212" t="s">
        <v>1680</v>
      </c>
      <c r="B2212" t="s">
        <v>129</v>
      </c>
    </row>
    <row r="2213" spans="1:2" x14ac:dyDescent="0.25">
      <c r="A2213" t="s">
        <v>1712</v>
      </c>
      <c r="B2213" t="s">
        <v>129</v>
      </c>
    </row>
    <row r="2214" spans="1:2" x14ac:dyDescent="0.25">
      <c r="A2214" t="s">
        <v>1744</v>
      </c>
      <c r="B2214" t="s">
        <v>129</v>
      </c>
    </row>
    <row r="2215" spans="1:2" x14ac:dyDescent="0.25">
      <c r="A2215" t="s">
        <v>1788</v>
      </c>
      <c r="B2215" t="s">
        <v>129</v>
      </c>
    </row>
    <row r="2216" spans="1:2" x14ac:dyDescent="0.25">
      <c r="A2216" t="s">
        <v>2009</v>
      </c>
      <c r="B2216" t="s">
        <v>129</v>
      </c>
    </row>
    <row r="2217" spans="1:2" x14ac:dyDescent="0.25">
      <c r="A2217" t="e">
        <f>-hNuRDM4RfejV5PLHP0ZLQ</f>
        <v>#NAME?</v>
      </c>
      <c r="B2217" t="s">
        <v>129</v>
      </c>
    </row>
    <row r="2218" spans="1:2" x14ac:dyDescent="0.25">
      <c r="A2218" t="s">
        <v>2100</v>
      </c>
      <c r="B2218" t="s">
        <v>129</v>
      </c>
    </row>
    <row r="2219" spans="1:2" x14ac:dyDescent="0.25">
      <c r="A2219" t="s">
        <v>2146</v>
      </c>
      <c r="B2219" t="s">
        <v>129</v>
      </c>
    </row>
    <row r="2220" spans="1:2" x14ac:dyDescent="0.25">
      <c r="A2220" t="s">
        <v>2206</v>
      </c>
      <c r="B2220" t="s">
        <v>129</v>
      </c>
    </row>
    <row r="2221" spans="1:2" x14ac:dyDescent="0.25">
      <c r="A2221" t="s">
        <v>2270</v>
      </c>
      <c r="B2221" t="s">
        <v>129</v>
      </c>
    </row>
    <row r="2222" spans="1:2" x14ac:dyDescent="0.25">
      <c r="A2222" t="s">
        <v>2429</v>
      </c>
      <c r="B2222" t="s">
        <v>129</v>
      </c>
    </row>
    <row r="2223" spans="1:2" x14ac:dyDescent="0.25">
      <c r="A2223" t="s">
        <v>2595</v>
      </c>
      <c r="B2223" t="s">
        <v>129</v>
      </c>
    </row>
    <row r="2224" spans="1:2" x14ac:dyDescent="0.25">
      <c r="A2224" t="s">
        <v>2796</v>
      </c>
      <c r="B2224" t="s">
        <v>129</v>
      </c>
    </row>
    <row r="2225" spans="1:2" x14ac:dyDescent="0.25">
      <c r="A2225" t="s">
        <v>2857</v>
      </c>
      <c r="B2225" t="s">
        <v>129</v>
      </c>
    </row>
    <row r="2226" spans="1:2" x14ac:dyDescent="0.25">
      <c r="A2226" t="s">
        <v>3069</v>
      </c>
      <c r="B2226" t="s">
        <v>129</v>
      </c>
    </row>
    <row r="2227" spans="1:2" x14ac:dyDescent="0.25">
      <c r="A2227" t="s">
        <v>3299</v>
      </c>
      <c r="B2227" t="s">
        <v>129</v>
      </c>
    </row>
    <row r="2228" spans="1:2" x14ac:dyDescent="0.25">
      <c r="A2228" t="s">
        <v>3447</v>
      </c>
      <c r="B2228" t="s">
        <v>129</v>
      </c>
    </row>
    <row r="2229" spans="1:2" x14ac:dyDescent="0.25">
      <c r="A2229" t="s">
        <v>3618</v>
      </c>
      <c r="B2229" t="s">
        <v>129</v>
      </c>
    </row>
    <row r="2230" spans="1:2" x14ac:dyDescent="0.25">
      <c r="A2230" t="s">
        <v>3634</v>
      </c>
      <c r="B2230" t="s">
        <v>129</v>
      </c>
    </row>
    <row r="2231" spans="1:2" x14ac:dyDescent="0.25">
      <c r="A2231" t="s">
        <v>3722</v>
      </c>
      <c r="B2231" t="s">
        <v>129</v>
      </c>
    </row>
    <row r="2232" spans="1:2" x14ac:dyDescent="0.25">
      <c r="A2232" t="s">
        <v>4099</v>
      </c>
      <c r="B2232" t="s">
        <v>129</v>
      </c>
    </row>
    <row r="2233" spans="1:2" x14ac:dyDescent="0.25">
      <c r="A2233" t="s">
        <v>4502</v>
      </c>
      <c r="B2233" t="s">
        <v>129</v>
      </c>
    </row>
    <row r="2234" spans="1:2" x14ac:dyDescent="0.25">
      <c r="A2234" t="s">
        <v>4620</v>
      </c>
      <c r="B2234" t="s">
        <v>129</v>
      </c>
    </row>
    <row r="2235" spans="1:2" x14ac:dyDescent="0.25">
      <c r="A2235" t="s">
        <v>4733</v>
      </c>
      <c r="B2235" t="s">
        <v>129</v>
      </c>
    </row>
    <row r="2236" spans="1:2" x14ac:dyDescent="0.25">
      <c r="A2236" t="s">
        <v>4754</v>
      </c>
      <c r="B2236" t="s">
        <v>129</v>
      </c>
    </row>
    <row r="2237" spans="1:2" x14ac:dyDescent="0.25">
      <c r="A2237" t="s">
        <v>4760</v>
      </c>
      <c r="B2237" t="s">
        <v>129</v>
      </c>
    </row>
    <row r="2238" spans="1:2" x14ac:dyDescent="0.25">
      <c r="A2238" t="s">
        <v>494</v>
      </c>
      <c r="B2238" t="s">
        <v>495</v>
      </c>
    </row>
    <row r="2239" spans="1:2" x14ac:dyDescent="0.25">
      <c r="A2239" t="s">
        <v>2554</v>
      </c>
      <c r="B2239" t="s">
        <v>495</v>
      </c>
    </row>
    <row r="2240" spans="1:2" x14ac:dyDescent="0.25">
      <c r="A2240" t="s">
        <v>3156</v>
      </c>
      <c r="B2240" t="s">
        <v>495</v>
      </c>
    </row>
    <row r="2241" spans="1:2" x14ac:dyDescent="0.25">
      <c r="A2241" t="s">
        <v>4495</v>
      </c>
      <c r="B2241" t="s">
        <v>495</v>
      </c>
    </row>
    <row r="2242" spans="1:2" x14ac:dyDescent="0.25">
      <c r="A2242" t="s">
        <v>2207</v>
      </c>
      <c r="B2242" t="s">
        <v>2208</v>
      </c>
    </row>
    <row r="2243" spans="1:2" x14ac:dyDescent="0.25">
      <c r="A2243" t="s">
        <v>2074</v>
      </c>
      <c r="B2243" t="s">
        <v>2075</v>
      </c>
    </row>
    <row r="2244" spans="1:2" x14ac:dyDescent="0.25">
      <c r="A2244" t="s">
        <v>664</v>
      </c>
      <c r="B2244" t="s">
        <v>665</v>
      </c>
    </row>
    <row r="2245" spans="1:2" x14ac:dyDescent="0.25">
      <c r="A2245" t="s">
        <v>2946</v>
      </c>
      <c r="B2245" t="s">
        <v>2947</v>
      </c>
    </row>
    <row r="2246" spans="1:2" x14ac:dyDescent="0.25">
      <c r="A2246" t="s">
        <v>680</v>
      </c>
      <c r="B2246" t="s">
        <v>681</v>
      </c>
    </row>
    <row r="2247" spans="1:2" x14ac:dyDescent="0.25">
      <c r="A2247" t="s">
        <v>1616</v>
      </c>
      <c r="B2247" t="s">
        <v>1617</v>
      </c>
    </row>
    <row r="2248" spans="1:2" x14ac:dyDescent="0.25">
      <c r="A2248" t="s">
        <v>2313</v>
      </c>
      <c r="B2248" t="s">
        <v>2314</v>
      </c>
    </row>
    <row r="2249" spans="1:2" x14ac:dyDescent="0.25">
      <c r="A2249" t="s">
        <v>3865</v>
      </c>
      <c r="B2249" t="s">
        <v>3866</v>
      </c>
    </row>
    <row r="2250" spans="1:2" x14ac:dyDescent="0.25">
      <c r="A2250" t="s">
        <v>4891</v>
      </c>
      <c r="B2250" t="s">
        <v>4892</v>
      </c>
    </row>
    <row r="2251" spans="1:2" x14ac:dyDescent="0.25">
      <c r="A2251" t="s">
        <v>4948</v>
      </c>
      <c r="B2251" t="s">
        <v>4949</v>
      </c>
    </row>
    <row r="2252" spans="1:2" x14ac:dyDescent="0.25">
      <c r="A2252" t="s">
        <v>426</v>
      </c>
      <c r="B2252" t="s">
        <v>427</v>
      </c>
    </row>
    <row r="2253" spans="1:2" x14ac:dyDescent="0.25">
      <c r="A2253" t="s">
        <v>2068</v>
      </c>
      <c r="B2253" t="s">
        <v>2069</v>
      </c>
    </row>
    <row r="2254" spans="1:2" x14ac:dyDescent="0.25">
      <c r="A2254" t="s">
        <v>264</v>
      </c>
      <c r="B2254" t="s">
        <v>265</v>
      </c>
    </row>
    <row r="2255" spans="1:2" x14ac:dyDescent="0.25">
      <c r="A2255" t="s">
        <v>4110</v>
      </c>
      <c r="B2255" t="s">
        <v>4111</v>
      </c>
    </row>
    <row r="2256" spans="1:2" x14ac:dyDescent="0.25">
      <c r="A2256" t="s">
        <v>1066</v>
      </c>
      <c r="B2256" t="s">
        <v>1067</v>
      </c>
    </row>
    <row r="2257" spans="1:2" x14ac:dyDescent="0.25">
      <c r="A2257" t="s">
        <v>3619</v>
      </c>
      <c r="B2257" t="s">
        <v>3620</v>
      </c>
    </row>
    <row r="2258" spans="1:2" x14ac:dyDescent="0.25">
      <c r="A2258" t="s">
        <v>118</v>
      </c>
      <c r="B2258" t="s">
        <v>119</v>
      </c>
    </row>
    <row r="2259" spans="1:2" x14ac:dyDescent="0.25">
      <c r="A2259" t="s">
        <v>3890</v>
      </c>
      <c r="B2259" t="s">
        <v>3891</v>
      </c>
    </row>
    <row r="2260" spans="1:2" x14ac:dyDescent="0.25">
      <c r="A2260" t="s">
        <v>2563</v>
      </c>
      <c r="B2260" t="s">
        <v>2564</v>
      </c>
    </row>
    <row r="2261" spans="1:2" x14ac:dyDescent="0.25">
      <c r="A2261" t="s">
        <v>4945</v>
      </c>
      <c r="B2261" t="s">
        <v>2564</v>
      </c>
    </row>
    <row r="2262" spans="1:2" x14ac:dyDescent="0.25">
      <c r="A2262" t="s">
        <v>4414</v>
      </c>
      <c r="B2262" t="s">
        <v>4415</v>
      </c>
    </row>
    <row r="2263" spans="1:2" x14ac:dyDescent="0.25">
      <c r="A2263" t="s">
        <v>1251</v>
      </c>
      <c r="B2263" t="s">
        <v>1252</v>
      </c>
    </row>
    <row r="2264" spans="1:2" x14ac:dyDescent="0.25">
      <c r="A2264" t="s">
        <v>2297</v>
      </c>
      <c r="B2264" t="s">
        <v>2298</v>
      </c>
    </row>
    <row r="2265" spans="1:2" x14ac:dyDescent="0.25">
      <c r="A2265" t="s">
        <v>4237</v>
      </c>
      <c r="B2265" t="s">
        <v>4238</v>
      </c>
    </row>
    <row r="2266" spans="1:2" x14ac:dyDescent="0.25">
      <c r="A2266" t="s">
        <v>3757</v>
      </c>
      <c r="B2266" t="s">
        <v>3758</v>
      </c>
    </row>
    <row r="2267" spans="1:2" x14ac:dyDescent="0.25">
      <c r="A2267" t="s">
        <v>1990</v>
      </c>
      <c r="B2267" t="s">
        <v>1991</v>
      </c>
    </row>
    <row r="2268" spans="1:2" x14ac:dyDescent="0.25">
      <c r="A2268" t="s">
        <v>1904</v>
      </c>
      <c r="B2268" t="s">
        <v>1905</v>
      </c>
    </row>
    <row r="2269" spans="1:2" x14ac:dyDescent="0.25">
      <c r="A2269" t="s">
        <v>3329</v>
      </c>
      <c r="B2269" t="s">
        <v>3330</v>
      </c>
    </row>
    <row r="2270" spans="1:2" x14ac:dyDescent="0.25">
      <c r="A2270" t="s">
        <v>4392</v>
      </c>
      <c r="B2270" t="s">
        <v>4393</v>
      </c>
    </row>
    <row r="2271" spans="1:2" x14ac:dyDescent="0.25">
      <c r="A2271" t="s">
        <v>2887</v>
      </c>
      <c r="B2271" t="s">
        <v>2888</v>
      </c>
    </row>
    <row r="2272" spans="1:2" x14ac:dyDescent="0.25">
      <c r="A2272" t="s">
        <v>1264</v>
      </c>
      <c r="B2272" t="s">
        <v>1265</v>
      </c>
    </row>
    <row r="2273" spans="1:2" x14ac:dyDescent="0.25">
      <c r="A2273" t="s">
        <v>1533</v>
      </c>
      <c r="B2273" t="s">
        <v>1534</v>
      </c>
    </row>
    <row r="2274" spans="1:2" x14ac:dyDescent="0.25">
      <c r="A2274" t="s">
        <v>2418</v>
      </c>
      <c r="B2274" t="s">
        <v>2419</v>
      </c>
    </row>
    <row r="2275" spans="1:2" x14ac:dyDescent="0.25">
      <c r="A2275" t="s">
        <v>1802</v>
      </c>
      <c r="B2275" t="s">
        <v>1803</v>
      </c>
    </row>
    <row r="2276" spans="1:2" x14ac:dyDescent="0.25">
      <c r="A2276" t="s">
        <v>1732</v>
      </c>
      <c r="B2276" t="s">
        <v>1733</v>
      </c>
    </row>
    <row r="2277" spans="1:2" x14ac:dyDescent="0.25">
      <c r="A2277" t="s">
        <v>4083</v>
      </c>
      <c r="B2277" t="s">
        <v>4084</v>
      </c>
    </row>
    <row r="2278" spans="1:2" x14ac:dyDescent="0.25">
      <c r="A2278" t="s">
        <v>2406</v>
      </c>
      <c r="B2278" t="s">
        <v>2407</v>
      </c>
    </row>
    <row r="2279" spans="1:2" x14ac:dyDescent="0.25">
      <c r="A2279" t="e">
        <f>-oYAX3frNAxMUDkxDZAdhA</f>
        <v>#NAME?</v>
      </c>
      <c r="B2279" t="s">
        <v>2382</v>
      </c>
    </row>
    <row r="2280" spans="1:2" x14ac:dyDescent="0.25">
      <c r="A2280" t="s">
        <v>894</v>
      </c>
      <c r="B2280" t="s">
        <v>895</v>
      </c>
    </row>
    <row r="2281" spans="1:2" x14ac:dyDescent="0.25">
      <c r="A2281" t="s">
        <v>1499</v>
      </c>
      <c r="B2281" t="s">
        <v>895</v>
      </c>
    </row>
    <row r="2282" spans="1:2" x14ac:dyDescent="0.25">
      <c r="A2282" t="s">
        <v>1626</v>
      </c>
      <c r="B2282" t="s">
        <v>895</v>
      </c>
    </row>
    <row r="2283" spans="1:2" x14ac:dyDescent="0.25">
      <c r="A2283" t="s">
        <v>1658</v>
      </c>
      <c r="B2283" t="s">
        <v>895</v>
      </c>
    </row>
    <row r="2284" spans="1:2" x14ac:dyDescent="0.25">
      <c r="A2284" t="s">
        <v>1863</v>
      </c>
      <c r="B2284" t="s">
        <v>895</v>
      </c>
    </row>
    <row r="2285" spans="1:2" x14ac:dyDescent="0.25">
      <c r="A2285" t="s">
        <v>1968</v>
      </c>
      <c r="B2285" t="s">
        <v>895</v>
      </c>
    </row>
    <row r="2286" spans="1:2" x14ac:dyDescent="0.25">
      <c r="A2286" t="s">
        <v>2242</v>
      </c>
      <c r="B2286" t="s">
        <v>895</v>
      </c>
    </row>
    <row r="2287" spans="1:2" x14ac:dyDescent="0.25">
      <c r="A2287" t="s">
        <v>2565</v>
      </c>
      <c r="B2287" t="s">
        <v>895</v>
      </c>
    </row>
    <row r="2288" spans="1:2" x14ac:dyDescent="0.25">
      <c r="A2288" t="s">
        <v>2789</v>
      </c>
      <c r="B2288" t="s">
        <v>895</v>
      </c>
    </row>
    <row r="2289" spans="1:2" x14ac:dyDescent="0.25">
      <c r="A2289" t="s">
        <v>2797</v>
      </c>
      <c r="B2289" t="s">
        <v>895</v>
      </c>
    </row>
    <row r="2290" spans="1:2" x14ac:dyDescent="0.25">
      <c r="A2290" t="s">
        <v>2913</v>
      </c>
      <c r="B2290" t="s">
        <v>895</v>
      </c>
    </row>
    <row r="2291" spans="1:2" x14ac:dyDescent="0.25">
      <c r="A2291" t="s">
        <v>3163</v>
      </c>
      <c r="B2291" t="s">
        <v>895</v>
      </c>
    </row>
    <row r="2292" spans="1:2" x14ac:dyDescent="0.25">
      <c r="A2292" t="s">
        <v>3237</v>
      </c>
      <c r="B2292" t="s">
        <v>895</v>
      </c>
    </row>
    <row r="2293" spans="1:2" x14ac:dyDescent="0.25">
      <c r="A2293" t="s">
        <v>3343</v>
      </c>
      <c r="B2293" t="s">
        <v>895</v>
      </c>
    </row>
    <row r="2294" spans="1:2" x14ac:dyDescent="0.25">
      <c r="A2294" t="s">
        <v>3545</v>
      </c>
      <c r="B2294" t="s">
        <v>895</v>
      </c>
    </row>
    <row r="2295" spans="1:2" x14ac:dyDescent="0.25">
      <c r="A2295" t="s">
        <v>3655</v>
      </c>
      <c r="B2295" t="s">
        <v>895</v>
      </c>
    </row>
    <row r="2296" spans="1:2" x14ac:dyDescent="0.25">
      <c r="A2296" t="s">
        <v>3983</v>
      </c>
      <c r="B2296" t="s">
        <v>895</v>
      </c>
    </row>
    <row r="2297" spans="1:2" x14ac:dyDescent="0.25">
      <c r="A2297" t="s">
        <v>4190</v>
      </c>
      <c r="B2297" t="s">
        <v>895</v>
      </c>
    </row>
    <row r="2298" spans="1:2" x14ac:dyDescent="0.25">
      <c r="A2298" t="s">
        <v>4242</v>
      </c>
      <c r="B2298" t="s">
        <v>895</v>
      </c>
    </row>
    <row r="2299" spans="1:2" x14ac:dyDescent="0.25">
      <c r="A2299" t="s">
        <v>4382</v>
      </c>
      <c r="B2299" t="s">
        <v>895</v>
      </c>
    </row>
    <row r="2300" spans="1:2" x14ac:dyDescent="0.25">
      <c r="A2300" t="s">
        <v>4425</v>
      </c>
      <c r="B2300" t="s">
        <v>895</v>
      </c>
    </row>
    <row r="2301" spans="1:2" x14ac:dyDescent="0.25">
      <c r="A2301" t="s">
        <v>4437</v>
      </c>
      <c r="B2301" t="s">
        <v>895</v>
      </c>
    </row>
    <row r="2302" spans="1:2" x14ac:dyDescent="0.25">
      <c r="A2302" t="s">
        <v>4724</v>
      </c>
      <c r="B2302" t="s">
        <v>895</v>
      </c>
    </row>
    <row r="2303" spans="1:2" x14ac:dyDescent="0.25">
      <c r="A2303" t="s">
        <v>4857</v>
      </c>
      <c r="B2303" t="s">
        <v>895</v>
      </c>
    </row>
    <row r="2304" spans="1:2" x14ac:dyDescent="0.25">
      <c r="A2304" t="s">
        <v>4939</v>
      </c>
      <c r="B2304" t="s">
        <v>895</v>
      </c>
    </row>
    <row r="2305" spans="1:2" x14ac:dyDescent="0.25">
      <c r="A2305" t="s">
        <v>2171</v>
      </c>
      <c r="B2305" t="s">
        <v>2172</v>
      </c>
    </row>
    <row r="2306" spans="1:2" x14ac:dyDescent="0.25">
      <c r="A2306" t="s">
        <v>3019</v>
      </c>
      <c r="B2306" t="s">
        <v>3020</v>
      </c>
    </row>
    <row r="2307" spans="1:2" x14ac:dyDescent="0.25">
      <c r="A2307" t="s">
        <v>2162</v>
      </c>
      <c r="B2307" t="s">
        <v>2163</v>
      </c>
    </row>
    <row r="2308" spans="1:2" x14ac:dyDescent="0.25">
      <c r="A2308" t="s">
        <v>32</v>
      </c>
      <c r="B2308" t="s">
        <v>33</v>
      </c>
    </row>
    <row r="2309" spans="1:2" x14ac:dyDescent="0.25">
      <c r="A2309" t="s">
        <v>656</v>
      </c>
      <c r="B2309" t="s">
        <v>33</v>
      </c>
    </row>
    <row r="2310" spans="1:2" x14ac:dyDescent="0.25">
      <c r="A2310" t="s">
        <v>685</v>
      </c>
      <c r="B2310" t="s">
        <v>33</v>
      </c>
    </row>
    <row r="2311" spans="1:2" x14ac:dyDescent="0.25">
      <c r="A2311" t="s">
        <v>1134</v>
      </c>
      <c r="B2311" t="s">
        <v>33</v>
      </c>
    </row>
    <row r="2312" spans="1:2" x14ac:dyDescent="0.25">
      <c r="A2312" t="s">
        <v>1261</v>
      </c>
      <c r="B2312" t="s">
        <v>33</v>
      </c>
    </row>
    <row r="2313" spans="1:2" x14ac:dyDescent="0.25">
      <c r="A2313" t="s">
        <v>1911</v>
      </c>
      <c r="B2313" t="s">
        <v>33</v>
      </c>
    </row>
    <row r="2314" spans="1:2" x14ac:dyDescent="0.25">
      <c r="A2314" t="s">
        <v>2059</v>
      </c>
      <c r="B2314" t="s">
        <v>33</v>
      </c>
    </row>
    <row r="2315" spans="1:2" x14ac:dyDescent="0.25">
      <c r="A2315" t="s">
        <v>2306</v>
      </c>
      <c r="B2315" t="s">
        <v>33</v>
      </c>
    </row>
    <row r="2316" spans="1:2" x14ac:dyDescent="0.25">
      <c r="A2316" t="s">
        <v>2928</v>
      </c>
      <c r="B2316" t="s">
        <v>33</v>
      </c>
    </row>
    <row r="2317" spans="1:2" x14ac:dyDescent="0.25">
      <c r="A2317" t="s">
        <v>2949</v>
      </c>
      <c r="B2317" t="s">
        <v>33</v>
      </c>
    </row>
    <row r="2318" spans="1:2" x14ac:dyDescent="0.25">
      <c r="A2318" t="s">
        <v>2977</v>
      </c>
      <c r="B2318" t="s">
        <v>33</v>
      </c>
    </row>
    <row r="2319" spans="1:2" x14ac:dyDescent="0.25">
      <c r="A2319" t="s">
        <v>3668</v>
      </c>
      <c r="B2319" t="s">
        <v>33</v>
      </c>
    </row>
    <row r="2320" spans="1:2" x14ac:dyDescent="0.25">
      <c r="A2320" t="s">
        <v>3843</v>
      </c>
      <c r="B2320" t="s">
        <v>33</v>
      </c>
    </row>
    <row r="2321" spans="1:2" x14ac:dyDescent="0.25">
      <c r="A2321" t="s">
        <v>3867</v>
      </c>
      <c r="B2321" t="s">
        <v>33</v>
      </c>
    </row>
    <row r="2322" spans="1:2" x14ac:dyDescent="0.25">
      <c r="A2322" t="s">
        <v>4608</v>
      </c>
      <c r="B2322" t="s">
        <v>33</v>
      </c>
    </row>
    <row r="2323" spans="1:2" x14ac:dyDescent="0.25">
      <c r="A2323" t="s">
        <v>4794</v>
      </c>
      <c r="B2323" t="s">
        <v>33</v>
      </c>
    </row>
    <row r="2324" spans="1:2" x14ac:dyDescent="0.25">
      <c r="A2324" t="s">
        <v>587</v>
      </c>
      <c r="B2324" t="s">
        <v>588</v>
      </c>
    </row>
    <row r="2325" spans="1:2" x14ac:dyDescent="0.25">
      <c r="A2325" t="s">
        <v>4196</v>
      </c>
      <c r="B2325" t="s">
        <v>4197</v>
      </c>
    </row>
    <row r="2326" spans="1:2" x14ac:dyDescent="0.25">
      <c r="A2326" t="s">
        <v>3365</v>
      </c>
      <c r="B2326" t="s">
        <v>3366</v>
      </c>
    </row>
    <row r="2327" spans="1:2" x14ac:dyDescent="0.25">
      <c r="A2327" t="s">
        <v>4520</v>
      </c>
      <c r="B2327" t="s">
        <v>3366</v>
      </c>
    </row>
    <row r="2328" spans="1:2" x14ac:dyDescent="0.25">
      <c r="A2328" t="s">
        <v>4049</v>
      </c>
      <c r="B2328" t="s">
        <v>4050</v>
      </c>
    </row>
    <row r="2329" spans="1:2" x14ac:dyDescent="0.25">
      <c r="A2329" t="s">
        <v>4680</v>
      </c>
      <c r="B2329" t="s">
        <v>4681</v>
      </c>
    </row>
    <row r="2330" spans="1:2" x14ac:dyDescent="0.25">
      <c r="A2330" t="s">
        <v>260</v>
      </c>
      <c r="B2330" t="s">
        <v>261</v>
      </c>
    </row>
    <row r="2331" spans="1:2" x14ac:dyDescent="0.25">
      <c r="A2331" t="s">
        <v>991</v>
      </c>
      <c r="B2331" t="s">
        <v>261</v>
      </c>
    </row>
    <row r="2332" spans="1:2" x14ac:dyDescent="0.25">
      <c r="A2332" t="s">
        <v>1793</v>
      </c>
      <c r="B2332" t="s">
        <v>261</v>
      </c>
    </row>
    <row r="2333" spans="1:2" x14ac:dyDescent="0.25">
      <c r="A2333" t="s">
        <v>2126</v>
      </c>
      <c r="B2333" t="s">
        <v>261</v>
      </c>
    </row>
    <row r="2334" spans="1:2" x14ac:dyDescent="0.25">
      <c r="A2334" t="s">
        <v>2735</v>
      </c>
      <c r="B2334" t="s">
        <v>261</v>
      </c>
    </row>
    <row r="2335" spans="1:2" x14ac:dyDescent="0.25">
      <c r="A2335" t="s">
        <v>3219</v>
      </c>
      <c r="B2335" t="s">
        <v>261</v>
      </c>
    </row>
    <row r="2336" spans="1:2" x14ac:dyDescent="0.25">
      <c r="A2336" t="s">
        <v>126</v>
      </c>
      <c r="B2336" t="s">
        <v>127</v>
      </c>
    </row>
    <row r="2337" spans="1:2" x14ac:dyDescent="0.25">
      <c r="A2337" t="s">
        <v>975</v>
      </c>
      <c r="B2337" t="s">
        <v>127</v>
      </c>
    </row>
    <row r="2338" spans="1:2" x14ac:dyDescent="0.25">
      <c r="A2338" t="s">
        <v>1253</v>
      </c>
      <c r="B2338" t="s">
        <v>127</v>
      </c>
    </row>
    <row r="2339" spans="1:2" x14ac:dyDescent="0.25">
      <c r="A2339" t="s">
        <v>1431</v>
      </c>
      <c r="B2339" t="s">
        <v>127</v>
      </c>
    </row>
    <row r="2340" spans="1:2" x14ac:dyDescent="0.25">
      <c r="A2340" t="s">
        <v>4321</v>
      </c>
      <c r="B2340" t="s">
        <v>127</v>
      </c>
    </row>
    <row r="2341" spans="1:2" x14ac:dyDescent="0.25">
      <c r="A2341" t="s">
        <v>592</v>
      </c>
      <c r="B2341" t="s">
        <v>593</v>
      </c>
    </row>
    <row r="2342" spans="1:2" x14ac:dyDescent="0.25">
      <c r="A2342" t="s">
        <v>3277</v>
      </c>
      <c r="B2342" t="s">
        <v>593</v>
      </c>
    </row>
    <row r="2343" spans="1:2" x14ac:dyDescent="0.25">
      <c r="A2343" t="s">
        <v>40</v>
      </c>
      <c r="B2343" t="s">
        <v>41</v>
      </c>
    </row>
    <row r="2344" spans="1:2" x14ac:dyDescent="0.25">
      <c r="A2344" t="s">
        <v>1528</v>
      </c>
      <c r="B2344" t="s">
        <v>1529</v>
      </c>
    </row>
    <row r="2345" spans="1:2" x14ac:dyDescent="0.25">
      <c r="A2345" t="s">
        <v>56</v>
      </c>
      <c r="B2345" t="s">
        <v>57</v>
      </c>
    </row>
    <row r="2346" spans="1:2" x14ac:dyDescent="0.25">
      <c r="A2346" t="s">
        <v>2739</v>
      </c>
      <c r="B2346" t="s">
        <v>2740</v>
      </c>
    </row>
    <row r="2347" spans="1:2" x14ac:dyDescent="0.25">
      <c r="A2347" t="s">
        <v>1008</v>
      </c>
      <c r="B2347" t="s">
        <v>1009</v>
      </c>
    </row>
    <row r="2348" spans="1:2" x14ac:dyDescent="0.25">
      <c r="A2348" t="s">
        <v>4479</v>
      </c>
      <c r="B2348" t="s">
        <v>4480</v>
      </c>
    </row>
    <row r="2349" spans="1:2" x14ac:dyDescent="0.25">
      <c r="A2349" t="s">
        <v>1198</v>
      </c>
      <c r="B2349" t="s">
        <v>1199</v>
      </c>
    </row>
    <row r="2350" spans="1:2" x14ac:dyDescent="0.25">
      <c r="A2350" t="s">
        <v>1629</v>
      </c>
      <c r="B2350" t="s">
        <v>1630</v>
      </c>
    </row>
    <row r="2351" spans="1:2" x14ac:dyDescent="0.25">
      <c r="A2351" t="s">
        <v>3231</v>
      </c>
      <c r="B2351" t="s">
        <v>3232</v>
      </c>
    </row>
    <row r="2352" spans="1:2" x14ac:dyDescent="0.25">
      <c r="A2352" t="s">
        <v>696</v>
      </c>
      <c r="B2352" t="s">
        <v>697</v>
      </c>
    </row>
    <row r="2353" spans="1:2" x14ac:dyDescent="0.25">
      <c r="A2353" t="s">
        <v>3656</v>
      </c>
      <c r="B2353" t="s">
        <v>3657</v>
      </c>
    </row>
    <row r="2354" spans="1:2" x14ac:dyDescent="0.25">
      <c r="A2354" t="s">
        <v>2238</v>
      </c>
      <c r="B2354" t="s">
        <v>2239</v>
      </c>
    </row>
    <row r="2355" spans="1:2" x14ac:dyDescent="0.25">
      <c r="A2355" t="s">
        <v>2175</v>
      </c>
      <c r="B2355" t="s">
        <v>2176</v>
      </c>
    </row>
    <row r="2356" spans="1:2" x14ac:dyDescent="0.25">
      <c r="A2356" t="s">
        <v>919</v>
      </c>
      <c r="B2356" t="s">
        <v>920</v>
      </c>
    </row>
    <row r="2357" spans="1:2" x14ac:dyDescent="0.25">
      <c r="A2357" t="s">
        <v>3377</v>
      </c>
      <c r="B2357" t="s">
        <v>3378</v>
      </c>
    </row>
    <row r="2358" spans="1:2" x14ac:dyDescent="0.25">
      <c r="A2358" t="s">
        <v>3841</v>
      </c>
      <c r="B2358" t="s">
        <v>3842</v>
      </c>
    </row>
    <row r="2359" spans="1:2" x14ac:dyDescent="0.25">
      <c r="A2359" t="s">
        <v>4642</v>
      </c>
      <c r="B2359" t="s">
        <v>4643</v>
      </c>
    </row>
    <row r="2360" spans="1:2" x14ac:dyDescent="0.25">
      <c r="A2360" t="s">
        <v>2160</v>
      </c>
      <c r="B2360" t="s">
        <v>2161</v>
      </c>
    </row>
    <row r="2361" spans="1:2" x14ac:dyDescent="0.25">
      <c r="A2361" t="s">
        <v>1284</v>
      </c>
      <c r="B2361" t="s">
        <v>1285</v>
      </c>
    </row>
    <row r="2362" spans="1:2" x14ac:dyDescent="0.25">
      <c r="A2362" t="s">
        <v>4324</v>
      </c>
      <c r="B2362" t="s">
        <v>4325</v>
      </c>
    </row>
    <row r="2363" spans="1:2" x14ac:dyDescent="0.25">
      <c r="A2363" t="s">
        <v>3106</v>
      </c>
      <c r="B2363" t="s">
        <v>3107</v>
      </c>
    </row>
    <row r="2364" spans="1:2" x14ac:dyDescent="0.25">
      <c r="A2364" t="s">
        <v>2982</v>
      </c>
      <c r="B2364" t="s">
        <v>2983</v>
      </c>
    </row>
    <row r="2365" spans="1:2" x14ac:dyDescent="0.25">
      <c r="A2365" t="s">
        <v>2401</v>
      </c>
      <c r="B2365" t="s">
        <v>2402</v>
      </c>
    </row>
    <row r="2366" spans="1:2" x14ac:dyDescent="0.25">
      <c r="A2366" t="s">
        <v>2353</v>
      </c>
      <c r="B2366" t="s">
        <v>2354</v>
      </c>
    </row>
    <row r="2367" spans="1:2" x14ac:dyDescent="0.25">
      <c r="A2367" t="s">
        <v>839</v>
      </c>
      <c r="B2367" t="s">
        <v>840</v>
      </c>
    </row>
    <row r="2368" spans="1:2" x14ac:dyDescent="0.25">
      <c r="A2368" t="s">
        <v>1098</v>
      </c>
      <c r="B2368" t="s">
        <v>1099</v>
      </c>
    </row>
    <row r="2369" spans="1:2" x14ac:dyDescent="0.25">
      <c r="A2369" t="s">
        <v>4263</v>
      </c>
      <c r="B2369" t="s">
        <v>1099</v>
      </c>
    </row>
    <row r="2370" spans="1:2" x14ac:dyDescent="0.25">
      <c r="A2370" t="s">
        <v>4684</v>
      </c>
      <c r="B2370" t="s">
        <v>1099</v>
      </c>
    </row>
    <row r="2371" spans="1:2" x14ac:dyDescent="0.25">
      <c r="A2371" t="s">
        <v>2643</v>
      </c>
      <c r="B2371" t="s">
        <v>2644</v>
      </c>
    </row>
    <row r="2372" spans="1:2" x14ac:dyDescent="0.25">
      <c r="A2372" t="s">
        <v>2122</v>
      </c>
      <c r="B2372" t="s">
        <v>2123</v>
      </c>
    </row>
    <row r="2373" spans="1:2" x14ac:dyDescent="0.25">
      <c r="A2373" t="s">
        <v>4229</v>
      </c>
      <c r="B2373" t="s">
        <v>4230</v>
      </c>
    </row>
    <row r="2374" spans="1:2" x14ac:dyDescent="0.25">
      <c r="A2374" t="s">
        <v>1463</v>
      </c>
      <c r="B2374" t="s">
        <v>1464</v>
      </c>
    </row>
    <row r="2375" spans="1:2" x14ac:dyDescent="0.25">
      <c r="A2375" t="s">
        <v>3120</v>
      </c>
      <c r="B2375" t="s">
        <v>3121</v>
      </c>
    </row>
    <row r="2376" spans="1:2" x14ac:dyDescent="0.25">
      <c r="A2376" t="s">
        <v>2284</v>
      </c>
      <c r="B2376" t="s">
        <v>2285</v>
      </c>
    </row>
    <row r="2377" spans="1:2" x14ac:dyDescent="0.25">
      <c r="A2377" t="s">
        <v>1054</v>
      </c>
      <c r="B2377" t="s">
        <v>1055</v>
      </c>
    </row>
    <row r="2378" spans="1:2" x14ac:dyDescent="0.25">
      <c r="A2378" t="s">
        <v>4195</v>
      </c>
      <c r="B2378" t="s">
        <v>1055</v>
      </c>
    </row>
    <row r="2379" spans="1:2" x14ac:dyDescent="0.25">
      <c r="A2379" t="s">
        <v>4823</v>
      </c>
      <c r="B2379" t="s">
        <v>4824</v>
      </c>
    </row>
    <row r="2380" spans="1:2" x14ac:dyDescent="0.25">
      <c r="A2380" t="s">
        <v>583</v>
      </c>
      <c r="B2380" t="s">
        <v>584</v>
      </c>
    </row>
    <row r="2381" spans="1:2" x14ac:dyDescent="0.25">
      <c r="A2381" t="s">
        <v>1541</v>
      </c>
      <c r="B2381" t="s">
        <v>1542</v>
      </c>
    </row>
    <row r="2382" spans="1:2" x14ac:dyDescent="0.25">
      <c r="A2382" t="s">
        <v>2292</v>
      </c>
      <c r="B2382" t="s">
        <v>2293</v>
      </c>
    </row>
    <row r="2383" spans="1:2" x14ac:dyDescent="0.25">
      <c r="A2383" t="s">
        <v>317</v>
      </c>
      <c r="B2383" t="s">
        <v>318</v>
      </c>
    </row>
    <row r="2384" spans="1:2" x14ac:dyDescent="0.25">
      <c r="A2384" t="s">
        <v>3199</v>
      </c>
      <c r="B2384" t="s">
        <v>3200</v>
      </c>
    </row>
    <row r="2385" spans="1:2" x14ac:dyDescent="0.25">
      <c r="A2385" t="s">
        <v>641</v>
      </c>
      <c r="B2385" t="s">
        <v>642</v>
      </c>
    </row>
    <row r="2386" spans="1:2" x14ac:dyDescent="0.25">
      <c r="A2386" t="s">
        <v>1362</v>
      </c>
      <c r="B2386" t="s">
        <v>642</v>
      </c>
    </row>
    <row r="2387" spans="1:2" x14ac:dyDescent="0.25">
      <c r="A2387" t="s">
        <v>4593</v>
      </c>
      <c r="B2387" t="s">
        <v>4594</v>
      </c>
    </row>
    <row r="2388" spans="1:2" x14ac:dyDescent="0.25">
      <c r="A2388" t="s">
        <v>4800</v>
      </c>
      <c r="B2388" t="s">
        <v>4801</v>
      </c>
    </row>
    <row r="2389" spans="1:2" x14ac:dyDescent="0.25">
      <c r="A2389" t="s">
        <v>3315</v>
      </c>
      <c r="B2389" t="s">
        <v>3316</v>
      </c>
    </row>
    <row r="2390" spans="1:2" x14ac:dyDescent="0.25">
      <c r="A2390" t="s">
        <v>1100</v>
      </c>
      <c r="B2390" t="s">
        <v>1101</v>
      </c>
    </row>
    <row r="2391" spans="1:2" x14ac:dyDescent="0.25">
      <c r="A2391" t="s">
        <v>2662</v>
      </c>
      <c r="B2391" t="s">
        <v>2663</v>
      </c>
    </row>
    <row r="2392" spans="1:2" x14ac:dyDescent="0.25">
      <c r="A2392" t="s">
        <v>1161</v>
      </c>
      <c r="B2392" t="s">
        <v>1162</v>
      </c>
    </row>
    <row r="2393" spans="1:2" x14ac:dyDescent="0.25">
      <c r="A2393" t="s">
        <v>1975</v>
      </c>
      <c r="B2393" t="s">
        <v>1162</v>
      </c>
    </row>
    <row r="2394" spans="1:2" x14ac:dyDescent="0.25">
      <c r="A2394" t="s">
        <v>2352</v>
      </c>
      <c r="B2394" t="s">
        <v>1162</v>
      </c>
    </row>
    <row r="2395" spans="1:2" x14ac:dyDescent="0.25">
      <c r="A2395" t="s">
        <v>2224</v>
      </c>
      <c r="B2395" t="s">
        <v>2225</v>
      </c>
    </row>
    <row r="2396" spans="1:2" x14ac:dyDescent="0.25">
      <c r="A2396" t="s">
        <v>3949</v>
      </c>
      <c r="B2396" t="s">
        <v>3950</v>
      </c>
    </row>
    <row r="2397" spans="1:2" x14ac:dyDescent="0.25">
      <c r="A2397" t="s">
        <v>3504</v>
      </c>
      <c r="B2397" t="s">
        <v>3505</v>
      </c>
    </row>
    <row r="2398" spans="1:2" x14ac:dyDescent="0.25">
      <c r="A2398" t="s">
        <v>4579</v>
      </c>
      <c r="B2398" t="s">
        <v>4580</v>
      </c>
    </row>
    <row r="2399" spans="1:2" x14ac:dyDescent="0.25">
      <c r="A2399" t="s">
        <v>3227</v>
      </c>
      <c r="B2399" t="s">
        <v>3228</v>
      </c>
    </row>
    <row r="2400" spans="1:2" x14ac:dyDescent="0.25">
      <c r="A2400" t="s">
        <v>8</v>
      </c>
      <c r="B2400" t="s">
        <v>9</v>
      </c>
    </row>
    <row r="2401" spans="1:2" x14ac:dyDescent="0.25">
      <c r="A2401" t="s">
        <v>4201</v>
      </c>
      <c r="B2401" t="s">
        <v>4202</v>
      </c>
    </row>
    <row r="2402" spans="1:2" x14ac:dyDescent="0.25">
      <c r="A2402" t="s">
        <v>1754</v>
      </c>
      <c r="B2402" t="s">
        <v>1755</v>
      </c>
    </row>
    <row r="2403" spans="1:2" x14ac:dyDescent="0.25">
      <c r="A2403" t="s">
        <v>314</v>
      </c>
      <c r="B2403" t="s">
        <v>315</v>
      </c>
    </row>
    <row r="2404" spans="1:2" x14ac:dyDescent="0.25">
      <c r="A2404" t="s">
        <v>1765</v>
      </c>
      <c r="B2404" t="s">
        <v>315</v>
      </c>
    </row>
    <row r="2405" spans="1:2" x14ac:dyDescent="0.25">
      <c r="A2405" t="s">
        <v>2153</v>
      </c>
      <c r="B2405" t="s">
        <v>315</v>
      </c>
    </row>
    <row r="2406" spans="1:2" x14ac:dyDescent="0.25">
      <c r="A2406" t="s">
        <v>2279</v>
      </c>
      <c r="B2406" t="s">
        <v>315</v>
      </c>
    </row>
    <row r="2407" spans="1:2" x14ac:dyDescent="0.25">
      <c r="A2407" t="s">
        <v>3264</v>
      </c>
      <c r="B2407" t="s">
        <v>3265</v>
      </c>
    </row>
    <row r="2408" spans="1:2" x14ac:dyDescent="0.25">
      <c r="A2408" t="s">
        <v>4887</v>
      </c>
      <c r="B2408" t="s">
        <v>4888</v>
      </c>
    </row>
    <row r="2409" spans="1:2" x14ac:dyDescent="0.25">
      <c r="A2409" t="s">
        <v>3563</v>
      </c>
      <c r="B2409" t="s">
        <v>3564</v>
      </c>
    </row>
    <row r="2410" spans="1:2" x14ac:dyDescent="0.25">
      <c r="A2410" t="s">
        <v>3897</v>
      </c>
      <c r="B2410" t="s">
        <v>3898</v>
      </c>
    </row>
    <row r="2411" spans="1:2" x14ac:dyDescent="0.25">
      <c r="A2411" t="s">
        <v>2522</v>
      </c>
      <c r="B2411" t="s">
        <v>2523</v>
      </c>
    </row>
    <row r="2412" spans="1:2" x14ac:dyDescent="0.25">
      <c r="A2412" t="s">
        <v>3283</v>
      </c>
      <c r="B2412" t="s">
        <v>2523</v>
      </c>
    </row>
    <row r="2413" spans="1:2" x14ac:dyDescent="0.25">
      <c r="A2413" t="s">
        <v>4170</v>
      </c>
      <c r="B2413" t="s">
        <v>2523</v>
      </c>
    </row>
    <row r="2414" spans="1:2" x14ac:dyDescent="0.25">
      <c r="A2414" t="s">
        <v>1221</v>
      </c>
      <c r="B2414" t="s">
        <v>1222</v>
      </c>
    </row>
    <row r="2415" spans="1:2" x14ac:dyDescent="0.25">
      <c r="A2415" t="s">
        <v>478</v>
      </c>
      <c r="B2415" t="s">
        <v>479</v>
      </c>
    </row>
    <row r="2416" spans="1:2" x14ac:dyDescent="0.25">
      <c r="A2416" t="s">
        <v>1859</v>
      </c>
      <c r="B2416" t="s">
        <v>1860</v>
      </c>
    </row>
    <row r="2417" spans="1:2" x14ac:dyDescent="0.25">
      <c r="A2417" t="s">
        <v>1923</v>
      </c>
      <c r="B2417" t="s">
        <v>1924</v>
      </c>
    </row>
    <row r="2418" spans="1:2" x14ac:dyDescent="0.25">
      <c r="A2418" t="s">
        <v>4347</v>
      </c>
      <c r="B2418" t="s">
        <v>4348</v>
      </c>
    </row>
    <row r="2419" spans="1:2" x14ac:dyDescent="0.25">
      <c r="A2419" t="s">
        <v>2216</v>
      </c>
      <c r="B2419" t="s">
        <v>2217</v>
      </c>
    </row>
    <row r="2420" spans="1:2" x14ac:dyDescent="0.25">
      <c r="A2420" t="s">
        <v>1734</v>
      </c>
      <c r="B2420" t="s">
        <v>1735</v>
      </c>
    </row>
    <row r="2421" spans="1:2" x14ac:dyDescent="0.25">
      <c r="A2421" t="s">
        <v>4665</v>
      </c>
      <c r="B2421" t="s">
        <v>4666</v>
      </c>
    </row>
    <row r="2422" spans="1:2" x14ac:dyDescent="0.25">
      <c r="A2422" t="s">
        <v>4805</v>
      </c>
      <c r="B2422" t="s">
        <v>4806</v>
      </c>
    </row>
    <row r="2423" spans="1:2" x14ac:dyDescent="0.25">
      <c r="A2423" t="s">
        <v>44</v>
      </c>
      <c r="B2423" t="s">
        <v>45</v>
      </c>
    </row>
    <row r="2424" spans="1:2" x14ac:dyDescent="0.25">
      <c r="A2424" t="s">
        <v>2550</v>
      </c>
      <c r="B2424" t="s">
        <v>2551</v>
      </c>
    </row>
    <row r="2425" spans="1:2" x14ac:dyDescent="0.25">
      <c r="A2425" t="s">
        <v>3848</v>
      </c>
      <c r="B2425" t="s">
        <v>3849</v>
      </c>
    </row>
    <row r="2426" spans="1:2" x14ac:dyDescent="0.25">
      <c r="A2426" t="s">
        <v>182</v>
      </c>
      <c r="B2426" t="s">
        <v>183</v>
      </c>
    </row>
    <row r="2427" spans="1:2" x14ac:dyDescent="0.25">
      <c r="A2427" t="e">
        <f>-EvlAFyPYpOfDfLkGbH4Qg</f>
        <v>#NAME?</v>
      </c>
      <c r="B2427" t="s">
        <v>3596</v>
      </c>
    </row>
    <row r="2428" spans="1:2" x14ac:dyDescent="0.25">
      <c r="A2428" t="s">
        <v>2829</v>
      </c>
      <c r="B2428" t="s">
        <v>2830</v>
      </c>
    </row>
    <row r="2429" spans="1:2" x14ac:dyDescent="0.25">
      <c r="A2429" t="s">
        <v>4505</v>
      </c>
      <c r="B2429" t="s">
        <v>2830</v>
      </c>
    </row>
    <row r="2430" spans="1:2" x14ac:dyDescent="0.25">
      <c r="A2430" t="s">
        <v>4121</v>
      </c>
      <c r="B2430" t="s">
        <v>4122</v>
      </c>
    </row>
    <row r="2431" spans="1:2" x14ac:dyDescent="0.25">
      <c r="A2431" t="s">
        <v>12</v>
      </c>
      <c r="B2431" t="s">
        <v>13</v>
      </c>
    </row>
    <row r="2432" spans="1:2" x14ac:dyDescent="0.25">
      <c r="A2432" t="s">
        <v>1631</v>
      </c>
      <c r="B2432" t="s">
        <v>1632</v>
      </c>
    </row>
    <row r="2433" spans="1:2" x14ac:dyDescent="0.25">
      <c r="A2433" t="s">
        <v>3887</v>
      </c>
      <c r="B2433" t="s">
        <v>3888</v>
      </c>
    </row>
    <row r="2434" spans="1:2" x14ac:dyDescent="0.25">
      <c r="A2434" t="s">
        <v>3085</v>
      </c>
      <c r="B2434" t="s">
        <v>3086</v>
      </c>
    </row>
    <row r="2435" spans="1:2" x14ac:dyDescent="0.25">
      <c r="A2435" t="s">
        <v>2444</v>
      </c>
      <c r="B2435" t="s">
        <v>2445</v>
      </c>
    </row>
    <row r="2436" spans="1:2" x14ac:dyDescent="0.25">
      <c r="A2436" t="s">
        <v>1563</v>
      </c>
      <c r="B2436" t="s">
        <v>1564</v>
      </c>
    </row>
    <row r="2437" spans="1:2" x14ac:dyDescent="0.25">
      <c r="A2437" t="s">
        <v>3939</v>
      </c>
      <c r="B2437" t="s">
        <v>1564</v>
      </c>
    </row>
    <row r="2438" spans="1:2" x14ac:dyDescent="0.25">
      <c r="A2438" t="s">
        <v>3970</v>
      </c>
      <c r="B2438" t="s">
        <v>1564</v>
      </c>
    </row>
    <row r="2439" spans="1:2" x14ac:dyDescent="0.25">
      <c r="A2439" t="s">
        <v>4028</v>
      </c>
      <c r="B2439" t="s">
        <v>4029</v>
      </c>
    </row>
    <row r="2440" spans="1:2" x14ac:dyDescent="0.25">
      <c r="A2440" t="s">
        <v>1663</v>
      </c>
      <c r="B2440" t="s">
        <v>1664</v>
      </c>
    </row>
    <row r="2441" spans="1:2" x14ac:dyDescent="0.25">
      <c r="A2441" t="s">
        <v>3310</v>
      </c>
      <c r="B2441" t="s">
        <v>1664</v>
      </c>
    </row>
    <row r="2442" spans="1:2" x14ac:dyDescent="0.25">
      <c r="A2442" t="s">
        <v>3690</v>
      </c>
      <c r="B2442" t="s">
        <v>1664</v>
      </c>
    </row>
    <row r="2443" spans="1:2" x14ac:dyDescent="0.25">
      <c r="A2443" t="s">
        <v>2905</v>
      </c>
      <c r="B2443" t="s">
        <v>2906</v>
      </c>
    </row>
    <row r="2444" spans="1:2" x14ac:dyDescent="0.25">
      <c r="A2444" t="s">
        <v>153</v>
      </c>
      <c r="B2444" t="s">
        <v>154</v>
      </c>
    </row>
    <row r="2445" spans="1:2" x14ac:dyDescent="0.25">
      <c r="A2445" t="s">
        <v>3921</v>
      </c>
      <c r="B2445" t="s">
        <v>3922</v>
      </c>
    </row>
    <row r="2446" spans="1:2" x14ac:dyDescent="0.25">
      <c r="A2446" t="s">
        <v>4376</v>
      </c>
      <c r="B2446" t="s">
        <v>4377</v>
      </c>
    </row>
    <row r="2447" spans="1:2" x14ac:dyDescent="0.25">
      <c r="A2447" t="s">
        <v>142</v>
      </c>
      <c r="B2447" t="s">
        <v>143</v>
      </c>
    </row>
    <row r="2448" spans="1:2" x14ac:dyDescent="0.25">
      <c r="A2448" t="s">
        <v>4506</v>
      </c>
      <c r="B2448" t="s">
        <v>4507</v>
      </c>
    </row>
    <row r="2449" spans="1:2" x14ac:dyDescent="0.25">
      <c r="A2449" t="s">
        <v>1056</v>
      </c>
      <c r="B2449" t="s">
        <v>1057</v>
      </c>
    </row>
    <row r="2450" spans="1:2" x14ac:dyDescent="0.25">
      <c r="A2450" t="s">
        <v>1958</v>
      </c>
      <c r="B2450" t="s">
        <v>1959</v>
      </c>
    </row>
    <row r="2451" spans="1:2" x14ac:dyDescent="0.25">
      <c r="A2451" t="s">
        <v>4183</v>
      </c>
      <c r="B2451" t="s">
        <v>4184</v>
      </c>
    </row>
    <row r="2452" spans="1:2" x14ac:dyDescent="0.25">
      <c r="A2452" t="s">
        <v>423</v>
      </c>
      <c r="B2452" t="s">
        <v>424</v>
      </c>
    </row>
    <row r="2453" spans="1:2" x14ac:dyDescent="0.25">
      <c r="A2453" t="s">
        <v>3874</v>
      </c>
      <c r="B2453" t="s">
        <v>3875</v>
      </c>
    </row>
    <row r="2454" spans="1:2" x14ac:dyDescent="0.25">
      <c r="A2454" t="s">
        <v>3798</v>
      </c>
      <c r="B2454" t="s">
        <v>3799</v>
      </c>
    </row>
    <row r="2455" spans="1:2" x14ac:dyDescent="0.25">
      <c r="A2455" t="s">
        <v>1409</v>
      </c>
      <c r="B2455" t="s">
        <v>1410</v>
      </c>
    </row>
    <row r="2456" spans="1:2" x14ac:dyDescent="0.25">
      <c r="A2456" t="s">
        <v>2721</v>
      </c>
      <c r="B2456" t="s">
        <v>2722</v>
      </c>
    </row>
    <row r="2457" spans="1:2" x14ac:dyDescent="0.25">
      <c r="A2457" t="s">
        <v>3530</v>
      </c>
      <c r="B2457" t="s">
        <v>3531</v>
      </c>
    </row>
    <row r="2458" spans="1:2" x14ac:dyDescent="0.25">
      <c r="A2458" t="s">
        <v>1179</v>
      </c>
      <c r="B2458" t="s">
        <v>1180</v>
      </c>
    </row>
    <row r="2459" spans="1:2" x14ac:dyDescent="0.25">
      <c r="A2459" t="s">
        <v>4795</v>
      </c>
      <c r="B2459" t="s">
        <v>1180</v>
      </c>
    </row>
    <row r="2460" spans="1:2" x14ac:dyDescent="0.25">
      <c r="A2460" t="s">
        <v>3006</v>
      </c>
      <c r="B2460" t="s">
        <v>3007</v>
      </c>
    </row>
    <row r="2461" spans="1:2" x14ac:dyDescent="0.25">
      <c r="A2461" t="s">
        <v>2714</v>
      </c>
      <c r="B2461" t="s">
        <v>2715</v>
      </c>
    </row>
    <row r="2462" spans="1:2" x14ac:dyDescent="0.25">
      <c r="A2462" t="s">
        <v>4919</v>
      </c>
      <c r="B2462" t="s">
        <v>4920</v>
      </c>
    </row>
    <row r="2463" spans="1:2" x14ac:dyDescent="0.25">
      <c r="A2463" t="s">
        <v>3927</v>
      </c>
      <c r="B2463" t="s">
        <v>3928</v>
      </c>
    </row>
    <row r="2464" spans="1:2" x14ac:dyDescent="0.25">
      <c r="A2464" t="s">
        <v>3771</v>
      </c>
      <c r="B2464" t="s">
        <v>3772</v>
      </c>
    </row>
    <row r="2465" spans="1:2" x14ac:dyDescent="0.25">
      <c r="A2465" t="s">
        <v>1728</v>
      </c>
      <c r="B2465" t="s">
        <v>1729</v>
      </c>
    </row>
    <row r="2466" spans="1:2" x14ac:dyDescent="0.25">
      <c r="A2466" t="s">
        <v>319</v>
      </c>
      <c r="B2466" t="s">
        <v>320</v>
      </c>
    </row>
    <row r="2467" spans="1:2" x14ac:dyDescent="0.25">
      <c r="A2467" t="e">
        <f>-Vo99SY_sGvpNCkLMHfeBg</f>
        <v>#NAME?</v>
      </c>
      <c r="B2467" t="s">
        <v>2088</v>
      </c>
    </row>
    <row r="2468" spans="1:2" x14ac:dyDescent="0.25">
      <c r="A2468" t="s">
        <v>2002</v>
      </c>
      <c r="B2468" t="s">
        <v>2003</v>
      </c>
    </row>
    <row r="2469" spans="1:2" x14ac:dyDescent="0.25">
      <c r="A2469" t="s">
        <v>634</v>
      </c>
      <c r="B2469" t="s">
        <v>635</v>
      </c>
    </row>
    <row r="2470" spans="1:2" x14ac:dyDescent="0.25">
      <c r="A2470" t="s">
        <v>1112</v>
      </c>
      <c r="B2470" t="s">
        <v>1113</v>
      </c>
    </row>
    <row r="2471" spans="1:2" x14ac:dyDescent="0.25">
      <c r="A2471" t="s">
        <v>3150</v>
      </c>
      <c r="B2471" t="s">
        <v>3151</v>
      </c>
    </row>
    <row r="2472" spans="1:2" x14ac:dyDescent="0.25">
      <c r="A2472" t="s">
        <v>4253</v>
      </c>
      <c r="B2472" t="s">
        <v>4254</v>
      </c>
    </row>
    <row r="2473" spans="1:2" x14ac:dyDescent="0.25">
      <c r="A2473" t="s">
        <v>251</v>
      </c>
      <c r="B2473" t="s">
        <v>252</v>
      </c>
    </row>
    <row r="2474" spans="1:2" x14ac:dyDescent="0.25">
      <c r="A2474" t="s">
        <v>2953</v>
      </c>
      <c r="B2474" t="s">
        <v>2954</v>
      </c>
    </row>
    <row r="2475" spans="1:2" x14ac:dyDescent="0.25">
      <c r="A2475" t="s">
        <v>1506</v>
      </c>
      <c r="B2475" t="s">
        <v>1507</v>
      </c>
    </row>
    <row r="2476" spans="1:2" x14ac:dyDescent="0.25">
      <c r="A2476" t="s">
        <v>3899</v>
      </c>
      <c r="B2476" t="s">
        <v>3900</v>
      </c>
    </row>
    <row r="2477" spans="1:2" x14ac:dyDescent="0.25">
      <c r="A2477" t="s">
        <v>3128</v>
      </c>
      <c r="B2477" t="s">
        <v>3129</v>
      </c>
    </row>
    <row r="2478" spans="1:2" x14ac:dyDescent="0.25">
      <c r="A2478" t="s">
        <v>3166</v>
      </c>
      <c r="B2478" t="s">
        <v>3167</v>
      </c>
    </row>
    <row r="2479" spans="1:2" x14ac:dyDescent="0.25">
      <c r="A2479" t="s">
        <v>2785</v>
      </c>
      <c r="B2479" t="s">
        <v>2786</v>
      </c>
    </row>
    <row r="2480" spans="1:2" x14ac:dyDescent="0.25">
      <c r="A2480" t="s">
        <v>4785</v>
      </c>
      <c r="B2480" t="s">
        <v>4786</v>
      </c>
    </row>
    <row r="2481" spans="1:2" x14ac:dyDescent="0.25">
      <c r="A2481" t="s">
        <v>3599</v>
      </c>
      <c r="B2481" t="s">
        <v>3600</v>
      </c>
    </row>
    <row r="2482" spans="1:2" x14ac:dyDescent="0.25">
      <c r="A2482" t="s">
        <v>750</v>
      </c>
      <c r="B2482" t="s">
        <v>751</v>
      </c>
    </row>
    <row r="2483" spans="1:2" x14ac:dyDescent="0.25">
      <c r="A2483" t="s">
        <v>3338</v>
      </c>
      <c r="B2483" t="s">
        <v>751</v>
      </c>
    </row>
    <row r="2484" spans="1:2" x14ac:dyDescent="0.25">
      <c r="A2484" t="s">
        <v>104</v>
      </c>
      <c r="B2484" t="s">
        <v>105</v>
      </c>
    </row>
    <row r="2485" spans="1:2" x14ac:dyDescent="0.25">
      <c r="A2485" t="s">
        <v>288</v>
      </c>
      <c r="B2485" t="s">
        <v>289</v>
      </c>
    </row>
    <row r="2486" spans="1:2" x14ac:dyDescent="0.25">
      <c r="A2486" t="s">
        <v>871</v>
      </c>
      <c r="B2486" t="s">
        <v>289</v>
      </c>
    </row>
    <row r="2487" spans="1:2" x14ac:dyDescent="0.25">
      <c r="A2487" t="e">
        <f>-IWVTkOtAOobJw3mKh1ZJg</f>
        <v>#NAME?</v>
      </c>
      <c r="B2487" t="s">
        <v>289</v>
      </c>
    </row>
    <row r="2488" spans="1:2" x14ac:dyDescent="0.25">
      <c r="A2488" t="s">
        <v>3639</v>
      </c>
      <c r="B2488" t="s">
        <v>289</v>
      </c>
    </row>
    <row r="2489" spans="1:2" x14ac:dyDescent="0.25">
      <c r="A2489" t="s">
        <v>3759</v>
      </c>
      <c r="B2489" t="s">
        <v>289</v>
      </c>
    </row>
    <row r="2490" spans="1:2" x14ac:dyDescent="0.25">
      <c r="A2490" t="s">
        <v>1557</v>
      </c>
      <c r="B2490" t="s">
        <v>1558</v>
      </c>
    </row>
    <row r="2491" spans="1:2" x14ac:dyDescent="0.25">
      <c r="A2491" t="e">
        <f>-BBSLCjzw3i2PHuwJ_dabA</f>
        <v>#NAME?</v>
      </c>
      <c r="B2491" t="s">
        <v>3990</v>
      </c>
    </row>
    <row r="2492" spans="1:2" x14ac:dyDescent="0.25">
      <c r="A2492" t="s">
        <v>4303</v>
      </c>
      <c r="B2492" t="s">
        <v>4304</v>
      </c>
    </row>
    <row r="2493" spans="1:2" x14ac:dyDescent="0.25">
      <c r="A2493" t="s">
        <v>340</v>
      </c>
      <c r="B2493" t="s">
        <v>341</v>
      </c>
    </row>
    <row r="2494" spans="1:2" x14ac:dyDescent="0.25">
      <c r="A2494" t="s">
        <v>3506</v>
      </c>
      <c r="B2494" t="s">
        <v>341</v>
      </c>
    </row>
    <row r="2495" spans="1:2" x14ac:dyDescent="0.25">
      <c r="A2495" t="s">
        <v>3528</v>
      </c>
      <c r="B2495" t="s">
        <v>3529</v>
      </c>
    </row>
    <row r="2496" spans="1:2" x14ac:dyDescent="0.25">
      <c r="A2496" t="s">
        <v>3821</v>
      </c>
      <c r="B2496" t="s">
        <v>3822</v>
      </c>
    </row>
    <row r="2497" spans="1:2" x14ac:dyDescent="0.25">
      <c r="A2497" t="s">
        <v>1705</v>
      </c>
      <c r="B2497" t="s">
        <v>1706</v>
      </c>
    </row>
    <row r="2498" spans="1:2" x14ac:dyDescent="0.25">
      <c r="A2498" t="e">
        <f>-_4K6WTUHhzQ4EXec8gzsQ</f>
        <v>#NAME?</v>
      </c>
      <c r="B2498" t="s">
        <v>2973</v>
      </c>
    </row>
    <row r="2499" spans="1:2" x14ac:dyDescent="0.25">
      <c r="A2499" t="s">
        <v>3973</v>
      </c>
      <c r="B2499" t="s">
        <v>3974</v>
      </c>
    </row>
    <row r="2500" spans="1:2" x14ac:dyDescent="0.25">
      <c r="A2500" t="s">
        <v>3313</v>
      </c>
      <c r="B2500" t="s">
        <v>3314</v>
      </c>
    </row>
    <row r="2501" spans="1:2" x14ac:dyDescent="0.25">
      <c r="A2501" t="s">
        <v>3242</v>
      </c>
      <c r="B2501" t="s">
        <v>3243</v>
      </c>
    </row>
    <row r="2502" spans="1:2" x14ac:dyDescent="0.25">
      <c r="A2502" t="s">
        <v>2438</v>
      </c>
      <c r="B2502" t="s">
        <v>2439</v>
      </c>
    </row>
    <row r="2503" spans="1:2" x14ac:dyDescent="0.25">
      <c r="A2503" t="s">
        <v>2620</v>
      </c>
      <c r="B2503" t="s">
        <v>2621</v>
      </c>
    </row>
    <row r="2504" spans="1:2" x14ac:dyDescent="0.25">
      <c r="A2504" t="s">
        <v>1885</v>
      </c>
      <c r="B2504" t="s">
        <v>1886</v>
      </c>
    </row>
    <row r="2505" spans="1:2" x14ac:dyDescent="0.25">
      <c r="A2505" t="s">
        <v>1024</v>
      </c>
      <c r="B2505" t="s">
        <v>1025</v>
      </c>
    </row>
    <row r="2506" spans="1:2" x14ac:dyDescent="0.25">
      <c r="A2506" t="s">
        <v>217</v>
      </c>
      <c r="B2506" t="s">
        <v>218</v>
      </c>
    </row>
    <row r="2507" spans="1:2" x14ac:dyDescent="0.25">
      <c r="A2507" t="s">
        <v>598</v>
      </c>
      <c r="B2507" t="s">
        <v>599</v>
      </c>
    </row>
    <row r="2508" spans="1:2" x14ac:dyDescent="0.25">
      <c r="A2508" t="s">
        <v>4419</v>
      </c>
      <c r="B2508" t="s">
        <v>4420</v>
      </c>
    </row>
    <row r="2509" spans="1:2" x14ac:dyDescent="0.25">
      <c r="A2509" t="s">
        <v>4783</v>
      </c>
      <c r="B2509" t="s">
        <v>4784</v>
      </c>
    </row>
    <row r="2510" spans="1:2" x14ac:dyDescent="0.25">
      <c r="A2510" t="s">
        <v>80</v>
      </c>
      <c r="B2510" t="s">
        <v>81</v>
      </c>
    </row>
    <row r="2511" spans="1:2" x14ac:dyDescent="0.25">
      <c r="A2511" t="e">
        <f>-GxaBKefb3u7iOgt8TkaBg</f>
        <v>#NAME?</v>
      </c>
      <c r="B2511" t="s">
        <v>4053</v>
      </c>
    </row>
    <row r="2512" spans="1:2" x14ac:dyDescent="0.25">
      <c r="A2512" t="s">
        <v>3424</v>
      </c>
      <c r="B2512" t="s">
        <v>3425</v>
      </c>
    </row>
    <row r="2513" spans="1:2" x14ac:dyDescent="0.25">
      <c r="A2513" t="s">
        <v>237</v>
      </c>
      <c r="B2513" t="s">
        <v>238</v>
      </c>
    </row>
    <row r="2514" spans="1:2" x14ac:dyDescent="0.25">
      <c r="A2514" t="s">
        <v>4109</v>
      </c>
      <c r="B2514" t="s">
        <v>238</v>
      </c>
    </row>
    <row r="2515" spans="1:2" x14ac:dyDescent="0.25">
      <c r="A2515" t="s">
        <v>4298</v>
      </c>
      <c r="B2515" t="s">
        <v>238</v>
      </c>
    </row>
    <row r="2516" spans="1:2" x14ac:dyDescent="0.25">
      <c r="A2516" t="s">
        <v>467</v>
      </c>
      <c r="B2516" t="s">
        <v>468</v>
      </c>
    </row>
    <row r="2517" spans="1:2" x14ac:dyDescent="0.25">
      <c r="A2517" t="s">
        <v>2096</v>
      </c>
      <c r="B2517" t="s">
        <v>2097</v>
      </c>
    </row>
    <row r="2518" spans="1:2" x14ac:dyDescent="0.25">
      <c r="A2518" t="s">
        <v>896</v>
      </c>
      <c r="B2518" t="s">
        <v>897</v>
      </c>
    </row>
    <row r="2519" spans="1:2" x14ac:dyDescent="0.25">
      <c r="A2519" t="s">
        <v>2232</v>
      </c>
      <c r="B2519" t="s">
        <v>2233</v>
      </c>
    </row>
    <row r="2520" spans="1:2" x14ac:dyDescent="0.25">
      <c r="A2520" t="s">
        <v>3532</v>
      </c>
      <c r="B2520" t="s">
        <v>3533</v>
      </c>
    </row>
    <row r="2521" spans="1:2" x14ac:dyDescent="0.25">
      <c r="A2521" t="s">
        <v>3643</v>
      </c>
      <c r="B2521" t="s">
        <v>3644</v>
      </c>
    </row>
    <row r="2522" spans="1:2" x14ac:dyDescent="0.25">
      <c r="A2522" t="s">
        <v>2992</v>
      </c>
      <c r="B2522" t="s">
        <v>2993</v>
      </c>
    </row>
    <row r="2523" spans="1:2" x14ac:dyDescent="0.25">
      <c r="A2523" t="s">
        <v>3273</v>
      </c>
      <c r="B2523" t="s">
        <v>3274</v>
      </c>
    </row>
    <row r="2524" spans="1:2" x14ac:dyDescent="0.25">
      <c r="A2524" t="s">
        <v>2256</v>
      </c>
      <c r="B2524" t="s">
        <v>2257</v>
      </c>
    </row>
    <row r="2525" spans="1:2" x14ac:dyDescent="0.25">
      <c r="A2525" t="s">
        <v>4278</v>
      </c>
      <c r="B2525" t="s">
        <v>4279</v>
      </c>
    </row>
    <row r="2526" spans="1:2" x14ac:dyDescent="0.25">
      <c r="A2526" t="s">
        <v>2555</v>
      </c>
      <c r="B2526" t="s">
        <v>2556</v>
      </c>
    </row>
    <row r="2527" spans="1:2" x14ac:dyDescent="0.25">
      <c r="A2527" t="s">
        <v>1369</v>
      </c>
      <c r="B2527" t="s">
        <v>1370</v>
      </c>
    </row>
    <row r="2528" spans="1:2" x14ac:dyDescent="0.25">
      <c r="A2528" t="s">
        <v>3170</v>
      </c>
      <c r="B2528" t="s">
        <v>3171</v>
      </c>
    </row>
    <row r="2529" spans="1:2" x14ac:dyDescent="0.25">
      <c r="A2529" t="s">
        <v>269</v>
      </c>
      <c r="B2529" t="s">
        <v>270</v>
      </c>
    </row>
    <row r="2530" spans="1:2" x14ac:dyDescent="0.25">
      <c r="A2530" t="s">
        <v>4185</v>
      </c>
      <c r="B2530" t="s">
        <v>4186</v>
      </c>
    </row>
    <row r="2531" spans="1:2" x14ac:dyDescent="0.25">
      <c r="A2531" t="s">
        <v>4867</v>
      </c>
      <c r="B2531" t="s">
        <v>4868</v>
      </c>
    </row>
    <row r="2532" spans="1:2" x14ac:dyDescent="0.25">
      <c r="A2532" t="s">
        <v>1917</v>
      </c>
      <c r="B2532" t="s">
        <v>1918</v>
      </c>
    </row>
    <row r="2533" spans="1:2" x14ac:dyDescent="0.25">
      <c r="A2533" t="s">
        <v>1559</v>
      </c>
      <c r="B2533" t="s">
        <v>1560</v>
      </c>
    </row>
    <row r="2534" spans="1:2" x14ac:dyDescent="0.25">
      <c r="A2534" t="s">
        <v>1514</v>
      </c>
      <c r="B2534" t="s">
        <v>1515</v>
      </c>
    </row>
    <row r="2535" spans="1:2" x14ac:dyDescent="0.25">
      <c r="A2535" t="s">
        <v>3281</v>
      </c>
      <c r="B2535" t="s">
        <v>3282</v>
      </c>
    </row>
    <row r="2536" spans="1:2" x14ac:dyDescent="0.25">
      <c r="A2536" t="s">
        <v>3739</v>
      </c>
      <c r="B2536" t="s">
        <v>3740</v>
      </c>
    </row>
    <row r="2537" spans="1:2" x14ac:dyDescent="0.25">
      <c r="A2537" t="s">
        <v>3178</v>
      </c>
      <c r="B2537" t="s">
        <v>3179</v>
      </c>
    </row>
    <row r="2538" spans="1:2" x14ac:dyDescent="0.25">
      <c r="A2538" t="s">
        <v>4114</v>
      </c>
      <c r="B2538" t="s">
        <v>3179</v>
      </c>
    </row>
    <row r="2539" spans="1:2" x14ac:dyDescent="0.25">
      <c r="A2539" t="s">
        <v>3234</v>
      </c>
      <c r="B2539" t="s">
        <v>3235</v>
      </c>
    </row>
    <row r="2540" spans="1:2" x14ac:dyDescent="0.25">
      <c r="A2540" t="s">
        <v>3680</v>
      </c>
      <c r="B2540" t="s">
        <v>3681</v>
      </c>
    </row>
    <row r="2541" spans="1:2" x14ac:dyDescent="0.25">
      <c r="A2541" t="s">
        <v>3555</v>
      </c>
      <c r="B2541" t="s">
        <v>3556</v>
      </c>
    </row>
    <row r="2542" spans="1:2" x14ac:dyDescent="0.25">
      <c r="A2542" t="s">
        <v>610</v>
      </c>
      <c r="B2542" t="s">
        <v>611</v>
      </c>
    </row>
    <row r="2543" spans="1:2" x14ac:dyDescent="0.25">
      <c r="A2543" t="s">
        <v>4065</v>
      </c>
      <c r="B2543" t="s">
        <v>4066</v>
      </c>
    </row>
    <row r="2544" spans="1:2" x14ac:dyDescent="0.25">
      <c r="A2544" t="s">
        <v>2950</v>
      </c>
      <c r="B2544" t="s">
        <v>2951</v>
      </c>
    </row>
    <row r="2545" spans="1:2" x14ac:dyDescent="0.25">
      <c r="A2545" t="s">
        <v>4672</v>
      </c>
      <c r="B2545" t="s">
        <v>4673</v>
      </c>
    </row>
    <row r="2546" spans="1:2" x14ac:dyDescent="0.25">
      <c r="A2546" t="s">
        <v>2461</v>
      </c>
      <c r="B2546" t="s">
        <v>2462</v>
      </c>
    </row>
    <row r="2547" spans="1:2" x14ac:dyDescent="0.25">
      <c r="A2547" t="s">
        <v>600</v>
      </c>
      <c r="B2547" t="s">
        <v>601</v>
      </c>
    </row>
    <row r="2548" spans="1:2" x14ac:dyDescent="0.25">
      <c r="A2548" t="s">
        <v>2347</v>
      </c>
      <c r="B2548" t="s">
        <v>601</v>
      </c>
    </row>
    <row r="2549" spans="1:2" x14ac:dyDescent="0.25">
      <c r="A2549" t="s">
        <v>859</v>
      </c>
      <c r="B2549" t="s">
        <v>860</v>
      </c>
    </row>
    <row r="2550" spans="1:2" x14ac:dyDescent="0.25">
      <c r="A2550" t="s">
        <v>987</v>
      </c>
      <c r="B2550" t="s">
        <v>988</v>
      </c>
    </row>
    <row r="2551" spans="1:2" x14ac:dyDescent="0.25">
      <c r="A2551" t="s">
        <v>2365</v>
      </c>
      <c r="B2551" t="s">
        <v>2366</v>
      </c>
    </row>
    <row r="2552" spans="1:2" x14ac:dyDescent="0.25">
      <c r="A2552" t="s">
        <v>3697</v>
      </c>
      <c r="B2552" t="s">
        <v>3698</v>
      </c>
    </row>
    <row r="2553" spans="1:2" x14ac:dyDescent="0.25">
      <c r="A2553" t="s">
        <v>3182</v>
      </c>
      <c r="B2553" t="s">
        <v>3183</v>
      </c>
    </row>
    <row r="2554" spans="1:2" x14ac:dyDescent="0.25">
      <c r="A2554" t="s">
        <v>3118</v>
      </c>
      <c r="B2554" t="s">
        <v>3119</v>
      </c>
    </row>
    <row r="2555" spans="1:2" x14ac:dyDescent="0.25">
      <c r="A2555" t="s">
        <v>2258</v>
      </c>
      <c r="B2555" t="s">
        <v>2259</v>
      </c>
    </row>
    <row r="2556" spans="1:2" x14ac:dyDescent="0.25">
      <c r="A2556" t="s">
        <v>4434</v>
      </c>
      <c r="B2556" t="s">
        <v>4435</v>
      </c>
    </row>
    <row r="2557" spans="1:2" x14ac:dyDescent="0.25">
      <c r="A2557" t="s">
        <v>2442</v>
      </c>
      <c r="B2557" t="s">
        <v>2443</v>
      </c>
    </row>
    <row r="2558" spans="1:2" x14ac:dyDescent="0.25">
      <c r="A2558" t="s">
        <v>3226</v>
      </c>
      <c r="B2558" t="s">
        <v>2443</v>
      </c>
    </row>
    <row r="2559" spans="1:2" x14ac:dyDescent="0.25">
      <c r="A2559" t="s">
        <v>4626</v>
      </c>
      <c r="B2559" t="s">
        <v>2443</v>
      </c>
    </row>
    <row r="2560" spans="1:2" x14ac:dyDescent="0.25">
      <c r="A2560" t="s">
        <v>658</v>
      </c>
      <c r="B2560" t="s">
        <v>659</v>
      </c>
    </row>
    <row r="2561" spans="1:2" x14ac:dyDescent="0.25">
      <c r="A2561" t="s">
        <v>2167</v>
      </c>
      <c r="B2561" t="s">
        <v>659</v>
      </c>
    </row>
    <row r="2562" spans="1:2" x14ac:dyDescent="0.25">
      <c r="A2562" t="s">
        <v>342</v>
      </c>
      <c r="B2562" t="s">
        <v>343</v>
      </c>
    </row>
    <row r="2563" spans="1:2" x14ac:dyDescent="0.25">
      <c r="A2563" t="s">
        <v>167</v>
      </c>
      <c r="B2563" t="s">
        <v>168</v>
      </c>
    </row>
    <row r="2564" spans="1:2" x14ac:dyDescent="0.25">
      <c r="A2564" t="s">
        <v>2098</v>
      </c>
      <c r="B2564" t="s">
        <v>2099</v>
      </c>
    </row>
    <row r="2565" spans="1:2" x14ac:dyDescent="0.25">
      <c r="A2565" t="s">
        <v>2487</v>
      </c>
      <c r="B2565" t="s">
        <v>2488</v>
      </c>
    </row>
    <row r="2566" spans="1:2" x14ac:dyDescent="0.25">
      <c r="A2566" t="s">
        <v>565</v>
      </c>
      <c r="B2566" t="s">
        <v>566</v>
      </c>
    </row>
    <row r="2567" spans="1:2" x14ac:dyDescent="0.25">
      <c r="A2567" t="s">
        <v>2491</v>
      </c>
      <c r="B2567" t="s">
        <v>2492</v>
      </c>
    </row>
    <row r="2568" spans="1:2" x14ac:dyDescent="0.25">
      <c r="A2568" t="s">
        <v>3297</v>
      </c>
      <c r="B2568" t="s">
        <v>3298</v>
      </c>
    </row>
    <row r="2569" spans="1:2" x14ac:dyDescent="0.25">
      <c r="A2569" t="s">
        <v>277</v>
      </c>
      <c r="B2569" t="s">
        <v>278</v>
      </c>
    </row>
    <row r="2570" spans="1:2" x14ac:dyDescent="0.25">
      <c r="A2570" t="s">
        <v>4946</v>
      </c>
      <c r="B2570" t="s">
        <v>4947</v>
      </c>
    </row>
    <row r="2571" spans="1:2" x14ac:dyDescent="0.25">
      <c r="A2571" t="s">
        <v>90</v>
      </c>
      <c r="B2571" t="s">
        <v>91</v>
      </c>
    </row>
    <row r="2572" spans="1:2" x14ac:dyDescent="0.25">
      <c r="A2572" t="s">
        <v>271</v>
      </c>
      <c r="B2572" t="s">
        <v>272</v>
      </c>
    </row>
    <row r="2573" spans="1:2" x14ac:dyDescent="0.25">
      <c r="A2573" t="s">
        <v>1887</v>
      </c>
      <c r="B2573" t="s">
        <v>1888</v>
      </c>
    </row>
    <row r="2574" spans="1:2" x14ac:dyDescent="0.25">
      <c r="A2574" t="s">
        <v>180</v>
      </c>
      <c r="B2574" t="s">
        <v>181</v>
      </c>
    </row>
    <row r="2575" spans="1:2" x14ac:dyDescent="0.25">
      <c r="A2575" t="s">
        <v>3827</v>
      </c>
      <c r="B2575" t="s">
        <v>3828</v>
      </c>
    </row>
    <row r="2576" spans="1:2" x14ac:dyDescent="0.25">
      <c r="A2576" t="s">
        <v>330</v>
      </c>
      <c r="B2576" t="s">
        <v>331</v>
      </c>
    </row>
    <row r="2577" spans="1:2" x14ac:dyDescent="0.25">
      <c r="A2577" t="s">
        <v>4802</v>
      </c>
      <c r="B2577" t="s">
        <v>4803</v>
      </c>
    </row>
    <row r="2578" spans="1:2" x14ac:dyDescent="0.25">
      <c r="A2578" t="s">
        <v>4734</v>
      </c>
      <c r="B2578" t="s">
        <v>4735</v>
      </c>
    </row>
    <row r="2579" spans="1:2" x14ac:dyDescent="0.25">
      <c r="A2579" t="s">
        <v>2535</v>
      </c>
      <c r="B2579" t="s">
        <v>2536</v>
      </c>
    </row>
    <row r="2580" spans="1:2" x14ac:dyDescent="0.25">
      <c r="A2580" t="s">
        <v>1647</v>
      </c>
      <c r="B2580" t="s">
        <v>1648</v>
      </c>
    </row>
    <row r="2581" spans="1:2" x14ac:dyDescent="0.25">
      <c r="A2581" t="s">
        <v>4181</v>
      </c>
      <c r="B2581" t="s">
        <v>4182</v>
      </c>
    </row>
    <row r="2582" spans="1:2" x14ac:dyDescent="0.25">
      <c r="A2582" t="s">
        <v>4880</v>
      </c>
      <c r="B2582" t="s">
        <v>4881</v>
      </c>
    </row>
    <row r="2583" spans="1:2" x14ac:dyDescent="0.25">
      <c r="A2583" t="s">
        <v>688</v>
      </c>
      <c r="B2583" t="s">
        <v>689</v>
      </c>
    </row>
    <row r="2584" spans="1:2" x14ac:dyDescent="0.25">
      <c r="A2584" t="s">
        <v>822</v>
      </c>
      <c r="B2584" t="s">
        <v>823</v>
      </c>
    </row>
    <row r="2585" spans="1:2" x14ac:dyDescent="0.25">
      <c r="A2585" t="s">
        <v>1114</v>
      </c>
      <c r="B2585" t="s">
        <v>823</v>
      </c>
    </row>
    <row r="2586" spans="1:2" x14ac:dyDescent="0.25">
      <c r="A2586" t="s">
        <v>1266</v>
      </c>
      <c r="B2586" t="s">
        <v>823</v>
      </c>
    </row>
    <row r="2587" spans="1:2" x14ac:dyDescent="0.25">
      <c r="A2587" t="s">
        <v>1937</v>
      </c>
      <c r="B2587" t="s">
        <v>823</v>
      </c>
    </row>
    <row r="2588" spans="1:2" x14ac:dyDescent="0.25">
      <c r="A2588" t="s">
        <v>2159</v>
      </c>
      <c r="B2588" t="s">
        <v>823</v>
      </c>
    </row>
    <row r="2589" spans="1:2" x14ac:dyDescent="0.25">
      <c r="A2589" t="s">
        <v>2226</v>
      </c>
      <c r="B2589" t="s">
        <v>2227</v>
      </c>
    </row>
    <row r="2590" spans="1:2" x14ac:dyDescent="0.25">
      <c r="A2590" t="s">
        <v>2642</v>
      </c>
      <c r="B2590" t="s">
        <v>823</v>
      </c>
    </row>
    <row r="2591" spans="1:2" x14ac:dyDescent="0.25">
      <c r="A2591" t="s">
        <v>2959</v>
      </c>
      <c r="B2591" t="s">
        <v>823</v>
      </c>
    </row>
    <row r="2592" spans="1:2" x14ac:dyDescent="0.25">
      <c r="A2592" t="s">
        <v>3064</v>
      </c>
      <c r="B2592" t="s">
        <v>823</v>
      </c>
    </row>
    <row r="2593" spans="1:2" x14ac:dyDescent="0.25">
      <c r="A2593" t="s">
        <v>3233</v>
      </c>
      <c r="B2593" t="s">
        <v>2227</v>
      </c>
    </row>
    <row r="2594" spans="1:2" x14ac:dyDescent="0.25">
      <c r="A2594" t="s">
        <v>3334</v>
      </c>
      <c r="B2594" t="s">
        <v>823</v>
      </c>
    </row>
    <row r="2595" spans="1:2" x14ac:dyDescent="0.25">
      <c r="A2595" t="s">
        <v>3633</v>
      </c>
      <c r="B2595" t="s">
        <v>2227</v>
      </c>
    </row>
    <row r="2596" spans="1:2" x14ac:dyDescent="0.25">
      <c r="A2596" t="s">
        <v>3834</v>
      </c>
      <c r="B2596" t="s">
        <v>2227</v>
      </c>
    </row>
    <row r="2597" spans="1:2" x14ac:dyDescent="0.25">
      <c r="A2597" t="s">
        <v>4010</v>
      </c>
      <c r="B2597" t="s">
        <v>2227</v>
      </c>
    </row>
    <row r="2598" spans="1:2" x14ac:dyDescent="0.25">
      <c r="A2598" t="s">
        <v>4033</v>
      </c>
      <c r="B2598" t="s">
        <v>2227</v>
      </c>
    </row>
    <row r="2599" spans="1:2" x14ac:dyDescent="0.25">
      <c r="A2599" t="s">
        <v>4051</v>
      </c>
      <c r="B2599" t="s">
        <v>823</v>
      </c>
    </row>
    <row r="2600" spans="1:2" x14ac:dyDescent="0.25">
      <c r="A2600" t="s">
        <v>4073</v>
      </c>
      <c r="B2600" t="s">
        <v>823</v>
      </c>
    </row>
    <row r="2601" spans="1:2" x14ac:dyDescent="0.25">
      <c r="A2601" t="s">
        <v>4187</v>
      </c>
      <c r="B2601" t="s">
        <v>823</v>
      </c>
    </row>
    <row r="2602" spans="1:2" x14ac:dyDescent="0.25">
      <c r="A2602" t="s">
        <v>4389</v>
      </c>
      <c r="B2602" t="s">
        <v>823</v>
      </c>
    </row>
    <row r="2603" spans="1:2" x14ac:dyDescent="0.25">
      <c r="A2603" t="s">
        <v>4667</v>
      </c>
      <c r="B2603" t="s">
        <v>2227</v>
      </c>
    </row>
    <row r="2604" spans="1:2" x14ac:dyDescent="0.25">
      <c r="A2604" t="s">
        <v>4899</v>
      </c>
      <c r="B2604" t="s">
        <v>823</v>
      </c>
    </row>
    <row r="2605" spans="1:2" x14ac:dyDescent="0.25">
      <c r="A2605" t="s">
        <v>2647</v>
      </c>
      <c r="B2605" t="s">
        <v>2648</v>
      </c>
    </row>
    <row r="2606" spans="1:2" x14ac:dyDescent="0.25">
      <c r="A2606" t="s">
        <v>169</v>
      </c>
      <c r="B2606" t="s">
        <v>170</v>
      </c>
    </row>
    <row r="2607" spans="1:2" x14ac:dyDescent="0.25">
      <c r="A2607" t="s">
        <v>3011</v>
      </c>
      <c r="B2607" t="s">
        <v>3012</v>
      </c>
    </row>
    <row r="2608" spans="1:2" x14ac:dyDescent="0.25">
      <c r="A2608" t="s">
        <v>636</v>
      </c>
      <c r="B2608" t="s">
        <v>637</v>
      </c>
    </row>
    <row r="2609" spans="1:2" x14ac:dyDescent="0.25">
      <c r="A2609" t="s">
        <v>1693</v>
      </c>
      <c r="B2609" t="s">
        <v>637</v>
      </c>
    </row>
    <row r="2610" spans="1:2" x14ac:dyDescent="0.25">
      <c r="A2610" t="s">
        <v>4327</v>
      </c>
      <c r="B2610" t="s">
        <v>637</v>
      </c>
    </row>
    <row r="2611" spans="1:2" x14ac:dyDescent="0.25">
      <c r="A2611" t="s">
        <v>4367</v>
      </c>
      <c r="B2611" t="s">
        <v>637</v>
      </c>
    </row>
    <row r="2612" spans="1:2" x14ac:dyDescent="0.25">
      <c r="A2612" t="s">
        <v>4570</v>
      </c>
      <c r="B2612" t="s">
        <v>4571</v>
      </c>
    </row>
    <row r="2613" spans="1:2" x14ac:dyDescent="0.25">
      <c r="A2613" t="s">
        <v>1724</v>
      </c>
      <c r="B2613" t="s">
        <v>1725</v>
      </c>
    </row>
    <row r="2614" spans="1:2" x14ac:dyDescent="0.25">
      <c r="A2614" t="s">
        <v>1879</v>
      </c>
      <c r="B2614" t="s">
        <v>1880</v>
      </c>
    </row>
    <row r="2615" spans="1:2" x14ac:dyDescent="0.25">
      <c r="A2615" t="s">
        <v>445</v>
      </c>
      <c r="B2615" t="s">
        <v>446</v>
      </c>
    </row>
    <row r="2616" spans="1:2" x14ac:dyDescent="0.25">
      <c r="A2616" t="s">
        <v>2026</v>
      </c>
      <c r="B2616" t="s">
        <v>2027</v>
      </c>
    </row>
    <row r="2617" spans="1:2" x14ac:dyDescent="0.25">
      <c r="A2617" t="s">
        <v>1090</v>
      </c>
      <c r="B2617" t="s">
        <v>1091</v>
      </c>
    </row>
    <row r="2618" spans="1:2" x14ac:dyDescent="0.25">
      <c r="A2618" t="s">
        <v>4247</v>
      </c>
      <c r="B2618" t="s">
        <v>4248</v>
      </c>
    </row>
    <row r="2619" spans="1:2" x14ac:dyDescent="0.25">
      <c r="A2619" t="s">
        <v>4576</v>
      </c>
      <c r="B2619" t="s">
        <v>4577</v>
      </c>
    </row>
    <row r="2620" spans="1:2" x14ac:dyDescent="0.25">
      <c r="A2620" t="s">
        <v>2294</v>
      </c>
      <c r="B2620" t="s">
        <v>2295</v>
      </c>
    </row>
    <row r="2621" spans="1:2" x14ac:dyDescent="0.25">
      <c r="A2621" t="s">
        <v>4257</v>
      </c>
      <c r="B2621" t="s">
        <v>4258</v>
      </c>
    </row>
    <row r="2622" spans="1:2" x14ac:dyDescent="0.25">
      <c r="A2622" t="s">
        <v>2004</v>
      </c>
      <c r="B2622" t="s">
        <v>2005</v>
      </c>
    </row>
    <row r="2623" spans="1:2" x14ac:dyDescent="0.25">
      <c r="A2623" t="e">
        <f>-gPfDIdch1QNPsMLEom5Mw</f>
        <v>#NAME?</v>
      </c>
      <c r="B2623" t="s">
        <v>4625</v>
      </c>
    </row>
    <row r="2624" spans="1:2" x14ac:dyDescent="0.25">
      <c r="A2624" t="s">
        <v>2336</v>
      </c>
      <c r="B2624" t="s">
        <v>2337</v>
      </c>
    </row>
    <row r="2625" spans="1:2" x14ac:dyDescent="0.25">
      <c r="A2625" t="s">
        <v>4264</v>
      </c>
      <c r="B2625" t="s">
        <v>4265</v>
      </c>
    </row>
    <row r="2626" spans="1:2" x14ac:dyDescent="0.25">
      <c r="A2626" t="s">
        <v>2746</v>
      </c>
      <c r="B2626" t="s">
        <v>2747</v>
      </c>
    </row>
    <row r="2627" spans="1:2" x14ac:dyDescent="0.25">
      <c r="A2627" t="s">
        <v>3498</v>
      </c>
      <c r="B2627" t="s">
        <v>3499</v>
      </c>
    </row>
    <row r="2628" spans="1:2" x14ac:dyDescent="0.25">
      <c r="A2628" t="s">
        <v>4586</v>
      </c>
      <c r="B2628" t="s">
        <v>4587</v>
      </c>
    </row>
    <row r="2629" spans="1:2" x14ac:dyDescent="0.25">
      <c r="A2629" t="s">
        <v>4893</v>
      </c>
      <c r="B2629" t="s">
        <v>4894</v>
      </c>
    </row>
    <row r="2630" spans="1:2" x14ac:dyDescent="0.25">
      <c r="A2630" t="s">
        <v>4094</v>
      </c>
      <c r="B2630" t="s">
        <v>4095</v>
      </c>
    </row>
    <row r="2631" spans="1:2" x14ac:dyDescent="0.25">
      <c r="A2631" t="s">
        <v>3164</v>
      </c>
      <c r="B2631" t="s">
        <v>3165</v>
      </c>
    </row>
    <row r="2632" spans="1:2" x14ac:dyDescent="0.25">
      <c r="A2632" t="s">
        <v>556</v>
      </c>
      <c r="B2632" t="s">
        <v>557</v>
      </c>
    </row>
    <row r="2633" spans="1:2" x14ac:dyDescent="0.25">
      <c r="A2633" t="s">
        <v>881</v>
      </c>
      <c r="B2633" t="s">
        <v>557</v>
      </c>
    </row>
    <row r="2634" spans="1:2" x14ac:dyDescent="0.25">
      <c r="A2634" t="s">
        <v>1304</v>
      </c>
      <c r="B2634" t="s">
        <v>557</v>
      </c>
    </row>
    <row r="2635" spans="1:2" x14ac:dyDescent="0.25">
      <c r="A2635" t="s">
        <v>2205</v>
      </c>
      <c r="B2635" t="s">
        <v>557</v>
      </c>
    </row>
    <row r="2636" spans="1:2" x14ac:dyDescent="0.25">
      <c r="A2636" t="s">
        <v>3028</v>
      </c>
      <c r="B2636" t="s">
        <v>557</v>
      </c>
    </row>
    <row r="2637" spans="1:2" x14ac:dyDescent="0.25">
      <c r="A2637" t="s">
        <v>3630</v>
      </c>
      <c r="B2637" t="s">
        <v>557</v>
      </c>
    </row>
    <row r="2638" spans="1:2" x14ac:dyDescent="0.25">
      <c r="A2638" t="s">
        <v>4403</v>
      </c>
      <c r="B2638" t="s">
        <v>557</v>
      </c>
    </row>
    <row r="2639" spans="1:2" x14ac:dyDescent="0.25">
      <c r="A2639" t="s">
        <v>262</v>
      </c>
      <c r="B2639" t="s">
        <v>263</v>
      </c>
    </row>
    <row r="2640" spans="1:2" x14ac:dyDescent="0.25">
      <c r="A2640" t="s">
        <v>3647</v>
      </c>
      <c r="B2640" t="s">
        <v>263</v>
      </c>
    </row>
    <row r="2641" spans="1:2" x14ac:dyDescent="0.25">
      <c r="A2641" t="s">
        <v>4368</v>
      </c>
      <c r="B2641" t="s">
        <v>263</v>
      </c>
    </row>
    <row r="2642" spans="1:2" x14ac:dyDescent="0.25">
      <c r="A2642" t="s">
        <v>734</v>
      </c>
      <c r="B2642" t="s">
        <v>735</v>
      </c>
    </row>
    <row r="2643" spans="1:2" x14ac:dyDescent="0.25">
      <c r="A2643" t="s">
        <v>630</v>
      </c>
      <c r="B2643" t="s">
        <v>631</v>
      </c>
    </row>
    <row r="2644" spans="1:2" x14ac:dyDescent="0.25">
      <c r="A2644" t="s">
        <v>2498</v>
      </c>
      <c r="B2644" t="s">
        <v>2499</v>
      </c>
    </row>
    <row r="2645" spans="1:2" x14ac:dyDescent="0.25">
      <c r="A2645" t="s">
        <v>392</v>
      </c>
      <c r="B2645" t="s">
        <v>393</v>
      </c>
    </row>
    <row r="2646" spans="1:2" x14ac:dyDescent="0.25">
      <c r="A2646" t="s">
        <v>4423</v>
      </c>
      <c r="B2646" t="s">
        <v>4424</v>
      </c>
    </row>
    <row r="2647" spans="1:2" x14ac:dyDescent="0.25">
      <c r="A2647" t="s">
        <v>4135</v>
      </c>
      <c r="B2647" t="s">
        <v>4136</v>
      </c>
    </row>
    <row r="2648" spans="1:2" x14ac:dyDescent="0.25">
      <c r="A2648" t="s">
        <v>3935</v>
      </c>
      <c r="B2648" t="s">
        <v>3936</v>
      </c>
    </row>
    <row r="2649" spans="1:2" x14ac:dyDescent="0.25">
      <c r="A2649" t="s">
        <v>2288</v>
      </c>
      <c r="B2649" t="s">
        <v>2289</v>
      </c>
    </row>
    <row r="2650" spans="1:2" x14ac:dyDescent="0.25">
      <c r="A2650" t="s">
        <v>2756</v>
      </c>
      <c r="B2650" t="s">
        <v>2757</v>
      </c>
    </row>
    <row r="2651" spans="1:2" x14ac:dyDescent="0.25">
      <c r="A2651" t="s">
        <v>465</v>
      </c>
      <c r="B2651" t="s">
        <v>466</v>
      </c>
    </row>
    <row r="2652" spans="1:2" x14ac:dyDescent="0.25">
      <c r="A2652" t="s">
        <v>1044</v>
      </c>
      <c r="B2652" t="s">
        <v>1045</v>
      </c>
    </row>
    <row r="2653" spans="1:2" x14ac:dyDescent="0.25">
      <c r="A2653" t="s">
        <v>92</v>
      </c>
      <c r="B2653" t="s">
        <v>93</v>
      </c>
    </row>
    <row r="2654" spans="1:2" x14ac:dyDescent="0.25">
      <c r="A2654" t="s">
        <v>4227</v>
      </c>
      <c r="B2654" t="s">
        <v>4228</v>
      </c>
    </row>
    <row r="2655" spans="1:2" x14ac:dyDescent="0.25">
      <c r="A2655" t="s">
        <v>3735</v>
      </c>
      <c r="B2655" t="s">
        <v>3736</v>
      </c>
    </row>
    <row r="2656" spans="1:2" x14ac:dyDescent="0.25">
      <c r="A2656" t="s">
        <v>2678</v>
      </c>
      <c r="B2656" t="s">
        <v>2679</v>
      </c>
    </row>
    <row r="2657" spans="1:2" x14ac:dyDescent="0.25">
      <c r="A2657" t="s">
        <v>4871</v>
      </c>
      <c r="B2657" t="s">
        <v>2679</v>
      </c>
    </row>
    <row r="2658" spans="1:2" x14ac:dyDescent="0.25">
      <c r="A2658" t="s">
        <v>2545</v>
      </c>
      <c r="B2658" t="s">
        <v>2546</v>
      </c>
    </row>
    <row r="2659" spans="1:2" x14ac:dyDescent="0.25">
      <c r="A2659" t="s">
        <v>120</v>
      </c>
      <c r="B2659" t="s">
        <v>121</v>
      </c>
    </row>
    <row r="2660" spans="1:2" x14ac:dyDescent="0.25">
      <c r="A2660" t="s">
        <v>3003</v>
      </c>
      <c r="B2660" t="s">
        <v>3004</v>
      </c>
    </row>
    <row r="2661" spans="1:2" x14ac:dyDescent="0.25">
      <c r="A2661" t="s">
        <v>1363</v>
      </c>
      <c r="B2661" t="s">
        <v>1364</v>
      </c>
    </row>
    <row r="2662" spans="1:2" x14ac:dyDescent="0.25">
      <c r="A2662" t="s">
        <v>3788</v>
      </c>
      <c r="B2662" t="s">
        <v>3789</v>
      </c>
    </row>
    <row r="2663" spans="1:2" x14ac:dyDescent="0.25">
      <c r="A2663" t="s">
        <v>3812</v>
      </c>
      <c r="B2663" t="s">
        <v>3813</v>
      </c>
    </row>
    <row r="2664" spans="1:2" x14ac:dyDescent="0.25">
      <c r="A2664" t="s">
        <v>1525</v>
      </c>
      <c r="B2664" t="s">
        <v>1526</v>
      </c>
    </row>
    <row r="2665" spans="1:2" x14ac:dyDescent="0.25">
      <c r="A2665" t="s">
        <v>334</v>
      </c>
      <c r="B2665" t="s">
        <v>335</v>
      </c>
    </row>
    <row r="2666" spans="1:2" x14ac:dyDescent="0.25">
      <c r="A2666" t="s">
        <v>652</v>
      </c>
      <c r="B2666" t="s">
        <v>653</v>
      </c>
    </row>
    <row r="2667" spans="1:2" x14ac:dyDescent="0.25">
      <c r="A2667" t="s">
        <v>1449</v>
      </c>
      <c r="B2667" t="s">
        <v>1450</v>
      </c>
    </row>
    <row r="2668" spans="1:2" x14ac:dyDescent="0.25">
      <c r="A2668" t="s">
        <v>1297</v>
      </c>
      <c r="B2668" t="s">
        <v>1298</v>
      </c>
    </row>
    <row r="2669" spans="1:2" x14ac:dyDescent="0.25">
      <c r="A2669" t="s">
        <v>569</v>
      </c>
      <c r="B2669" t="s">
        <v>570</v>
      </c>
    </row>
    <row r="2670" spans="1:2" x14ac:dyDescent="0.25">
      <c r="A2670" t="s">
        <v>3414</v>
      </c>
      <c r="B2670" t="s">
        <v>570</v>
      </c>
    </row>
    <row r="2671" spans="1:2" x14ac:dyDescent="0.25">
      <c r="A2671" t="s">
        <v>581</v>
      </c>
      <c r="B2671" t="s">
        <v>582</v>
      </c>
    </row>
    <row r="2672" spans="1:2" x14ac:dyDescent="0.25">
      <c r="A2672" t="s">
        <v>4373</v>
      </c>
      <c r="B2672" t="s">
        <v>4374</v>
      </c>
    </row>
    <row r="2673" spans="1:2" x14ac:dyDescent="0.25">
      <c r="A2673" t="s">
        <v>2858</v>
      </c>
      <c r="B2673" t="s">
        <v>2859</v>
      </c>
    </row>
    <row r="2674" spans="1:2" x14ac:dyDescent="0.25">
      <c r="A2674" t="s">
        <v>2203</v>
      </c>
      <c r="B2674" t="s">
        <v>2204</v>
      </c>
    </row>
    <row r="2675" spans="1:2" x14ac:dyDescent="0.25">
      <c r="A2675" t="s">
        <v>2876</v>
      </c>
      <c r="B2675" t="s">
        <v>2204</v>
      </c>
    </row>
    <row r="2676" spans="1:2" x14ac:dyDescent="0.25">
      <c r="A2676" t="s">
        <v>3008</v>
      </c>
      <c r="B2676" t="s">
        <v>3009</v>
      </c>
    </row>
    <row r="2677" spans="1:2" x14ac:dyDescent="0.25">
      <c r="A2677" t="s">
        <v>1621</v>
      </c>
      <c r="B2677" t="s">
        <v>1622</v>
      </c>
    </row>
    <row r="2678" spans="1:2" x14ac:dyDescent="0.25">
      <c r="A2678" t="s">
        <v>1660</v>
      </c>
      <c r="B2678" t="s">
        <v>1622</v>
      </c>
    </row>
    <row r="2679" spans="1:2" x14ac:dyDescent="0.25">
      <c r="A2679" t="s">
        <v>4581</v>
      </c>
      <c r="B2679" t="s">
        <v>1622</v>
      </c>
    </row>
    <row r="2680" spans="1:2" x14ac:dyDescent="0.25">
      <c r="A2680" t="s">
        <v>1445</v>
      </c>
      <c r="B2680" t="s">
        <v>1446</v>
      </c>
    </row>
    <row r="2681" spans="1:2" x14ac:dyDescent="0.25">
      <c r="A2681" t="s">
        <v>4637</v>
      </c>
      <c r="B2681" t="s">
        <v>4638</v>
      </c>
    </row>
    <row r="2682" spans="1:2" x14ac:dyDescent="0.25">
      <c r="A2682" t="s">
        <v>923</v>
      </c>
      <c r="B2682" t="s">
        <v>924</v>
      </c>
    </row>
    <row r="2683" spans="1:2" x14ac:dyDescent="0.25">
      <c r="A2683" t="s">
        <v>1273</v>
      </c>
      <c r="B2683" t="s">
        <v>1274</v>
      </c>
    </row>
    <row r="2684" spans="1:2" x14ac:dyDescent="0.25">
      <c r="A2684" t="s">
        <v>2782</v>
      </c>
      <c r="B2684" t="s">
        <v>2783</v>
      </c>
    </row>
    <row r="2685" spans="1:2" x14ac:dyDescent="0.25">
      <c r="A2685" t="s">
        <v>2768</v>
      </c>
      <c r="B2685" t="s">
        <v>2769</v>
      </c>
    </row>
    <row r="2686" spans="1:2" x14ac:dyDescent="0.25">
      <c r="A2686" t="s">
        <v>4441</v>
      </c>
      <c r="B2686" t="s">
        <v>4442</v>
      </c>
    </row>
    <row r="2687" spans="1:2" x14ac:dyDescent="0.25">
      <c r="A2687" t="s">
        <v>332</v>
      </c>
      <c r="B2687" t="s">
        <v>333</v>
      </c>
    </row>
    <row r="2688" spans="1:2" x14ac:dyDescent="0.25">
      <c r="A2688" t="s">
        <v>4096</v>
      </c>
      <c r="B2688" t="s">
        <v>4097</v>
      </c>
    </row>
    <row r="2689" spans="1:2" x14ac:dyDescent="0.25">
      <c r="A2689" t="s">
        <v>3240</v>
      </c>
      <c r="B2689" t="s">
        <v>3241</v>
      </c>
    </row>
    <row r="2690" spans="1:2" x14ac:dyDescent="0.25">
      <c r="A2690" t="s">
        <v>2340</v>
      </c>
      <c r="B2690" t="s">
        <v>2341</v>
      </c>
    </row>
    <row r="2691" spans="1:2" x14ac:dyDescent="0.25">
      <c r="A2691" t="s">
        <v>1383</v>
      </c>
      <c r="B2691" t="s">
        <v>1384</v>
      </c>
    </row>
    <row r="2692" spans="1:2" x14ac:dyDescent="0.25">
      <c r="A2692" t="s">
        <v>3039</v>
      </c>
      <c r="B2692" t="s">
        <v>3040</v>
      </c>
    </row>
    <row r="2693" spans="1:2" x14ac:dyDescent="0.25">
      <c r="A2693" t="s">
        <v>2539</v>
      </c>
      <c r="B2693" t="s">
        <v>2540</v>
      </c>
    </row>
    <row r="2694" spans="1:2" x14ac:dyDescent="0.25">
      <c r="A2694" t="s">
        <v>3184</v>
      </c>
      <c r="B2694" t="s">
        <v>3185</v>
      </c>
    </row>
    <row r="2695" spans="1:2" x14ac:dyDescent="0.25">
      <c r="A2695" t="s">
        <v>3640</v>
      </c>
      <c r="B2695" t="s">
        <v>3641</v>
      </c>
    </row>
    <row r="2696" spans="1:2" x14ac:dyDescent="0.25">
      <c r="A2696" t="s">
        <v>4045</v>
      </c>
      <c r="B2696" t="s">
        <v>4046</v>
      </c>
    </row>
    <row r="2697" spans="1:2" x14ac:dyDescent="0.25">
      <c r="A2697" t="s">
        <v>1971</v>
      </c>
      <c r="B2697" t="s">
        <v>1972</v>
      </c>
    </row>
    <row r="2698" spans="1:2" x14ac:dyDescent="0.25">
      <c r="A2698" t="s">
        <v>1405</v>
      </c>
      <c r="B2698" t="s">
        <v>1406</v>
      </c>
    </row>
    <row r="2699" spans="1:2" x14ac:dyDescent="0.25">
      <c r="A2699" t="s">
        <v>2664</v>
      </c>
      <c r="B2699" t="s">
        <v>2665</v>
      </c>
    </row>
    <row r="2700" spans="1:2" x14ac:dyDescent="0.25">
      <c r="A2700" t="s">
        <v>1804</v>
      </c>
      <c r="B2700" t="s">
        <v>1805</v>
      </c>
    </row>
    <row r="2701" spans="1:2" x14ac:dyDescent="0.25">
      <c r="A2701" t="s">
        <v>2825</v>
      </c>
      <c r="B2701" t="s">
        <v>1805</v>
      </c>
    </row>
    <row r="2702" spans="1:2" x14ac:dyDescent="0.25">
      <c r="A2702" t="s">
        <v>2018</v>
      </c>
      <c r="B2702" t="s">
        <v>2019</v>
      </c>
    </row>
    <row r="2703" spans="1:2" x14ac:dyDescent="0.25">
      <c r="A2703" t="s">
        <v>439</v>
      </c>
      <c r="B2703" t="s">
        <v>440</v>
      </c>
    </row>
    <row r="2704" spans="1:2" x14ac:dyDescent="0.25">
      <c r="A2704" t="s">
        <v>3147</v>
      </c>
      <c r="B2704" t="s">
        <v>440</v>
      </c>
    </row>
    <row r="2705" spans="1:2" x14ac:dyDescent="0.25">
      <c r="A2705" t="s">
        <v>2031</v>
      </c>
      <c r="B2705" t="s">
        <v>2032</v>
      </c>
    </row>
    <row r="2706" spans="1:2" x14ac:dyDescent="0.25">
      <c r="A2706" t="s">
        <v>208</v>
      </c>
      <c r="B2706" t="s">
        <v>209</v>
      </c>
    </row>
    <row r="2707" spans="1:2" x14ac:dyDescent="0.25">
      <c r="A2707" t="s">
        <v>4815</v>
      </c>
      <c r="B2707" t="s">
        <v>4816</v>
      </c>
    </row>
    <row r="2708" spans="1:2" x14ac:dyDescent="0.25">
      <c r="A2708" t="s">
        <v>484</v>
      </c>
      <c r="B2708" t="s">
        <v>485</v>
      </c>
    </row>
    <row r="2709" spans="1:2" x14ac:dyDescent="0.25">
      <c r="A2709" t="s">
        <v>2374</v>
      </c>
      <c r="B2709" t="s">
        <v>485</v>
      </c>
    </row>
    <row r="2710" spans="1:2" x14ac:dyDescent="0.25">
      <c r="A2710" t="s">
        <v>3005</v>
      </c>
      <c r="B2710" t="s">
        <v>485</v>
      </c>
    </row>
    <row r="2711" spans="1:2" x14ac:dyDescent="0.25">
      <c r="A2711" t="s">
        <v>3351</v>
      </c>
      <c r="B2711" t="s">
        <v>485</v>
      </c>
    </row>
    <row r="2712" spans="1:2" x14ac:dyDescent="0.25">
      <c r="A2712" t="s">
        <v>3679</v>
      </c>
      <c r="B2712" t="s">
        <v>485</v>
      </c>
    </row>
    <row r="2713" spans="1:2" x14ac:dyDescent="0.25">
      <c r="A2713" t="s">
        <v>3743</v>
      </c>
      <c r="B2713" t="s">
        <v>485</v>
      </c>
    </row>
    <row r="2714" spans="1:2" x14ac:dyDescent="0.25">
      <c r="A2714" t="s">
        <v>4326</v>
      </c>
      <c r="B2714" t="s">
        <v>485</v>
      </c>
    </row>
    <row r="2715" spans="1:2" x14ac:dyDescent="0.25">
      <c r="A2715" t="s">
        <v>4644</v>
      </c>
      <c r="B2715" t="s">
        <v>485</v>
      </c>
    </row>
    <row r="2716" spans="1:2" x14ac:dyDescent="0.25">
      <c r="A2716" t="s">
        <v>3652</v>
      </c>
      <c r="B2716" t="s">
        <v>3653</v>
      </c>
    </row>
    <row r="2717" spans="1:2" x14ac:dyDescent="0.25">
      <c r="A2717" t="s">
        <v>3465</v>
      </c>
      <c r="B2717" t="s">
        <v>3466</v>
      </c>
    </row>
    <row r="2718" spans="1:2" x14ac:dyDescent="0.25">
      <c r="A2718" t="s">
        <v>861</v>
      </c>
      <c r="B2718" t="s">
        <v>862</v>
      </c>
    </row>
    <row r="2719" spans="1:2" x14ac:dyDescent="0.25">
      <c r="A2719" t="s">
        <v>1333</v>
      </c>
      <c r="B2719" t="s">
        <v>1334</v>
      </c>
    </row>
    <row r="2720" spans="1:2" x14ac:dyDescent="0.25">
      <c r="A2720" t="s">
        <v>1597</v>
      </c>
      <c r="B2720" t="s">
        <v>1598</v>
      </c>
    </row>
    <row r="2721" spans="1:2" x14ac:dyDescent="0.25">
      <c r="A2721" t="s">
        <v>2707</v>
      </c>
      <c r="B2721" t="s">
        <v>2708</v>
      </c>
    </row>
    <row r="2722" spans="1:2" x14ac:dyDescent="0.25">
      <c r="A2722" t="s">
        <v>4621</v>
      </c>
      <c r="B2722" t="s">
        <v>4622</v>
      </c>
    </row>
    <row r="2723" spans="1:2" x14ac:dyDescent="0.25">
      <c r="A2723" t="s">
        <v>1422</v>
      </c>
      <c r="B2723" t="s">
        <v>1423</v>
      </c>
    </row>
    <row r="2724" spans="1:2" x14ac:dyDescent="0.25">
      <c r="A2724" t="s">
        <v>3732</v>
      </c>
      <c r="B2724" t="s">
        <v>3733</v>
      </c>
    </row>
    <row r="2725" spans="1:2" x14ac:dyDescent="0.25">
      <c r="A2725" t="s">
        <v>1561</v>
      </c>
      <c r="B2725" t="s">
        <v>1562</v>
      </c>
    </row>
    <row r="2726" spans="1:2" x14ac:dyDescent="0.25">
      <c r="A2726" t="s">
        <v>777</v>
      </c>
      <c r="B2726" t="s">
        <v>778</v>
      </c>
    </row>
    <row r="2727" spans="1:2" x14ac:dyDescent="0.25">
      <c r="A2727" t="s">
        <v>1945</v>
      </c>
      <c r="B2727" t="s">
        <v>1946</v>
      </c>
    </row>
    <row r="2728" spans="1:2" x14ac:dyDescent="0.25">
      <c r="A2728" t="s">
        <v>2209</v>
      </c>
      <c r="B2728" t="s">
        <v>2210</v>
      </c>
    </row>
    <row r="2729" spans="1:2" x14ac:dyDescent="0.25">
      <c r="A2729" t="s">
        <v>4598</v>
      </c>
      <c r="B2729" t="s">
        <v>4599</v>
      </c>
    </row>
    <row r="2730" spans="1:2" x14ac:dyDescent="0.25">
      <c r="A2730" t="s">
        <v>4836</v>
      </c>
      <c r="B2730" t="s">
        <v>4837</v>
      </c>
    </row>
    <row r="2731" spans="1:2" x14ac:dyDescent="0.25">
      <c r="A2731" t="s">
        <v>966</v>
      </c>
      <c r="B2731" t="s">
        <v>967</v>
      </c>
    </row>
    <row r="2732" spans="1:2" x14ac:dyDescent="0.25">
      <c r="A2732" t="s">
        <v>163</v>
      </c>
      <c r="B2732" t="s">
        <v>164</v>
      </c>
    </row>
    <row r="2733" spans="1:2" x14ac:dyDescent="0.25">
      <c r="A2733" t="s">
        <v>1776</v>
      </c>
      <c r="B2733" t="s">
        <v>1777</v>
      </c>
    </row>
    <row r="2734" spans="1:2" x14ac:dyDescent="0.25">
      <c r="A2734" t="s">
        <v>1539</v>
      </c>
      <c r="B2734" t="s">
        <v>1540</v>
      </c>
    </row>
    <row r="2735" spans="1:2" x14ac:dyDescent="0.25">
      <c r="A2735" t="s">
        <v>1935</v>
      </c>
      <c r="B2735" t="s">
        <v>1540</v>
      </c>
    </row>
    <row r="2736" spans="1:2" x14ac:dyDescent="0.25">
      <c r="A2736" t="s">
        <v>3252</v>
      </c>
      <c r="B2736" t="s">
        <v>3253</v>
      </c>
    </row>
    <row r="2737" spans="1:2" x14ac:dyDescent="0.25">
      <c r="A2737" t="s">
        <v>4466</v>
      </c>
      <c r="B2737" t="s">
        <v>4467</v>
      </c>
    </row>
    <row r="2738" spans="1:2" x14ac:dyDescent="0.25">
      <c r="A2738" t="s">
        <v>3101</v>
      </c>
      <c r="B2738" t="s">
        <v>3102</v>
      </c>
    </row>
    <row r="2739" spans="1:2" x14ac:dyDescent="0.25">
      <c r="A2739" t="s">
        <v>702</v>
      </c>
      <c r="B2739" t="s">
        <v>703</v>
      </c>
    </row>
    <row r="2740" spans="1:2" x14ac:dyDescent="0.25">
      <c r="A2740" t="s">
        <v>3716</v>
      </c>
      <c r="B2740" t="s">
        <v>3717</v>
      </c>
    </row>
    <row r="2741" spans="1:2" x14ac:dyDescent="0.25">
      <c r="A2741" t="s">
        <v>4071</v>
      </c>
      <c r="B2741" t="s">
        <v>4072</v>
      </c>
    </row>
    <row r="2742" spans="1:2" x14ac:dyDescent="0.25">
      <c r="A2742" t="s">
        <v>1643</v>
      </c>
      <c r="B2742" t="s">
        <v>1644</v>
      </c>
    </row>
    <row r="2743" spans="1:2" x14ac:dyDescent="0.25">
      <c r="A2743" t="s">
        <v>3489</v>
      </c>
      <c r="B2743" t="s">
        <v>3490</v>
      </c>
    </row>
    <row r="2744" spans="1:2" x14ac:dyDescent="0.25">
      <c r="A2744" t="s">
        <v>1583</v>
      </c>
      <c r="B2744" t="s">
        <v>1584</v>
      </c>
    </row>
    <row r="2745" spans="1:2" x14ac:dyDescent="0.25">
      <c r="A2745" t="s">
        <v>4143</v>
      </c>
      <c r="B2745" t="s">
        <v>4144</v>
      </c>
    </row>
    <row r="2746" spans="1:2" x14ac:dyDescent="0.25">
      <c r="A2746" t="s">
        <v>4452</v>
      </c>
      <c r="B2746" t="s">
        <v>4453</v>
      </c>
    </row>
    <row r="2747" spans="1:2" x14ac:dyDescent="0.25">
      <c r="A2747" t="s">
        <v>3664</v>
      </c>
      <c r="B2747" t="s">
        <v>3665</v>
      </c>
    </row>
    <row r="2748" spans="1:2" x14ac:dyDescent="0.25">
      <c r="A2748" t="s">
        <v>4844</v>
      </c>
      <c r="B2748" t="s">
        <v>4845</v>
      </c>
    </row>
    <row r="2749" spans="1:2" x14ac:dyDescent="0.25">
      <c r="A2749" t="s">
        <v>2571</v>
      </c>
      <c r="B2749" t="s">
        <v>2572</v>
      </c>
    </row>
    <row r="2750" spans="1:2" x14ac:dyDescent="0.25">
      <c r="A2750" t="s">
        <v>678</v>
      </c>
      <c r="B2750" t="s">
        <v>679</v>
      </c>
    </row>
    <row r="2751" spans="1:2" x14ac:dyDescent="0.25">
      <c r="A2751" t="s">
        <v>3487</v>
      </c>
      <c r="B2751" t="s">
        <v>3488</v>
      </c>
    </row>
    <row r="2752" spans="1:2" x14ac:dyDescent="0.25">
      <c r="A2752" t="s">
        <v>0</v>
      </c>
      <c r="B2752" t="s">
        <v>1</v>
      </c>
    </row>
    <row r="2753" spans="1:2" x14ac:dyDescent="0.25">
      <c r="A2753" t="s">
        <v>433</v>
      </c>
      <c r="B2753" t="s">
        <v>1</v>
      </c>
    </row>
    <row r="2754" spans="1:2" x14ac:dyDescent="0.25">
      <c r="A2754" t="s">
        <v>447</v>
      </c>
      <c r="B2754" t="s">
        <v>1</v>
      </c>
    </row>
    <row r="2755" spans="1:2" x14ac:dyDescent="0.25">
      <c r="A2755" t="s">
        <v>476</v>
      </c>
      <c r="B2755" t="s">
        <v>1</v>
      </c>
    </row>
    <row r="2756" spans="1:2" x14ac:dyDescent="0.25">
      <c r="A2756" t="s">
        <v>564</v>
      </c>
      <c r="B2756" t="s">
        <v>1</v>
      </c>
    </row>
    <row r="2757" spans="1:2" x14ac:dyDescent="0.25">
      <c r="A2757" t="s">
        <v>754</v>
      </c>
      <c r="B2757" t="s">
        <v>1</v>
      </c>
    </row>
    <row r="2758" spans="1:2" x14ac:dyDescent="0.25">
      <c r="A2758" t="s">
        <v>935</v>
      </c>
      <c r="B2758" t="s">
        <v>1</v>
      </c>
    </row>
    <row r="2759" spans="1:2" x14ac:dyDescent="0.25">
      <c r="A2759" t="s">
        <v>1615</v>
      </c>
      <c r="B2759" t="s">
        <v>1</v>
      </c>
    </row>
    <row r="2760" spans="1:2" x14ac:dyDescent="0.25">
      <c r="A2760" t="s">
        <v>1899</v>
      </c>
      <c r="B2760" t="s">
        <v>1</v>
      </c>
    </row>
    <row r="2761" spans="1:2" x14ac:dyDescent="0.25">
      <c r="A2761" t="s">
        <v>2346</v>
      </c>
      <c r="B2761" t="s">
        <v>1</v>
      </c>
    </row>
    <row r="2762" spans="1:2" x14ac:dyDescent="0.25">
      <c r="A2762" t="s">
        <v>2415</v>
      </c>
      <c r="B2762" t="s">
        <v>1</v>
      </c>
    </row>
    <row r="2763" spans="1:2" x14ac:dyDescent="0.25">
      <c r="A2763" t="s">
        <v>2807</v>
      </c>
      <c r="B2763" t="s">
        <v>1</v>
      </c>
    </row>
    <row r="2764" spans="1:2" x14ac:dyDescent="0.25">
      <c r="A2764" t="s">
        <v>2817</v>
      </c>
      <c r="B2764" t="s">
        <v>1</v>
      </c>
    </row>
    <row r="2765" spans="1:2" x14ac:dyDescent="0.25">
      <c r="A2765" t="s">
        <v>2938</v>
      </c>
      <c r="B2765" t="s">
        <v>1</v>
      </c>
    </row>
    <row r="2766" spans="1:2" x14ac:dyDescent="0.25">
      <c r="A2766" t="s">
        <v>2981</v>
      </c>
      <c r="B2766" t="s">
        <v>1</v>
      </c>
    </row>
    <row r="2767" spans="1:2" x14ac:dyDescent="0.25">
      <c r="A2767" t="s">
        <v>3191</v>
      </c>
      <c r="B2767" t="s">
        <v>1</v>
      </c>
    </row>
    <row r="2768" spans="1:2" x14ac:dyDescent="0.25">
      <c r="A2768" t="s">
        <v>3225</v>
      </c>
      <c r="B2768" t="s">
        <v>1</v>
      </c>
    </row>
    <row r="2769" spans="1:2" x14ac:dyDescent="0.25">
      <c r="A2769" t="s">
        <v>3860</v>
      </c>
      <c r="B2769" t="s">
        <v>1</v>
      </c>
    </row>
    <row r="2770" spans="1:2" x14ac:dyDescent="0.25">
      <c r="A2770" t="s">
        <v>4295</v>
      </c>
      <c r="B2770" t="s">
        <v>1</v>
      </c>
    </row>
    <row r="2771" spans="1:2" x14ac:dyDescent="0.25">
      <c r="A2771" t="s">
        <v>4380</v>
      </c>
      <c r="B2771" t="s">
        <v>1</v>
      </c>
    </row>
    <row r="2772" spans="1:2" x14ac:dyDescent="0.25">
      <c r="A2772" t="s">
        <v>4398</v>
      </c>
      <c r="B2772" t="s">
        <v>1</v>
      </c>
    </row>
    <row r="2773" spans="1:2" x14ac:dyDescent="0.25">
      <c r="A2773" t="s">
        <v>927</v>
      </c>
      <c r="B2773" t="s">
        <v>928</v>
      </c>
    </row>
    <row r="2774" spans="1:2" x14ac:dyDescent="0.25">
      <c r="A2774" t="s">
        <v>1407</v>
      </c>
      <c r="B2774" t="s">
        <v>928</v>
      </c>
    </row>
    <row r="2775" spans="1:2" x14ac:dyDescent="0.25">
      <c r="A2775" t="s">
        <v>1649</v>
      </c>
      <c r="B2775" t="s">
        <v>928</v>
      </c>
    </row>
    <row r="2776" spans="1:2" x14ac:dyDescent="0.25">
      <c r="A2776" t="s">
        <v>1696</v>
      </c>
      <c r="B2776" t="s">
        <v>928</v>
      </c>
    </row>
    <row r="2777" spans="1:2" x14ac:dyDescent="0.25">
      <c r="A2777" t="s">
        <v>2129</v>
      </c>
      <c r="B2777" t="s">
        <v>928</v>
      </c>
    </row>
    <row r="2778" spans="1:2" x14ac:dyDescent="0.25">
      <c r="A2778" t="s">
        <v>2152</v>
      </c>
      <c r="B2778" t="s">
        <v>928</v>
      </c>
    </row>
    <row r="2779" spans="1:2" x14ac:dyDescent="0.25">
      <c r="A2779" t="s">
        <v>2472</v>
      </c>
      <c r="B2779" t="s">
        <v>928</v>
      </c>
    </row>
    <row r="2780" spans="1:2" x14ac:dyDescent="0.25">
      <c r="A2780" t="s">
        <v>2697</v>
      </c>
      <c r="B2780" t="s">
        <v>928</v>
      </c>
    </row>
    <row r="2781" spans="1:2" x14ac:dyDescent="0.25">
      <c r="A2781" t="s">
        <v>2790</v>
      </c>
      <c r="B2781" t="s">
        <v>928</v>
      </c>
    </row>
    <row r="2782" spans="1:2" x14ac:dyDescent="0.25">
      <c r="A2782" t="s">
        <v>3103</v>
      </c>
      <c r="B2782" t="s">
        <v>928</v>
      </c>
    </row>
    <row r="2783" spans="1:2" x14ac:dyDescent="0.25">
      <c r="A2783" t="s">
        <v>3113</v>
      </c>
      <c r="B2783" t="s">
        <v>928</v>
      </c>
    </row>
    <row r="2784" spans="1:2" x14ac:dyDescent="0.25">
      <c r="A2784" t="s">
        <v>3423</v>
      </c>
      <c r="B2784" t="s">
        <v>928</v>
      </c>
    </row>
    <row r="2785" spans="1:2" x14ac:dyDescent="0.25">
      <c r="A2785" t="s">
        <v>3463</v>
      </c>
      <c r="B2785" t="s">
        <v>928</v>
      </c>
    </row>
    <row r="2786" spans="1:2" x14ac:dyDescent="0.25">
      <c r="A2786" t="s">
        <v>3731</v>
      </c>
      <c r="B2786" t="s">
        <v>928</v>
      </c>
    </row>
    <row r="2787" spans="1:2" x14ac:dyDescent="0.25">
      <c r="A2787" t="s">
        <v>3752</v>
      </c>
      <c r="B2787" t="s">
        <v>928</v>
      </c>
    </row>
    <row r="2788" spans="1:2" x14ac:dyDescent="0.25">
      <c r="A2788" t="s">
        <v>3894</v>
      </c>
      <c r="B2788" t="s">
        <v>928</v>
      </c>
    </row>
    <row r="2789" spans="1:2" x14ac:dyDescent="0.25">
      <c r="A2789" t="s">
        <v>4312</v>
      </c>
      <c r="B2789" t="s">
        <v>928</v>
      </c>
    </row>
    <row r="2790" spans="1:2" x14ac:dyDescent="0.25">
      <c r="A2790" t="s">
        <v>4338</v>
      </c>
      <c r="B2790" t="s">
        <v>928</v>
      </c>
    </row>
    <row r="2791" spans="1:2" x14ac:dyDescent="0.25">
      <c r="A2791" t="s">
        <v>4411</v>
      </c>
      <c r="B2791" t="s">
        <v>928</v>
      </c>
    </row>
    <row r="2792" spans="1:2" x14ac:dyDescent="0.25">
      <c r="A2792" t="s">
        <v>4473</v>
      </c>
      <c r="B2792" t="s">
        <v>928</v>
      </c>
    </row>
    <row r="2793" spans="1:2" x14ac:dyDescent="0.25">
      <c r="A2793" t="s">
        <v>4641</v>
      </c>
      <c r="B2793" t="s">
        <v>928</v>
      </c>
    </row>
    <row r="2794" spans="1:2" x14ac:dyDescent="0.25">
      <c r="A2794" t="s">
        <v>4825</v>
      </c>
      <c r="B2794" t="s">
        <v>928</v>
      </c>
    </row>
    <row r="2795" spans="1:2" x14ac:dyDescent="0.25">
      <c r="A2795" t="s">
        <v>4910</v>
      </c>
      <c r="B2795" t="s">
        <v>4911</v>
      </c>
    </row>
    <row r="2796" spans="1:2" x14ac:dyDescent="0.25">
      <c r="A2796" t="s">
        <v>2618</v>
      </c>
      <c r="B2796" t="s">
        <v>2619</v>
      </c>
    </row>
    <row r="2797" spans="1:2" x14ac:dyDescent="0.25">
      <c r="A2797" t="s">
        <v>443</v>
      </c>
      <c r="B2797" t="s">
        <v>444</v>
      </c>
    </row>
    <row r="2798" spans="1:2" x14ac:dyDescent="0.25">
      <c r="A2798" t="s">
        <v>981</v>
      </c>
      <c r="B2798" t="s">
        <v>444</v>
      </c>
    </row>
    <row r="2799" spans="1:2" x14ac:dyDescent="0.25">
      <c r="A2799" t="s">
        <v>1552</v>
      </c>
      <c r="B2799" t="s">
        <v>444</v>
      </c>
    </row>
    <row r="2800" spans="1:2" x14ac:dyDescent="0.25">
      <c r="A2800" t="s">
        <v>1976</v>
      </c>
      <c r="B2800" t="s">
        <v>444</v>
      </c>
    </row>
    <row r="2801" spans="1:2" x14ac:dyDescent="0.25">
      <c r="A2801" t="s">
        <v>3625</v>
      </c>
      <c r="B2801" t="s">
        <v>444</v>
      </c>
    </row>
    <row r="2802" spans="1:2" x14ac:dyDescent="0.25">
      <c r="A2802" t="s">
        <v>3967</v>
      </c>
      <c r="B2802" t="s">
        <v>444</v>
      </c>
    </row>
    <row r="2803" spans="1:2" x14ac:dyDescent="0.25">
      <c r="A2803" t="s">
        <v>4775</v>
      </c>
      <c r="B2803" t="s">
        <v>444</v>
      </c>
    </row>
    <row r="2804" spans="1:2" x14ac:dyDescent="0.25">
      <c r="A2804" t="s">
        <v>2978</v>
      </c>
      <c r="B2804" t="s">
        <v>2979</v>
      </c>
    </row>
    <row r="2805" spans="1:2" x14ac:dyDescent="0.25">
      <c r="A2805" t="s">
        <v>4747</v>
      </c>
      <c r="B2805" t="s">
        <v>2979</v>
      </c>
    </row>
    <row r="2806" spans="1:2" x14ac:dyDescent="0.25">
      <c r="A2806" t="s">
        <v>1808</v>
      </c>
      <c r="B2806" t="s">
        <v>1809</v>
      </c>
    </row>
    <row r="2807" spans="1:2" x14ac:dyDescent="0.25">
      <c r="A2807" t="s">
        <v>1815</v>
      </c>
      <c r="B2807" t="s">
        <v>1816</v>
      </c>
    </row>
    <row r="2808" spans="1:2" x14ac:dyDescent="0.25">
      <c r="A2808" t="s">
        <v>2330</v>
      </c>
      <c r="B2808" t="s">
        <v>2331</v>
      </c>
    </row>
    <row r="2809" spans="1:2" x14ac:dyDescent="0.25">
      <c r="A2809" t="s">
        <v>3800</v>
      </c>
      <c r="B2809" t="s">
        <v>2331</v>
      </c>
    </row>
    <row r="2810" spans="1:2" x14ac:dyDescent="0.25">
      <c r="A2810" t="s">
        <v>1676</v>
      </c>
      <c r="B2810" t="s">
        <v>1677</v>
      </c>
    </row>
    <row r="2811" spans="1:2" x14ac:dyDescent="0.25">
      <c r="A2811" t="s">
        <v>2166</v>
      </c>
      <c r="B2811" t="s">
        <v>1677</v>
      </c>
    </row>
    <row r="2812" spans="1:2" x14ac:dyDescent="0.25">
      <c r="A2812" t="s">
        <v>1851</v>
      </c>
      <c r="B2812" t="s">
        <v>1852</v>
      </c>
    </row>
    <row r="2813" spans="1:2" x14ac:dyDescent="0.25">
      <c r="A2813" t="s">
        <v>3210</v>
      </c>
      <c r="B2813" t="s">
        <v>3211</v>
      </c>
    </row>
    <row r="2814" spans="1:2" x14ac:dyDescent="0.25">
      <c r="A2814" t="s">
        <v>4808</v>
      </c>
      <c r="B2814" t="s">
        <v>4809</v>
      </c>
    </row>
    <row r="2815" spans="1:2" x14ac:dyDescent="0.25">
      <c r="A2815" t="s">
        <v>3256</v>
      </c>
      <c r="B2815" t="s">
        <v>3257</v>
      </c>
    </row>
    <row r="2816" spans="1:2" x14ac:dyDescent="0.25">
      <c r="A2816" t="s">
        <v>4416</v>
      </c>
      <c r="B2816" t="s">
        <v>4417</v>
      </c>
    </row>
    <row r="2817" spans="1:2" x14ac:dyDescent="0.25">
      <c r="A2817" t="s">
        <v>3521</v>
      </c>
      <c r="B2817" t="s">
        <v>3522</v>
      </c>
    </row>
    <row r="2818" spans="1:2" x14ac:dyDescent="0.25">
      <c r="A2818" t="s">
        <v>86</v>
      </c>
      <c r="B2818" t="s">
        <v>87</v>
      </c>
    </row>
    <row r="2819" spans="1:2" x14ac:dyDescent="0.25">
      <c r="A2819" t="s">
        <v>1489</v>
      </c>
      <c r="B2819" t="s">
        <v>1490</v>
      </c>
    </row>
    <row r="2820" spans="1:2" x14ac:dyDescent="0.25">
      <c r="A2820" t="s">
        <v>4670</v>
      </c>
      <c r="B2820" t="s">
        <v>4671</v>
      </c>
    </row>
    <row r="2821" spans="1:2" x14ac:dyDescent="0.25">
      <c r="A2821" t="s">
        <v>4851</v>
      </c>
      <c r="B2821" t="s">
        <v>4852</v>
      </c>
    </row>
    <row r="2822" spans="1:2" x14ac:dyDescent="0.25">
      <c r="A2822" t="s">
        <v>3087</v>
      </c>
      <c r="B2822" t="s">
        <v>3088</v>
      </c>
    </row>
    <row r="2823" spans="1:2" x14ac:dyDescent="0.25">
      <c r="A2823" t="s">
        <v>4060</v>
      </c>
      <c r="B2823" t="s">
        <v>4061</v>
      </c>
    </row>
    <row r="2824" spans="1:2" x14ac:dyDescent="0.25">
      <c r="A2824" t="s">
        <v>514</v>
      </c>
      <c r="B2824" t="s">
        <v>515</v>
      </c>
    </row>
    <row r="2825" spans="1:2" x14ac:dyDescent="0.25">
      <c r="A2825" t="s">
        <v>3248</v>
      </c>
      <c r="B2825" t="s">
        <v>3249</v>
      </c>
    </row>
    <row r="2826" spans="1:2" x14ac:dyDescent="0.25">
      <c r="A2826" t="s">
        <v>279</v>
      </c>
      <c r="B2826" t="s">
        <v>280</v>
      </c>
    </row>
    <row r="2827" spans="1:2" x14ac:dyDescent="0.25">
      <c r="A2827" t="s">
        <v>1062</v>
      </c>
      <c r="B2827" t="s">
        <v>1063</v>
      </c>
    </row>
    <row r="2828" spans="1:2" x14ac:dyDescent="0.25">
      <c r="A2828" t="e">
        <f>-T4NZWxPkWcFmbCd5A15SQ</f>
        <v>#NAME?</v>
      </c>
      <c r="B2828" t="s">
        <v>3453</v>
      </c>
    </row>
    <row r="2829" spans="1:2" x14ac:dyDescent="0.25">
      <c r="A2829" t="s">
        <v>1050</v>
      </c>
      <c r="B2829" t="s">
        <v>1051</v>
      </c>
    </row>
    <row r="2830" spans="1:2" x14ac:dyDescent="0.25">
      <c r="A2830" t="s">
        <v>1070</v>
      </c>
      <c r="B2830" t="s">
        <v>1071</v>
      </c>
    </row>
    <row r="2831" spans="1:2" x14ac:dyDescent="0.25">
      <c r="A2831" t="s">
        <v>4206</v>
      </c>
      <c r="B2831" t="s">
        <v>4207</v>
      </c>
    </row>
    <row r="2832" spans="1:2" x14ac:dyDescent="0.25">
      <c r="A2832" t="s">
        <v>4</v>
      </c>
      <c r="B2832" t="s">
        <v>5</v>
      </c>
    </row>
    <row r="2833" spans="1:2" x14ac:dyDescent="0.25">
      <c r="A2833" t="s">
        <v>1934</v>
      </c>
      <c r="B2833" t="s">
        <v>5</v>
      </c>
    </row>
    <row r="2834" spans="1:2" x14ac:dyDescent="0.25">
      <c r="A2834" t="s">
        <v>1962</v>
      </c>
      <c r="B2834" t="s">
        <v>5</v>
      </c>
    </row>
    <row r="2835" spans="1:2" x14ac:dyDescent="0.25">
      <c r="A2835" t="s">
        <v>2130</v>
      </c>
      <c r="B2835" t="s">
        <v>5</v>
      </c>
    </row>
    <row r="2836" spans="1:2" x14ac:dyDescent="0.25">
      <c r="A2836" t="s">
        <v>3613</v>
      </c>
      <c r="B2836" t="s">
        <v>5</v>
      </c>
    </row>
    <row r="2837" spans="1:2" x14ac:dyDescent="0.25">
      <c r="A2837" t="s">
        <v>4418</v>
      </c>
      <c r="B2837" t="s">
        <v>5</v>
      </c>
    </row>
    <row r="2838" spans="1:2" x14ac:dyDescent="0.25">
      <c r="A2838" t="s">
        <v>887</v>
      </c>
      <c r="B2838" t="s">
        <v>888</v>
      </c>
    </row>
    <row r="2839" spans="1:2" x14ac:dyDescent="0.25">
      <c r="A2839" t="s">
        <v>4858</v>
      </c>
      <c r="B2839" t="s">
        <v>4859</v>
      </c>
    </row>
    <row r="2840" spans="1:2" x14ac:dyDescent="0.25">
      <c r="A2840" t="s">
        <v>1549</v>
      </c>
      <c r="B2840" t="s">
        <v>1550</v>
      </c>
    </row>
    <row r="2841" spans="1:2" x14ac:dyDescent="0.25">
      <c r="A2841" t="s">
        <v>2302</v>
      </c>
      <c r="B2841" t="s">
        <v>2303</v>
      </c>
    </row>
    <row r="2842" spans="1:2" x14ac:dyDescent="0.25">
      <c r="A2842" t="s">
        <v>2392</v>
      </c>
      <c r="B2842" t="s">
        <v>2393</v>
      </c>
    </row>
    <row r="2843" spans="1:2" x14ac:dyDescent="0.25">
      <c r="A2843" t="s">
        <v>2014</v>
      </c>
      <c r="B2843" t="s">
        <v>2015</v>
      </c>
    </row>
    <row r="2844" spans="1:2" x14ac:dyDescent="0.25">
      <c r="A2844" t="s">
        <v>3082</v>
      </c>
      <c r="B2844" t="s">
        <v>3083</v>
      </c>
    </row>
    <row r="2845" spans="1:2" x14ac:dyDescent="0.25">
      <c r="A2845" t="s">
        <v>3461</v>
      </c>
      <c r="B2845" t="s">
        <v>3462</v>
      </c>
    </row>
    <row r="2846" spans="1:2" x14ac:dyDescent="0.25">
      <c r="A2846" t="s">
        <v>1290</v>
      </c>
      <c r="B2846" t="s">
        <v>1291</v>
      </c>
    </row>
    <row r="2847" spans="1:2" x14ac:dyDescent="0.25">
      <c r="A2847" t="s">
        <v>977</v>
      </c>
      <c r="B2847" t="s">
        <v>978</v>
      </c>
    </row>
    <row r="2848" spans="1:2" x14ac:dyDescent="0.25">
      <c r="A2848" t="s">
        <v>2726</v>
      </c>
      <c r="B2848" t="s">
        <v>2727</v>
      </c>
    </row>
    <row r="2849" spans="1:2" x14ac:dyDescent="0.25">
      <c r="A2849" t="s">
        <v>1036</v>
      </c>
      <c r="B2849" t="s">
        <v>1037</v>
      </c>
    </row>
    <row r="2850" spans="1:2" x14ac:dyDescent="0.25">
      <c r="A2850" t="s">
        <v>360</v>
      </c>
      <c r="B2850" t="s">
        <v>361</v>
      </c>
    </row>
    <row r="2851" spans="1:2" x14ac:dyDescent="0.25">
      <c r="A2851" t="s">
        <v>4328</v>
      </c>
      <c r="B2851" t="s">
        <v>4329</v>
      </c>
    </row>
    <row r="2852" spans="1:2" x14ac:dyDescent="0.25">
      <c r="A2852" t="s">
        <v>221</v>
      </c>
      <c r="B2852" t="s">
        <v>222</v>
      </c>
    </row>
    <row r="2853" spans="1:2" x14ac:dyDescent="0.25">
      <c r="A2853" t="s">
        <v>2344</v>
      </c>
      <c r="B2853" t="s">
        <v>2345</v>
      </c>
    </row>
    <row r="2854" spans="1:2" x14ac:dyDescent="0.25">
      <c r="A2854" t="s">
        <v>4161</v>
      </c>
      <c r="B2854" t="s">
        <v>2345</v>
      </c>
    </row>
    <row r="2855" spans="1:2" x14ac:dyDescent="0.25">
      <c r="A2855" t="s">
        <v>604</v>
      </c>
      <c r="B2855" t="s">
        <v>605</v>
      </c>
    </row>
    <row r="2856" spans="1:2" x14ac:dyDescent="0.25">
      <c r="A2856" t="s">
        <v>3767</v>
      </c>
      <c r="B2856" t="s">
        <v>3768</v>
      </c>
    </row>
    <row r="2857" spans="1:2" x14ac:dyDescent="0.25">
      <c r="A2857" t="s">
        <v>2300</v>
      </c>
      <c r="B2857" t="s">
        <v>2301</v>
      </c>
    </row>
    <row r="2858" spans="1:2" x14ac:dyDescent="0.25">
      <c r="A2858" t="s">
        <v>2196</v>
      </c>
      <c r="B2858" t="s">
        <v>2197</v>
      </c>
    </row>
    <row r="2859" spans="1:2" x14ac:dyDescent="0.25">
      <c r="A2859" t="s">
        <v>4660</v>
      </c>
      <c r="B2859" t="s">
        <v>4661</v>
      </c>
    </row>
    <row r="2860" spans="1:2" x14ac:dyDescent="0.25">
      <c r="A2860" t="s">
        <v>939</v>
      </c>
      <c r="B2860" t="s">
        <v>940</v>
      </c>
    </row>
    <row r="2861" spans="1:2" x14ac:dyDescent="0.25">
      <c r="A2861" t="s">
        <v>2194</v>
      </c>
      <c r="B2861" t="s">
        <v>2195</v>
      </c>
    </row>
    <row r="2862" spans="1:2" x14ac:dyDescent="0.25">
      <c r="A2862" t="s">
        <v>407</v>
      </c>
      <c r="B2862" t="s">
        <v>408</v>
      </c>
    </row>
    <row r="2863" spans="1:2" x14ac:dyDescent="0.25">
      <c r="A2863" t="s">
        <v>374</v>
      </c>
      <c r="B2863" t="s">
        <v>375</v>
      </c>
    </row>
    <row r="2864" spans="1:2" x14ac:dyDescent="0.25">
      <c r="A2864" t="s">
        <v>431</v>
      </c>
      <c r="B2864" t="s">
        <v>432</v>
      </c>
    </row>
    <row r="2865" spans="1:2" x14ac:dyDescent="0.25">
      <c r="A2865" t="s">
        <v>336</v>
      </c>
      <c r="B2865" t="s">
        <v>337</v>
      </c>
    </row>
    <row r="2866" spans="1:2" x14ac:dyDescent="0.25">
      <c r="A2866" t="s">
        <v>2960</v>
      </c>
      <c r="B2866" t="s">
        <v>2961</v>
      </c>
    </row>
    <row r="2867" spans="1:2" x14ac:dyDescent="0.25">
      <c r="A2867" t="s">
        <v>2717</v>
      </c>
      <c r="B2867" t="s">
        <v>2718</v>
      </c>
    </row>
    <row r="2868" spans="1:2" x14ac:dyDescent="0.25">
      <c r="A2868" t="s">
        <v>4431</v>
      </c>
      <c r="B2868" t="s">
        <v>4432</v>
      </c>
    </row>
    <row r="2869" spans="1:2" x14ac:dyDescent="0.25">
      <c r="A2869" t="s">
        <v>3688</v>
      </c>
      <c r="B2869" t="s">
        <v>3689</v>
      </c>
    </row>
    <row r="2870" spans="1:2" x14ac:dyDescent="0.25">
      <c r="A2870" t="s">
        <v>855</v>
      </c>
      <c r="B2870" t="s">
        <v>856</v>
      </c>
    </row>
    <row r="2871" spans="1:2" x14ac:dyDescent="0.25">
      <c r="A2871" t="s">
        <v>326</v>
      </c>
      <c r="B2871" t="s">
        <v>327</v>
      </c>
    </row>
    <row r="2872" spans="1:2" x14ac:dyDescent="0.25">
      <c r="A2872" t="s">
        <v>1582</v>
      </c>
      <c r="B2872" t="s">
        <v>327</v>
      </c>
    </row>
    <row r="2873" spans="1:2" x14ac:dyDescent="0.25">
      <c r="A2873" t="s">
        <v>1727</v>
      </c>
      <c r="B2873" t="s">
        <v>327</v>
      </c>
    </row>
    <row r="2874" spans="1:2" x14ac:dyDescent="0.25">
      <c r="A2874" t="s">
        <v>3547</v>
      </c>
      <c r="B2874" t="s">
        <v>3548</v>
      </c>
    </row>
    <row r="2875" spans="1:2" x14ac:dyDescent="0.25">
      <c r="A2875" t="s">
        <v>1718</v>
      </c>
      <c r="B2875" t="s">
        <v>1719</v>
      </c>
    </row>
    <row r="2876" spans="1:2" x14ac:dyDescent="0.25">
      <c r="A2876" t="s">
        <v>2734</v>
      </c>
      <c r="B2876" t="s">
        <v>1719</v>
      </c>
    </row>
    <row r="2877" spans="1:2" x14ac:dyDescent="0.25">
      <c r="A2877" t="s">
        <v>4351</v>
      </c>
      <c r="B2877" t="s">
        <v>4352</v>
      </c>
    </row>
    <row r="2878" spans="1:2" x14ac:dyDescent="0.25">
      <c r="A2878" t="s">
        <v>1783</v>
      </c>
      <c r="B2878" t="s">
        <v>1784</v>
      </c>
    </row>
    <row r="2879" spans="1:2" x14ac:dyDescent="0.25">
      <c r="A2879" t="s">
        <v>4529</v>
      </c>
      <c r="B2879" t="s">
        <v>1784</v>
      </c>
    </row>
    <row r="2880" spans="1:2" x14ac:dyDescent="0.25">
      <c r="A2880" t="s">
        <v>2046</v>
      </c>
      <c r="B2880" t="s">
        <v>2047</v>
      </c>
    </row>
    <row r="2881" spans="1:2" x14ac:dyDescent="0.25">
      <c r="A2881" t="s">
        <v>1842</v>
      </c>
      <c r="B2881" t="s">
        <v>1843</v>
      </c>
    </row>
    <row r="2882" spans="1:2" x14ac:dyDescent="0.25">
      <c r="A2882" t="s">
        <v>968</v>
      </c>
      <c r="B2882" t="s">
        <v>969</v>
      </c>
    </row>
    <row r="2883" spans="1:2" x14ac:dyDescent="0.25">
      <c r="A2883" t="s">
        <v>82</v>
      </c>
      <c r="B2883" t="s">
        <v>83</v>
      </c>
    </row>
  </sheetData>
  <sortState xmlns:xlrd2="http://schemas.microsoft.com/office/spreadsheetml/2017/richdata2" ref="A1:B2884">
    <sortCondition ref="B1:B288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21C97-7480-4B2C-9E1A-6107870C5C66}">
  <dimension ref="A2:C2884"/>
  <sheetViews>
    <sheetView tabSelected="1" workbookViewId="0">
      <selection activeCell="C20" sqref="C20"/>
    </sheetView>
  </sheetViews>
  <sheetFormatPr defaultRowHeight="15" x14ac:dyDescent="0.25"/>
  <cols>
    <col min="1" max="1" width="30.7109375" bestFit="1" customWidth="1"/>
    <col min="2" max="2" width="52.7109375" bestFit="1" customWidth="1"/>
    <col min="3" max="3" width="49.5703125" bestFit="1" customWidth="1"/>
  </cols>
  <sheetData>
    <row r="2" spans="1:3" x14ac:dyDescent="0.25">
      <c r="A2" t="s">
        <v>1869</v>
      </c>
      <c r="B2" t="s">
        <v>1870</v>
      </c>
    </row>
    <row r="3" spans="1:3" x14ac:dyDescent="0.25">
      <c r="A3" t="s">
        <v>1837</v>
      </c>
      <c r="B3" t="s">
        <v>1838</v>
      </c>
    </row>
    <row r="4" spans="1:3" x14ac:dyDescent="0.25">
      <c r="A4" t="s">
        <v>60</v>
      </c>
      <c r="B4" t="s">
        <v>61</v>
      </c>
    </row>
    <row r="5" spans="1:3" x14ac:dyDescent="0.25">
      <c r="A5" t="s">
        <v>1038</v>
      </c>
      <c r="B5" t="s">
        <v>1039</v>
      </c>
    </row>
    <row r="6" spans="1:3" x14ac:dyDescent="0.25">
      <c r="A6" t="s">
        <v>2955</v>
      </c>
      <c r="B6" t="s">
        <v>2956</v>
      </c>
    </row>
    <row r="7" spans="1:3" x14ac:dyDescent="0.25">
      <c r="A7" t="s">
        <v>1205</v>
      </c>
      <c r="B7" t="s">
        <v>1206</v>
      </c>
    </row>
    <row r="8" spans="1:3" x14ac:dyDescent="0.25">
      <c r="A8" t="s">
        <v>4523</v>
      </c>
      <c r="B8" t="s">
        <v>4524</v>
      </c>
    </row>
    <row r="9" spans="1:3" x14ac:dyDescent="0.25">
      <c r="A9" t="s">
        <v>3134</v>
      </c>
      <c r="B9" t="s">
        <v>3135</v>
      </c>
    </row>
    <row r="10" spans="1:3" x14ac:dyDescent="0.25">
      <c r="A10" t="s">
        <v>4770</v>
      </c>
      <c r="B10" t="s">
        <v>4771</v>
      </c>
    </row>
    <row r="11" spans="1:3" x14ac:dyDescent="0.25">
      <c r="A11" t="s">
        <v>3526</v>
      </c>
      <c r="B11" t="s">
        <v>3527</v>
      </c>
    </row>
    <row r="12" spans="1:3" x14ac:dyDescent="0.25">
      <c r="A12" t="s">
        <v>254</v>
      </c>
      <c r="B12" t="s">
        <v>255</v>
      </c>
    </row>
    <row r="13" spans="1:3" x14ac:dyDescent="0.25">
      <c r="A13" t="s">
        <v>528</v>
      </c>
      <c r="B13" t="s">
        <v>529</v>
      </c>
      <c r="C13" t="s">
        <v>529</v>
      </c>
    </row>
    <row r="14" spans="1:3" x14ac:dyDescent="0.25">
      <c r="A14" t="s">
        <v>549</v>
      </c>
      <c r="B14" t="s">
        <v>529</v>
      </c>
      <c r="C14" t="s">
        <v>529</v>
      </c>
    </row>
    <row r="15" spans="1:3" x14ac:dyDescent="0.25">
      <c r="A15" t="s">
        <v>3123</v>
      </c>
      <c r="B15" t="s">
        <v>529</v>
      </c>
      <c r="C15" t="s">
        <v>529</v>
      </c>
    </row>
    <row r="16" spans="1:3" x14ac:dyDescent="0.25">
      <c r="A16" t="s">
        <v>4895</v>
      </c>
      <c r="B16" t="s">
        <v>4896</v>
      </c>
    </row>
    <row r="17" spans="1:3" x14ac:dyDescent="0.25">
      <c r="A17" t="s">
        <v>3931</v>
      </c>
      <c r="B17" t="s">
        <v>3932</v>
      </c>
    </row>
    <row r="18" spans="1:3" x14ac:dyDescent="0.25">
      <c r="A18" t="s">
        <v>461</v>
      </c>
      <c r="B18" t="s">
        <v>462</v>
      </c>
    </row>
    <row r="19" spans="1:3" x14ac:dyDescent="0.25">
      <c r="A19" t="s">
        <v>1928</v>
      </c>
      <c r="B19" t="s">
        <v>1929</v>
      </c>
    </row>
    <row r="20" spans="1:3" x14ac:dyDescent="0.25">
      <c r="A20" t="s">
        <v>1181</v>
      </c>
      <c r="B20" t="s">
        <v>1182</v>
      </c>
    </row>
    <row r="21" spans="1:3" x14ac:dyDescent="0.25">
      <c r="A21" t="s">
        <v>2036</v>
      </c>
      <c r="B21" t="s">
        <v>2037</v>
      </c>
    </row>
    <row r="22" spans="1:3" x14ac:dyDescent="0.25">
      <c r="A22" t="s">
        <v>4704</v>
      </c>
      <c r="B22" t="s">
        <v>4705</v>
      </c>
    </row>
    <row r="23" spans="1:3" x14ac:dyDescent="0.25">
      <c r="A23" t="s">
        <v>668</v>
      </c>
      <c r="B23" t="s">
        <v>669</v>
      </c>
      <c r="C23" t="s">
        <v>669</v>
      </c>
    </row>
    <row r="24" spans="1:3" x14ac:dyDescent="0.25">
      <c r="A24" t="s">
        <v>3109</v>
      </c>
      <c r="B24" t="s">
        <v>669</v>
      </c>
      <c r="C24" t="s">
        <v>669</v>
      </c>
    </row>
    <row r="25" spans="1:3" x14ac:dyDescent="0.25">
      <c r="A25" t="s">
        <v>1052</v>
      </c>
      <c r="B25" t="s">
        <v>1053</v>
      </c>
    </row>
    <row r="26" spans="1:3" x14ac:dyDescent="0.25">
      <c r="A26" t="s">
        <v>3332</v>
      </c>
      <c r="B26" t="s">
        <v>3333</v>
      </c>
    </row>
    <row r="27" spans="1:3" x14ac:dyDescent="0.25">
      <c r="A27" t="s">
        <v>304</v>
      </c>
      <c r="B27" t="s">
        <v>305</v>
      </c>
    </row>
    <row r="28" spans="1:3" x14ac:dyDescent="0.25">
      <c r="A28" t="s">
        <v>4406</v>
      </c>
      <c r="B28" t="s">
        <v>4407</v>
      </c>
    </row>
    <row r="29" spans="1:3" x14ac:dyDescent="0.25">
      <c r="A29" t="s">
        <v>2632</v>
      </c>
      <c r="B29" t="s">
        <v>2633</v>
      </c>
    </row>
    <row r="30" spans="1:3" x14ac:dyDescent="0.25">
      <c r="A30" t="s">
        <v>1387</v>
      </c>
      <c r="B30" t="s">
        <v>1388</v>
      </c>
    </row>
    <row r="31" spans="1:3" x14ac:dyDescent="0.25">
      <c r="A31" t="s">
        <v>194</v>
      </c>
      <c r="B31" t="s">
        <v>195</v>
      </c>
    </row>
    <row r="32" spans="1:3" x14ac:dyDescent="0.25">
      <c r="A32" t="s">
        <v>2422</v>
      </c>
      <c r="B32" t="s">
        <v>2423</v>
      </c>
    </row>
    <row r="33" spans="1:3" x14ac:dyDescent="0.25">
      <c r="A33" t="s">
        <v>1278</v>
      </c>
      <c r="B33" t="s">
        <v>1279</v>
      </c>
    </row>
    <row r="34" spans="1:3" x14ac:dyDescent="0.25">
      <c r="A34" t="s">
        <v>1864</v>
      </c>
      <c r="B34" t="s">
        <v>1865</v>
      </c>
    </row>
    <row r="35" spans="1:3" x14ac:dyDescent="0.25">
      <c r="A35" t="s">
        <v>1606</v>
      </c>
      <c r="B35" t="s">
        <v>1607</v>
      </c>
    </row>
    <row r="36" spans="1:3" x14ac:dyDescent="0.25">
      <c r="A36" t="s">
        <v>1752</v>
      </c>
      <c r="B36" t="s">
        <v>1753</v>
      </c>
    </row>
    <row r="37" spans="1:3" x14ac:dyDescent="0.25">
      <c r="A37" t="s">
        <v>1342</v>
      </c>
      <c r="B37" t="s">
        <v>1343</v>
      </c>
    </row>
    <row r="38" spans="1:3" x14ac:dyDescent="0.25">
      <c r="A38" t="s">
        <v>3711</v>
      </c>
      <c r="B38" t="s">
        <v>3712</v>
      </c>
    </row>
    <row r="39" spans="1:3" x14ac:dyDescent="0.25">
      <c r="A39" t="s">
        <v>2383</v>
      </c>
      <c r="B39" t="s">
        <v>2384</v>
      </c>
    </row>
    <row r="40" spans="1:3" x14ac:dyDescent="0.25">
      <c r="A40" t="s">
        <v>654</v>
      </c>
      <c r="B40" t="s">
        <v>655</v>
      </c>
    </row>
    <row r="41" spans="1:3" x14ac:dyDescent="0.25">
      <c r="A41" t="s">
        <v>3080</v>
      </c>
      <c r="B41" t="s">
        <v>3081</v>
      </c>
    </row>
    <row r="42" spans="1:3" x14ac:dyDescent="0.25">
      <c r="A42" t="s">
        <v>1576</v>
      </c>
      <c r="B42" t="s">
        <v>1577</v>
      </c>
      <c r="C42" t="s">
        <v>1577</v>
      </c>
    </row>
    <row r="43" spans="1:3" x14ac:dyDescent="0.25">
      <c r="A43" t="s">
        <v>4768</v>
      </c>
      <c r="B43" t="s">
        <v>1577</v>
      </c>
      <c r="C43" t="s">
        <v>1577</v>
      </c>
    </row>
    <row r="44" spans="1:3" x14ac:dyDescent="0.25">
      <c r="A44" t="s">
        <v>3626</v>
      </c>
      <c r="B44" t="s">
        <v>3627</v>
      </c>
      <c r="C44" t="s">
        <v>3627</v>
      </c>
    </row>
    <row r="45" spans="1:3" x14ac:dyDescent="0.25">
      <c r="A45" t="s">
        <v>4727</v>
      </c>
      <c r="B45" t="s">
        <v>4728</v>
      </c>
      <c r="C45" t="s">
        <v>3627</v>
      </c>
    </row>
    <row r="46" spans="1:3" x14ac:dyDescent="0.25">
      <c r="A46" t="s">
        <v>151</v>
      </c>
      <c r="B46" t="s">
        <v>152</v>
      </c>
      <c r="C46" t="s">
        <v>3627</v>
      </c>
    </row>
    <row r="47" spans="1:3" x14ac:dyDescent="0.25">
      <c r="A47" t="s">
        <v>1895</v>
      </c>
      <c r="B47" t="s">
        <v>1896</v>
      </c>
      <c r="C47" t="s">
        <v>3627</v>
      </c>
    </row>
    <row r="48" spans="1:3" x14ac:dyDescent="0.25">
      <c r="A48" t="s">
        <v>3368</v>
      </c>
      <c r="B48" t="s">
        <v>3369</v>
      </c>
    </row>
    <row r="49" spans="1:3" x14ac:dyDescent="0.25">
      <c r="A49" t="s">
        <v>4781</v>
      </c>
      <c r="B49" t="s">
        <v>4782</v>
      </c>
    </row>
    <row r="50" spans="1:3" x14ac:dyDescent="0.25">
      <c r="A50" t="s">
        <v>1254</v>
      </c>
      <c r="B50" t="s">
        <v>1255</v>
      </c>
    </row>
    <row r="51" spans="1:3" x14ac:dyDescent="0.25">
      <c r="A51" t="s">
        <v>200</v>
      </c>
      <c r="B51" t="s">
        <v>201</v>
      </c>
    </row>
    <row r="52" spans="1:3" x14ac:dyDescent="0.25">
      <c r="A52" t="s">
        <v>4954</v>
      </c>
      <c r="B52" t="s">
        <v>1031</v>
      </c>
    </row>
    <row r="53" spans="1:3" x14ac:dyDescent="0.25">
      <c r="A53" t="s">
        <v>2936</v>
      </c>
      <c r="B53" t="s">
        <v>2937</v>
      </c>
    </row>
    <row r="54" spans="1:3" x14ac:dyDescent="0.25">
      <c r="A54" t="s">
        <v>1354</v>
      </c>
      <c r="B54" t="s">
        <v>1355</v>
      </c>
    </row>
    <row r="55" spans="1:3" x14ac:dyDescent="0.25">
      <c r="A55" t="s">
        <v>3044</v>
      </c>
      <c r="B55" t="s">
        <v>3045</v>
      </c>
    </row>
    <row r="56" spans="1:3" x14ac:dyDescent="0.25">
      <c r="A56" t="s">
        <v>2424</v>
      </c>
      <c r="B56" t="s">
        <v>2425</v>
      </c>
    </row>
    <row r="57" spans="1:3" x14ac:dyDescent="0.25">
      <c r="A57" t="s">
        <v>84</v>
      </c>
      <c r="B57" t="s">
        <v>85</v>
      </c>
    </row>
    <row r="58" spans="1:3" x14ac:dyDescent="0.25">
      <c r="A58" t="s">
        <v>2222</v>
      </c>
      <c r="B58" t="s">
        <v>2223</v>
      </c>
      <c r="C58" t="s">
        <v>2223</v>
      </c>
    </row>
    <row r="59" spans="1:3" x14ac:dyDescent="0.25">
      <c r="A59" t="s">
        <v>3309</v>
      </c>
      <c r="B59" t="s">
        <v>2223</v>
      </c>
      <c r="C59" t="s">
        <v>2223</v>
      </c>
    </row>
    <row r="60" spans="1:3" x14ac:dyDescent="0.25">
      <c r="A60" t="s">
        <v>428</v>
      </c>
      <c r="B60" t="s">
        <v>429</v>
      </c>
    </row>
    <row r="61" spans="1:3" x14ac:dyDescent="0.25">
      <c r="A61" t="s">
        <v>3909</v>
      </c>
      <c r="B61" t="s">
        <v>3910</v>
      </c>
    </row>
    <row r="62" spans="1:3" x14ac:dyDescent="0.25">
      <c r="A62" t="s">
        <v>848</v>
      </c>
      <c r="B62" t="s">
        <v>849</v>
      </c>
    </row>
    <row r="63" spans="1:3" x14ac:dyDescent="0.25">
      <c r="A63" t="s">
        <v>145</v>
      </c>
      <c r="B63" t="s">
        <v>146</v>
      </c>
    </row>
    <row r="64" spans="1:3" x14ac:dyDescent="0.25">
      <c r="A64" t="s">
        <v>2680</v>
      </c>
      <c r="B64" t="s">
        <v>2681</v>
      </c>
    </row>
    <row r="65" spans="1:3" x14ac:dyDescent="0.25">
      <c r="A65" t="s">
        <v>4609</v>
      </c>
      <c r="B65" t="s">
        <v>4610</v>
      </c>
      <c r="C65" t="s">
        <v>983</v>
      </c>
    </row>
    <row r="66" spans="1:3" x14ac:dyDescent="0.25">
      <c r="A66" t="s">
        <v>982</v>
      </c>
      <c r="B66" t="s">
        <v>983</v>
      </c>
      <c r="C66" t="s">
        <v>983</v>
      </c>
    </row>
    <row r="67" spans="1:3" x14ac:dyDescent="0.25">
      <c r="A67" t="s">
        <v>4358</v>
      </c>
      <c r="B67" t="s">
        <v>4359</v>
      </c>
    </row>
    <row r="68" spans="1:3" x14ac:dyDescent="0.25">
      <c r="A68" t="s">
        <v>4168</v>
      </c>
      <c r="B68" t="s">
        <v>4169</v>
      </c>
      <c r="C68" t="s">
        <v>4169</v>
      </c>
    </row>
    <row r="69" spans="1:3" x14ac:dyDescent="0.25">
      <c r="A69" t="s">
        <v>140</v>
      </c>
      <c r="B69" t="s">
        <v>141</v>
      </c>
      <c r="C69" t="s">
        <v>4169</v>
      </c>
    </row>
    <row r="70" spans="1:3" x14ac:dyDescent="0.25">
      <c r="A70" t="s">
        <v>4689</v>
      </c>
      <c r="B70" t="s">
        <v>4690</v>
      </c>
    </row>
    <row r="71" spans="1:3" x14ac:dyDescent="0.25">
      <c r="A71" t="s">
        <v>4153</v>
      </c>
      <c r="B71" t="s">
        <v>4154</v>
      </c>
    </row>
    <row r="72" spans="1:3" x14ac:dyDescent="0.25">
      <c r="A72" t="s">
        <v>1173</v>
      </c>
      <c r="B72" t="s">
        <v>1174</v>
      </c>
    </row>
    <row r="73" spans="1:3" x14ac:dyDescent="0.25">
      <c r="A73" t="s">
        <v>1778</v>
      </c>
      <c r="B73" t="s">
        <v>1779</v>
      </c>
      <c r="C73" t="s">
        <v>1779</v>
      </c>
    </row>
    <row r="74" spans="1:3" x14ac:dyDescent="0.25">
      <c r="A74" t="s">
        <v>2193</v>
      </c>
      <c r="B74" t="s">
        <v>1779</v>
      </c>
      <c r="C74" t="s">
        <v>1779</v>
      </c>
    </row>
    <row r="75" spans="1:3" x14ac:dyDescent="0.25">
      <c r="A75" t="s">
        <v>2334</v>
      </c>
      <c r="B75" t="s">
        <v>1779</v>
      </c>
      <c r="C75" t="s">
        <v>1779</v>
      </c>
    </row>
    <row r="76" spans="1:3" x14ac:dyDescent="0.25">
      <c r="A76" t="s">
        <v>3889</v>
      </c>
      <c r="B76" t="s">
        <v>1779</v>
      </c>
      <c r="C76" t="s">
        <v>1779</v>
      </c>
    </row>
    <row r="77" spans="1:3" x14ac:dyDescent="0.25">
      <c r="A77" t="s">
        <v>3303</v>
      </c>
      <c r="B77" t="s">
        <v>3304</v>
      </c>
    </row>
    <row r="78" spans="1:3" x14ac:dyDescent="0.25">
      <c r="A78" t="s">
        <v>503</v>
      </c>
      <c r="B78" t="s">
        <v>504</v>
      </c>
      <c r="C78" t="s">
        <v>1124</v>
      </c>
    </row>
    <row r="79" spans="1:3" x14ac:dyDescent="0.25">
      <c r="A79" t="s">
        <v>1123</v>
      </c>
      <c r="B79" t="s">
        <v>1124</v>
      </c>
      <c r="C79" t="s">
        <v>1124</v>
      </c>
    </row>
    <row r="80" spans="1:3" x14ac:dyDescent="0.25">
      <c r="A80" t="s">
        <v>1910</v>
      </c>
      <c r="B80" t="s">
        <v>1124</v>
      </c>
      <c r="C80" t="s">
        <v>1124</v>
      </c>
    </row>
    <row r="81" spans="1:3" x14ac:dyDescent="0.25">
      <c r="A81" t="s">
        <v>2137</v>
      </c>
      <c r="B81" t="s">
        <v>2138</v>
      </c>
    </row>
    <row r="82" spans="1:3" x14ac:dyDescent="0.25">
      <c r="A82" t="s">
        <v>2147</v>
      </c>
      <c r="B82" t="s">
        <v>2148</v>
      </c>
    </row>
    <row r="83" spans="1:3" x14ac:dyDescent="0.25">
      <c r="A83" t="s">
        <v>4092</v>
      </c>
      <c r="B83" t="s">
        <v>4093</v>
      </c>
      <c r="C83" t="s">
        <v>4093</v>
      </c>
    </row>
    <row r="84" spans="1:3" x14ac:dyDescent="0.25">
      <c r="A84" t="s">
        <v>4817</v>
      </c>
      <c r="B84" t="s">
        <v>4093</v>
      </c>
      <c r="C84" t="s">
        <v>4093</v>
      </c>
    </row>
    <row r="85" spans="1:3" x14ac:dyDescent="0.25">
      <c r="A85" t="s">
        <v>1770</v>
      </c>
      <c r="B85" t="s">
        <v>1771</v>
      </c>
    </row>
    <row r="86" spans="1:3" x14ac:dyDescent="0.25">
      <c r="A86" t="s">
        <v>4362</v>
      </c>
      <c r="B86" t="s">
        <v>4363</v>
      </c>
    </row>
    <row r="87" spans="1:3" x14ac:dyDescent="0.25">
      <c r="A87" t="s">
        <v>945</v>
      </c>
      <c r="B87" t="s">
        <v>946</v>
      </c>
    </row>
    <row r="88" spans="1:3" x14ac:dyDescent="0.25">
      <c r="A88" t="s">
        <v>530</v>
      </c>
      <c r="B88" t="s">
        <v>531</v>
      </c>
    </row>
    <row r="89" spans="1:3" x14ac:dyDescent="0.25">
      <c r="A89" t="s">
        <v>3586</v>
      </c>
      <c r="B89" t="s">
        <v>3587</v>
      </c>
    </row>
    <row r="90" spans="1:3" x14ac:dyDescent="0.25">
      <c r="A90" t="s">
        <v>496</v>
      </c>
      <c r="B90" t="s">
        <v>497</v>
      </c>
    </row>
    <row r="91" spans="1:3" x14ac:dyDescent="0.25">
      <c r="A91" t="s">
        <v>2793</v>
      </c>
      <c r="B91" t="s">
        <v>2794</v>
      </c>
    </row>
    <row r="92" spans="1:3" x14ac:dyDescent="0.25">
      <c r="A92" t="s">
        <v>1938</v>
      </c>
      <c r="B92" t="s">
        <v>1939</v>
      </c>
    </row>
    <row r="93" spans="1:3" x14ac:dyDescent="0.25">
      <c r="A93" t="s">
        <v>4530</v>
      </c>
      <c r="B93" t="s">
        <v>4531</v>
      </c>
    </row>
    <row r="94" spans="1:3" x14ac:dyDescent="0.25">
      <c r="A94" t="s">
        <v>3408</v>
      </c>
      <c r="B94" t="s">
        <v>3409</v>
      </c>
    </row>
    <row r="95" spans="1:3" x14ac:dyDescent="0.25">
      <c r="A95" t="s">
        <v>1228</v>
      </c>
      <c r="B95" t="s">
        <v>1229</v>
      </c>
    </row>
    <row r="96" spans="1:3" x14ac:dyDescent="0.25">
      <c r="A96" t="s">
        <v>370</v>
      </c>
      <c r="B96" t="s">
        <v>371</v>
      </c>
    </row>
    <row r="97" spans="1:3" x14ac:dyDescent="0.25">
      <c r="A97" t="s">
        <v>1846</v>
      </c>
      <c r="B97" t="s">
        <v>1847</v>
      </c>
    </row>
    <row r="98" spans="1:3" x14ac:dyDescent="0.25">
      <c r="A98" t="s">
        <v>159</v>
      </c>
      <c r="B98" t="s">
        <v>160</v>
      </c>
    </row>
    <row r="99" spans="1:3" x14ac:dyDescent="0.25">
      <c r="A99" t="s">
        <v>4259</v>
      </c>
      <c r="B99" t="s">
        <v>4260</v>
      </c>
    </row>
    <row r="100" spans="1:3" x14ac:dyDescent="0.25">
      <c r="A100" t="s">
        <v>1665</v>
      </c>
      <c r="B100" t="s">
        <v>1666</v>
      </c>
    </row>
    <row r="101" spans="1:3" x14ac:dyDescent="0.25">
      <c r="A101" t="s">
        <v>2304</v>
      </c>
      <c r="B101" t="s">
        <v>2305</v>
      </c>
      <c r="C101" t="s">
        <v>2305</v>
      </c>
    </row>
    <row r="102" spans="1:3" x14ac:dyDescent="0.25">
      <c r="A102" t="s">
        <v>2700</v>
      </c>
      <c r="B102" t="s">
        <v>2305</v>
      </c>
      <c r="C102" t="s">
        <v>2305</v>
      </c>
    </row>
    <row r="103" spans="1:3" x14ac:dyDescent="0.25">
      <c r="A103" t="s">
        <v>2328</v>
      </c>
      <c r="B103" t="s">
        <v>2329</v>
      </c>
    </row>
    <row r="104" spans="1:3" x14ac:dyDescent="0.25">
      <c r="A104" t="s">
        <v>448</v>
      </c>
      <c r="B104" t="s">
        <v>449</v>
      </c>
    </row>
    <row r="105" spans="1:3" x14ac:dyDescent="0.25">
      <c r="A105" t="s">
        <v>3975</v>
      </c>
      <c r="B105" t="s">
        <v>3976</v>
      </c>
    </row>
    <row r="106" spans="1:3" x14ac:dyDescent="0.25">
      <c r="A106" t="s">
        <v>1772</v>
      </c>
      <c r="B106" t="s">
        <v>1773</v>
      </c>
    </row>
    <row r="107" spans="1:3" x14ac:dyDescent="0.25">
      <c r="A107" t="s">
        <v>3582</v>
      </c>
      <c r="B107" t="s">
        <v>3583</v>
      </c>
    </row>
    <row r="108" spans="1:3" x14ac:dyDescent="0.25">
      <c r="A108" t="s">
        <v>3946</v>
      </c>
      <c r="B108" t="s">
        <v>3947</v>
      </c>
    </row>
    <row r="109" spans="1:3" x14ac:dyDescent="0.25">
      <c r="A109" t="s">
        <v>3753</v>
      </c>
      <c r="B109" t="s">
        <v>3754</v>
      </c>
    </row>
    <row r="110" spans="1:3" x14ac:dyDescent="0.25">
      <c r="A110" t="s">
        <v>4847</v>
      </c>
      <c r="B110" t="s">
        <v>4848</v>
      </c>
    </row>
    <row r="111" spans="1:3" x14ac:dyDescent="0.25">
      <c r="A111" t="s">
        <v>1177</v>
      </c>
      <c r="B111" t="s">
        <v>1178</v>
      </c>
    </row>
    <row r="112" spans="1:3" x14ac:dyDescent="0.25">
      <c r="A112" t="s">
        <v>1120</v>
      </c>
      <c r="B112" t="s">
        <v>1121</v>
      </c>
    </row>
    <row r="113" spans="1:3" x14ac:dyDescent="0.25">
      <c r="A113" t="s">
        <v>3260</v>
      </c>
      <c r="B113" t="s">
        <v>3261</v>
      </c>
    </row>
    <row r="114" spans="1:3" x14ac:dyDescent="0.25">
      <c r="A114" t="s">
        <v>674</v>
      </c>
      <c r="B114" t="s">
        <v>675</v>
      </c>
      <c r="C114" t="s">
        <v>675</v>
      </c>
    </row>
    <row r="115" spans="1:3" x14ac:dyDescent="0.25">
      <c r="A115" t="s">
        <v>1026</v>
      </c>
      <c r="B115" t="s">
        <v>675</v>
      </c>
      <c r="C115" t="s">
        <v>675</v>
      </c>
    </row>
    <row r="116" spans="1:3" x14ac:dyDescent="0.25">
      <c r="A116" t="s">
        <v>4070</v>
      </c>
      <c r="B116" t="s">
        <v>675</v>
      </c>
      <c r="C116" t="s">
        <v>675</v>
      </c>
    </row>
    <row r="117" spans="1:3" x14ac:dyDescent="0.25">
      <c r="A117" t="s">
        <v>4483</v>
      </c>
      <c r="B117" t="s">
        <v>4484</v>
      </c>
    </row>
    <row r="118" spans="1:3" x14ac:dyDescent="0.25">
      <c r="A118" t="s">
        <v>4330</v>
      </c>
      <c r="B118" t="s">
        <v>4331</v>
      </c>
    </row>
    <row r="119" spans="1:3" x14ac:dyDescent="0.25">
      <c r="A119" t="s">
        <v>800</v>
      </c>
      <c r="B119" t="s">
        <v>801</v>
      </c>
    </row>
    <row r="120" spans="1:3" x14ac:dyDescent="0.25">
      <c r="A120" t="s">
        <v>4020</v>
      </c>
      <c r="B120" t="s">
        <v>4021</v>
      </c>
    </row>
    <row r="121" spans="1:3" x14ac:dyDescent="0.25">
      <c r="A121" t="s">
        <v>4855</v>
      </c>
      <c r="B121" t="s">
        <v>4856</v>
      </c>
    </row>
    <row r="122" spans="1:3" x14ac:dyDescent="0.25">
      <c r="A122" t="s">
        <v>1367</v>
      </c>
      <c r="B122" t="s">
        <v>1368</v>
      </c>
    </row>
    <row r="123" spans="1:3" x14ac:dyDescent="0.25">
      <c r="A123" t="s">
        <v>419</v>
      </c>
      <c r="B123" t="s">
        <v>420</v>
      </c>
    </row>
    <row r="124" spans="1:3" x14ac:dyDescent="0.25">
      <c r="A124" t="s">
        <v>2375</v>
      </c>
      <c r="B124" t="s">
        <v>2376</v>
      </c>
    </row>
    <row r="125" spans="1:3" x14ac:dyDescent="0.25">
      <c r="A125" t="s">
        <v>3406</v>
      </c>
      <c r="B125" t="s">
        <v>3407</v>
      </c>
      <c r="C125" t="s">
        <v>3407</v>
      </c>
    </row>
    <row r="126" spans="1:3" x14ac:dyDescent="0.25">
      <c r="A126" t="s">
        <v>1256</v>
      </c>
      <c r="B126" t="s">
        <v>1257</v>
      </c>
      <c r="C126" t="s">
        <v>3407</v>
      </c>
    </row>
    <row r="127" spans="1:3" x14ac:dyDescent="0.25">
      <c r="A127" t="s">
        <v>2693</v>
      </c>
      <c r="B127" t="s">
        <v>2694</v>
      </c>
      <c r="C127" t="s">
        <v>3407</v>
      </c>
    </row>
    <row r="128" spans="1:3" x14ac:dyDescent="0.25">
      <c r="A128" t="s">
        <v>4832</v>
      </c>
      <c r="B128" t="s">
        <v>4833</v>
      </c>
      <c r="C128" t="s">
        <v>3407</v>
      </c>
    </row>
    <row r="129" spans="1:3" x14ac:dyDescent="0.25">
      <c r="A129" t="s">
        <v>4561</v>
      </c>
      <c r="B129" t="s">
        <v>4562</v>
      </c>
      <c r="C129" t="s">
        <v>3407</v>
      </c>
    </row>
    <row r="130" spans="1:3" x14ac:dyDescent="0.25">
      <c r="A130" t="s">
        <v>3317</v>
      </c>
      <c r="B130" t="s">
        <v>3318</v>
      </c>
      <c r="C130" t="s">
        <v>3407</v>
      </c>
    </row>
    <row r="131" spans="1:3" x14ac:dyDescent="0.25">
      <c r="A131" t="s">
        <v>4016</v>
      </c>
      <c r="B131" t="s">
        <v>4017</v>
      </c>
      <c r="C131" t="s">
        <v>3407</v>
      </c>
    </row>
    <row r="132" spans="1:3" x14ac:dyDescent="0.25">
      <c r="A132" t="s">
        <v>3475</v>
      </c>
      <c r="B132" t="s">
        <v>3476</v>
      </c>
      <c r="C132" t="s">
        <v>3407</v>
      </c>
    </row>
    <row r="133" spans="1:3" x14ac:dyDescent="0.25">
      <c r="A133" t="s">
        <v>1475</v>
      </c>
      <c r="B133" t="s">
        <v>1476</v>
      </c>
      <c r="C133" t="s">
        <v>3407</v>
      </c>
    </row>
    <row r="134" spans="1:3" x14ac:dyDescent="0.25">
      <c r="A134" t="s">
        <v>3699</v>
      </c>
      <c r="B134" t="s">
        <v>3700</v>
      </c>
      <c r="C134" t="s">
        <v>3407</v>
      </c>
    </row>
    <row r="135" spans="1:3" x14ac:dyDescent="0.25">
      <c r="A135" t="s">
        <v>780</v>
      </c>
      <c r="B135" t="s">
        <v>781</v>
      </c>
    </row>
    <row r="136" spans="1:3" x14ac:dyDescent="0.25">
      <c r="A136" t="s">
        <v>4426</v>
      </c>
      <c r="B136" t="s">
        <v>4427</v>
      </c>
    </row>
    <row r="137" spans="1:3" x14ac:dyDescent="0.25">
      <c r="A137" t="s">
        <v>4047</v>
      </c>
      <c r="B137" t="s">
        <v>4048</v>
      </c>
    </row>
    <row r="138" spans="1:3" x14ac:dyDescent="0.25">
      <c r="A138" t="s">
        <v>219</v>
      </c>
      <c r="B138" t="s">
        <v>220</v>
      </c>
      <c r="C138" t="s">
        <v>220</v>
      </c>
    </row>
    <row r="139" spans="1:3" x14ac:dyDescent="0.25">
      <c r="A139" t="s">
        <v>4921</v>
      </c>
      <c r="B139" t="s">
        <v>220</v>
      </c>
      <c r="C139" t="s">
        <v>220</v>
      </c>
    </row>
    <row r="140" spans="1:3" x14ac:dyDescent="0.25">
      <c r="A140" t="s">
        <v>510</v>
      </c>
      <c r="B140" t="s">
        <v>511</v>
      </c>
      <c r="C140" t="s">
        <v>511</v>
      </c>
    </row>
    <row r="141" spans="1:3" x14ac:dyDescent="0.25">
      <c r="A141" t="s">
        <v>3034</v>
      </c>
      <c r="B141" t="s">
        <v>511</v>
      </c>
      <c r="C141" t="s">
        <v>511</v>
      </c>
    </row>
    <row r="142" spans="1:3" x14ac:dyDescent="0.25">
      <c r="A142" t="s">
        <v>3573</v>
      </c>
      <c r="B142" t="s">
        <v>511</v>
      </c>
      <c r="C142" t="s">
        <v>511</v>
      </c>
    </row>
    <row r="143" spans="1:3" x14ac:dyDescent="0.25">
      <c r="A143" t="s">
        <v>4250</v>
      </c>
      <c r="B143" t="s">
        <v>511</v>
      </c>
      <c r="C143" t="s">
        <v>511</v>
      </c>
    </row>
    <row r="144" spans="1:3" x14ac:dyDescent="0.25">
      <c r="A144" t="s">
        <v>4532</v>
      </c>
      <c r="B144" t="s">
        <v>511</v>
      </c>
      <c r="C144" t="s">
        <v>511</v>
      </c>
    </row>
    <row r="145" spans="1:3" x14ac:dyDescent="0.25">
      <c r="A145" t="s">
        <v>3662</v>
      </c>
      <c r="B145" t="s">
        <v>3663</v>
      </c>
    </row>
    <row r="146" spans="1:3" x14ac:dyDescent="0.25">
      <c r="A146" t="s">
        <v>4544</v>
      </c>
      <c r="B146" t="s">
        <v>4545</v>
      </c>
    </row>
    <row r="147" spans="1:3" x14ac:dyDescent="0.25">
      <c r="A147" t="s">
        <v>2880</v>
      </c>
      <c r="B147" t="s">
        <v>2881</v>
      </c>
    </row>
    <row r="148" spans="1:3" x14ac:dyDescent="0.25">
      <c r="A148" t="s">
        <v>508</v>
      </c>
      <c r="B148" t="s">
        <v>509</v>
      </c>
    </row>
    <row r="149" spans="1:3" x14ac:dyDescent="0.25">
      <c r="A149" t="s">
        <v>883</v>
      </c>
      <c r="B149" t="s">
        <v>884</v>
      </c>
    </row>
    <row r="150" spans="1:3" x14ac:dyDescent="0.25">
      <c r="A150" t="s">
        <v>1292</v>
      </c>
      <c r="B150" t="s">
        <v>1293</v>
      </c>
    </row>
    <row r="151" spans="1:3" x14ac:dyDescent="0.25">
      <c r="A151" t="s">
        <v>802</v>
      </c>
      <c r="B151" t="s">
        <v>803</v>
      </c>
    </row>
    <row r="152" spans="1:3" x14ac:dyDescent="0.25">
      <c r="A152" t="s">
        <v>4301</v>
      </c>
      <c r="B152" t="s">
        <v>4302</v>
      </c>
    </row>
    <row r="153" spans="1:3" x14ac:dyDescent="0.25">
      <c r="A153" t="s">
        <v>2481</v>
      </c>
      <c r="B153" t="s">
        <v>2482</v>
      </c>
    </row>
    <row r="154" spans="1:3" x14ac:dyDescent="0.25">
      <c r="A154" t="s">
        <v>1032</v>
      </c>
      <c r="B154" t="s">
        <v>1033</v>
      </c>
    </row>
    <row r="155" spans="1:3" x14ac:dyDescent="0.25">
      <c r="A155" t="s">
        <v>3535</v>
      </c>
      <c r="B155" t="s">
        <v>3536</v>
      </c>
    </row>
    <row r="156" spans="1:3" x14ac:dyDescent="0.25">
      <c r="A156" t="s">
        <v>3359</v>
      </c>
      <c r="B156" t="s">
        <v>3360</v>
      </c>
      <c r="C156" t="s">
        <v>3360</v>
      </c>
    </row>
    <row r="157" spans="1:3" x14ac:dyDescent="0.25">
      <c r="A157" t="s">
        <v>4955</v>
      </c>
      <c r="B157" t="s">
        <v>784</v>
      </c>
      <c r="C157" t="s">
        <v>3360</v>
      </c>
    </row>
    <row r="158" spans="1:3" x14ac:dyDescent="0.25">
      <c r="A158" t="s">
        <v>3650</v>
      </c>
      <c r="B158" t="s">
        <v>3651</v>
      </c>
    </row>
    <row r="159" spans="1:3" x14ac:dyDescent="0.25">
      <c r="A159" t="s">
        <v>3714</v>
      </c>
      <c r="B159" t="s">
        <v>3715</v>
      </c>
    </row>
    <row r="160" spans="1:3" x14ac:dyDescent="0.25">
      <c r="A160" t="s">
        <v>4036</v>
      </c>
      <c r="B160" t="s">
        <v>4037</v>
      </c>
    </row>
    <row r="161" spans="1:3" x14ac:dyDescent="0.25">
      <c r="A161" t="s">
        <v>211</v>
      </c>
      <c r="B161" t="s">
        <v>212</v>
      </c>
    </row>
    <row r="162" spans="1:3" x14ac:dyDescent="0.25">
      <c r="A162" t="s">
        <v>2669</v>
      </c>
      <c r="B162" t="s">
        <v>2670</v>
      </c>
      <c r="C162" t="s">
        <v>2594</v>
      </c>
    </row>
    <row r="163" spans="1:3" x14ac:dyDescent="0.25">
      <c r="A163" t="s">
        <v>4755</v>
      </c>
      <c r="B163" t="s">
        <v>4756</v>
      </c>
    </row>
    <row r="164" spans="1:3" x14ac:dyDescent="0.25">
      <c r="A164" t="s">
        <v>244</v>
      </c>
      <c r="B164" t="s">
        <v>245</v>
      </c>
    </row>
    <row r="165" spans="1:3" x14ac:dyDescent="0.25">
      <c r="A165" t="s">
        <v>106</v>
      </c>
      <c r="B165" t="s">
        <v>107</v>
      </c>
    </row>
    <row r="166" spans="1:3" x14ac:dyDescent="0.25">
      <c r="A166" t="s">
        <v>3750</v>
      </c>
      <c r="B166" t="s">
        <v>3751</v>
      </c>
      <c r="C166" t="s">
        <v>3751</v>
      </c>
    </row>
    <row r="167" spans="1:3" x14ac:dyDescent="0.25">
      <c r="A167" t="s">
        <v>4313</v>
      </c>
      <c r="B167" t="s">
        <v>3751</v>
      </c>
      <c r="C167" t="s">
        <v>3751</v>
      </c>
    </row>
    <row r="168" spans="1:3" x14ac:dyDescent="0.25">
      <c r="A168" t="s">
        <v>28</v>
      </c>
      <c r="B168" t="s">
        <v>29</v>
      </c>
    </row>
    <row r="169" spans="1:3" x14ac:dyDescent="0.25">
      <c r="A169" t="s">
        <v>2394</v>
      </c>
      <c r="B169" t="s">
        <v>2395</v>
      </c>
    </row>
    <row r="170" spans="1:3" x14ac:dyDescent="0.25">
      <c r="A170" t="s">
        <v>2252</v>
      </c>
      <c r="B170" t="s">
        <v>2253</v>
      </c>
    </row>
    <row r="171" spans="1:3" x14ac:dyDescent="0.25">
      <c r="A171" t="s">
        <v>1667</v>
      </c>
      <c r="B171" t="s">
        <v>1668</v>
      </c>
    </row>
    <row r="172" spans="1:3" x14ac:dyDescent="0.25">
      <c r="A172" t="s">
        <v>3114</v>
      </c>
      <c r="B172" t="s">
        <v>3115</v>
      </c>
    </row>
    <row r="173" spans="1:3" x14ac:dyDescent="0.25">
      <c r="A173" t="s">
        <v>3400</v>
      </c>
      <c r="B173" t="s">
        <v>3401</v>
      </c>
    </row>
    <row r="174" spans="1:3" x14ac:dyDescent="0.25">
      <c r="A174" t="s">
        <v>1602</v>
      </c>
      <c r="B174" t="s">
        <v>1603</v>
      </c>
    </row>
    <row r="175" spans="1:3" x14ac:dyDescent="0.25">
      <c r="A175" t="s">
        <v>1921</v>
      </c>
      <c r="B175" t="s">
        <v>1922</v>
      </c>
    </row>
    <row r="176" spans="1:3" x14ac:dyDescent="0.25">
      <c r="A176" t="s">
        <v>3436</v>
      </c>
      <c r="B176" t="s">
        <v>3437</v>
      </c>
    </row>
    <row r="177" spans="1:3" x14ac:dyDescent="0.25">
      <c r="A177" t="s">
        <v>1226</v>
      </c>
      <c r="B177" t="s">
        <v>1227</v>
      </c>
      <c r="C177" t="s">
        <v>1227</v>
      </c>
    </row>
    <row r="178" spans="1:3" x14ac:dyDescent="0.25">
      <c r="A178" t="s">
        <v>3027</v>
      </c>
      <c r="B178" t="s">
        <v>1227</v>
      </c>
      <c r="C178" t="s">
        <v>1227</v>
      </c>
    </row>
    <row r="179" spans="1:3" x14ac:dyDescent="0.25">
      <c r="A179" t="s">
        <v>3509</v>
      </c>
      <c r="B179" t="s">
        <v>3510</v>
      </c>
    </row>
    <row r="180" spans="1:3" x14ac:dyDescent="0.25">
      <c r="A180" t="s">
        <v>2517</v>
      </c>
      <c r="B180" t="s">
        <v>2518</v>
      </c>
    </row>
    <row r="181" spans="1:3" x14ac:dyDescent="0.25">
      <c r="A181" t="s">
        <v>4927</v>
      </c>
      <c r="B181" t="s">
        <v>4928</v>
      </c>
    </row>
    <row r="182" spans="1:3" x14ac:dyDescent="0.25">
      <c r="A182" t="s">
        <v>2656</v>
      </c>
      <c r="B182" t="s">
        <v>2657</v>
      </c>
      <c r="C182" t="s">
        <v>2657</v>
      </c>
    </row>
    <row r="183" spans="1:3" x14ac:dyDescent="0.25">
      <c r="A183" t="s">
        <v>4125</v>
      </c>
      <c r="B183" t="s">
        <v>2657</v>
      </c>
      <c r="C183" t="s">
        <v>2657</v>
      </c>
    </row>
    <row r="184" spans="1:3" x14ac:dyDescent="0.25">
      <c r="A184" t="s">
        <v>2801</v>
      </c>
      <c r="B184" t="s">
        <v>2802</v>
      </c>
    </row>
    <row r="185" spans="1:3" x14ac:dyDescent="0.25">
      <c r="A185" t="s">
        <v>1163</v>
      </c>
      <c r="B185" t="s">
        <v>1164</v>
      </c>
    </row>
    <row r="186" spans="1:3" x14ac:dyDescent="0.25">
      <c r="A186" t="s">
        <v>2286</v>
      </c>
      <c r="B186" t="s">
        <v>2287</v>
      </c>
    </row>
    <row r="187" spans="1:3" x14ac:dyDescent="0.25">
      <c r="A187" t="s">
        <v>2240</v>
      </c>
      <c r="B187" t="s">
        <v>2241</v>
      </c>
    </row>
    <row r="188" spans="1:3" x14ac:dyDescent="0.25">
      <c r="A188" t="s">
        <v>3999</v>
      </c>
      <c r="B188" t="s">
        <v>4000</v>
      </c>
    </row>
    <row r="189" spans="1:3" x14ac:dyDescent="0.25">
      <c r="A189" t="s">
        <v>3493</v>
      </c>
      <c r="B189" t="s">
        <v>3494</v>
      </c>
    </row>
    <row r="190" spans="1:3" x14ac:dyDescent="0.25">
      <c r="A190" t="s">
        <v>1150</v>
      </c>
      <c r="B190" t="s">
        <v>1151</v>
      </c>
    </row>
    <row r="191" spans="1:3" x14ac:dyDescent="0.25">
      <c r="A191" t="s">
        <v>2593</v>
      </c>
      <c r="B191" t="s">
        <v>2594</v>
      </c>
    </row>
    <row r="192" spans="1:3" x14ac:dyDescent="0.25">
      <c r="A192" t="s">
        <v>112</v>
      </c>
      <c r="B192" t="s">
        <v>113</v>
      </c>
    </row>
    <row r="193" spans="1:3" x14ac:dyDescent="0.25">
      <c r="A193" t="s">
        <v>2543</v>
      </c>
      <c r="B193" t="s">
        <v>2544</v>
      </c>
    </row>
    <row r="194" spans="1:3" x14ac:dyDescent="0.25">
      <c r="A194" t="s">
        <v>1375</v>
      </c>
      <c r="B194" t="s">
        <v>1376</v>
      </c>
    </row>
    <row r="195" spans="1:3" x14ac:dyDescent="0.25">
      <c r="A195" t="s">
        <v>3393</v>
      </c>
      <c r="B195" t="s">
        <v>3394</v>
      </c>
    </row>
    <row r="196" spans="1:3" x14ac:dyDescent="0.25">
      <c r="A196" t="s">
        <v>421</v>
      </c>
      <c r="B196" t="s">
        <v>422</v>
      </c>
    </row>
    <row r="197" spans="1:3" x14ac:dyDescent="0.25">
      <c r="A197" t="s">
        <v>4409</v>
      </c>
      <c r="B197" t="s">
        <v>4410</v>
      </c>
    </row>
    <row r="198" spans="1:3" x14ac:dyDescent="0.25">
      <c r="A198" t="s">
        <v>2201</v>
      </c>
      <c r="B198" t="s">
        <v>2202</v>
      </c>
    </row>
    <row r="199" spans="1:3" x14ac:dyDescent="0.25">
      <c r="A199" t="s">
        <v>3823</v>
      </c>
      <c r="B199" t="s">
        <v>3824</v>
      </c>
    </row>
    <row r="200" spans="1:3" x14ac:dyDescent="0.25">
      <c r="A200" t="s">
        <v>3415</v>
      </c>
      <c r="B200" t="s">
        <v>3416</v>
      </c>
    </row>
    <row r="201" spans="1:3" x14ac:dyDescent="0.25">
      <c r="A201" t="s">
        <v>1086</v>
      </c>
      <c r="B201" t="s">
        <v>1087</v>
      </c>
    </row>
    <row r="202" spans="1:3" x14ac:dyDescent="0.25">
      <c r="A202" t="s">
        <v>4176</v>
      </c>
      <c r="B202" t="s">
        <v>4177</v>
      </c>
    </row>
    <row r="203" spans="1:3" x14ac:dyDescent="0.25">
      <c r="A203" t="s">
        <v>1762</v>
      </c>
      <c r="B203" t="s">
        <v>1763</v>
      </c>
      <c r="C203" t="s">
        <v>1763</v>
      </c>
    </row>
    <row r="204" spans="1:3" x14ac:dyDescent="0.25">
      <c r="A204" t="s">
        <v>3844</v>
      </c>
      <c r="B204" t="s">
        <v>1763</v>
      </c>
      <c r="C204" t="s">
        <v>1763</v>
      </c>
    </row>
    <row r="205" spans="1:3" x14ac:dyDescent="0.25">
      <c r="A205" t="s">
        <v>763</v>
      </c>
      <c r="B205" t="s">
        <v>764</v>
      </c>
      <c r="C205" t="s">
        <v>764</v>
      </c>
    </row>
    <row r="206" spans="1:3" x14ac:dyDescent="0.25">
      <c r="A206" t="s">
        <v>799</v>
      </c>
      <c r="B206" t="s">
        <v>764</v>
      </c>
      <c r="C206" t="s">
        <v>764</v>
      </c>
    </row>
    <row r="207" spans="1:3" x14ac:dyDescent="0.25">
      <c r="A207" t="s">
        <v>980</v>
      </c>
      <c r="B207" t="s">
        <v>764</v>
      </c>
      <c r="C207" t="s">
        <v>764</v>
      </c>
    </row>
    <row r="208" spans="1:3" x14ac:dyDescent="0.25">
      <c r="A208" t="s">
        <v>2743</v>
      </c>
      <c r="B208" t="s">
        <v>764</v>
      </c>
      <c r="C208" t="s">
        <v>764</v>
      </c>
    </row>
    <row r="209" spans="1:3" x14ac:dyDescent="0.25">
      <c r="A209" t="s">
        <v>2828</v>
      </c>
      <c r="B209" t="s">
        <v>764</v>
      </c>
      <c r="C209" t="s">
        <v>764</v>
      </c>
    </row>
    <row r="210" spans="1:3" x14ac:dyDescent="0.25">
      <c r="A210" t="s">
        <v>2976</v>
      </c>
      <c r="B210" t="s">
        <v>764</v>
      </c>
      <c r="C210" t="s">
        <v>764</v>
      </c>
    </row>
    <row r="211" spans="1:3" x14ac:dyDescent="0.25">
      <c r="A211" t="s">
        <v>2997</v>
      </c>
      <c r="B211" t="s">
        <v>2998</v>
      </c>
    </row>
    <row r="212" spans="1:3" x14ac:dyDescent="0.25">
      <c r="A212" t="s">
        <v>3550</v>
      </c>
      <c r="B212" t="s">
        <v>3551</v>
      </c>
    </row>
    <row r="213" spans="1:3" x14ac:dyDescent="0.25">
      <c r="A213" t="s">
        <v>2010</v>
      </c>
      <c r="B213" t="s">
        <v>2011</v>
      </c>
    </row>
    <row r="214" spans="1:3" x14ac:dyDescent="0.25">
      <c r="A214" t="s">
        <v>3132</v>
      </c>
      <c r="B214" t="s">
        <v>3133</v>
      </c>
    </row>
    <row r="215" spans="1:3" x14ac:dyDescent="0.25">
      <c r="A215" t="s">
        <v>732</v>
      </c>
      <c r="B215" t="s">
        <v>733</v>
      </c>
      <c r="C215" t="s">
        <v>893</v>
      </c>
    </row>
    <row r="216" spans="1:3" x14ac:dyDescent="0.25">
      <c r="A216" t="s">
        <v>892</v>
      </c>
      <c r="B216" t="s">
        <v>893</v>
      </c>
      <c r="C216" t="s">
        <v>893</v>
      </c>
    </row>
    <row r="217" spans="1:3" x14ac:dyDescent="0.25">
      <c r="A217" t="s">
        <v>1010</v>
      </c>
      <c r="B217" t="s">
        <v>1011</v>
      </c>
    </row>
    <row r="218" spans="1:3" x14ac:dyDescent="0.25">
      <c r="A218" t="s">
        <v>176</v>
      </c>
      <c r="B218" t="s">
        <v>177</v>
      </c>
      <c r="C218" t="s">
        <v>177</v>
      </c>
    </row>
    <row r="219" spans="1:3" x14ac:dyDescent="0.25">
      <c r="A219" t="s">
        <v>1739</v>
      </c>
      <c r="B219" t="s">
        <v>177</v>
      </c>
      <c r="C219" t="s">
        <v>177</v>
      </c>
    </row>
    <row r="220" spans="1:3" x14ac:dyDescent="0.25">
      <c r="A220" t="s">
        <v>4738</v>
      </c>
      <c r="B220" t="s">
        <v>4739</v>
      </c>
    </row>
    <row r="221" spans="1:3" x14ac:dyDescent="0.25">
      <c r="A221" t="s">
        <v>3352</v>
      </c>
      <c r="B221" t="s">
        <v>3353</v>
      </c>
    </row>
    <row r="222" spans="1:3" x14ac:dyDescent="0.25">
      <c r="A222" t="s">
        <v>1687</v>
      </c>
      <c r="B222" t="s">
        <v>1688</v>
      </c>
      <c r="C222" t="s">
        <v>4086</v>
      </c>
    </row>
    <row r="223" spans="1:3" x14ac:dyDescent="0.25">
      <c r="A223" t="s">
        <v>4085</v>
      </c>
      <c r="B223" t="s">
        <v>4086</v>
      </c>
      <c r="C223" t="s">
        <v>4086</v>
      </c>
    </row>
    <row r="224" spans="1:3" x14ac:dyDescent="0.25">
      <c r="A224" t="s">
        <v>1313</v>
      </c>
      <c r="B224" t="s">
        <v>1314</v>
      </c>
    </row>
    <row r="225" spans="1:3" x14ac:dyDescent="0.25">
      <c r="A225" t="s">
        <v>911</v>
      </c>
      <c r="B225" t="s">
        <v>912</v>
      </c>
    </row>
    <row r="226" spans="1:3" x14ac:dyDescent="0.25">
      <c r="A226" t="s">
        <v>692</v>
      </c>
      <c r="B226" t="s">
        <v>693</v>
      </c>
    </row>
    <row r="227" spans="1:3" x14ac:dyDescent="0.25">
      <c r="A227" t="s">
        <v>4396</v>
      </c>
      <c r="B227" t="s">
        <v>4397</v>
      </c>
      <c r="C227" t="s">
        <v>4397</v>
      </c>
    </row>
    <row r="228" spans="1:3" x14ac:dyDescent="0.25">
      <c r="A228" t="s">
        <v>2984</v>
      </c>
      <c r="B228" t="s">
        <v>2985</v>
      </c>
      <c r="C228" t="s">
        <v>4397</v>
      </c>
    </row>
    <row r="229" spans="1:3" x14ac:dyDescent="0.25">
      <c r="A229" t="s">
        <v>2127</v>
      </c>
      <c r="B229" t="s">
        <v>2128</v>
      </c>
    </row>
    <row r="230" spans="1:3" x14ac:dyDescent="0.25">
      <c r="A230" t="s">
        <v>2108</v>
      </c>
      <c r="B230" t="s">
        <v>2109</v>
      </c>
    </row>
    <row r="231" spans="1:3" x14ac:dyDescent="0.25">
      <c r="A231" t="s">
        <v>4171</v>
      </c>
      <c r="B231" t="s">
        <v>4172</v>
      </c>
    </row>
    <row r="232" spans="1:3" x14ac:dyDescent="0.25">
      <c r="A232" t="s">
        <v>1396</v>
      </c>
      <c r="B232" t="s">
        <v>1397</v>
      </c>
      <c r="C232" t="s">
        <v>1397</v>
      </c>
    </row>
    <row r="233" spans="1:3" x14ac:dyDescent="0.25">
      <c r="A233" t="s">
        <v>4956</v>
      </c>
      <c r="B233" t="s">
        <v>1397</v>
      </c>
      <c r="C233" t="s">
        <v>1397</v>
      </c>
    </row>
    <row r="234" spans="1:3" x14ac:dyDescent="0.25">
      <c r="A234" t="s">
        <v>1512</v>
      </c>
      <c r="B234" t="s">
        <v>1513</v>
      </c>
    </row>
    <row r="235" spans="1:3" x14ac:dyDescent="0.25">
      <c r="A235" t="s">
        <v>4840</v>
      </c>
      <c r="B235" t="s">
        <v>4841</v>
      </c>
    </row>
    <row r="236" spans="1:3" x14ac:dyDescent="0.25">
      <c r="A236" t="s">
        <v>4691</v>
      </c>
      <c r="B236" t="s">
        <v>4692</v>
      </c>
    </row>
    <row r="237" spans="1:3" x14ac:dyDescent="0.25">
      <c r="A237" t="s">
        <v>1819</v>
      </c>
      <c r="B237" t="s">
        <v>1820</v>
      </c>
    </row>
    <row r="238" spans="1:3" x14ac:dyDescent="0.25">
      <c r="A238" t="s">
        <v>739</v>
      </c>
      <c r="B238" t="s">
        <v>740</v>
      </c>
    </row>
    <row r="239" spans="1:3" x14ac:dyDescent="0.25">
      <c r="A239" t="s">
        <v>755</v>
      </c>
      <c r="B239" t="s">
        <v>756</v>
      </c>
    </row>
    <row r="240" spans="1:3" x14ac:dyDescent="0.25">
      <c r="A240" t="s">
        <v>3015</v>
      </c>
      <c r="B240" t="s">
        <v>3016</v>
      </c>
    </row>
    <row r="241" spans="1:3" x14ac:dyDescent="0.25">
      <c r="A241" t="s">
        <v>296</v>
      </c>
      <c r="B241" t="s">
        <v>297</v>
      </c>
    </row>
    <row r="242" spans="1:3" x14ac:dyDescent="0.25">
      <c r="A242" t="s">
        <v>4293</v>
      </c>
      <c r="B242" t="s">
        <v>4294</v>
      </c>
    </row>
    <row r="243" spans="1:3" x14ac:dyDescent="0.25">
      <c r="A243" t="s">
        <v>2591</v>
      </c>
      <c r="B243" t="s">
        <v>2592</v>
      </c>
    </row>
    <row r="244" spans="1:3" x14ac:dyDescent="0.25">
      <c r="A244" t="s">
        <v>192</v>
      </c>
      <c r="B244" t="s">
        <v>193</v>
      </c>
      <c r="C244" t="s">
        <v>193</v>
      </c>
    </row>
    <row r="245" spans="1:3" x14ac:dyDescent="0.25">
      <c r="A245" t="s">
        <v>2022</v>
      </c>
      <c r="B245" t="s">
        <v>193</v>
      </c>
      <c r="C245" t="s">
        <v>193</v>
      </c>
    </row>
    <row r="246" spans="1:3" x14ac:dyDescent="0.25">
      <c r="A246" t="s">
        <v>3902</v>
      </c>
      <c r="B246" t="s">
        <v>3903</v>
      </c>
    </row>
    <row r="247" spans="1:3" x14ac:dyDescent="0.25">
      <c r="A247" t="s">
        <v>2698</v>
      </c>
      <c r="B247" t="s">
        <v>2699</v>
      </c>
    </row>
    <row r="248" spans="1:3" x14ac:dyDescent="0.25">
      <c r="A248" t="s">
        <v>2248</v>
      </c>
      <c r="B248" t="s">
        <v>2249</v>
      </c>
    </row>
    <row r="249" spans="1:3" x14ac:dyDescent="0.25">
      <c r="A249" t="s">
        <v>4935</v>
      </c>
      <c r="B249" t="s">
        <v>4936</v>
      </c>
    </row>
    <row r="250" spans="1:3" x14ac:dyDescent="0.25">
      <c r="A250" t="s">
        <v>3727</v>
      </c>
      <c r="B250" t="s">
        <v>3728</v>
      </c>
    </row>
    <row r="251" spans="1:3" x14ac:dyDescent="0.25">
      <c r="A251" t="s">
        <v>2118</v>
      </c>
      <c r="B251" t="s">
        <v>2119</v>
      </c>
    </row>
    <row r="252" spans="1:3" x14ac:dyDescent="0.25">
      <c r="A252" t="s">
        <v>4712</v>
      </c>
      <c r="B252" t="s">
        <v>4713</v>
      </c>
    </row>
    <row r="253" spans="1:3" x14ac:dyDescent="0.25">
      <c r="A253" t="s">
        <v>985</v>
      </c>
      <c r="B253" t="s">
        <v>986</v>
      </c>
    </row>
    <row r="254" spans="1:3" x14ac:dyDescent="0.25">
      <c r="A254" t="s">
        <v>1434</v>
      </c>
      <c r="B254" t="s">
        <v>1435</v>
      </c>
    </row>
    <row r="255" spans="1:3" x14ac:dyDescent="0.25">
      <c r="A255" t="s">
        <v>4751</v>
      </c>
      <c r="B255" t="s">
        <v>4752</v>
      </c>
    </row>
    <row r="256" spans="1:3" x14ac:dyDescent="0.25">
      <c r="A256" t="s">
        <v>1831</v>
      </c>
      <c r="B256" t="s">
        <v>1832</v>
      </c>
      <c r="C256" t="s">
        <v>1832</v>
      </c>
    </row>
    <row r="257" spans="1:3" x14ac:dyDescent="0.25">
      <c r="A257" t="s">
        <v>4828</v>
      </c>
      <c r="B257" t="s">
        <v>4829</v>
      </c>
      <c r="C257" t="s">
        <v>1832</v>
      </c>
    </row>
    <row r="258" spans="1:3" x14ac:dyDescent="0.25">
      <c r="A258" t="s">
        <v>767</v>
      </c>
      <c r="B258" t="s">
        <v>768</v>
      </c>
    </row>
    <row r="259" spans="1:3" x14ac:dyDescent="0.25">
      <c r="A259" t="s">
        <v>300</v>
      </c>
      <c r="B259" t="s">
        <v>301</v>
      </c>
    </row>
    <row r="260" spans="1:3" x14ac:dyDescent="0.25">
      <c r="A260" t="s">
        <v>2470</v>
      </c>
      <c r="B260" t="s">
        <v>2471</v>
      </c>
    </row>
    <row r="261" spans="1:3" x14ac:dyDescent="0.25">
      <c r="A261" t="s">
        <v>2855</v>
      </c>
      <c r="B261" t="s">
        <v>2856</v>
      </c>
    </row>
    <row r="262" spans="1:3" x14ac:dyDescent="0.25">
      <c r="A262" t="s">
        <v>4203</v>
      </c>
      <c r="B262" t="s">
        <v>4204</v>
      </c>
    </row>
    <row r="263" spans="1:3" x14ac:dyDescent="0.25">
      <c r="A263" t="s">
        <v>1425</v>
      </c>
      <c r="B263" t="s">
        <v>1426</v>
      </c>
    </row>
    <row r="264" spans="1:3" x14ac:dyDescent="0.25">
      <c r="A264" t="s">
        <v>1115</v>
      </c>
      <c r="B264" t="s">
        <v>1116</v>
      </c>
    </row>
    <row r="265" spans="1:3" x14ac:dyDescent="0.25">
      <c r="A265" t="s">
        <v>4334</v>
      </c>
      <c r="B265" t="s">
        <v>4335</v>
      </c>
    </row>
    <row r="266" spans="1:3" x14ac:dyDescent="0.25">
      <c r="A266" t="s">
        <v>4849</v>
      </c>
      <c r="B266" t="s">
        <v>4850</v>
      </c>
    </row>
    <row r="267" spans="1:3" x14ac:dyDescent="0.25">
      <c r="A267" t="s">
        <v>4008</v>
      </c>
      <c r="B267" t="s">
        <v>4009</v>
      </c>
    </row>
    <row r="268" spans="1:3" x14ac:dyDescent="0.25">
      <c r="A268" t="s">
        <v>2156</v>
      </c>
      <c r="B268" t="s">
        <v>2157</v>
      </c>
    </row>
    <row r="269" spans="1:3" x14ac:dyDescent="0.25">
      <c r="A269" t="s">
        <v>2112</v>
      </c>
      <c r="B269" t="s">
        <v>2113</v>
      </c>
    </row>
    <row r="270" spans="1:3" x14ac:dyDescent="0.25">
      <c r="A270" t="s">
        <v>2454</v>
      </c>
      <c r="B270" t="s">
        <v>2455</v>
      </c>
      <c r="C270" t="s">
        <v>2455</v>
      </c>
    </row>
    <row r="271" spans="1:3" x14ac:dyDescent="0.25">
      <c r="A271" t="s">
        <v>4243</v>
      </c>
      <c r="B271" t="s">
        <v>2455</v>
      </c>
      <c r="C271" t="s">
        <v>2455</v>
      </c>
    </row>
    <row r="272" spans="1:3" x14ac:dyDescent="0.25">
      <c r="A272" t="s">
        <v>3032</v>
      </c>
      <c r="B272" t="s">
        <v>3033</v>
      </c>
      <c r="C272" t="s">
        <v>2455</v>
      </c>
    </row>
    <row r="273" spans="1:3" x14ac:dyDescent="0.25">
      <c r="A273" t="s">
        <v>4385</v>
      </c>
      <c r="B273" t="s">
        <v>4386</v>
      </c>
    </row>
    <row r="274" spans="1:3" x14ac:dyDescent="0.25">
      <c r="A274" t="s">
        <v>1586</v>
      </c>
      <c r="B274" t="s">
        <v>1587</v>
      </c>
    </row>
    <row r="275" spans="1:3" x14ac:dyDescent="0.25">
      <c r="A275" t="s">
        <v>1048</v>
      </c>
      <c r="B275" t="s">
        <v>1049</v>
      </c>
    </row>
    <row r="276" spans="1:3" x14ac:dyDescent="0.25">
      <c r="A276" t="s">
        <v>310</v>
      </c>
      <c r="B276" t="s">
        <v>311</v>
      </c>
    </row>
    <row r="277" spans="1:3" x14ac:dyDescent="0.25">
      <c r="A277" t="s">
        <v>1973</v>
      </c>
      <c r="B277" t="s">
        <v>1974</v>
      </c>
    </row>
    <row r="278" spans="1:3" x14ac:dyDescent="0.25">
      <c r="A278" t="s">
        <v>560</v>
      </c>
      <c r="B278" t="s">
        <v>561</v>
      </c>
    </row>
    <row r="279" spans="1:3" x14ac:dyDescent="0.25">
      <c r="A279" t="s">
        <v>4457</v>
      </c>
      <c r="B279" t="s">
        <v>4458</v>
      </c>
    </row>
    <row r="280" spans="1:3" x14ac:dyDescent="0.25">
      <c r="A280" t="s">
        <v>149</v>
      </c>
      <c r="B280" t="s">
        <v>150</v>
      </c>
      <c r="C280" t="s">
        <v>4762</v>
      </c>
    </row>
    <row r="281" spans="1:3" x14ac:dyDescent="0.25">
      <c r="A281" t="s">
        <v>4761</v>
      </c>
      <c r="B281" t="s">
        <v>4762</v>
      </c>
      <c r="C281" t="s">
        <v>4762</v>
      </c>
    </row>
    <row r="282" spans="1:3" x14ac:dyDescent="0.25">
      <c r="A282" t="s">
        <v>3250</v>
      </c>
      <c r="B282" t="s">
        <v>3251</v>
      </c>
      <c r="C282" t="s">
        <v>3251</v>
      </c>
    </row>
    <row r="283" spans="1:3" x14ac:dyDescent="0.25">
      <c r="A283" t="s">
        <v>3130</v>
      </c>
      <c r="B283" t="s">
        <v>3131</v>
      </c>
      <c r="C283" t="s">
        <v>3251</v>
      </c>
    </row>
    <row r="284" spans="1:3" x14ac:dyDescent="0.25">
      <c r="A284" t="s">
        <v>213</v>
      </c>
      <c r="B284" t="s">
        <v>214</v>
      </c>
      <c r="C284" t="s">
        <v>214</v>
      </c>
    </row>
    <row r="285" spans="1:3" x14ac:dyDescent="0.25">
      <c r="A285" t="s">
        <v>2290</v>
      </c>
      <c r="B285" t="s">
        <v>214</v>
      </c>
      <c r="C285" t="s">
        <v>214</v>
      </c>
    </row>
    <row r="286" spans="1:3" x14ac:dyDescent="0.25">
      <c r="A286" t="s">
        <v>2613</v>
      </c>
      <c r="B286" t="s">
        <v>214</v>
      </c>
      <c r="C286" t="s">
        <v>214</v>
      </c>
    </row>
    <row r="287" spans="1:3" x14ac:dyDescent="0.25">
      <c r="A287" t="s">
        <v>2533</v>
      </c>
      <c r="B287" t="s">
        <v>2534</v>
      </c>
    </row>
    <row r="288" spans="1:3" x14ac:dyDescent="0.25">
      <c r="A288" t="s">
        <v>78</v>
      </c>
      <c r="B288" t="s">
        <v>79</v>
      </c>
    </row>
    <row r="289" spans="1:3" x14ac:dyDescent="0.25">
      <c r="A289" t="s">
        <v>4882</v>
      </c>
      <c r="B289" t="s">
        <v>4883</v>
      </c>
    </row>
    <row r="290" spans="1:3" x14ac:dyDescent="0.25">
      <c r="A290" t="s">
        <v>1930</v>
      </c>
      <c r="B290" t="s">
        <v>1931</v>
      </c>
    </row>
    <row r="291" spans="1:3" x14ac:dyDescent="0.25">
      <c r="A291" t="s">
        <v>4296</v>
      </c>
      <c r="B291" t="s">
        <v>4297</v>
      </c>
    </row>
    <row r="292" spans="1:3" x14ac:dyDescent="0.25">
      <c r="A292" t="s">
        <v>2671</v>
      </c>
      <c r="B292" t="s">
        <v>2672</v>
      </c>
    </row>
    <row r="293" spans="1:3" x14ac:dyDescent="0.25">
      <c r="A293" t="s">
        <v>1590</v>
      </c>
      <c r="B293" t="s">
        <v>1591</v>
      </c>
    </row>
    <row r="294" spans="1:3" x14ac:dyDescent="0.25">
      <c r="A294" t="s">
        <v>498</v>
      </c>
      <c r="B294" t="s">
        <v>499</v>
      </c>
      <c r="C294" t="s">
        <v>499</v>
      </c>
    </row>
    <row r="295" spans="1:3" x14ac:dyDescent="0.25">
      <c r="A295" t="s">
        <v>505</v>
      </c>
      <c r="B295" t="s">
        <v>499</v>
      </c>
      <c r="C295" t="s">
        <v>499</v>
      </c>
    </row>
    <row r="296" spans="1:3" x14ac:dyDescent="0.25">
      <c r="A296" t="s">
        <v>657</v>
      </c>
      <c r="B296" t="s">
        <v>499</v>
      </c>
      <c r="C296" t="s">
        <v>499</v>
      </c>
    </row>
    <row r="297" spans="1:3" x14ac:dyDescent="0.25">
      <c r="A297" t="s">
        <v>843</v>
      </c>
      <c r="B297" t="s">
        <v>499</v>
      </c>
      <c r="C297" t="s">
        <v>499</v>
      </c>
    </row>
    <row r="298" spans="1:3" x14ac:dyDescent="0.25">
      <c r="A298" t="s">
        <v>1421</v>
      </c>
      <c r="B298" t="s">
        <v>499</v>
      </c>
      <c r="C298" t="s">
        <v>499</v>
      </c>
    </row>
    <row r="299" spans="1:3" x14ac:dyDescent="0.25">
      <c r="A299" t="s">
        <v>1738</v>
      </c>
      <c r="B299" t="s">
        <v>499</v>
      </c>
      <c r="C299" t="s">
        <v>499</v>
      </c>
    </row>
    <row r="300" spans="1:3" x14ac:dyDescent="0.25">
      <c r="A300" t="s">
        <v>1900</v>
      </c>
      <c r="B300" t="s">
        <v>499</v>
      </c>
      <c r="C300" t="s">
        <v>499</v>
      </c>
    </row>
    <row r="301" spans="1:3" x14ac:dyDescent="0.25">
      <c r="A301" t="s">
        <v>2781</v>
      </c>
      <c r="B301" t="s">
        <v>499</v>
      </c>
      <c r="C301" t="s">
        <v>499</v>
      </c>
    </row>
    <row r="302" spans="1:3" x14ac:dyDescent="0.25">
      <c r="A302" t="s">
        <v>3141</v>
      </c>
      <c r="B302" t="s">
        <v>499</v>
      </c>
      <c r="C302" t="s">
        <v>499</v>
      </c>
    </row>
    <row r="303" spans="1:3" x14ac:dyDescent="0.25">
      <c r="A303" t="s">
        <v>3993</v>
      </c>
      <c r="B303" t="s">
        <v>499</v>
      </c>
      <c r="C303" t="s">
        <v>499</v>
      </c>
    </row>
    <row r="304" spans="1:3" x14ac:dyDescent="0.25">
      <c r="A304" t="s">
        <v>4336</v>
      </c>
      <c r="B304" t="s">
        <v>499</v>
      </c>
      <c r="C304" t="s">
        <v>499</v>
      </c>
    </row>
    <row r="305" spans="1:3" x14ac:dyDescent="0.25">
      <c r="A305" t="s">
        <v>4702</v>
      </c>
      <c r="B305" t="s">
        <v>499</v>
      </c>
      <c r="C305" t="s">
        <v>499</v>
      </c>
    </row>
    <row r="306" spans="1:3" x14ac:dyDescent="0.25">
      <c r="A306" t="s">
        <v>4822</v>
      </c>
      <c r="B306" t="s">
        <v>499</v>
      </c>
      <c r="C306" t="s">
        <v>499</v>
      </c>
    </row>
    <row r="307" spans="1:3" x14ac:dyDescent="0.25">
      <c r="A307" t="s">
        <v>3513</v>
      </c>
      <c r="B307" t="s">
        <v>3514</v>
      </c>
      <c r="C307" t="s">
        <v>3514</v>
      </c>
    </row>
    <row r="308" spans="1:3" x14ac:dyDescent="0.25">
      <c r="A308" t="s">
        <v>1545</v>
      </c>
      <c r="B308" t="s">
        <v>1546</v>
      </c>
      <c r="C308" t="s">
        <v>3514</v>
      </c>
    </row>
    <row r="309" spans="1:3" x14ac:dyDescent="0.25">
      <c r="A309" t="s">
        <v>3483</v>
      </c>
      <c r="B309" t="s">
        <v>3484</v>
      </c>
    </row>
    <row r="310" spans="1:3" x14ac:dyDescent="0.25">
      <c r="A310" t="s">
        <v>1058</v>
      </c>
      <c r="B310" t="s">
        <v>1059</v>
      </c>
    </row>
    <row r="311" spans="1:3" x14ac:dyDescent="0.25">
      <c r="A311" t="s">
        <v>3584</v>
      </c>
      <c r="B311" t="s">
        <v>3585</v>
      </c>
    </row>
    <row r="312" spans="1:3" x14ac:dyDescent="0.25">
      <c r="A312" t="s">
        <v>3660</v>
      </c>
      <c r="B312" t="s">
        <v>3661</v>
      </c>
    </row>
    <row r="313" spans="1:3" x14ac:dyDescent="0.25">
      <c r="A313" t="s">
        <v>434</v>
      </c>
      <c r="B313" t="s">
        <v>435</v>
      </c>
    </row>
    <row r="314" spans="1:3" x14ac:dyDescent="0.25">
      <c r="A314" t="s">
        <v>4192</v>
      </c>
      <c r="B314" t="s">
        <v>4193</v>
      </c>
    </row>
    <row r="315" spans="1:3" x14ac:dyDescent="0.25">
      <c r="A315" t="s">
        <v>1014</v>
      </c>
      <c r="B315" t="s">
        <v>1015</v>
      </c>
      <c r="C315" t="s">
        <v>1015</v>
      </c>
    </row>
    <row r="316" spans="1:3" x14ac:dyDescent="0.25">
      <c r="A316" t="s">
        <v>1953</v>
      </c>
      <c r="B316" t="s">
        <v>1015</v>
      </c>
      <c r="C316" t="s">
        <v>1015</v>
      </c>
    </row>
    <row r="317" spans="1:3" x14ac:dyDescent="0.25">
      <c r="A317" t="s">
        <v>2596</v>
      </c>
      <c r="B317" t="s">
        <v>2597</v>
      </c>
    </row>
    <row r="318" spans="1:3" x14ac:dyDescent="0.25">
      <c r="A318" t="s">
        <v>4058</v>
      </c>
      <c r="B318" t="s">
        <v>4059</v>
      </c>
    </row>
    <row r="319" spans="1:3" x14ac:dyDescent="0.25">
      <c r="A319" t="s">
        <v>1207</v>
      </c>
      <c r="B319" t="s">
        <v>1208</v>
      </c>
    </row>
    <row r="320" spans="1:3" x14ac:dyDescent="0.25">
      <c r="A320" t="s">
        <v>2584</v>
      </c>
      <c r="B320" t="s">
        <v>2585</v>
      </c>
    </row>
    <row r="321" spans="1:3" x14ac:dyDescent="0.25">
      <c r="A321" t="s">
        <v>2818</v>
      </c>
      <c r="B321" t="s">
        <v>2819</v>
      </c>
    </row>
    <row r="322" spans="1:3" x14ac:dyDescent="0.25">
      <c r="A322" t="s">
        <v>4287</v>
      </c>
      <c r="B322" t="s">
        <v>4288</v>
      </c>
    </row>
    <row r="323" spans="1:3" x14ac:dyDescent="0.25">
      <c r="A323" t="s">
        <v>4198</v>
      </c>
      <c r="B323" t="s">
        <v>4199</v>
      </c>
    </row>
    <row r="324" spans="1:3" x14ac:dyDescent="0.25">
      <c r="A324" t="s">
        <v>2580</v>
      </c>
      <c r="B324" t="s">
        <v>2581</v>
      </c>
    </row>
    <row r="325" spans="1:3" x14ac:dyDescent="0.25">
      <c r="A325" t="s">
        <v>4957</v>
      </c>
      <c r="B325" t="s">
        <v>4013</v>
      </c>
    </row>
    <row r="326" spans="1:3" x14ac:dyDescent="0.25">
      <c r="A326" t="s">
        <v>2396</v>
      </c>
      <c r="B326" t="s">
        <v>2397</v>
      </c>
    </row>
    <row r="327" spans="1:3" x14ac:dyDescent="0.25">
      <c r="A327" t="s">
        <v>2228</v>
      </c>
      <c r="B327" t="s">
        <v>2229</v>
      </c>
      <c r="C327" t="s">
        <v>2229</v>
      </c>
    </row>
    <row r="328" spans="1:3" x14ac:dyDescent="0.25">
      <c r="A328" t="s">
        <v>577</v>
      </c>
      <c r="B328" t="s">
        <v>578</v>
      </c>
      <c r="C328" t="s">
        <v>2229</v>
      </c>
    </row>
    <row r="329" spans="1:3" x14ac:dyDescent="0.25">
      <c r="A329" t="s">
        <v>2250</v>
      </c>
      <c r="B329" t="s">
        <v>2251</v>
      </c>
    </row>
    <row r="330" spans="1:3" x14ac:dyDescent="0.25">
      <c r="A330" t="s">
        <v>1825</v>
      </c>
      <c r="B330" t="s">
        <v>1826</v>
      </c>
    </row>
    <row r="331" spans="1:3" x14ac:dyDescent="0.25">
      <c r="A331" t="s">
        <v>3809</v>
      </c>
      <c r="B331" t="s">
        <v>3810</v>
      </c>
    </row>
    <row r="332" spans="1:3" x14ac:dyDescent="0.25">
      <c r="A332" t="s">
        <v>4217</v>
      </c>
      <c r="B332" t="s">
        <v>4218</v>
      </c>
    </row>
    <row r="333" spans="1:3" x14ac:dyDescent="0.25">
      <c r="A333" t="s">
        <v>4261</v>
      </c>
      <c r="B333" t="s">
        <v>4262</v>
      </c>
    </row>
    <row r="334" spans="1:3" x14ac:dyDescent="0.25">
      <c r="A334" t="s">
        <v>401</v>
      </c>
      <c r="B334" t="s">
        <v>402</v>
      </c>
    </row>
    <row r="335" spans="1:3" x14ac:dyDescent="0.25">
      <c r="A335" t="s">
        <v>709</v>
      </c>
      <c r="B335" t="s">
        <v>710</v>
      </c>
    </row>
    <row r="336" spans="1:3" x14ac:dyDescent="0.25">
      <c r="A336" t="s">
        <v>4790</v>
      </c>
      <c r="B336" t="s">
        <v>4791</v>
      </c>
    </row>
    <row r="337" spans="1:2" x14ac:dyDescent="0.25">
      <c r="A337" t="s">
        <v>4917</v>
      </c>
      <c r="B337" t="s">
        <v>4918</v>
      </c>
    </row>
    <row r="338" spans="1:2" x14ac:dyDescent="0.25">
      <c r="A338" t="s">
        <v>351</v>
      </c>
      <c r="B338" t="s">
        <v>352</v>
      </c>
    </row>
    <row r="339" spans="1:2" x14ac:dyDescent="0.25">
      <c r="A339" t="s">
        <v>3206</v>
      </c>
      <c r="B339" t="s">
        <v>3207</v>
      </c>
    </row>
    <row r="340" spans="1:2" x14ac:dyDescent="0.25">
      <c r="A340" t="s">
        <v>1650</v>
      </c>
      <c r="B340" t="s">
        <v>1651</v>
      </c>
    </row>
    <row r="341" spans="1:2" x14ac:dyDescent="0.25">
      <c r="A341" t="s">
        <v>3152</v>
      </c>
      <c r="B341" t="s">
        <v>3153</v>
      </c>
    </row>
    <row r="342" spans="1:2" x14ac:dyDescent="0.25">
      <c r="A342" t="s">
        <v>94</v>
      </c>
      <c r="B342" t="s">
        <v>95</v>
      </c>
    </row>
    <row r="343" spans="1:2" x14ac:dyDescent="0.25">
      <c r="A343" t="s">
        <v>2139</v>
      </c>
      <c r="B343" t="s">
        <v>2140</v>
      </c>
    </row>
    <row r="344" spans="1:2" x14ac:dyDescent="0.25">
      <c r="A344" t="s">
        <v>1697</v>
      </c>
      <c r="B344" t="s">
        <v>1698</v>
      </c>
    </row>
    <row r="345" spans="1:2" x14ac:dyDescent="0.25">
      <c r="A345" t="s">
        <v>2686</v>
      </c>
      <c r="B345" t="s">
        <v>2687</v>
      </c>
    </row>
    <row r="346" spans="1:2" x14ac:dyDescent="0.25">
      <c r="A346" t="s">
        <v>308</v>
      </c>
      <c r="B346" t="s">
        <v>309</v>
      </c>
    </row>
    <row r="347" spans="1:2" x14ac:dyDescent="0.25">
      <c r="A347" t="s">
        <v>3645</v>
      </c>
      <c r="B347" t="s">
        <v>3646</v>
      </c>
    </row>
    <row r="348" spans="1:2" x14ac:dyDescent="0.25">
      <c r="A348" t="s">
        <v>1954</v>
      </c>
      <c r="B348" t="s">
        <v>1955</v>
      </c>
    </row>
    <row r="349" spans="1:2" x14ac:dyDescent="0.25">
      <c r="A349" t="s">
        <v>541</v>
      </c>
      <c r="B349" t="s">
        <v>542</v>
      </c>
    </row>
    <row r="350" spans="1:2" x14ac:dyDescent="0.25">
      <c r="A350" t="s">
        <v>1567</v>
      </c>
      <c r="B350" t="s">
        <v>1568</v>
      </c>
    </row>
    <row r="351" spans="1:2" x14ac:dyDescent="0.25">
      <c r="A351" t="s">
        <v>2557</v>
      </c>
      <c r="B351" t="s">
        <v>2558</v>
      </c>
    </row>
    <row r="352" spans="1:2" x14ac:dyDescent="0.25">
      <c r="A352" t="s">
        <v>746</v>
      </c>
      <c r="B352" t="s">
        <v>747</v>
      </c>
    </row>
    <row r="353" spans="1:3" x14ac:dyDescent="0.25">
      <c r="A353" t="s">
        <v>3917</v>
      </c>
      <c r="B353" t="s">
        <v>3918</v>
      </c>
    </row>
    <row r="354" spans="1:3" x14ac:dyDescent="0.25">
      <c r="A354" t="s">
        <v>3397</v>
      </c>
      <c r="B354" t="s">
        <v>3398</v>
      </c>
    </row>
    <row r="355" spans="1:3" x14ac:dyDescent="0.25">
      <c r="A355" t="s">
        <v>4014</v>
      </c>
      <c r="B355" t="s">
        <v>4015</v>
      </c>
    </row>
    <row r="356" spans="1:3" x14ac:dyDescent="0.25">
      <c r="A356" t="s">
        <v>3344</v>
      </c>
      <c r="B356" t="s">
        <v>3345</v>
      </c>
      <c r="C356" t="s">
        <v>3345</v>
      </c>
    </row>
    <row r="357" spans="1:3" x14ac:dyDescent="0.25">
      <c r="A357" t="s">
        <v>4662</v>
      </c>
      <c r="B357" t="s">
        <v>3345</v>
      </c>
      <c r="C357" t="s">
        <v>3345</v>
      </c>
    </row>
    <row r="358" spans="1:3" x14ac:dyDescent="0.25">
      <c r="A358" t="s">
        <v>395</v>
      </c>
      <c r="B358" t="s">
        <v>396</v>
      </c>
    </row>
    <row r="359" spans="1:3" x14ac:dyDescent="0.25">
      <c r="A359" t="s">
        <v>1800</v>
      </c>
      <c r="B359" t="s">
        <v>1801</v>
      </c>
    </row>
    <row r="360" spans="1:3" x14ac:dyDescent="0.25">
      <c r="A360" t="s">
        <v>771</v>
      </c>
      <c r="B360" t="s">
        <v>772</v>
      </c>
    </row>
    <row r="361" spans="1:3" x14ac:dyDescent="0.25">
      <c r="A361" t="s">
        <v>4235</v>
      </c>
      <c r="B361" t="s">
        <v>4236</v>
      </c>
    </row>
    <row r="362" spans="1:3" x14ac:dyDescent="0.25">
      <c r="A362" t="s">
        <v>818</v>
      </c>
      <c r="B362" t="s">
        <v>819</v>
      </c>
    </row>
    <row r="363" spans="1:3" x14ac:dyDescent="0.25">
      <c r="A363" t="s">
        <v>4796</v>
      </c>
      <c r="B363" t="s">
        <v>4797</v>
      </c>
    </row>
    <row r="364" spans="1:3" x14ac:dyDescent="0.25">
      <c r="A364" t="s">
        <v>989</v>
      </c>
      <c r="B364" t="s">
        <v>990</v>
      </c>
    </row>
    <row r="365" spans="1:3" x14ac:dyDescent="0.25">
      <c r="A365" t="s">
        <v>1671</v>
      </c>
      <c r="B365" t="s">
        <v>1672</v>
      </c>
    </row>
    <row r="366" spans="1:3" x14ac:dyDescent="0.25">
      <c r="A366" t="s">
        <v>1504</v>
      </c>
      <c r="B366" t="s">
        <v>1505</v>
      </c>
      <c r="C366" t="s">
        <v>1505</v>
      </c>
    </row>
    <row r="367" spans="1:3" x14ac:dyDescent="0.25">
      <c r="A367" t="s">
        <v>3500</v>
      </c>
      <c r="B367" t="s">
        <v>1505</v>
      </c>
      <c r="C367" t="s">
        <v>1505</v>
      </c>
    </row>
    <row r="368" spans="1:3" x14ac:dyDescent="0.25">
      <c r="A368" t="s">
        <v>2177</v>
      </c>
      <c r="B368" t="s">
        <v>2178</v>
      </c>
    </row>
    <row r="369" spans="1:3" x14ac:dyDescent="0.25">
      <c r="A369" t="s">
        <v>4360</v>
      </c>
      <c r="B369" t="s">
        <v>4361</v>
      </c>
    </row>
    <row r="370" spans="1:3" x14ac:dyDescent="0.25">
      <c r="A370" t="s">
        <v>488</v>
      </c>
      <c r="B370" t="s">
        <v>489</v>
      </c>
    </row>
    <row r="371" spans="1:3" x14ac:dyDescent="0.25">
      <c r="A371" t="s">
        <v>4126</v>
      </c>
      <c r="B371" t="s">
        <v>4127</v>
      </c>
    </row>
    <row r="372" spans="1:3" x14ac:dyDescent="0.25">
      <c r="A372" t="s">
        <v>3517</v>
      </c>
      <c r="B372" t="s">
        <v>3518</v>
      </c>
    </row>
    <row r="373" spans="1:3" x14ac:dyDescent="0.25">
      <c r="A373" t="s">
        <v>711</v>
      </c>
      <c r="B373" t="s">
        <v>712</v>
      </c>
    </row>
    <row r="374" spans="1:3" x14ac:dyDescent="0.25">
      <c r="A374" t="s">
        <v>874</v>
      </c>
      <c r="B374" t="s">
        <v>875</v>
      </c>
    </row>
    <row r="375" spans="1:3" x14ac:dyDescent="0.25">
      <c r="A375" t="s">
        <v>4173</v>
      </c>
      <c r="B375" t="s">
        <v>4174</v>
      </c>
    </row>
    <row r="376" spans="1:3" x14ac:dyDescent="0.25">
      <c r="A376" t="s">
        <v>3561</v>
      </c>
      <c r="B376" t="s">
        <v>3562</v>
      </c>
    </row>
    <row r="377" spans="1:3" x14ac:dyDescent="0.25">
      <c r="A377" t="s">
        <v>3607</v>
      </c>
      <c r="B377" t="s">
        <v>3608</v>
      </c>
    </row>
    <row r="378" spans="1:3" x14ac:dyDescent="0.25">
      <c r="A378" t="s">
        <v>2355</v>
      </c>
      <c r="B378" t="s">
        <v>2356</v>
      </c>
      <c r="C378" t="s">
        <v>2356</v>
      </c>
    </row>
    <row r="379" spans="1:3" x14ac:dyDescent="0.25">
      <c r="A379" t="s">
        <v>1656</v>
      </c>
      <c r="B379" t="s">
        <v>1657</v>
      </c>
      <c r="C379" t="s">
        <v>2356</v>
      </c>
    </row>
    <row r="380" spans="1:3" x14ac:dyDescent="0.25">
      <c r="A380" t="s">
        <v>3565</v>
      </c>
      <c r="B380" t="s">
        <v>3566</v>
      </c>
    </row>
    <row r="381" spans="1:3" x14ac:dyDescent="0.25">
      <c r="A381" t="s">
        <v>1451</v>
      </c>
      <c r="B381" t="s">
        <v>1452</v>
      </c>
    </row>
    <row r="382" spans="1:3" x14ac:dyDescent="0.25">
      <c r="A382" t="s">
        <v>2776</v>
      </c>
      <c r="B382" t="s">
        <v>2777</v>
      </c>
    </row>
    <row r="383" spans="1:3" x14ac:dyDescent="0.25">
      <c r="A383" t="s">
        <v>715</v>
      </c>
      <c r="B383" t="s">
        <v>716</v>
      </c>
    </row>
    <row r="384" spans="1:3" x14ac:dyDescent="0.25">
      <c r="A384" t="s">
        <v>3373</v>
      </c>
      <c r="B384" t="s">
        <v>3374</v>
      </c>
      <c r="C384" t="s">
        <v>3320</v>
      </c>
    </row>
    <row r="385" spans="1:3" x14ac:dyDescent="0.25">
      <c r="A385" t="s">
        <v>1572</v>
      </c>
      <c r="B385" t="s">
        <v>1573</v>
      </c>
      <c r="C385" t="s">
        <v>3320</v>
      </c>
    </row>
    <row r="386" spans="1:3" x14ac:dyDescent="0.25">
      <c r="A386" t="s">
        <v>3319</v>
      </c>
      <c r="B386" t="s">
        <v>3320</v>
      </c>
      <c r="C386" t="s">
        <v>3320</v>
      </c>
    </row>
    <row r="387" spans="1:3" x14ac:dyDescent="0.25">
      <c r="A387" t="s">
        <v>3769</v>
      </c>
      <c r="B387" t="s">
        <v>3320</v>
      </c>
      <c r="C387" t="s">
        <v>3320</v>
      </c>
    </row>
    <row r="388" spans="1:3" x14ac:dyDescent="0.25">
      <c r="A388" t="s">
        <v>4387</v>
      </c>
      <c r="B388" t="s">
        <v>4388</v>
      </c>
    </row>
    <row r="389" spans="1:3" x14ac:dyDescent="0.25">
      <c r="A389" t="s">
        <v>2837</v>
      </c>
      <c r="B389" t="s">
        <v>2838</v>
      </c>
    </row>
    <row r="390" spans="1:3" x14ac:dyDescent="0.25">
      <c r="A390" t="s">
        <v>3723</v>
      </c>
      <c r="B390" t="s">
        <v>3724</v>
      </c>
    </row>
    <row r="391" spans="1:3" x14ac:dyDescent="0.25">
      <c r="A391" t="s">
        <v>4574</v>
      </c>
      <c r="B391" t="s">
        <v>4575</v>
      </c>
    </row>
    <row r="392" spans="1:3" x14ac:dyDescent="0.25">
      <c r="A392" t="s">
        <v>3674</v>
      </c>
      <c r="B392" t="s">
        <v>3675</v>
      </c>
    </row>
    <row r="393" spans="1:3" x14ac:dyDescent="0.25">
      <c r="A393" t="s">
        <v>3779</v>
      </c>
      <c r="B393" t="s">
        <v>3780</v>
      </c>
    </row>
    <row r="394" spans="1:3" x14ac:dyDescent="0.25">
      <c r="A394" t="s">
        <v>1468</v>
      </c>
      <c r="B394" t="s">
        <v>1469</v>
      </c>
    </row>
    <row r="395" spans="1:3" x14ac:dyDescent="0.25">
      <c r="A395" t="s">
        <v>4873</v>
      </c>
      <c r="B395" t="s">
        <v>4874</v>
      </c>
    </row>
    <row r="396" spans="1:3" x14ac:dyDescent="0.25">
      <c r="A396" t="s">
        <v>4933</v>
      </c>
      <c r="B396" t="s">
        <v>4934</v>
      </c>
    </row>
    <row r="397" spans="1:3" x14ac:dyDescent="0.25">
      <c r="A397" t="s">
        <v>1685</v>
      </c>
      <c r="B397" t="s">
        <v>1686</v>
      </c>
      <c r="C397" t="s">
        <v>1686</v>
      </c>
    </row>
    <row r="398" spans="1:3" x14ac:dyDescent="0.25">
      <c r="A398" t="s">
        <v>1893</v>
      </c>
      <c r="B398" t="s">
        <v>1686</v>
      </c>
      <c r="C398" t="s">
        <v>1686</v>
      </c>
    </row>
    <row r="399" spans="1:3" x14ac:dyDescent="0.25">
      <c r="A399" t="s">
        <v>2213</v>
      </c>
      <c r="B399" t="s">
        <v>1686</v>
      </c>
      <c r="C399" t="s">
        <v>1686</v>
      </c>
    </row>
    <row r="400" spans="1:3" x14ac:dyDescent="0.25">
      <c r="A400" t="s">
        <v>388</v>
      </c>
      <c r="B400" t="s">
        <v>389</v>
      </c>
    </row>
    <row r="401" spans="1:3" x14ac:dyDescent="0.25">
      <c r="A401" t="s">
        <v>136</v>
      </c>
      <c r="B401" t="s">
        <v>137</v>
      </c>
    </row>
    <row r="402" spans="1:3" x14ac:dyDescent="0.25">
      <c r="A402" t="s">
        <v>348</v>
      </c>
      <c r="B402" t="s">
        <v>349</v>
      </c>
    </row>
    <row r="403" spans="1:3" x14ac:dyDescent="0.25">
      <c r="A403" t="s">
        <v>4500</v>
      </c>
      <c r="B403" t="s">
        <v>4501</v>
      </c>
    </row>
    <row r="404" spans="1:3" x14ac:dyDescent="0.25">
      <c r="A404" t="s">
        <v>3956</v>
      </c>
      <c r="B404" t="s">
        <v>3957</v>
      </c>
      <c r="C404" t="s">
        <v>1679</v>
      </c>
    </row>
    <row r="405" spans="1:3" x14ac:dyDescent="0.25">
      <c r="A405" t="s">
        <v>1678</v>
      </c>
      <c r="B405" t="s">
        <v>1679</v>
      </c>
      <c r="C405" t="s">
        <v>1679</v>
      </c>
    </row>
    <row r="406" spans="1:3" x14ac:dyDescent="0.25">
      <c r="A406" t="s">
        <v>368</v>
      </c>
      <c r="B406" t="s">
        <v>369</v>
      </c>
      <c r="C406" t="s">
        <v>1679</v>
      </c>
    </row>
    <row r="407" spans="1:3" x14ac:dyDescent="0.25">
      <c r="A407" t="s">
        <v>3856</v>
      </c>
      <c r="B407" t="s">
        <v>3857</v>
      </c>
    </row>
    <row r="408" spans="1:3" x14ac:dyDescent="0.25">
      <c r="A408" t="s">
        <v>284</v>
      </c>
      <c r="B408" t="s">
        <v>285</v>
      </c>
    </row>
    <row r="409" spans="1:3" x14ac:dyDescent="0.25">
      <c r="A409" t="s">
        <v>2990</v>
      </c>
      <c r="B409" t="s">
        <v>2991</v>
      </c>
    </row>
    <row r="410" spans="1:3" x14ac:dyDescent="0.25">
      <c r="A410" t="s">
        <v>1335</v>
      </c>
      <c r="B410" t="s">
        <v>1336</v>
      </c>
    </row>
    <row r="411" spans="1:3" x14ac:dyDescent="0.25">
      <c r="A411" t="s">
        <v>1813</v>
      </c>
      <c r="B411" t="s">
        <v>1814</v>
      </c>
    </row>
    <row r="412" spans="1:3" x14ac:dyDescent="0.25">
      <c r="A412" t="s">
        <v>3180</v>
      </c>
      <c r="B412" t="s">
        <v>3181</v>
      </c>
    </row>
    <row r="413" spans="1:3" x14ac:dyDescent="0.25">
      <c r="A413" t="s">
        <v>2673</v>
      </c>
      <c r="B413" t="s">
        <v>2674</v>
      </c>
    </row>
    <row r="414" spans="1:3" x14ac:dyDescent="0.25">
      <c r="A414" t="s">
        <v>4958</v>
      </c>
      <c r="B414" t="s">
        <v>394</v>
      </c>
      <c r="C414" t="s">
        <v>394</v>
      </c>
    </row>
    <row r="415" spans="1:3" x14ac:dyDescent="0.25">
      <c r="A415" t="s">
        <v>493</v>
      </c>
      <c r="B415" t="s">
        <v>394</v>
      </c>
      <c r="C415" t="s">
        <v>394</v>
      </c>
    </row>
    <row r="416" spans="1:3" x14ac:dyDescent="0.25">
      <c r="A416" t="s">
        <v>2529</v>
      </c>
      <c r="B416" t="s">
        <v>394</v>
      </c>
      <c r="C416" t="s">
        <v>394</v>
      </c>
    </row>
    <row r="417" spans="1:3" x14ac:dyDescent="0.25">
      <c r="A417" t="s">
        <v>2964</v>
      </c>
      <c r="B417" t="s">
        <v>2965</v>
      </c>
      <c r="C417" t="s">
        <v>394</v>
      </c>
    </row>
    <row r="418" spans="1:3" x14ac:dyDescent="0.25">
      <c r="A418" t="s">
        <v>3628</v>
      </c>
      <c r="B418" t="s">
        <v>3629</v>
      </c>
    </row>
    <row r="419" spans="1:3" x14ac:dyDescent="0.25">
      <c r="A419" t="s">
        <v>769</v>
      </c>
      <c r="B419" t="s">
        <v>770</v>
      </c>
      <c r="C419" t="s">
        <v>770</v>
      </c>
    </row>
    <row r="420" spans="1:3" x14ac:dyDescent="0.25">
      <c r="A420" t="s">
        <v>791</v>
      </c>
      <c r="B420" t="s">
        <v>770</v>
      </c>
      <c r="C420" t="s">
        <v>770</v>
      </c>
    </row>
    <row r="421" spans="1:3" x14ac:dyDescent="0.25">
      <c r="A421" t="s">
        <v>850</v>
      </c>
      <c r="B421" t="s">
        <v>770</v>
      </c>
      <c r="C421" t="s">
        <v>770</v>
      </c>
    </row>
    <row r="422" spans="1:3" x14ac:dyDescent="0.25">
      <c r="A422" t="s">
        <v>878</v>
      </c>
      <c r="B422" t="s">
        <v>770</v>
      </c>
      <c r="C422" t="s">
        <v>770</v>
      </c>
    </row>
    <row r="423" spans="1:3" x14ac:dyDescent="0.25">
      <c r="A423" t="s">
        <v>891</v>
      </c>
      <c r="B423" t="s">
        <v>770</v>
      </c>
      <c r="C423" t="s">
        <v>770</v>
      </c>
    </row>
    <row r="424" spans="1:3" x14ac:dyDescent="0.25">
      <c r="A424" t="s">
        <v>963</v>
      </c>
      <c r="B424" t="s">
        <v>770</v>
      </c>
      <c r="C424" t="s">
        <v>770</v>
      </c>
    </row>
    <row r="425" spans="1:3" x14ac:dyDescent="0.25">
      <c r="A425" t="s">
        <v>1957</v>
      </c>
      <c r="B425" t="s">
        <v>770</v>
      </c>
      <c r="C425" t="s">
        <v>770</v>
      </c>
    </row>
    <row r="426" spans="1:3" x14ac:dyDescent="0.25">
      <c r="A426" t="s">
        <v>2666</v>
      </c>
      <c r="B426" t="s">
        <v>770</v>
      </c>
      <c r="C426" t="s">
        <v>770</v>
      </c>
    </row>
    <row r="427" spans="1:3" x14ac:dyDescent="0.25">
      <c r="A427" t="s">
        <v>2922</v>
      </c>
      <c r="B427" t="s">
        <v>770</v>
      </c>
      <c r="C427" t="s">
        <v>770</v>
      </c>
    </row>
    <row r="428" spans="1:3" x14ac:dyDescent="0.25">
      <c r="A428" t="s">
        <v>3173</v>
      </c>
      <c r="B428" t="s">
        <v>770</v>
      </c>
      <c r="C428" t="s">
        <v>770</v>
      </c>
    </row>
    <row r="429" spans="1:3" x14ac:dyDescent="0.25">
      <c r="A429" t="s">
        <v>4067</v>
      </c>
      <c r="B429" t="s">
        <v>770</v>
      </c>
      <c r="C429" t="s">
        <v>770</v>
      </c>
    </row>
    <row r="430" spans="1:3" x14ac:dyDescent="0.25">
      <c r="A430" t="s">
        <v>4478</v>
      </c>
      <c r="B430" t="s">
        <v>770</v>
      </c>
      <c r="C430" t="s">
        <v>770</v>
      </c>
    </row>
    <row r="431" spans="1:3" x14ac:dyDescent="0.25">
      <c r="A431" t="s">
        <v>4885</v>
      </c>
      <c r="B431" t="s">
        <v>770</v>
      </c>
      <c r="C431" t="s">
        <v>770</v>
      </c>
    </row>
    <row r="432" spans="1:3" x14ac:dyDescent="0.25">
      <c r="A432" t="s">
        <v>3194</v>
      </c>
      <c r="B432" t="s">
        <v>3195</v>
      </c>
    </row>
    <row r="433" spans="1:3" x14ac:dyDescent="0.25">
      <c r="A433" t="s">
        <v>2634</v>
      </c>
      <c r="B433" t="s">
        <v>2635</v>
      </c>
    </row>
    <row r="434" spans="1:3" x14ac:dyDescent="0.25">
      <c r="A434" t="s">
        <v>872</v>
      </c>
      <c r="B434" t="s">
        <v>873</v>
      </c>
      <c r="C434" t="s">
        <v>873</v>
      </c>
    </row>
    <row r="435" spans="1:3" x14ac:dyDescent="0.25">
      <c r="A435" t="s">
        <v>2070</v>
      </c>
      <c r="B435" t="s">
        <v>873</v>
      </c>
      <c r="C435" t="s">
        <v>873</v>
      </c>
    </row>
    <row r="436" spans="1:3" x14ac:dyDescent="0.25">
      <c r="A436" t="s">
        <v>3811</v>
      </c>
      <c r="B436" t="s">
        <v>873</v>
      </c>
      <c r="C436" t="s">
        <v>873</v>
      </c>
    </row>
    <row r="437" spans="1:3" x14ac:dyDescent="0.25">
      <c r="A437" t="s">
        <v>4129</v>
      </c>
      <c r="B437" t="s">
        <v>873</v>
      </c>
      <c r="C437" t="s">
        <v>873</v>
      </c>
    </row>
    <row r="438" spans="1:3" x14ac:dyDescent="0.25">
      <c r="A438" t="s">
        <v>4959</v>
      </c>
      <c r="B438" t="s">
        <v>2568</v>
      </c>
      <c r="C438" t="s">
        <v>236</v>
      </c>
    </row>
    <row r="439" spans="1:3" x14ac:dyDescent="0.25">
      <c r="A439" t="s">
        <v>235</v>
      </c>
      <c r="B439" t="s">
        <v>236</v>
      </c>
      <c r="C439" t="s">
        <v>236</v>
      </c>
    </row>
    <row r="440" spans="1:3" x14ac:dyDescent="0.25">
      <c r="A440" t="s">
        <v>545</v>
      </c>
      <c r="B440" t="s">
        <v>236</v>
      </c>
      <c r="C440" t="s">
        <v>236</v>
      </c>
    </row>
    <row r="441" spans="1:3" x14ac:dyDescent="0.25">
      <c r="A441" t="s">
        <v>1189</v>
      </c>
      <c r="B441" t="s">
        <v>236</v>
      </c>
      <c r="C441" t="s">
        <v>236</v>
      </c>
    </row>
    <row r="442" spans="1:3" x14ac:dyDescent="0.25">
      <c r="A442" t="s">
        <v>1912</v>
      </c>
      <c r="B442" t="s">
        <v>236</v>
      </c>
      <c r="C442" t="s">
        <v>236</v>
      </c>
    </row>
    <row r="443" spans="1:3" x14ac:dyDescent="0.25">
      <c r="A443" t="s">
        <v>2150</v>
      </c>
      <c r="B443" t="s">
        <v>236</v>
      </c>
      <c r="C443" t="s">
        <v>236</v>
      </c>
    </row>
    <row r="444" spans="1:3" x14ac:dyDescent="0.25">
      <c r="A444" t="s">
        <v>2975</v>
      </c>
      <c r="B444" t="s">
        <v>236</v>
      </c>
      <c r="C444" t="s">
        <v>236</v>
      </c>
    </row>
    <row r="445" spans="1:3" x14ac:dyDescent="0.25">
      <c r="A445" t="s">
        <v>3354</v>
      </c>
      <c r="B445" t="s">
        <v>236</v>
      </c>
      <c r="C445" t="s">
        <v>236</v>
      </c>
    </row>
    <row r="446" spans="1:3" x14ac:dyDescent="0.25">
      <c r="A446" t="s">
        <v>4440</v>
      </c>
      <c r="B446" t="s">
        <v>236</v>
      </c>
      <c r="C446" t="s">
        <v>236</v>
      </c>
    </row>
    <row r="447" spans="1:3" x14ac:dyDescent="0.25">
      <c r="A447" t="s">
        <v>1645</v>
      </c>
      <c r="B447" t="s">
        <v>1646</v>
      </c>
      <c r="C447" t="s">
        <v>236</v>
      </c>
    </row>
    <row r="448" spans="1:3" x14ac:dyDescent="0.25">
      <c r="A448" t="s">
        <v>1516</v>
      </c>
      <c r="B448" t="s">
        <v>1517</v>
      </c>
    </row>
    <row r="449" spans="1:3" x14ac:dyDescent="0.25">
      <c r="A449" t="s">
        <v>346</v>
      </c>
      <c r="B449" t="s">
        <v>347</v>
      </c>
    </row>
    <row r="450" spans="1:3" x14ac:dyDescent="0.25">
      <c r="A450" t="s">
        <v>1720</v>
      </c>
      <c r="B450" t="s">
        <v>1721</v>
      </c>
    </row>
    <row r="451" spans="1:3" x14ac:dyDescent="0.25">
      <c r="A451" t="s">
        <v>907</v>
      </c>
      <c r="B451" t="s">
        <v>908</v>
      </c>
    </row>
    <row r="452" spans="1:3" x14ac:dyDescent="0.25">
      <c r="A452" t="s">
        <v>4564</v>
      </c>
      <c r="B452" t="s">
        <v>4565</v>
      </c>
    </row>
    <row r="453" spans="1:3" x14ac:dyDescent="0.25">
      <c r="A453" t="s">
        <v>4332</v>
      </c>
      <c r="B453" t="s">
        <v>4333</v>
      </c>
    </row>
    <row r="454" spans="1:3" x14ac:dyDescent="0.25">
      <c r="A454" t="s">
        <v>4268</v>
      </c>
      <c r="B454" t="s">
        <v>4269</v>
      </c>
    </row>
    <row r="455" spans="1:3" x14ac:dyDescent="0.25">
      <c r="A455" t="s">
        <v>1276</v>
      </c>
      <c r="B455" t="s">
        <v>1277</v>
      </c>
    </row>
    <row r="456" spans="1:3" x14ac:dyDescent="0.25">
      <c r="A456" t="s">
        <v>4034</v>
      </c>
      <c r="B456" t="s">
        <v>4035</v>
      </c>
    </row>
    <row r="457" spans="1:3" x14ac:dyDescent="0.25">
      <c r="A457" t="s">
        <v>571</v>
      </c>
      <c r="B457" t="s">
        <v>572</v>
      </c>
    </row>
    <row r="458" spans="1:3" x14ac:dyDescent="0.25">
      <c r="A458" t="s">
        <v>1722</v>
      </c>
      <c r="B458" t="s">
        <v>1723</v>
      </c>
    </row>
    <row r="459" spans="1:3" x14ac:dyDescent="0.25">
      <c r="A459" t="s">
        <v>338</v>
      </c>
      <c r="B459" t="s">
        <v>339</v>
      </c>
    </row>
    <row r="460" spans="1:3" x14ac:dyDescent="0.25">
      <c r="A460" t="s">
        <v>3605</v>
      </c>
      <c r="B460" t="s">
        <v>3606</v>
      </c>
    </row>
    <row r="461" spans="1:3" x14ac:dyDescent="0.25">
      <c r="A461" t="s">
        <v>1316</v>
      </c>
      <c r="B461" t="s">
        <v>1317</v>
      </c>
    </row>
    <row r="462" spans="1:3" x14ac:dyDescent="0.25">
      <c r="A462" t="s">
        <v>204</v>
      </c>
      <c r="B462" t="s">
        <v>205</v>
      </c>
      <c r="C462" t="s">
        <v>205</v>
      </c>
    </row>
    <row r="463" spans="1:3" x14ac:dyDescent="0.25">
      <c r="A463" t="s">
        <v>246</v>
      </c>
      <c r="B463" t="s">
        <v>205</v>
      </c>
      <c r="C463" t="s">
        <v>205</v>
      </c>
    </row>
    <row r="464" spans="1:3" x14ac:dyDescent="0.25">
      <c r="A464" t="s">
        <v>540</v>
      </c>
      <c r="B464" t="s">
        <v>205</v>
      </c>
      <c r="C464" t="s">
        <v>205</v>
      </c>
    </row>
    <row r="465" spans="1:3" x14ac:dyDescent="0.25">
      <c r="A465" t="s">
        <v>684</v>
      </c>
      <c r="B465" t="s">
        <v>205</v>
      </c>
      <c r="C465" t="s">
        <v>205</v>
      </c>
    </row>
    <row r="466" spans="1:3" x14ac:dyDescent="0.25">
      <c r="A466" t="s">
        <v>2379</v>
      </c>
      <c r="B466" t="s">
        <v>205</v>
      </c>
      <c r="C466" t="s">
        <v>205</v>
      </c>
    </row>
    <row r="467" spans="1:3" x14ac:dyDescent="0.25">
      <c r="A467" t="s">
        <v>2805</v>
      </c>
      <c r="B467" t="s">
        <v>205</v>
      </c>
      <c r="C467" t="s">
        <v>205</v>
      </c>
    </row>
    <row r="468" spans="1:3" x14ac:dyDescent="0.25">
      <c r="A468" t="s">
        <v>2848</v>
      </c>
      <c r="B468" t="s">
        <v>205</v>
      </c>
      <c r="C468" t="s">
        <v>205</v>
      </c>
    </row>
    <row r="469" spans="1:3" x14ac:dyDescent="0.25">
      <c r="A469" t="s">
        <v>2994</v>
      </c>
      <c r="B469" t="s">
        <v>205</v>
      </c>
      <c r="C469" t="s">
        <v>205</v>
      </c>
    </row>
    <row r="470" spans="1:3" x14ac:dyDescent="0.25">
      <c r="A470" t="s">
        <v>3198</v>
      </c>
      <c r="B470" t="s">
        <v>205</v>
      </c>
      <c r="C470" t="s">
        <v>205</v>
      </c>
    </row>
    <row r="471" spans="1:3" x14ac:dyDescent="0.25">
      <c r="A471" t="s">
        <v>3288</v>
      </c>
      <c r="B471" t="s">
        <v>205</v>
      </c>
      <c r="C471" t="s">
        <v>205</v>
      </c>
    </row>
    <row r="472" spans="1:3" x14ac:dyDescent="0.25">
      <c r="A472" t="s">
        <v>3372</v>
      </c>
      <c r="B472" t="s">
        <v>205</v>
      </c>
      <c r="C472" t="s">
        <v>205</v>
      </c>
    </row>
    <row r="473" spans="1:3" x14ac:dyDescent="0.25">
      <c r="A473" t="s">
        <v>3707</v>
      </c>
      <c r="B473" t="s">
        <v>205</v>
      </c>
      <c r="C473" t="s">
        <v>205</v>
      </c>
    </row>
    <row r="474" spans="1:3" x14ac:dyDescent="0.25">
      <c r="A474" t="s">
        <v>4267</v>
      </c>
      <c r="B474" t="s">
        <v>205</v>
      </c>
      <c r="C474" t="s">
        <v>205</v>
      </c>
    </row>
    <row r="475" spans="1:3" x14ac:dyDescent="0.25">
      <c r="A475" t="s">
        <v>4408</v>
      </c>
      <c r="B475" t="s">
        <v>205</v>
      </c>
      <c r="C475" t="s">
        <v>205</v>
      </c>
    </row>
    <row r="476" spans="1:3" x14ac:dyDescent="0.25">
      <c r="A476" t="s">
        <v>558</v>
      </c>
      <c r="B476" t="s">
        <v>559</v>
      </c>
    </row>
    <row r="477" spans="1:3" x14ac:dyDescent="0.25">
      <c r="A477" t="s">
        <v>3872</v>
      </c>
      <c r="B477" t="s">
        <v>3873</v>
      </c>
    </row>
    <row r="478" spans="1:3" x14ac:dyDescent="0.25">
      <c r="A478" t="s">
        <v>2390</v>
      </c>
      <c r="B478" t="s">
        <v>2391</v>
      </c>
      <c r="C478" t="s">
        <v>2391</v>
      </c>
    </row>
    <row r="479" spans="1:3" x14ac:dyDescent="0.25">
      <c r="A479" t="s">
        <v>4960</v>
      </c>
      <c r="B479" t="s">
        <v>2391</v>
      </c>
      <c r="C479" t="s">
        <v>2391</v>
      </c>
    </row>
    <row r="480" spans="1:3" x14ac:dyDescent="0.25">
      <c r="A480" t="s">
        <v>4937</v>
      </c>
      <c r="B480" t="s">
        <v>4938</v>
      </c>
    </row>
    <row r="481" spans="1:3" x14ac:dyDescent="0.25">
      <c r="A481" t="s">
        <v>4155</v>
      </c>
      <c r="B481" t="s">
        <v>4156</v>
      </c>
    </row>
    <row r="482" spans="1:3" x14ac:dyDescent="0.25">
      <c r="A482" t="s">
        <v>2709</v>
      </c>
      <c r="B482" t="s">
        <v>2710</v>
      </c>
      <c r="C482" t="s">
        <v>2710</v>
      </c>
    </row>
    <row r="483" spans="1:3" x14ac:dyDescent="0.25">
      <c r="A483" t="s">
        <v>3010</v>
      </c>
      <c r="B483" t="s">
        <v>2710</v>
      </c>
      <c r="C483" t="s">
        <v>2710</v>
      </c>
    </row>
    <row r="484" spans="1:3" x14ac:dyDescent="0.25">
      <c r="A484" t="s">
        <v>863</v>
      </c>
      <c r="B484" t="s">
        <v>864</v>
      </c>
    </row>
    <row r="485" spans="1:3" x14ac:dyDescent="0.25">
      <c r="A485" t="s">
        <v>2078</v>
      </c>
      <c r="B485" t="s">
        <v>2079</v>
      </c>
    </row>
    <row r="486" spans="1:3" x14ac:dyDescent="0.25">
      <c r="A486" t="s">
        <v>190</v>
      </c>
      <c r="B486" t="s">
        <v>191</v>
      </c>
      <c r="C486" t="s">
        <v>191</v>
      </c>
    </row>
    <row r="487" spans="1:3" x14ac:dyDescent="0.25">
      <c r="A487" t="s">
        <v>281</v>
      </c>
      <c r="B487" t="s">
        <v>191</v>
      </c>
      <c r="C487" t="s">
        <v>191</v>
      </c>
    </row>
    <row r="488" spans="1:3" x14ac:dyDescent="0.25">
      <c r="A488" t="s">
        <v>2034</v>
      </c>
      <c r="B488" t="s">
        <v>191</v>
      </c>
      <c r="C488" t="s">
        <v>191</v>
      </c>
    </row>
    <row r="489" spans="1:3" x14ac:dyDescent="0.25">
      <c r="A489" t="s">
        <v>2214</v>
      </c>
      <c r="B489" t="s">
        <v>191</v>
      </c>
      <c r="C489" t="s">
        <v>191</v>
      </c>
    </row>
    <row r="490" spans="1:3" x14ac:dyDescent="0.25">
      <c r="A490" t="s">
        <v>2948</v>
      </c>
      <c r="B490" t="s">
        <v>191</v>
      </c>
      <c r="C490" t="s">
        <v>191</v>
      </c>
    </row>
    <row r="491" spans="1:3" x14ac:dyDescent="0.25">
      <c r="A491" t="s">
        <v>4141</v>
      </c>
      <c r="B491" t="s">
        <v>191</v>
      </c>
      <c r="C491" t="s">
        <v>191</v>
      </c>
    </row>
    <row r="492" spans="1:3" x14ac:dyDescent="0.25">
      <c r="A492" t="s">
        <v>344</v>
      </c>
      <c r="B492" t="s">
        <v>345</v>
      </c>
    </row>
    <row r="493" spans="1:3" x14ac:dyDescent="0.25">
      <c r="A493" t="s">
        <v>3025</v>
      </c>
      <c r="B493" t="s">
        <v>3026</v>
      </c>
      <c r="C493" t="s">
        <v>3026</v>
      </c>
    </row>
    <row r="494" spans="1:3" x14ac:dyDescent="0.25">
      <c r="A494" t="s">
        <v>3412</v>
      </c>
      <c r="B494" t="s">
        <v>3026</v>
      </c>
      <c r="C494" t="s">
        <v>3026</v>
      </c>
    </row>
    <row r="495" spans="1:3" x14ac:dyDescent="0.25">
      <c r="A495" t="s">
        <v>3492</v>
      </c>
      <c r="B495" t="s">
        <v>3026</v>
      </c>
      <c r="C495" t="s">
        <v>3026</v>
      </c>
    </row>
    <row r="496" spans="1:3" x14ac:dyDescent="0.25">
      <c r="A496" t="s">
        <v>4757</v>
      </c>
      <c r="B496" t="s">
        <v>3026</v>
      </c>
      <c r="C496" t="s">
        <v>3026</v>
      </c>
    </row>
    <row r="497" spans="1:3" x14ac:dyDescent="0.25">
      <c r="A497" t="s">
        <v>1072</v>
      </c>
      <c r="B497" t="s">
        <v>1073</v>
      </c>
      <c r="C497" t="s">
        <v>1073</v>
      </c>
    </row>
    <row r="498" spans="1:3" x14ac:dyDescent="0.25">
      <c r="A498" t="s">
        <v>2528</v>
      </c>
      <c r="B498" t="s">
        <v>1073</v>
      </c>
      <c r="C498" t="s">
        <v>1073</v>
      </c>
    </row>
    <row r="499" spans="1:3" x14ac:dyDescent="0.25">
      <c r="A499" t="s">
        <v>2894</v>
      </c>
      <c r="B499" t="s">
        <v>1073</v>
      </c>
      <c r="C499" t="s">
        <v>1073</v>
      </c>
    </row>
    <row r="500" spans="1:3" x14ac:dyDescent="0.25">
      <c r="A500" t="s">
        <v>3847</v>
      </c>
      <c r="B500" t="s">
        <v>1073</v>
      </c>
      <c r="C500" t="s">
        <v>1073</v>
      </c>
    </row>
    <row r="501" spans="1:3" x14ac:dyDescent="0.25">
      <c r="A501" t="s">
        <v>20</v>
      </c>
      <c r="B501" t="s">
        <v>21</v>
      </c>
    </row>
    <row r="502" spans="1:3" x14ac:dyDescent="0.25">
      <c r="A502" t="s">
        <v>3496</v>
      </c>
      <c r="B502" t="s">
        <v>3497</v>
      </c>
    </row>
    <row r="503" spans="1:3" x14ac:dyDescent="0.25">
      <c r="A503" t="s">
        <v>3070</v>
      </c>
      <c r="B503" t="s">
        <v>3071</v>
      </c>
    </row>
    <row r="504" spans="1:3" x14ac:dyDescent="0.25">
      <c r="A504" t="s">
        <v>1806</v>
      </c>
      <c r="B504" t="s">
        <v>1807</v>
      </c>
    </row>
    <row r="505" spans="1:3" x14ac:dyDescent="0.25">
      <c r="A505" t="s">
        <v>1129</v>
      </c>
      <c r="B505" t="s">
        <v>1130</v>
      </c>
    </row>
    <row r="506" spans="1:3" x14ac:dyDescent="0.25">
      <c r="A506" t="s">
        <v>2791</v>
      </c>
      <c r="B506" t="s">
        <v>2792</v>
      </c>
    </row>
    <row r="507" spans="1:3" x14ac:dyDescent="0.25">
      <c r="A507" t="s">
        <v>2024</v>
      </c>
      <c r="B507" t="s">
        <v>2025</v>
      </c>
    </row>
    <row r="508" spans="1:3" x14ac:dyDescent="0.25">
      <c r="A508" t="s">
        <v>324</v>
      </c>
      <c r="B508" t="s">
        <v>325</v>
      </c>
    </row>
    <row r="509" spans="1:3" x14ac:dyDescent="0.25">
      <c r="A509" t="s">
        <v>2846</v>
      </c>
      <c r="B509" t="s">
        <v>2847</v>
      </c>
    </row>
    <row r="510" spans="1:3" x14ac:dyDescent="0.25">
      <c r="A510" t="s">
        <v>660</v>
      </c>
      <c r="B510" t="s">
        <v>661</v>
      </c>
    </row>
    <row r="511" spans="1:3" x14ac:dyDescent="0.25">
      <c r="A511" t="s">
        <v>2038</v>
      </c>
      <c r="B511" t="s">
        <v>2039</v>
      </c>
    </row>
    <row r="512" spans="1:3" x14ac:dyDescent="0.25">
      <c r="A512" t="s">
        <v>1088</v>
      </c>
      <c r="B512" t="s">
        <v>1089</v>
      </c>
      <c r="C512" t="s">
        <v>1089</v>
      </c>
    </row>
    <row r="513" spans="1:3" x14ac:dyDescent="0.25">
      <c r="A513" t="s">
        <v>4447</v>
      </c>
      <c r="B513" t="s">
        <v>1089</v>
      </c>
      <c r="C513" t="s">
        <v>1089</v>
      </c>
    </row>
    <row r="514" spans="1:3" x14ac:dyDescent="0.25">
      <c r="A514" t="s">
        <v>2050</v>
      </c>
      <c r="B514" t="s">
        <v>2051</v>
      </c>
    </row>
    <row r="515" spans="1:3" x14ac:dyDescent="0.25">
      <c r="A515" t="s">
        <v>4123</v>
      </c>
      <c r="B515" t="s">
        <v>4124</v>
      </c>
    </row>
    <row r="516" spans="1:3" x14ac:dyDescent="0.25">
      <c r="A516" t="s">
        <v>1951</v>
      </c>
      <c r="B516" t="s">
        <v>1952</v>
      </c>
    </row>
    <row r="517" spans="1:3" x14ac:dyDescent="0.25">
      <c r="A517" t="s">
        <v>4078</v>
      </c>
      <c r="B517" t="s">
        <v>4079</v>
      </c>
    </row>
    <row r="518" spans="1:3" x14ac:dyDescent="0.25">
      <c r="A518" t="s">
        <v>3837</v>
      </c>
      <c r="B518" t="s">
        <v>3838</v>
      </c>
      <c r="C518" t="s">
        <v>2339</v>
      </c>
    </row>
    <row r="519" spans="1:3" x14ac:dyDescent="0.25">
      <c r="A519" t="s">
        <v>2338</v>
      </c>
      <c r="B519" t="s">
        <v>2339</v>
      </c>
      <c r="C519" t="s">
        <v>2339</v>
      </c>
    </row>
    <row r="520" spans="1:3" x14ac:dyDescent="0.25">
      <c r="A520" t="s">
        <v>4309</v>
      </c>
      <c r="B520" t="s">
        <v>4310</v>
      </c>
      <c r="C520" t="s">
        <v>2339</v>
      </c>
    </row>
    <row r="521" spans="1:3" x14ac:dyDescent="0.25">
      <c r="A521" t="s">
        <v>2862</v>
      </c>
      <c r="B521" t="s">
        <v>2863</v>
      </c>
      <c r="C521" t="s">
        <v>2863</v>
      </c>
    </row>
    <row r="522" spans="1:3" x14ac:dyDescent="0.25">
      <c r="A522" t="s">
        <v>4789</v>
      </c>
      <c r="B522" t="s">
        <v>2863</v>
      </c>
      <c r="C522" t="s">
        <v>2863</v>
      </c>
    </row>
    <row r="523" spans="1:3" x14ac:dyDescent="0.25">
      <c r="A523" t="s">
        <v>2448</v>
      </c>
      <c r="B523" t="s">
        <v>2449</v>
      </c>
    </row>
    <row r="524" spans="1:3" x14ac:dyDescent="0.25">
      <c r="A524" t="s">
        <v>2524</v>
      </c>
      <c r="B524" t="s">
        <v>2525</v>
      </c>
    </row>
    <row r="525" spans="1:3" x14ac:dyDescent="0.25">
      <c r="A525" t="s">
        <v>4255</v>
      </c>
      <c r="B525" t="s">
        <v>4256</v>
      </c>
    </row>
    <row r="526" spans="1:3" x14ac:dyDescent="0.25">
      <c r="A526" t="s">
        <v>3382</v>
      </c>
      <c r="B526" t="s">
        <v>3383</v>
      </c>
      <c r="C526" t="s">
        <v>1442</v>
      </c>
    </row>
    <row r="527" spans="1:3" x14ac:dyDescent="0.25">
      <c r="A527" t="s">
        <v>4559</v>
      </c>
      <c r="B527" t="s">
        <v>4560</v>
      </c>
      <c r="C527" t="s">
        <v>1442</v>
      </c>
    </row>
    <row r="528" spans="1:3" x14ac:dyDescent="0.25">
      <c r="A528" t="s">
        <v>1441</v>
      </c>
      <c r="B528" t="s">
        <v>1442</v>
      </c>
      <c r="C528" t="s">
        <v>1442</v>
      </c>
    </row>
    <row r="529" spans="1:3" x14ac:dyDescent="0.25">
      <c r="A529" t="s">
        <v>4212</v>
      </c>
      <c r="B529" t="s">
        <v>4213</v>
      </c>
    </row>
    <row r="530" spans="1:3" x14ac:dyDescent="0.25">
      <c r="A530" t="s">
        <v>3126</v>
      </c>
      <c r="B530" t="s">
        <v>3127</v>
      </c>
    </row>
    <row r="531" spans="1:3" x14ac:dyDescent="0.25">
      <c r="A531" t="s">
        <v>575</v>
      </c>
      <c r="B531" t="s">
        <v>576</v>
      </c>
    </row>
    <row r="532" spans="1:3" x14ac:dyDescent="0.25">
      <c r="A532" t="s">
        <v>3417</v>
      </c>
      <c r="B532" t="s">
        <v>3418</v>
      </c>
    </row>
    <row r="533" spans="1:3" x14ac:dyDescent="0.25">
      <c r="A533" t="s">
        <v>971</v>
      </c>
      <c r="B533" t="s">
        <v>972</v>
      </c>
    </row>
    <row r="534" spans="1:3" x14ac:dyDescent="0.25">
      <c r="A534" t="s">
        <v>2812</v>
      </c>
      <c r="B534" t="s">
        <v>2813</v>
      </c>
    </row>
    <row r="535" spans="1:3" x14ac:dyDescent="0.25">
      <c r="A535" t="s">
        <v>902</v>
      </c>
      <c r="B535" t="s">
        <v>903</v>
      </c>
    </row>
    <row r="536" spans="1:3" x14ac:dyDescent="0.25">
      <c r="A536" t="s">
        <v>184</v>
      </c>
      <c r="B536" t="s">
        <v>185</v>
      </c>
    </row>
    <row r="537" spans="1:3" x14ac:dyDescent="0.25">
      <c r="A537" t="s">
        <v>2896</v>
      </c>
      <c r="B537" t="s">
        <v>2897</v>
      </c>
      <c r="C537" t="s">
        <v>2095</v>
      </c>
    </row>
    <row r="538" spans="1:3" x14ac:dyDescent="0.25">
      <c r="A538" t="s">
        <v>2094</v>
      </c>
      <c r="B538" t="s">
        <v>2095</v>
      </c>
      <c r="C538" t="s">
        <v>2897</v>
      </c>
    </row>
    <row r="539" spans="1:3" x14ac:dyDescent="0.25">
      <c r="A539" t="s">
        <v>1006</v>
      </c>
      <c r="B539" t="s">
        <v>1007</v>
      </c>
    </row>
    <row r="540" spans="1:3" x14ac:dyDescent="0.25">
      <c r="A540" t="s">
        <v>2515</v>
      </c>
      <c r="B540" t="s">
        <v>2516</v>
      </c>
    </row>
    <row r="541" spans="1:3" x14ac:dyDescent="0.25">
      <c r="A541" t="s">
        <v>3013</v>
      </c>
      <c r="B541" t="s">
        <v>3014</v>
      </c>
    </row>
    <row r="542" spans="1:3" x14ac:dyDescent="0.25">
      <c r="A542" t="s">
        <v>2183</v>
      </c>
      <c r="B542" t="s">
        <v>2184</v>
      </c>
      <c r="C542" t="s">
        <v>2184</v>
      </c>
    </row>
    <row r="543" spans="1:3" x14ac:dyDescent="0.25">
      <c r="A543" t="s">
        <v>3108</v>
      </c>
      <c r="B543" t="s">
        <v>2184</v>
      </c>
      <c r="C543" t="s">
        <v>2184</v>
      </c>
    </row>
    <row r="544" spans="1:3" x14ac:dyDescent="0.25">
      <c r="A544" t="s">
        <v>2016</v>
      </c>
      <c r="B544" t="s">
        <v>2017</v>
      </c>
    </row>
    <row r="545" spans="1:3" x14ac:dyDescent="0.25">
      <c r="A545" t="s">
        <v>909</v>
      </c>
      <c r="B545" t="s">
        <v>910</v>
      </c>
    </row>
    <row r="546" spans="1:3" x14ac:dyDescent="0.25">
      <c r="A546" t="s">
        <v>3804</v>
      </c>
      <c r="B546" t="s">
        <v>3805</v>
      </c>
    </row>
    <row r="547" spans="1:3" x14ac:dyDescent="0.25">
      <c r="A547" t="s">
        <v>2864</v>
      </c>
      <c r="B547" t="s">
        <v>2865</v>
      </c>
    </row>
    <row r="548" spans="1:3" x14ac:dyDescent="0.25">
      <c r="A548" t="s">
        <v>3977</v>
      </c>
      <c r="B548" t="s">
        <v>3978</v>
      </c>
    </row>
    <row r="549" spans="1:3" x14ac:dyDescent="0.25">
      <c r="A549" t="s">
        <v>3268</v>
      </c>
      <c r="B549" t="s">
        <v>3269</v>
      </c>
      <c r="C549" t="s">
        <v>3908</v>
      </c>
    </row>
    <row r="550" spans="1:3" x14ac:dyDescent="0.25">
      <c r="A550" t="s">
        <v>3907</v>
      </c>
      <c r="B550" t="s">
        <v>3908</v>
      </c>
      <c r="C550" t="s">
        <v>3908</v>
      </c>
    </row>
    <row r="551" spans="1:3" x14ac:dyDescent="0.25">
      <c r="A551" t="s">
        <v>4137</v>
      </c>
      <c r="B551" t="s">
        <v>4138</v>
      </c>
      <c r="C551" t="s">
        <v>3269</v>
      </c>
    </row>
    <row r="552" spans="1:3" x14ac:dyDescent="0.25">
      <c r="A552" t="s">
        <v>364</v>
      </c>
      <c r="B552" t="s">
        <v>365</v>
      </c>
      <c r="C552" t="s">
        <v>365</v>
      </c>
    </row>
    <row r="553" spans="1:3" x14ac:dyDescent="0.25">
      <c r="A553" t="s">
        <v>3877</v>
      </c>
      <c r="B553" t="s">
        <v>3878</v>
      </c>
      <c r="C553" t="s">
        <v>365</v>
      </c>
    </row>
    <row r="554" spans="1:3" x14ac:dyDescent="0.25">
      <c r="A554" t="s">
        <v>4555</v>
      </c>
      <c r="B554" t="s">
        <v>4556</v>
      </c>
      <c r="C554" t="s">
        <v>3926</v>
      </c>
    </row>
    <row r="555" spans="1:3" x14ac:dyDescent="0.25">
      <c r="A555" t="s">
        <v>3925</v>
      </c>
      <c r="B555" t="s">
        <v>3926</v>
      </c>
      <c r="C555" t="s">
        <v>3926</v>
      </c>
    </row>
    <row r="556" spans="1:3" x14ac:dyDescent="0.25">
      <c r="A556" t="s">
        <v>4175</v>
      </c>
      <c r="B556" t="s">
        <v>3926</v>
      </c>
      <c r="C556" t="s">
        <v>3926</v>
      </c>
    </row>
    <row r="557" spans="1:3" x14ac:dyDescent="0.25">
      <c r="A557" t="s">
        <v>2124</v>
      </c>
      <c r="B557" t="s">
        <v>2125</v>
      </c>
      <c r="C557" t="s">
        <v>2125</v>
      </c>
    </row>
    <row r="558" spans="1:3" x14ac:dyDescent="0.25">
      <c r="A558" t="s">
        <v>1811</v>
      </c>
      <c r="B558" t="s">
        <v>1812</v>
      </c>
      <c r="C558" t="s">
        <v>2125</v>
      </c>
    </row>
    <row r="559" spans="1:3" x14ac:dyDescent="0.25">
      <c r="A559" t="s">
        <v>4731</v>
      </c>
      <c r="B559" t="s">
        <v>4732</v>
      </c>
    </row>
    <row r="560" spans="1:3" x14ac:dyDescent="0.25">
      <c r="A560" t="s">
        <v>3609</v>
      </c>
      <c r="B560" t="s">
        <v>3610</v>
      </c>
    </row>
    <row r="561" spans="1:3" x14ac:dyDescent="0.25">
      <c r="A561" t="s">
        <v>1908</v>
      </c>
      <c r="B561" t="s">
        <v>1909</v>
      </c>
    </row>
    <row r="562" spans="1:3" x14ac:dyDescent="0.25">
      <c r="A562" t="s">
        <v>2062</v>
      </c>
      <c r="B562" t="s">
        <v>2063</v>
      </c>
      <c r="C562" t="s">
        <v>2063</v>
      </c>
    </row>
    <row r="563" spans="1:3" x14ac:dyDescent="0.25">
      <c r="A563" t="s">
        <v>2361</v>
      </c>
      <c r="B563" t="s">
        <v>2063</v>
      </c>
      <c r="C563" t="s">
        <v>2063</v>
      </c>
    </row>
    <row r="564" spans="1:3" x14ac:dyDescent="0.25">
      <c r="A564" t="s">
        <v>3786</v>
      </c>
      <c r="B564" t="s">
        <v>3787</v>
      </c>
    </row>
    <row r="565" spans="1:3" x14ac:dyDescent="0.25">
      <c r="A565" t="s">
        <v>726</v>
      </c>
      <c r="B565" t="s">
        <v>727</v>
      </c>
    </row>
    <row r="566" spans="1:3" x14ac:dyDescent="0.25">
      <c r="A566" t="s">
        <v>2282</v>
      </c>
      <c r="B566" t="s">
        <v>2283</v>
      </c>
    </row>
    <row r="567" spans="1:3" x14ac:dyDescent="0.25">
      <c r="A567" t="s">
        <v>1381</v>
      </c>
      <c r="B567" t="s">
        <v>1382</v>
      </c>
    </row>
    <row r="568" spans="1:3" x14ac:dyDescent="0.25">
      <c r="A568" t="s">
        <v>4862</v>
      </c>
      <c r="B568" t="s">
        <v>4863</v>
      </c>
    </row>
    <row r="569" spans="1:3" x14ac:dyDescent="0.25">
      <c r="A569" t="s">
        <v>4343</v>
      </c>
      <c r="B569" t="s">
        <v>4344</v>
      </c>
      <c r="C569" t="s">
        <v>4344</v>
      </c>
    </row>
    <row r="570" spans="1:3" x14ac:dyDescent="0.25">
      <c r="A570" t="s">
        <v>1299</v>
      </c>
      <c r="B570" t="s">
        <v>1300</v>
      </c>
      <c r="C570" t="s">
        <v>4344</v>
      </c>
    </row>
    <row r="571" spans="1:3" x14ac:dyDescent="0.25">
      <c r="A571" t="s">
        <v>1000</v>
      </c>
      <c r="B571" t="s">
        <v>1001</v>
      </c>
    </row>
    <row r="572" spans="1:3" x14ac:dyDescent="0.25">
      <c r="A572" t="s">
        <v>2682</v>
      </c>
      <c r="B572" t="s">
        <v>2683</v>
      </c>
    </row>
    <row r="573" spans="1:3" x14ac:dyDescent="0.25">
      <c r="A573" t="s">
        <v>4961</v>
      </c>
      <c r="B573" t="s">
        <v>321</v>
      </c>
    </row>
    <row r="574" spans="1:3" x14ac:dyDescent="0.25">
      <c r="A574" t="s">
        <v>2277</v>
      </c>
      <c r="B574" t="s">
        <v>2278</v>
      </c>
    </row>
    <row r="575" spans="1:3" x14ac:dyDescent="0.25">
      <c r="A575" t="s">
        <v>4459</v>
      </c>
      <c r="B575" t="s">
        <v>4460</v>
      </c>
    </row>
    <row r="576" spans="1:3" x14ac:dyDescent="0.25">
      <c r="A576" t="s">
        <v>3062</v>
      </c>
      <c r="B576" t="s">
        <v>3063</v>
      </c>
    </row>
    <row r="577" spans="1:3" x14ac:dyDescent="0.25">
      <c r="A577" t="s">
        <v>2362</v>
      </c>
      <c r="B577" t="s">
        <v>2363</v>
      </c>
    </row>
    <row r="578" spans="1:3" x14ac:dyDescent="0.25">
      <c r="A578" t="s">
        <v>2831</v>
      </c>
      <c r="B578" t="s">
        <v>2832</v>
      </c>
    </row>
    <row r="579" spans="1:3" x14ac:dyDescent="0.25">
      <c r="A579" t="s">
        <v>2798</v>
      </c>
      <c r="B579" t="s">
        <v>2799</v>
      </c>
    </row>
    <row r="580" spans="1:3" x14ac:dyDescent="0.25">
      <c r="A580" t="s">
        <v>3960</v>
      </c>
      <c r="B580" t="s">
        <v>3961</v>
      </c>
    </row>
    <row r="581" spans="1:3" x14ac:dyDescent="0.25">
      <c r="A581" t="s">
        <v>409</v>
      </c>
      <c r="B581" t="s">
        <v>410</v>
      </c>
    </row>
    <row r="582" spans="1:3" x14ac:dyDescent="0.25">
      <c r="A582" t="s">
        <v>3327</v>
      </c>
      <c r="B582" t="s">
        <v>3328</v>
      </c>
    </row>
    <row r="583" spans="1:3" x14ac:dyDescent="0.25">
      <c r="A583" t="s">
        <v>4706</v>
      </c>
      <c r="B583" t="s">
        <v>4707</v>
      </c>
    </row>
    <row r="584" spans="1:3" x14ac:dyDescent="0.25">
      <c r="A584" t="s">
        <v>4076</v>
      </c>
      <c r="B584" t="s">
        <v>4077</v>
      </c>
    </row>
    <row r="585" spans="1:3" x14ac:dyDescent="0.25">
      <c r="A585" t="s">
        <v>223</v>
      </c>
      <c r="B585" t="s">
        <v>224</v>
      </c>
      <c r="C585" t="s">
        <v>224</v>
      </c>
    </row>
    <row r="586" spans="1:3" x14ac:dyDescent="0.25">
      <c r="A586" t="s">
        <v>811</v>
      </c>
      <c r="B586" t="s">
        <v>224</v>
      </c>
      <c r="C586" t="s">
        <v>224</v>
      </c>
    </row>
    <row r="587" spans="1:3" x14ac:dyDescent="0.25">
      <c r="A587" t="s">
        <v>1122</v>
      </c>
      <c r="B587" t="s">
        <v>224</v>
      </c>
      <c r="C587" t="s">
        <v>224</v>
      </c>
    </row>
    <row r="588" spans="1:3" x14ac:dyDescent="0.25">
      <c r="A588" t="s">
        <v>1799</v>
      </c>
      <c r="B588" t="s">
        <v>224</v>
      </c>
      <c r="C588" t="s">
        <v>224</v>
      </c>
    </row>
    <row r="589" spans="1:3" x14ac:dyDescent="0.25">
      <c r="A589" t="s">
        <v>2677</v>
      </c>
      <c r="B589" t="s">
        <v>224</v>
      </c>
      <c r="C589" t="s">
        <v>224</v>
      </c>
    </row>
    <row r="590" spans="1:3" x14ac:dyDescent="0.25">
      <c r="A590" t="s">
        <v>2929</v>
      </c>
      <c r="B590" t="s">
        <v>224</v>
      </c>
      <c r="C590" t="s">
        <v>224</v>
      </c>
    </row>
    <row r="591" spans="1:3" x14ac:dyDescent="0.25">
      <c r="A591" t="s">
        <v>4064</v>
      </c>
      <c r="B591" t="s">
        <v>224</v>
      </c>
      <c r="C591" t="s">
        <v>224</v>
      </c>
    </row>
    <row r="592" spans="1:3" x14ac:dyDescent="0.25">
      <c r="A592" t="s">
        <v>844</v>
      </c>
      <c r="B592" t="s">
        <v>845</v>
      </c>
      <c r="C592" t="s">
        <v>845</v>
      </c>
    </row>
    <row r="593" spans="1:3" x14ac:dyDescent="0.25">
      <c r="A593" t="s">
        <v>1069</v>
      </c>
      <c r="B593" t="s">
        <v>845</v>
      </c>
      <c r="C593" t="s">
        <v>845</v>
      </c>
    </row>
    <row r="594" spans="1:3" x14ac:dyDescent="0.25">
      <c r="A594" t="s">
        <v>2215</v>
      </c>
      <c r="B594" t="s">
        <v>845</v>
      </c>
      <c r="C594" t="s">
        <v>845</v>
      </c>
    </row>
    <row r="595" spans="1:3" x14ac:dyDescent="0.25">
      <c r="A595" t="s">
        <v>3883</v>
      </c>
      <c r="B595" t="s">
        <v>845</v>
      </c>
      <c r="C595" t="s">
        <v>845</v>
      </c>
    </row>
    <row r="596" spans="1:3" x14ac:dyDescent="0.25">
      <c r="A596" t="s">
        <v>4962</v>
      </c>
      <c r="B596" t="s">
        <v>845</v>
      </c>
      <c r="C596" t="s">
        <v>845</v>
      </c>
    </row>
    <row r="597" spans="1:3" x14ac:dyDescent="0.25">
      <c r="A597" t="s">
        <v>4165</v>
      </c>
      <c r="B597" t="s">
        <v>845</v>
      </c>
      <c r="C597" t="s">
        <v>845</v>
      </c>
    </row>
    <row r="598" spans="1:3" x14ac:dyDescent="0.25">
      <c r="A598" t="s">
        <v>116</v>
      </c>
      <c r="B598" t="s">
        <v>117</v>
      </c>
    </row>
    <row r="599" spans="1:3" x14ac:dyDescent="0.25">
      <c r="A599" t="s">
        <v>4394</v>
      </c>
      <c r="B599" t="s">
        <v>4395</v>
      </c>
    </row>
    <row r="600" spans="1:3" x14ac:dyDescent="0.25">
      <c r="A600" t="s">
        <v>1639</v>
      </c>
      <c r="B600" t="s">
        <v>1640</v>
      </c>
      <c r="C600" t="s">
        <v>1640</v>
      </c>
    </row>
    <row r="601" spans="1:3" x14ac:dyDescent="0.25">
      <c r="A601" t="s">
        <v>931</v>
      </c>
      <c r="B601" t="s">
        <v>932</v>
      </c>
      <c r="C601" t="s">
        <v>1640</v>
      </c>
    </row>
    <row r="602" spans="1:3" x14ac:dyDescent="0.25">
      <c r="A602" t="s">
        <v>3708</v>
      </c>
      <c r="B602" t="s">
        <v>932</v>
      </c>
      <c r="C602" t="s">
        <v>1640</v>
      </c>
    </row>
    <row r="603" spans="1:3" x14ac:dyDescent="0.25">
      <c r="A603" t="s">
        <v>4276</v>
      </c>
      <c r="B603" t="s">
        <v>4277</v>
      </c>
      <c r="C603" t="s">
        <v>1640</v>
      </c>
    </row>
    <row r="604" spans="1:3" x14ac:dyDescent="0.25">
      <c r="A604" t="s">
        <v>1619</v>
      </c>
      <c r="B604" t="s">
        <v>1620</v>
      </c>
    </row>
    <row r="605" spans="1:3" x14ac:dyDescent="0.25">
      <c r="A605" t="s">
        <v>2187</v>
      </c>
      <c r="B605" t="s">
        <v>2188</v>
      </c>
    </row>
    <row r="606" spans="1:3" x14ac:dyDescent="0.25">
      <c r="A606" t="s">
        <v>3747</v>
      </c>
      <c r="B606" t="s">
        <v>3748</v>
      </c>
    </row>
    <row r="607" spans="1:3" x14ac:dyDescent="0.25">
      <c r="A607" t="s">
        <v>3023</v>
      </c>
      <c r="B607" t="s">
        <v>3024</v>
      </c>
    </row>
    <row r="608" spans="1:3" x14ac:dyDescent="0.25">
      <c r="A608" t="s">
        <v>2154</v>
      </c>
      <c r="B608" t="s">
        <v>2155</v>
      </c>
    </row>
    <row r="609" spans="1:3" x14ac:dyDescent="0.25">
      <c r="A609" t="s">
        <v>1210</v>
      </c>
      <c r="B609" t="s">
        <v>1211</v>
      </c>
    </row>
    <row r="610" spans="1:3" x14ac:dyDescent="0.25">
      <c r="A610" t="s">
        <v>2260</v>
      </c>
      <c r="B610" t="s">
        <v>2261</v>
      </c>
    </row>
    <row r="611" spans="1:3" x14ac:dyDescent="0.25">
      <c r="A611" t="s">
        <v>4897</v>
      </c>
      <c r="B611" t="s">
        <v>4898</v>
      </c>
    </row>
    <row r="612" spans="1:3" x14ac:dyDescent="0.25">
      <c r="A612" t="s">
        <v>2404</v>
      </c>
      <c r="B612" t="s">
        <v>2405</v>
      </c>
    </row>
    <row r="613" spans="1:3" x14ac:dyDescent="0.25">
      <c r="A613" t="s">
        <v>258</v>
      </c>
      <c r="B613" t="s">
        <v>259</v>
      </c>
      <c r="C613" t="s">
        <v>259</v>
      </c>
    </row>
    <row r="614" spans="1:3" x14ac:dyDescent="0.25">
      <c r="A614" t="s">
        <v>3996</v>
      </c>
      <c r="B614" t="s">
        <v>259</v>
      </c>
      <c r="C614" t="s">
        <v>259</v>
      </c>
    </row>
    <row r="615" spans="1:3" x14ac:dyDescent="0.25">
      <c r="A615" t="s">
        <v>1352</v>
      </c>
      <c r="B615" t="s">
        <v>1353</v>
      </c>
      <c r="C615" t="s">
        <v>259</v>
      </c>
    </row>
    <row r="616" spans="1:3" x14ac:dyDescent="0.25">
      <c r="A616" t="s">
        <v>1652</v>
      </c>
      <c r="B616" t="s">
        <v>1653</v>
      </c>
      <c r="C616" t="s">
        <v>1353</v>
      </c>
    </row>
    <row r="617" spans="1:3" x14ac:dyDescent="0.25">
      <c r="A617" t="s">
        <v>3311</v>
      </c>
      <c r="B617" t="s">
        <v>3312</v>
      </c>
      <c r="C617" t="s">
        <v>4769</v>
      </c>
    </row>
    <row r="618" spans="1:3" x14ac:dyDescent="0.25">
      <c r="A618" t="s">
        <v>4963</v>
      </c>
      <c r="B618" t="s">
        <v>4769</v>
      </c>
      <c r="C618" t="s">
        <v>3312</v>
      </c>
    </row>
    <row r="619" spans="1:3" x14ac:dyDescent="0.25">
      <c r="A619" t="s">
        <v>937</v>
      </c>
      <c r="B619" t="s">
        <v>938</v>
      </c>
      <c r="C619" t="s">
        <v>938</v>
      </c>
    </row>
    <row r="620" spans="1:3" x14ac:dyDescent="0.25">
      <c r="A620" t="s">
        <v>1989</v>
      </c>
      <c r="B620" t="s">
        <v>938</v>
      </c>
      <c r="C620" t="s">
        <v>938</v>
      </c>
    </row>
    <row r="621" spans="1:3" x14ac:dyDescent="0.25">
      <c r="A621" t="s">
        <v>4118</v>
      </c>
      <c r="B621" t="s">
        <v>938</v>
      </c>
      <c r="C621" t="s">
        <v>938</v>
      </c>
    </row>
    <row r="622" spans="1:3" x14ac:dyDescent="0.25">
      <c r="A622" t="s">
        <v>4322</v>
      </c>
      <c r="B622" t="s">
        <v>938</v>
      </c>
      <c r="C622" t="s">
        <v>938</v>
      </c>
    </row>
    <row r="623" spans="1:3" x14ac:dyDescent="0.25">
      <c r="A623" t="s">
        <v>1242</v>
      </c>
      <c r="B623" t="s">
        <v>1243</v>
      </c>
    </row>
    <row r="624" spans="1:3" x14ac:dyDescent="0.25">
      <c r="A624" t="s">
        <v>752</v>
      </c>
      <c r="B624" t="s">
        <v>753</v>
      </c>
    </row>
    <row r="625" spans="1:3" x14ac:dyDescent="0.25">
      <c r="A625" t="s">
        <v>3623</v>
      </c>
      <c r="B625" t="s">
        <v>3624</v>
      </c>
    </row>
    <row r="626" spans="1:3" x14ac:dyDescent="0.25">
      <c r="A626" t="s">
        <v>741</v>
      </c>
      <c r="B626" t="s">
        <v>742</v>
      </c>
      <c r="C626" t="s">
        <v>742</v>
      </c>
    </row>
    <row r="627" spans="1:3" x14ac:dyDescent="0.25">
      <c r="A627" t="s">
        <v>2893</v>
      </c>
      <c r="B627" t="s">
        <v>742</v>
      </c>
      <c r="C627" t="s">
        <v>742</v>
      </c>
    </row>
    <row r="628" spans="1:3" x14ac:dyDescent="0.25">
      <c r="A628" t="s">
        <v>846</v>
      </c>
      <c r="B628" t="s">
        <v>847</v>
      </c>
    </row>
    <row r="629" spans="1:3" x14ac:dyDescent="0.25">
      <c r="A629" t="s">
        <v>4542</v>
      </c>
      <c r="B629" t="s">
        <v>4543</v>
      </c>
    </row>
    <row r="630" spans="1:3" x14ac:dyDescent="0.25">
      <c r="A630" t="s">
        <v>608</v>
      </c>
      <c r="B630" t="s">
        <v>609</v>
      </c>
    </row>
    <row r="631" spans="1:3" x14ac:dyDescent="0.25">
      <c r="A631" t="s">
        <v>64</v>
      </c>
      <c r="B631" t="s">
        <v>65</v>
      </c>
    </row>
    <row r="632" spans="1:3" x14ac:dyDescent="0.25">
      <c r="A632" t="s">
        <v>1750</v>
      </c>
      <c r="B632" t="s">
        <v>1751</v>
      </c>
    </row>
    <row r="633" spans="1:3" x14ac:dyDescent="0.25">
      <c r="A633" t="s">
        <v>1535</v>
      </c>
      <c r="B633" t="s">
        <v>1536</v>
      </c>
    </row>
    <row r="634" spans="1:3" x14ac:dyDescent="0.25">
      <c r="A634" t="s">
        <v>2436</v>
      </c>
      <c r="B634" t="s">
        <v>2437</v>
      </c>
    </row>
    <row r="635" spans="1:3" x14ac:dyDescent="0.25">
      <c r="A635" t="s">
        <v>1280</v>
      </c>
      <c r="B635" t="s">
        <v>1281</v>
      </c>
    </row>
    <row r="636" spans="1:3" x14ac:dyDescent="0.25">
      <c r="A636" t="s">
        <v>1891</v>
      </c>
      <c r="B636" t="s">
        <v>1892</v>
      </c>
    </row>
    <row r="637" spans="1:3" x14ac:dyDescent="0.25">
      <c r="A637" t="s">
        <v>4222</v>
      </c>
      <c r="B637" t="s">
        <v>4223</v>
      </c>
    </row>
    <row r="638" spans="1:3" x14ac:dyDescent="0.25">
      <c r="A638" t="s">
        <v>1082</v>
      </c>
      <c r="B638" t="s">
        <v>1083</v>
      </c>
    </row>
    <row r="639" spans="1:3" x14ac:dyDescent="0.25">
      <c r="A639" t="s">
        <v>3395</v>
      </c>
      <c r="B639" t="s">
        <v>3396</v>
      </c>
      <c r="C639" t="s">
        <v>4659</v>
      </c>
    </row>
    <row r="640" spans="1:3" x14ac:dyDescent="0.25">
      <c r="A640" t="s">
        <v>4658</v>
      </c>
      <c r="B640" t="s">
        <v>4659</v>
      </c>
      <c r="C640" t="s">
        <v>4659</v>
      </c>
    </row>
    <row r="641" spans="1:3" x14ac:dyDescent="0.25">
      <c r="A641" t="s">
        <v>1167</v>
      </c>
      <c r="B641" t="s">
        <v>1168</v>
      </c>
    </row>
    <row r="642" spans="1:3" x14ac:dyDescent="0.25">
      <c r="A642" t="s">
        <v>2898</v>
      </c>
      <c r="B642" t="s">
        <v>2899</v>
      </c>
    </row>
    <row r="643" spans="1:3" x14ac:dyDescent="0.25">
      <c r="A643" t="s">
        <v>3666</v>
      </c>
      <c r="B643" t="s">
        <v>3667</v>
      </c>
      <c r="C643" t="s">
        <v>3667</v>
      </c>
    </row>
    <row r="644" spans="1:3" x14ac:dyDescent="0.25">
      <c r="A644" t="s">
        <v>2826</v>
      </c>
      <c r="B644" t="s">
        <v>2827</v>
      </c>
      <c r="C644" t="s">
        <v>3667</v>
      </c>
    </row>
    <row r="645" spans="1:3" x14ac:dyDescent="0.25">
      <c r="A645" t="s">
        <v>624</v>
      </c>
      <c r="B645" t="s">
        <v>625</v>
      </c>
    </row>
    <row r="646" spans="1:3" x14ac:dyDescent="0.25">
      <c r="A646" t="s">
        <v>1633</v>
      </c>
      <c r="B646" t="s">
        <v>1634</v>
      </c>
    </row>
    <row r="647" spans="1:3" x14ac:dyDescent="0.25">
      <c r="A647" t="s">
        <v>48</v>
      </c>
      <c r="B647" t="s">
        <v>49</v>
      </c>
      <c r="C647" t="s">
        <v>49</v>
      </c>
    </row>
    <row r="648" spans="1:3" x14ac:dyDescent="0.25">
      <c r="A648" t="s">
        <v>350</v>
      </c>
      <c r="B648" t="s">
        <v>49</v>
      </c>
      <c r="C648" t="s">
        <v>49</v>
      </c>
    </row>
    <row r="649" spans="1:3" x14ac:dyDescent="0.25">
      <c r="A649" t="s">
        <v>454</v>
      </c>
      <c r="B649" t="s">
        <v>49</v>
      </c>
      <c r="C649" t="s">
        <v>49</v>
      </c>
    </row>
    <row r="650" spans="1:3" x14ac:dyDescent="0.25">
      <c r="A650" t="s">
        <v>964</v>
      </c>
      <c r="B650" t="s">
        <v>49</v>
      </c>
      <c r="C650" t="s">
        <v>49</v>
      </c>
    </row>
    <row r="651" spans="1:3" x14ac:dyDescent="0.25">
      <c r="A651" t="s">
        <v>965</v>
      </c>
      <c r="B651" t="s">
        <v>49</v>
      </c>
      <c r="C651" t="s">
        <v>49</v>
      </c>
    </row>
    <row r="652" spans="1:3" x14ac:dyDescent="0.25">
      <c r="A652" t="s">
        <v>1135</v>
      </c>
      <c r="B652" t="s">
        <v>49</v>
      </c>
      <c r="C652" t="s">
        <v>49</v>
      </c>
    </row>
    <row r="653" spans="1:3" x14ac:dyDescent="0.25">
      <c r="A653" t="s">
        <v>1424</v>
      </c>
      <c r="B653" t="s">
        <v>49</v>
      </c>
      <c r="C653" t="s">
        <v>49</v>
      </c>
    </row>
    <row r="654" spans="1:3" x14ac:dyDescent="0.25">
      <c r="A654" t="s">
        <v>1637</v>
      </c>
      <c r="B654" t="s">
        <v>49</v>
      </c>
      <c r="C654" t="s">
        <v>49</v>
      </c>
    </row>
    <row r="655" spans="1:3" x14ac:dyDescent="0.25">
      <c r="A655" t="s">
        <v>1782</v>
      </c>
      <c r="B655" t="s">
        <v>49</v>
      </c>
      <c r="C655" t="s">
        <v>49</v>
      </c>
    </row>
    <row r="656" spans="1:3" x14ac:dyDescent="0.25">
      <c r="A656" t="s">
        <v>1792</v>
      </c>
      <c r="B656" t="s">
        <v>49</v>
      </c>
      <c r="C656" t="s">
        <v>49</v>
      </c>
    </row>
    <row r="657" spans="1:3" x14ac:dyDescent="0.25">
      <c r="A657" t="s">
        <v>1810</v>
      </c>
      <c r="B657" t="s">
        <v>49</v>
      </c>
      <c r="C657" t="s">
        <v>49</v>
      </c>
    </row>
    <row r="658" spans="1:3" x14ac:dyDescent="0.25">
      <c r="A658" t="s">
        <v>1925</v>
      </c>
      <c r="B658" t="s">
        <v>49</v>
      </c>
      <c r="C658" t="s">
        <v>49</v>
      </c>
    </row>
    <row r="659" spans="1:3" x14ac:dyDescent="0.25">
      <c r="A659" t="s">
        <v>2291</v>
      </c>
      <c r="B659" t="s">
        <v>49</v>
      </c>
      <c r="C659" t="s">
        <v>49</v>
      </c>
    </row>
    <row r="660" spans="1:3" x14ac:dyDescent="0.25">
      <c r="A660" t="s">
        <v>2723</v>
      </c>
      <c r="B660" t="s">
        <v>49</v>
      </c>
      <c r="C660" t="s">
        <v>49</v>
      </c>
    </row>
    <row r="661" spans="1:3" x14ac:dyDescent="0.25">
      <c r="A661" t="s">
        <v>4964</v>
      </c>
      <c r="B661" t="s">
        <v>49</v>
      </c>
      <c r="C661" t="s">
        <v>49</v>
      </c>
    </row>
    <row r="662" spans="1:3" x14ac:dyDescent="0.25">
      <c r="A662" t="s">
        <v>2995</v>
      </c>
      <c r="B662" t="s">
        <v>49</v>
      </c>
      <c r="C662" t="s">
        <v>49</v>
      </c>
    </row>
    <row r="663" spans="1:3" x14ac:dyDescent="0.25">
      <c r="A663" t="s">
        <v>3035</v>
      </c>
      <c r="B663" t="s">
        <v>49</v>
      </c>
      <c r="C663" t="s">
        <v>49</v>
      </c>
    </row>
    <row r="664" spans="1:3" x14ac:dyDescent="0.25">
      <c r="A664" t="s">
        <v>3140</v>
      </c>
      <c r="B664" t="s">
        <v>49</v>
      </c>
      <c r="C664" t="s">
        <v>49</v>
      </c>
    </row>
    <row r="665" spans="1:3" x14ac:dyDescent="0.25">
      <c r="A665" t="s">
        <v>3524</v>
      </c>
      <c r="B665" t="s">
        <v>49</v>
      </c>
      <c r="C665" t="s">
        <v>49</v>
      </c>
    </row>
    <row r="666" spans="1:3" x14ac:dyDescent="0.25">
      <c r="A666" t="s">
        <v>4102</v>
      </c>
      <c r="B666" t="s">
        <v>49</v>
      </c>
      <c r="C666" t="s">
        <v>49</v>
      </c>
    </row>
    <row r="667" spans="1:3" x14ac:dyDescent="0.25">
      <c r="A667" t="s">
        <v>4314</v>
      </c>
      <c r="B667" t="s">
        <v>49</v>
      </c>
      <c r="C667" t="s">
        <v>49</v>
      </c>
    </row>
    <row r="668" spans="1:3" x14ac:dyDescent="0.25">
      <c r="A668" t="s">
        <v>4537</v>
      </c>
      <c r="B668" t="s">
        <v>49</v>
      </c>
      <c r="C668" t="s">
        <v>49</v>
      </c>
    </row>
    <row r="669" spans="1:3" x14ac:dyDescent="0.25">
      <c r="A669" t="s">
        <v>4750</v>
      </c>
      <c r="B669" t="s">
        <v>49</v>
      </c>
      <c r="C669" t="s">
        <v>49</v>
      </c>
    </row>
    <row r="670" spans="1:3" x14ac:dyDescent="0.25">
      <c r="A670" t="s">
        <v>4902</v>
      </c>
      <c r="B670" t="s">
        <v>49</v>
      </c>
      <c r="C670" t="s">
        <v>49</v>
      </c>
    </row>
    <row r="671" spans="1:3" x14ac:dyDescent="0.25">
      <c r="A671" t="s">
        <v>1969</v>
      </c>
      <c r="B671" t="s">
        <v>1970</v>
      </c>
    </row>
    <row r="672" spans="1:3" x14ac:dyDescent="0.25">
      <c r="A672" t="s">
        <v>2179</v>
      </c>
      <c r="B672" t="s">
        <v>2180</v>
      </c>
    </row>
    <row r="673" spans="1:3" x14ac:dyDescent="0.25">
      <c r="A673" t="s">
        <v>2479</v>
      </c>
      <c r="B673" t="s">
        <v>2480</v>
      </c>
    </row>
    <row r="674" spans="1:3" x14ac:dyDescent="0.25">
      <c r="A674" t="s">
        <v>719</v>
      </c>
      <c r="B674" t="s">
        <v>720</v>
      </c>
    </row>
    <row r="675" spans="1:3" x14ac:dyDescent="0.25">
      <c r="A675" t="s">
        <v>4965</v>
      </c>
      <c r="B675" t="s">
        <v>1527</v>
      </c>
    </row>
    <row r="676" spans="1:3" x14ac:dyDescent="0.25">
      <c r="A676" t="s">
        <v>2803</v>
      </c>
      <c r="B676" t="s">
        <v>2804</v>
      </c>
    </row>
    <row r="677" spans="1:3" x14ac:dyDescent="0.25">
      <c r="A677" t="s">
        <v>4740</v>
      </c>
      <c r="B677" t="s">
        <v>4741</v>
      </c>
      <c r="C677" t="s">
        <v>4552</v>
      </c>
    </row>
    <row r="678" spans="1:3" x14ac:dyDescent="0.25">
      <c r="A678" t="s">
        <v>4551</v>
      </c>
      <c r="B678" t="s">
        <v>4552</v>
      </c>
      <c r="C678" t="s">
        <v>4741</v>
      </c>
    </row>
    <row r="679" spans="1:3" x14ac:dyDescent="0.25">
      <c r="A679" t="s">
        <v>4720</v>
      </c>
      <c r="B679" t="s">
        <v>4721</v>
      </c>
      <c r="C679" t="s">
        <v>4741</v>
      </c>
    </row>
    <row r="680" spans="1:3" x14ac:dyDescent="0.25">
      <c r="A680" t="s">
        <v>648</v>
      </c>
      <c r="B680" t="s">
        <v>649</v>
      </c>
    </row>
    <row r="681" spans="1:3" x14ac:dyDescent="0.25">
      <c r="A681" t="s">
        <v>869</v>
      </c>
      <c r="B681" t="s">
        <v>870</v>
      </c>
    </row>
    <row r="682" spans="1:3" x14ac:dyDescent="0.25">
      <c r="A682" t="s">
        <v>2185</v>
      </c>
      <c r="B682" t="s">
        <v>2186</v>
      </c>
      <c r="C682" t="s">
        <v>2186</v>
      </c>
    </row>
    <row r="683" spans="1:3" x14ac:dyDescent="0.25">
      <c r="A683" t="s">
        <v>2105</v>
      </c>
      <c r="B683" t="s">
        <v>2106</v>
      </c>
    </row>
    <row r="684" spans="1:3" x14ac:dyDescent="0.25">
      <c r="A684" t="s">
        <v>4925</v>
      </c>
      <c r="B684" t="s">
        <v>4926</v>
      </c>
      <c r="C684" t="s">
        <v>2567</v>
      </c>
    </row>
    <row r="685" spans="1:3" x14ac:dyDescent="0.25">
      <c r="A685" t="s">
        <v>2566</v>
      </c>
      <c r="B685" t="s">
        <v>2567</v>
      </c>
      <c r="C685" t="s">
        <v>2567</v>
      </c>
    </row>
    <row r="686" spans="1:3" x14ac:dyDescent="0.25">
      <c r="A686" t="s">
        <v>2307</v>
      </c>
      <c r="B686" t="s">
        <v>2308</v>
      </c>
    </row>
    <row r="687" spans="1:3" x14ac:dyDescent="0.25">
      <c r="A687" t="s">
        <v>3145</v>
      </c>
      <c r="B687" t="s">
        <v>3146</v>
      </c>
    </row>
    <row r="688" spans="1:3" x14ac:dyDescent="0.25">
      <c r="A688" t="s">
        <v>3157</v>
      </c>
      <c r="B688" t="s">
        <v>3158</v>
      </c>
      <c r="C688" t="s">
        <v>3158</v>
      </c>
    </row>
    <row r="689" spans="1:3" x14ac:dyDescent="0.25">
      <c r="A689" t="s">
        <v>3229</v>
      </c>
      <c r="B689" t="s">
        <v>3158</v>
      </c>
      <c r="C689" t="s">
        <v>3158</v>
      </c>
    </row>
    <row r="690" spans="1:3" x14ac:dyDescent="0.25">
      <c r="A690" t="s">
        <v>3642</v>
      </c>
      <c r="B690" t="s">
        <v>3158</v>
      </c>
      <c r="C690" t="s">
        <v>3158</v>
      </c>
    </row>
    <row r="691" spans="1:3" x14ac:dyDescent="0.25">
      <c r="A691" t="s">
        <v>4098</v>
      </c>
      <c r="B691" t="s">
        <v>3158</v>
      </c>
      <c r="C691" t="s">
        <v>3158</v>
      </c>
    </row>
    <row r="692" spans="1:3" x14ac:dyDescent="0.25">
      <c r="A692" t="s">
        <v>4470</v>
      </c>
      <c r="B692" t="s">
        <v>3158</v>
      </c>
      <c r="C692" t="s">
        <v>3158</v>
      </c>
    </row>
    <row r="693" spans="1:3" x14ac:dyDescent="0.25">
      <c r="A693" t="s">
        <v>3590</v>
      </c>
      <c r="B693" t="s">
        <v>3591</v>
      </c>
      <c r="C693" t="s">
        <v>1874</v>
      </c>
    </row>
    <row r="694" spans="1:3" x14ac:dyDescent="0.25">
      <c r="A694" t="s">
        <v>1873</v>
      </c>
      <c r="B694" t="s">
        <v>1874</v>
      </c>
      <c r="C694" t="s">
        <v>1874</v>
      </c>
    </row>
    <row r="695" spans="1:3" x14ac:dyDescent="0.25">
      <c r="A695" t="s">
        <v>4792</v>
      </c>
      <c r="B695" t="s">
        <v>4793</v>
      </c>
    </row>
    <row r="696" spans="1:3" x14ac:dyDescent="0.25">
      <c r="A696" t="s">
        <v>706</v>
      </c>
      <c r="B696" t="s">
        <v>707</v>
      </c>
    </row>
    <row r="697" spans="1:3" x14ac:dyDescent="0.25">
      <c r="A697" t="s">
        <v>3355</v>
      </c>
      <c r="B697" t="s">
        <v>3356</v>
      </c>
    </row>
    <row r="698" spans="1:3" x14ac:dyDescent="0.25">
      <c r="A698" t="s">
        <v>4966</v>
      </c>
      <c r="B698" t="s">
        <v>359</v>
      </c>
    </row>
    <row r="699" spans="1:3" x14ac:dyDescent="0.25">
      <c r="A699" t="s">
        <v>3289</v>
      </c>
      <c r="B699" t="s">
        <v>3290</v>
      </c>
    </row>
    <row r="700" spans="1:3" x14ac:dyDescent="0.25">
      <c r="A700" t="s">
        <v>4700</v>
      </c>
      <c r="B700" t="s">
        <v>4701</v>
      </c>
    </row>
    <row r="701" spans="1:3" x14ac:dyDescent="0.25">
      <c r="A701" t="s">
        <v>1078</v>
      </c>
      <c r="B701" t="s">
        <v>1079</v>
      </c>
    </row>
    <row r="702" spans="1:3" x14ac:dyDescent="0.25">
      <c r="A702" t="s">
        <v>3963</v>
      </c>
      <c r="B702" t="s">
        <v>3964</v>
      </c>
    </row>
    <row r="703" spans="1:3" x14ac:dyDescent="0.25">
      <c r="A703" t="s">
        <v>3168</v>
      </c>
      <c r="B703" t="s">
        <v>3169</v>
      </c>
    </row>
    <row r="704" spans="1:3" x14ac:dyDescent="0.25">
      <c r="A704" t="s">
        <v>2173</v>
      </c>
      <c r="B704" t="s">
        <v>2174</v>
      </c>
    </row>
    <row r="705" spans="1:3" x14ac:dyDescent="0.25">
      <c r="A705" t="s">
        <v>4139</v>
      </c>
      <c r="B705" t="s">
        <v>4140</v>
      </c>
    </row>
    <row r="706" spans="1:3" x14ac:dyDescent="0.25">
      <c r="A706" t="s">
        <v>3940</v>
      </c>
      <c r="B706" t="s">
        <v>3941</v>
      </c>
      <c r="C706" t="s">
        <v>3941</v>
      </c>
    </row>
    <row r="707" spans="1:3" x14ac:dyDescent="0.25">
      <c r="A707" t="s">
        <v>4317</v>
      </c>
      <c r="B707" t="s">
        <v>3941</v>
      </c>
      <c r="C707" t="s">
        <v>3941</v>
      </c>
    </row>
    <row r="708" spans="1:3" x14ac:dyDescent="0.25">
      <c r="A708" t="s">
        <v>1140</v>
      </c>
      <c r="B708" t="s">
        <v>1141</v>
      </c>
    </row>
    <row r="709" spans="1:3" x14ac:dyDescent="0.25">
      <c r="A709" t="s">
        <v>3725</v>
      </c>
      <c r="B709" t="s">
        <v>3726</v>
      </c>
    </row>
    <row r="710" spans="1:3" x14ac:dyDescent="0.25">
      <c r="A710" t="s">
        <v>4834</v>
      </c>
      <c r="B710" t="s">
        <v>4835</v>
      </c>
    </row>
    <row r="711" spans="1:3" x14ac:dyDescent="0.25">
      <c r="A711" t="s">
        <v>2432</v>
      </c>
      <c r="B711" t="s">
        <v>2433</v>
      </c>
      <c r="C711" t="s">
        <v>2433</v>
      </c>
    </row>
    <row r="712" spans="1:3" x14ac:dyDescent="0.25">
      <c r="A712" t="s">
        <v>2476</v>
      </c>
      <c r="B712" t="s">
        <v>2433</v>
      </c>
      <c r="C712" t="s">
        <v>2433</v>
      </c>
    </row>
    <row r="713" spans="1:3" x14ac:dyDescent="0.25">
      <c r="A713" t="s">
        <v>2688</v>
      </c>
      <c r="B713" t="s">
        <v>2433</v>
      </c>
      <c r="C713" t="s">
        <v>2433</v>
      </c>
    </row>
    <row r="714" spans="1:3" x14ac:dyDescent="0.25">
      <c r="A714" t="s">
        <v>2852</v>
      </c>
      <c r="B714" t="s">
        <v>2853</v>
      </c>
      <c r="C714" t="s">
        <v>2853</v>
      </c>
    </row>
    <row r="715" spans="1:3" x14ac:dyDescent="0.25">
      <c r="A715" t="s">
        <v>4142</v>
      </c>
      <c r="B715" t="s">
        <v>2853</v>
      </c>
      <c r="C715" t="s">
        <v>2853</v>
      </c>
    </row>
    <row r="716" spans="1:3" x14ac:dyDescent="0.25">
      <c r="A716" t="s">
        <v>4595</v>
      </c>
      <c r="B716" t="s">
        <v>2853</v>
      </c>
      <c r="C716" t="s">
        <v>2853</v>
      </c>
    </row>
    <row r="717" spans="1:3" x14ac:dyDescent="0.25">
      <c r="A717" t="s">
        <v>3923</v>
      </c>
      <c r="B717" t="s">
        <v>3924</v>
      </c>
      <c r="C717" t="s">
        <v>2136</v>
      </c>
    </row>
    <row r="718" spans="1:3" x14ac:dyDescent="0.25">
      <c r="A718" t="s">
        <v>366</v>
      </c>
      <c r="B718" t="s">
        <v>367</v>
      </c>
    </row>
    <row r="719" spans="1:3" x14ac:dyDescent="0.25">
      <c r="A719" t="s">
        <v>2907</v>
      </c>
      <c r="B719" t="s">
        <v>2908</v>
      </c>
    </row>
    <row r="720" spans="1:3" x14ac:dyDescent="0.25">
      <c r="A720" t="s">
        <v>4448</v>
      </c>
      <c r="B720" t="s">
        <v>4449</v>
      </c>
    </row>
    <row r="721" spans="1:3" x14ac:dyDescent="0.25">
      <c r="A721" t="s">
        <v>522</v>
      </c>
      <c r="B721" t="s">
        <v>523</v>
      </c>
      <c r="C721" t="s">
        <v>523</v>
      </c>
    </row>
    <row r="722" spans="1:3" x14ac:dyDescent="0.25">
      <c r="A722" t="s">
        <v>4569</v>
      </c>
      <c r="B722" t="s">
        <v>523</v>
      </c>
      <c r="C722" t="s">
        <v>523</v>
      </c>
    </row>
    <row r="723" spans="1:3" x14ac:dyDescent="0.25">
      <c r="A723" t="s">
        <v>520</v>
      </c>
      <c r="B723" t="s">
        <v>521</v>
      </c>
    </row>
    <row r="724" spans="1:3" x14ac:dyDescent="0.25">
      <c r="A724" t="s">
        <v>3410</v>
      </c>
      <c r="B724" t="s">
        <v>3411</v>
      </c>
    </row>
    <row r="725" spans="1:3" x14ac:dyDescent="0.25">
      <c r="A725" t="s">
        <v>4438</v>
      </c>
      <c r="B725" t="s">
        <v>4439</v>
      </c>
    </row>
    <row r="726" spans="1:3" x14ac:dyDescent="0.25">
      <c r="A726" t="s">
        <v>2493</v>
      </c>
      <c r="B726" t="s">
        <v>2494</v>
      </c>
    </row>
    <row r="727" spans="1:3" x14ac:dyDescent="0.25">
      <c r="A727" t="s">
        <v>290</v>
      </c>
      <c r="B727" t="s">
        <v>291</v>
      </c>
    </row>
    <row r="728" spans="1:3" x14ac:dyDescent="0.25">
      <c r="A728" t="s">
        <v>1064</v>
      </c>
      <c r="B728" t="s">
        <v>1065</v>
      </c>
      <c r="C728" t="s">
        <v>1065</v>
      </c>
    </row>
    <row r="729" spans="1:3" x14ac:dyDescent="0.25">
      <c r="A729" t="s">
        <v>2610</v>
      </c>
      <c r="B729" t="s">
        <v>1065</v>
      </c>
      <c r="C729" t="s">
        <v>1065</v>
      </c>
    </row>
    <row r="730" spans="1:3" x14ac:dyDescent="0.25">
      <c r="A730" t="s">
        <v>3951</v>
      </c>
      <c r="B730" t="s">
        <v>1065</v>
      </c>
      <c r="C730" t="s">
        <v>1065</v>
      </c>
    </row>
    <row r="731" spans="1:3" x14ac:dyDescent="0.25">
      <c r="A731" t="s">
        <v>4080</v>
      </c>
      <c r="B731" t="s">
        <v>1065</v>
      </c>
      <c r="C731" t="s">
        <v>1065</v>
      </c>
    </row>
    <row r="732" spans="1:3" x14ac:dyDescent="0.25">
      <c r="A732" t="s">
        <v>4563</v>
      </c>
      <c r="B732" t="s">
        <v>1065</v>
      </c>
      <c r="C732" t="s">
        <v>1065</v>
      </c>
    </row>
    <row r="733" spans="1:3" x14ac:dyDescent="0.25">
      <c r="A733" t="s">
        <v>700</v>
      </c>
      <c r="B733" t="s">
        <v>701</v>
      </c>
    </row>
    <row r="734" spans="1:3" x14ac:dyDescent="0.25">
      <c r="A734" t="s">
        <v>947</v>
      </c>
      <c r="B734" t="s">
        <v>948</v>
      </c>
    </row>
    <row r="735" spans="1:3" x14ac:dyDescent="0.25">
      <c r="A735" t="s">
        <v>3254</v>
      </c>
      <c r="B735" t="s">
        <v>3255</v>
      </c>
    </row>
    <row r="736" spans="1:3" x14ac:dyDescent="0.25">
      <c r="A736" t="s">
        <v>2143</v>
      </c>
      <c r="B736" t="s">
        <v>2144</v>
      </c>
    </row>
    <row r="737" spans="1:3" x14ac:dyDescent="0.25">
      <c r="A737" t="s">
        <v>130</v>
      </c>
      <c r="B737" t="s">
        <v>131</v>
      </c>
      <c r="C737" t="s">
        <v>1400</v>
      </c>
    </row>
    <row r="738" spans="1:3" x14ac:dyDescent="0.25">
      <c r="A738" t="s">
        <v>2999</v>
      </c>
      <c r="B738" t="s">
        <v>3000</v>
      </c>
    </row>
    <row r="739" spans="1:3" x14ac:dyDescent="0.25">
      <c r="A739" t="s">
        <v>2602</v>
      </c>
      <c r="B739" t="s">
        <v>2603</v>
      </c>
    </row>
    <row r="740" spans="1:3" x14ac:dyDescent="0.25">
      <c r="A740" t="s">
        <v>960</v>
      </c>
      <c r="B740" t="s">
        <v>961</v>
      </c>
    </row>
    <row r="741" spans="1:3" x14ac:dyDescent="0.25">
      <c r="A741" t="s">
        <v>4967</v>
      </c>
      <c r="B741" t="s">
        <v>786</v>
      </c>
      <c r="C741" t="s">
        <v>786</v>
      </c>
    </row>
    <row r="742" spans="1:3" x14ac:dyDescent="0.25">
      <c r="A742" t="s">
        <v>4189</v>
      </c>
      <c r="B742" t="s">
        <v>786</v>
      </c>
      <c r="C742" t="s">
        <v>786</v>
      </c>
    </row>
    <row r="743" spans="1:3" x14ac:dyDescent="0.25">
      <c r="A743" t="s">
        <v>4516</v>
      </c>
      <c r="B743" t="s">
        <v>786</v>
      </c>
      <c r="C743" t="s">
        <v>786</v>
      </c>
    </row>
    <row r="744" spans="1:3" x14ac:dyDescent="0.25">
      <c r="A744" t="s">
        <v>1282</v>
      </c>
      <c r="B744" t="s">
        <v>1283</v>
      </c>
    </row>
    <row r="745" spans="1:3" x14ac:dyDescent="0.25">
      <c r="A745" t="s">
        <v>643</v>
      </c>
      <c r="B745" t="s">
        <v>644</v>
      </c>
    </row>
    <row r="746" spans="1:3" x14ac:dyDescent="0.25">
      <c r="A746" t="s">
        <v>198</v>
      </c>
      <c r="B746" t="s">
        <v>199</v>
      </c>
    </row>
    <row r="747" spans="1:3" x14ac:dyDescent="0.25">
      <c r="A747" t="s">
        <v>4001</v>
      </c>
      <c r="B747" t="s">
        <v>4002</v>
      </c>
    </row>
    <row r="748" spans="1:3" x14ac:dyDescent="0.25">
      <c r="A748" t="s">
        <v>1399</v>
      </c>
      <c r="B748" t="s">
        <v>1400</v>
      </c>
    </row>
    <row r="749" spans="1:3" x14ac:dyDescent="0.25">
      <c r="A749" t="s">
        <v>2467</v>
      </c>
      <c r="B749" t="s">
        <v>2468</v>
      </c>
      <c r="C749" t="s">
        <v>2468</v>
      </c>
    </row>
    <row r="750" spans="1:3" x14ac:dyDescent="0.25">
      <c r="A750" t="s">
        <v>3816</v>
      </c>
      <c r="B750" t="s">
        <v>2468</v>
      </c>
      <c r="C750" t="s">
        <v>2468</v>
      </c>
    </row>
    <row r="751" spans="1:3" x14ac:dyDescent="0.25">
      <c r="A751" t="s">
        <v>3895</v>
      </c>
      <c r="B751" t="s">
        <v>3896</v>
      </c>
      <c r="C751" t="s">
        <v>3896</v>
      </c>
    </row>
    <row r="752" spans="1:3" x14ac:dyDescent="0.25">
      <c r="A752" t="s">
        <v>4657</v>
      </c>
      <c r="B752" t="s">
        <v>3896</v>
      </c>
      <c r="C752" t="s">
        <v>3896</v>
      </c>
    </row>
    <row r="753" spans="1:3" x14ac:dyDescent="0.25">
      <c r="A753" t="s">
        <v>4968</v>
      </c>
      <c r="B753" t="s">
        <v>2713</v>
      </c>
    </row>
    <row r="754" spans="1:3" x14ac:dyDescent="0.25">
      <c r="A754" t="s">
        <v>3817</v>
      </c>
      <c r="B754" t="s">
        <v>3818</v>
      </c>
    </row>
    <row r="755" spans="1:3" x14ac:dyDescent="0.25">
      <c r="A755" t="s">
        <v>2181</v>
      </c>
      <c r="B755" t="s">
        <v>2182</v>
      </c>
    </row>
    <row r="756" spans="1:3" x14ac:dyDescent="0.25">
      <c r="A756" t="s">
        <v>3217</v>
      </c>
      <c r="B756" t="s">
        <v>3218</v>
      </c>
    </row>
    <row r="757" spans="1:3" x14ac:dyDescent="0.25">
      <c r="A757" t="s">
        <v>1390</v>
      </c>
      <c r="B757" t="s">
        <v>1391</v>
      </c>
    </row>
    <row r="758" spans="1:3" x14ac:dyDescent="0.25">
      <c r="A758" t="s">
        <v>4151</v>
      </c>
      <c r="B758" t="s">
        <v>4152</v>
      </c>
      <c r="C758" t="s">
        <v>4152</v>
      </c>
    </row>
    <row r="759" spans="1:3" x14ac:dyDescent="0.25">
      <c r="A759" t="s">
        <v>4820</v>
      </c>
      <c r="B759" t="s">
        <v>4821</v>
      </c>
      <c r="C759" t="s">
        <v>4152</v>
      </c>
    </row>
    <row r="760" spans="1:3" x14ac:dyDescent="0.25">
      <c r="A760" t="s">
        <v>1305</v>
      </c>
      <c r="B760" t="s">
        <v>1306</v>
      </c>
    </row>
    <row r="761" spans="1:3" x14ac:dyDescent="0.25">
      <c r="A761" t="s">
        <v>1919</v>
      </c>
      <c r="B761" t="s">
        <v>1920</v>
      </c>
    </row>
    <row r="762" spans="1:3" x14ac:dyDescent="0.25">
      <c r="A762" t="s">
        <v>2271</v>
      </c>
      <c r="B762" t="s">
        <v>2272</v>
      </c>
      <c r="C762" t="s">
        <v>2272</v>
      </c>
    </row>
    <row r="763" spans="1:3" x14ac:dyDescent="0.25">
      <c r="A763" t="s">
        <v>4191</v>
      </c>
      <c r="B763" t="s">
        <v>2272</v>
      </c>
      <c r="C763" t="s">
        <v>2272</v>
      </c>
    </row>
    <row r="764" spans="1:3" x14ac:dyDescent="0.25">
      <c r="A764" t="s">
        <v>1483</v>
      </c>
      <c r="B764" t="s">
        <v>1484</v>
      </c>
      <c r="C764" t="s">
        <v>1484</v>
      </c>
    </row>
    <row r="765" spans="1:3" x14ac:dyDescent="0.25">
      <c r="A765" t="s">
        <v>2851</v>
      </c>
      <c r="B765" t="s">
        <v>1484</v>
      </c>
      <c r="C765" t="s">
        <v>1484</v>
      </c>
    </row>
    <row r="766" spans="1:3" x14ac:dyDescent="0.25">
      <c r="A766" t="s">
        <v>4030</v>
      </c>
      <c r="B766" t="s">
        <v>1484</v>
      </c>
      <c r="C766" t="s">
        <v>1484</v>
      </c>
    </row>
    <row r="767" spans="1:3" x14ac:dyDescent="0.25">
      <c r="A767" t="s">
        <v>4087</v>
      </c>
      <c r="B767" t="s">
        <v>1484</v>
      </c>
      <c r="C767" t="s">
        <v>1484</v>
      </c>
    </row>
    <row r="768" spans="1:3" x14ac:dyDescent="0.25">
      <c r="A768" t="s">
        <v>4693</v>
      </c>
      <c r="B768" t="s">
        <v>1484</v>
      </c>
      <c r="C768" t="s">
        <v>1484</v>
      </c>
    </row>
    <row r="769" spans="1:3" x14ac:dyDescent="0.25">
      <c r="A769" t="s">
        <v>114</v>
      </c>
      <c r="B769" t="s">
        <v>115</v>
      </c>
    </row>
    <row r="770" spans="1:3" x14ac:dyDescent="0.25">
      <c r="A770" t="s">
        <v>831</v>
      </c>
      <c r="B770" t="s">
        <v>832</v>
      </c>
      <c r="C770" t="s">
        <v>2272</v>
      </c>
    </row>
    <row r="771" spans="1:3" x14ac:dyDescent="0.25">
      <c r="A771" t="s">
        <v>4682</v>
      </c>
      <c r="B771" t="s">
        <v>4683</v>
      </c>
    </row>
    <row r="772" spans="1:3" x14ac:dyDescent="0.25">
      <c r="A772" t="s">
        <v>3072</v>
      </c>
      <c r="B772" t="s">
        <v>3073</v>
      </c>
    </row>
    <row r="773" spans="1:3" x14ac:dyDescent="0.25">
      <c r="A773" t="s">
        <v>2509</v>
      </c>
      <c r="B773" t="s">
        <v>2510</v>
      </c>
    </row>
    <row r="774" spans="1:3" x14ac:dyDescent="0.25">
      <c r="A774" t="s">
        <v>3212</v>
      </c>
      <c r="B774" t="s">
        <v>3213</v>
      </c>
    </row>
    <row r="775" spans="1:3" x14ac:dyDescent="0.25">
      <c r="A775" t="s">
        <v>102</v>
      </c>
      <c r="B775" t="s">
        <v>103</v>
      </c>
    </row>
    <row r="776" spans="1:3" x14ac:dyDescent="0.25">
      <c r="A776" t="s">
        <v>463</v>
      </c>
      <c r="B776" t="s">
        <v>464</v>
      </c>
    </row>
    <row r="777" spans="1:3" x14ac:dyDescent="0.25">
      <c r="A777" t="s">
        <v>994</v>
      </c>
      <c r="B777" t="s">
        <v>995</v>
      </c>
      <c r="C777" t="s">
        <v>995</v>
      </c>
    </row>
    <row r="778" spans="1:3" x14ac:dyDescent="0.25">
      <c r="A778" t="s">
        <v>1551</v>
      </c>
      <c r="B778" t="s">
        <v>995</v>
      </c>
      <c r="C778" t="s">
        <v>995</v>
      </c>
    </row>
    <row r="779" spans="1:3" x14ac:dyDescent="0.25">
      <c r="A779" t="s">
        <v>1347</v>
      </c>
      <c r="B779" t="s">
        <v>1348</v>
      </c>
    </row>
    <row r="780" spans="1:3" x14ac:dyDescent="0.25">
      <c r="A780" t="s">
        <v>1080</v>
      </c>
      <c r="B780" t="s">
        <v>1081</v>
      </c>
    </row>
    <row r="781" spans="1:3" x14ac:dyDescent="0.25">
      <c r="A781" t="s">
        <v>1661</v>
      </c>
      <c r="B781" t="s">
        <v>1662</v>
      </c>
    </row>
    <row r="782" spans="1:3" x14ac:dyDescent="0.25">
      <c r="A782" t="s">
        <v>2135</v>
      </c>
      <c r="B782" t="s">
        <v>2136</v>
      </c>
    </row>
    <row r="783" spans="1:3" x14ac:dyDescent="0.25">
      <c r="A783" t="s">
        <v>4969</v>
      </c>
      <c r="B783" t="s">
        <v>3916</v>
      </c>
    </row>
    <row r="784" spans="1:3" x14ac:dyDescent="0.25">
      <c r="A784" t="s">
        <v>3567</v>
      </c>
      <c r="B784" t="s">
        <v>3568</v>
      </c>
    </row>
    <row r="785" spans="1:3" x14ac:dyDescent="0.25">
      <c r="A785" t="s">
        <v>1853</v>
      </c>
      <c r="B785" t="s">
        <v>1854</v>
      </c>
    </row>
    <row r="786" spans="1:3" x14ac:dyDescent="0.25">
      <c r="A786" t="s">
        <v>4533</v>
      </c>
      <c r="B786" t="s">
        <v>4534</v>
      </c>
    </row>
    <row r="787" spans="1:3" x14ac:dyDescent="0.25">
      <c r="A787" t="s">
        <v>4970</v>
      </c>
      <c r="B787" t="s">
        <v>868</v>
      </c>
    </row>
    <row r="788" spans="1:3" x14ac:dyDescent="0.25">
      <c r="A788" t="s">
        <v>943</v>
      </c>
      <c r="B788" t="s">
        <v>944</v>
      </c>
    </row>
    <row r="789" spans="1:3" x14ac:dyDescent="0.25">
      <c r="A789" t="s">
        <v>1131</v>
      </c>
      <c r="B789" t="s">
        <v>1132</v>
      </c>
    </row>
    <row r="790" spans="1:3" x14ac:dyDescent="0.25">
      <c r="A790" t="s">
        <v>3148</v>
      </c>
      <c r="B790" t="s">
        <v>3149</v>
      </c>
    </row>
    <row r="791" spans="1:3" x14ac:dyDescent="0.25">
      <c r="A791" t="s">
        <v>450</v>
      </c>
      <c r="B791" t="s">
        <v>451</v>
      </c>
    </row>
    <row r="792" spans="1:3" x14ac:dyDescent="0.25">
      <c r="A792" t="s">
        <v>879</v>
      </c>
      <c r="B792" t="s">
        <v>880</v>
      </c>
    </row>
    <row r="793" spans="1:3" x14ac:dyDescent="0.25">
      <c r="A793" t="s">
        <v>1076</v>
      </c>
      <c r="B793" t="s">
        <v>1077</v>
      </c>
    </row>
    <row r="794" spans="1:3" x14ac:dyDescent="0.25">
      <c r="A794" t="s">
        <v>1034</v>
      </c>
      <c r="B794" t="s">
        <v>1035</v>
      </c>
    </row>
    <row r="795" spans="1:3" x14ac:dyDescent="0.25">
      <c r="A795" t="s">
        <v>2911</v>
      </c>
      <c r="B795" t="s">
        <v>2912</v>
      </c>
    </row>
    <row r="796" spans="1:3" x14ac:dyDescent="0.25">
      <c r="A796" t="s">
        <v>1325</v>
      </c>
      <c r="B796" t="s">
        <v>1326</v>
      </c>
      <c r="C796" t="s">
        <v>1326</v>
      </c>
    </row>
    <row r="797" spans="1:3" x14ac:dyDescent="0.25">
      <c r="A797" t="s">
        <v>2428</v>
      </c>
      <c r="B797" t="s">
        <v>1326</v>
      </c>
      <c r="C797" t="s">
        <v>1326</v>
      </c>
    </row>
    <row r="798" spans="1:3" x14ac:dyDescent="0.25">
      <c r="A798" t="s">
        <v>3850</v>
      </c>
      <c r="B798" t="s">
        <v>3851</v>
      </c>
    </row>
    <row r="799" spans="1:3" x14ac:dyDescent="0.25">
      <c r="A799" t="s">
        <v>1683</v>
      </c>
      <c r="B799" t="s">
        <v>1684</v>
      </c>
    </row>
    <row r="800" spans="1:3" x14ac:dyDescent="0.25">
      <c r="A800" t="s">
        <v>2942</v>
      </c>
      <c r="B800" t="s">
        <v>2943</v>
      </c>
    </row>
    <row r="801" spans="1:3" x14ac:dyDescent="0.25">
      <c r="A801" t="s">
        <v>3428</v>
      </c>
      <c r="B801" t="s">
        <v>3429</v>
      </c>
    </row>
    <row r="802" spans="1:3" x14ac:dyDescent="0.25">
      <c r="A802" t="s">
        <v>3441</v>
      </c>
      <c r="B802" t="s">
        <v>3442</v>
      </c>
    </row>
    <row r="803" spans="1:3" x14ac:dyDescent="0.25">
      <c r="A803" t="s">
        <v>616</v>
      </c>
      <c r="B803" t="s">
        <v>617</v>
      </c>
    </row>
    <row r="804" spans="1:3" x14ac:dyDescent="0.25">
      <c r="A804" t="s">
        <v>2012</v>
      </c>
      <c r="B804" t="s">
        <v>2013</v>
      </c>
    </row>
    <row r="805" spans="1:3" x14ac:dyDescent="0.25">
      <c r="A805" t="s">
        <v>4274</v>
      </c>
      <c r="B805" t="s">
        <v>4275</v>
      </c>
    </row>
    <row r="806" spans="1:3" x14ac:dyDescent="0.25">
      <c r="A806" t="s">
        <v>1839</v>
      </c>
      <c r="B806" t="s">
        <v>1840</v>
      </c>
    </row>
    <row r="807" spans="1:3" x14ac:dyDescent="0.25">
      <c r="A807" t="s">
        <v>1040</v>
      </c>
      <c r="B807" t="s">
        <v>1041</v>
      </c>
    </row>
    <row r="808" spans="1:3" x14ac:dyDescent="0.25">
      <c r="A808" t="s">
        <v>403</v>
      </c>
      <c r="B808" t="s">
        <v>404</v>
      </c>
    </row>
    <row r="809" spans="1:3" x14ac:dyDescent="0.25">
      <c r="A809" t="s">
        <v>3021</v>
      </c>
      <c r="B809" t="s">
        <v>3022</v>
      </c>
    </row>
    <row r="810" spans="1:3" x14ac:dyDescent="0.25">
      <c r="A810" t="s">
        <v>108</v>
      </c>
      <c r="B810" t="s">
        <v>109</v>
      </c>
    </row>
    <row r="811" spans="1:3" x14ac:dyDescent="0.25">
      <c r="A811" t="s">
        <v>1877</v>
      </c>
      <c r="B811" t="s">
        <v>1878</v>
      </c>
    </row>
    <row r="812" spans="1:3" x14ac:dyDescent="0.25">
      <c r="A812" t="s">
        <v>4026</v>
      </c>
      <c r="B812" t="s">
        <v>4027</v>
      </c>
    </row>
    <row r="813" spans="1:3" x14ac:dyDescent="0.25">
      <c r="A813" t="s">
        <v>4668</v>
      </c>
      <c r="B813" t="s">
        <v>4669</v>
      </c>
    </row>
    <row r="814" spans="1:3" x14ac:dyDescent="0.25">
      <c r="A814" t="s">
        <v>4450</v>
      </c>
      <c r="B814" t="s">
        <v>4451</v>
      </c>
      <c r="C814" t="s">
        <v>4451</v>
      </c>
    </row>
    <row r="815" spans="1:3" x14ac:dyDescent="0.25">
      <c r="A815" t="s">
        <v>4886</v>
      </c>
      <c r="B815" t="s">
        <v>4451</v>
      </c>
      <c r="C815" t="s">
        <v>4451</v>
      </c>
    </row>
    <row r="816" spans="1:3" x14ac:dyDescent="0.25">
      <c r="A816" t="s">
        <v>1106</v>
      </c>
      <c r="B816" t="s">
        <v>1107</v>
      </c>
      <c r="C816" t="s">
        <v>1107</v>
      </c>
    </row>
    <row r="817" spans="1:3" x14ac:dyDescent="0.25">
      <c r="A817" t="s">
        <v>1470</v>
      </c>
      <c r="B817" t="s">
        <v>1107</v>
      </c>
      <c r="C817" t="s">
        <v>1107</v>
      </c>
    </row>
    <row r="818" spans="1:3" x14ac:dyDescent="0.25">
      <c r="A818" t="s">
        <v>2189</v>
      </c>
      <c r="B818" t="s">
        <v>1107</v>
      </c>
      <c r="C818" t="s">
        <v>1107</v>
      </c>
    </row>
    <row r="819" spans="1:3" x14ac:dyDescent="0.25">
      <c r="A819" t="s">
        <v>2273</v>
      </c>
      <c r="B819" t="s">
        <v>1107</v>
      </c>
      <c r="C819" t="s">
        <v>1107</v>
      </c>
    </row>
    <row r="820" spans="1:3" x14ac:dyDescent="0.25">
      <c r="A820" t="s">
        <v>3669</v>
      </c>
      <c r="B820" t="s">
        <v>1107</v>
      </c>
      <c r="C820" t="s">
        <v>1107</v>
      </c>
    </row>
    <row r="821" spans="1:3" x14ac:dyDescent="0.25">
      <c r="A821" t="s">
        <v>4525</v>
      </c>
      <c r="B821" t="s">
        <v>1107</v>
      </c>
      <c r="C821" t="s">
        <v>1107</v>
      </c>
    </row>
    <row r="822" spans="1:3" x14ac:dyDescent="0.25">
      <c r="A822" t="s">
        <v>3384</v>
      </c>
      <c r="B822" t="s">
        <v>3385</v>
      </c>
    </row>
    <row r="823" spans="1:3" x14ac:dyDescent="0.25">
      <c r="A823" t="s">
        <v>1379</v>
      </c>
      <c r="B823" t="s">
        <v>1380</v>
      </c>
    </row>
    <row r="824" spans="1:3" x14ac:dyDescent="0.25">
      <c r="A824" t="s">
        <v>736</v>
      </c>
      <c r="B824" t="s">
        <v>737</v>
      </c>
      <c r="C824" t="s">
        <v>737</v>
      </c>
    </row>
    <row r="825" spans="1:3" x14ac:dyDescent="0.25">
      <c r="A825" t="s">
        <v>785</v>
      </c>
      <c r="B825" t="s">
        <v>737</v>
      </c>
      <c r="C825" t="s">
        <v>737</v>
      </c>
    </row>
    <row r="826" spans="1:3" x14ac:dyDescent="0.25">
      <c r="A826" t="s">
        <v>2500</v>
      </c>
      <c r="B826" t="s">
        <v>737</v>
      </c>
      <c r="C826" t="s">
        <v>737</v>
      </c>
    </row>
    <row r="827" spans="1:3" x14ac:dyDescent="0.25">
      <c r="A827" t="s">
        <v>3673</v>
      </c>
      <c r="B827" t="s">
        <v>737</v>
      </c>
      <c r="C827" t="s">
        <v>737</v>
      </c>
    </row>
    <row r="828" spans="1:3" x14ac:dyDescent="0.25">
      <c r="A828" t="s">
        <v>3905</v>
      </c>
      <c r="B828" t="s">
        <v>3906</v>
      </c>
    </row>
    <row r="829" spans="1:3" x14ac:dyDescent="0.25">
      <c r="A829" t="s">
        <v>512</v>
      </c>
      <c r="B829" t="s">
        <v>513</v>
      </c>
    </row>
    <row r="830" spans="1:3" x14ac:dyDescent="0.25">
      <c r="A830" t="s">
        <v>1461</v>
      </c>
      <c r="B830" t="s">
        <v>1462</v>
      </c>
    </row>
    <row r="831" spans="1:3" x14ac:dyDescent="0.25">
      <c r="A831" t="s">
        <v>4503</v>
      </c>
      <c r="B831" t="s">
        <v>4504</v>
      </c>
    </row>
    <row r="832" spans="1:3" x14ac:dyDescent="0.25">
      <c r="A832" t="s">
        <v>4779</v>
      </c>
      <c r="B832" t="s">
        <v>4780</v>
      </c>
    </row>
    <row r="833" spans="1:3" x14ac:dyDescent="0.25">
      <c r="A833" t="s">
        <v>2760</v>
      </c>
      <c r="B833" t="s">
        <v>2761</v>
      </c>
      <c r="C833" t="s">
        <v>3100</v>
      </c>
    </row>
    <row r="834" spans="1:3" x14ac:dyDescent="0.25">
      <c r="A834" t="s">
        <v>3099</v>
      </c>
      <c r="B834" t="s">
        <v>3100</v>
      </c>
      <c r="C834" t="s">
        <v>3100</v>
      </c>
    </row>
    <row r="835" spans="1:3" x14ac:dyDescent="0.25">
      <c r="A835" t="s">
        <v>4514</v>
      </c>
      <c r="B835" t="s">
        <v>4515</v>
      </c>
    </row>
    <row r="836" spans="1:3" x14ac:dyDescent="0.25">
      <c r="A836" t="s">
        <v>2695</v>
      </c>
      <c r="B836" t="s">
        <v>2696</v>
      </c>
    </row>
    <row r="837" spans="1:3" x14ac:dyDescent="0.25">
      <c r="A837" t="s">
        <v>670</v>
      </c>
      <c r="B837" t="s">
        <v>671</v>
      </c>
      <c r="C837" t="s">
        <v>671</v>
      </c>
    </row>
    <row r="838" spans="1:3" x14ac:dyDescent="0.25">
      <c r="A838" t="s">
        <v>3534</v>
      </c>
      <c r="B838" t="s">
        <v>671</v>
      </c>
      <c r="C838" t="s">
        <v>671</v>
      </c>
    </row>
    <row r="839" spans="1:3" x14ac:dyDescent="0.25">
      <c r="A839" t="s">
        <v>3886</v>
      </c>
      <c r="B839" t="s">
        <v>671</v>
      </c>
      <c r="C839" t="s">
        <v>671</v>
      </c>
    </row>
    <row r="840" spans="1:3" x14ac:dyDescent="0.25">
      <c r="A840" t="s">
        <v>4145</v>
      </c>
      <c r="B840" t="s">
        <v>671</v>
      </c>
      <c r="C840" t="s">
        <v>671</v>
      </c>
    </row>
    <row r="841" spans="1:3" x14ac:dyDescent="0.25">
      <c r="A841" t="s">
        <v>2348</v>
      </c>
      <c r="B841" t="s">
        <v>2349</v>
      </c>
    </row>
    <row r="842" spans="1:3" x14ac:dyDescent="0.25">
      <c r="A842" t="s">
        <v>2889</v>
      </c>
      <c r="B842" t="s">
        <v>2890</v>
      </c>
    </row>
    <row r="843" spans="1:3" x14ac:dyDescent="0.25">
      <c r="A843" t="s">
        <v>2966</v>
      </c>
      <c r="B843" t="s">
        <v>2967</v>
      </c>
    </row>
    <row r="844" spans="1:3" x14ac:dyDescent="0.25">
      <c r="A844" t="s">
        <v>2040</v>
      </c>
      <c r="B844" t="s">
        <v>2041</v>
      </c>
    </row>
    <row r="845" spans="1:3" x14ac:dyDescent="0.25">
      <c r="A845" t="s">
        <v>4369</v>
      </c>
      <c r="B845" t="s">
        <v>4370</v>
      </c>
    </row>
    <row r="846" spans="1:3" x14ac:dyDescent="0.25">
      <c r="A846" t="s">
        <v>397</v>
      </c>
      <c r="B846" t="s">
        <v>398</v>
      </c>
    </row>
    <row r="847" spans="1:3" x14ac:dyDescent="0.25">
      <c r="A847" t="s">
        <v>3881</v>
      </c>
      <c r="B847" t="s">
        <v>3882</v>
      </c>
    </row>
    <row r="848" spans="1:3" x14ac:dyDescent="0.25">
      <c r="A848" t="s">
        <v>602</v>
      </c>
      <c r="B848" t="s">
        <v>603</v>
      </c>
    </row>
    <row r="849" spans="1:3" x14ac:dyDescent="0.25">
      <c r="A849" t="s">
        <v>2636</v>
      </c>
      <c r="B849" t="s">
        <v>2637</v>
      </c>
    </row>
    <row r="850" spans="1:3" x14ac:dyDescent="0.25">
      <c r="A850" t="s">
        <v>4496</v>
      </c>
      <c r="B850" t="s">
        <v>4497</v>
      </c>
    </row>
    <row r="851" spans="1:3" x14ac:dyDescent="0.25">
      <c r="A851" t="s">
        <v>4649</v>
      </c>
      <c r="B851" t="s">
        <v>4650</v>
      </c>
    </row>
    <row r="852" spans="1:3" x14ac:dyDescent="0.25">
      <c r="A852" t="s">
        <v>2870</v>
      </c>
      <c r="B852" t="s">
        <v>2871</v>
      </c>
    </row>
    <row r="853" spans="1:3" x14ac:dyDescent="0.25">
      <c r="A853" t="s">
        <v>506</v>
      </c>
      <c r="B853" t="s">
        <v>507</v>
      </c>
    </row>
    <row r="854" spans="1:3" x14ac:dyDescent="0.25">
      <c r="A854" t="s">
        <v>4455</v>
      </c>
      <c r="B854" t="s">
        <v>4456</v>
      </c>
    </row>
    <row r="855" spans="1:3" x14ac:dyDescent="0.25">
      <c r="A855" t="s">
        <v>3720</v>
      </c>
      <c r="B855" t="s">
        <v>3721</v>
      </c>
    </row>
    <row r="856" spans="1:3" x14ac:dyDescent="0.25">
      <c r="A856" t="s">
        <v>3275</v>
      </c>
      <c r="B856" t="s">
        <v>3276</v>
      </c>
    </row>
    <row r="857" spans="1:3" x14ac:dyDescent="0.25">
      <c r="A857" t="s">
        <v>2770</v>
      </c>
      <c r="B857" t="s">
        <v>2771</v>
      </c>
      <c r="C857" t="s">
        <v>2771</v>
      </c>
    </row>
    <row r="858" spans="1:3" x14ac:dyDescent="0.25">
      <c r="A858" t="s">
        <v>2839</v>
      </c>
      <c r="B858" t="s">
        <v>2771</v>
      </c>
      <c r="C858" t="s">
        <v>2771</v>
      </c>
    </row>
    <row r="859" spans="1:3" x14ac:dyDescent="0.25">
      <c r="A859" t="s">
        <v>2909</v>
      </c>
      <c r="B859" t="s">
        <v>2910</v>
      </c>
    </row>
    <row r="860" spans="1:3" x14ac:dyDescent="0.25">
      <c r="A860" t="s">
        <v>973</v>
      </c>
      <c r="B860" t="s">
        <v>974</v>
      </c>
    </row>
    <row r="861" spans="1:3" x14ac:dyDescent="0.25">
      <c r="A861" t="s">
        <v>1789</v>
      </c>
      <c r="B861" t="s">
        <v>1790</v>
      </c>
    </row>
    <row r="862" spans="1:3" x14ac:dyDescent="0.25">
      <c r="A862" t="s">
        <v>4766</v>
      </c>
      <c r="B862" t="s">
        <v>4767</v>
      </c>
    </row>
    <row r="863" spans="1:3" x14ac:dyDescent="0.25">
      <c r="A863" t="s">
        <v>1537</v>
      </c>
      <c r="B863" t="s">
        <v>1538</v>
      </c>
    </row>
    <row r="864" spans="1:3" x14ac:dyDescent="0.25">
      <c r="A864" t="s">
        <v>4319</v>
      </c>
      <c r="B864" t="s">
        <v>4320</v>
      </c>
      <c r="C864" t="s">
        <v>4320</v>
      </c>
    </row>
    <row r="865" spans="1:3" x14ac:dyDescent="0.25">
      <c r="A865" t="s">
        <v>4364</v>
      </c>
      <c r="B865" t="s">
        <v>4320</v>
      </c>
      <c r="C865" t="s">
        <v>4320</v>
      </c>
    </row>
    <row r="866" spans="1:3" x14ac:dyDescent="0.25">
      <c r="A866" t="s">
        <v>622</v>
      </c>
      <c r="B866" t="s">
        <v>623</v>
      </c>
      <c r="C866" t="s">
        <v>623</v>
      </c>
    </row>
    <row r="867" spans="1:3" x14ac:dyDescent="0.25">
      <c r="A867" t="s">
        <v>1196</v>
      </c>
      <c r="B867" t="s">
        <v>1197</v>
      </c>
      <c r="C867" t="s">
        <v>1197</v>
      </c>
    </row>
    <row r="868" spans="1:3" x14ac:dyDescent="0.25">
      <c r="A868" t="s">
        <v>1225</v>
      </c>
      <c r="B868" t="s">
        <v>1197</v>
      </c>
      <c r="C868" t="s">
        <v>1197</v>
      </c>
    </row>
    <row r="869" spans="1:3" x14ac:dyDescent="0.25">
      <c r="A869" t="s">
        <v>2151</v>
      </c>
      <c r="B869" t="s">
        <v>1197</v>
      </c>
      <c r="C869" t="s">
        <v>1197</v>
      </c>
    </row>
    <row r="870" spans="1:3" x14ac:dyDescent="0.25">
      <c r="A870" t="s">
        <v>4971</v>
      </c>
      <c r="B870" t="s">
        <v>1197</v>
      </c>
      <c r="C870" t="s">
        <v>1197</v>
      </c>
    </row>
    <row r="871" spans="1:3" x14ac:dyDescent="0.25">
      <c r="A871" t="s">
        <v>3122</v>
      </c>
      <c r="B871" t="s">
        <v>1197</v>
      </c>
      <c r="C871" t="s">
        <v>1197</v>
      </c>
    </row>
    <row r="872" spans="1:3" x14ac:dyDescent="0.25">
      <c r="A872" t="s">
        <v>3525</v>
      </c>
      <c r="B872" t="s">
        <v>1197</v>
      </c>
      <c r="C872" t="s">
        <v>1197</v>
      </c>
    </row>
    <row r="873" spans="1:3" x14ac:dyDescent="0.25">
      <c r="A873" t="s">
        <v>1323</v>
      </c>
      <c r="B873" t="s">
        <v>1324</v>
      </c>
    </row>
    <row r="874" spans="1:3" x14ac:dyDescent="0.25">
      <c r="A874" t="s">
        <v>482</v>
      </c>
      <c r="B874" t="s">
        <v>483</v>
      </c>
    </row>
    <row r="875" spans="1:3" x14ac:dyDescent="0.25">
      <c r="A875" t="s">
        <v>4090</v>
      </c>
      <c r="B875" t="s">
        <v>4091</v>
      </c>
    </row>
    <row r="876" spans="1:3" x14ac:dyDescent="0.25">
      <c r="A876" t="s">
        <v>2377</v>
      </c>
      <c r="B876" t="s">
        <v>2378</v>
      </c>
    </row>
    <row r="877" spans="1:3" x14ac:dyDescent="0.25">
      <c r="A877" t="s">
        <v>773</v>
      </c>
      <c r="B877" t="s">
        <v>774</v>
      </c>
      <c r="C877" t="s">
        <v>774</v>
      </c>
    </row>
    <row r="878" spans="1:3" x14ac:dyDescent="0.25">
      <c r="A878" t="s">
        <v>4711</v>
      </c>
      <c r="B878" t="s">
        <v>774</v>
      </c>
      <c r="C878" t="s">
        <v>774</v>
      </c>
    </row>
    <row r="879" spans="1:3" x14ac:dyDescent="0.25">
      <c r="A879" t="s">
        <v>4972</v>
      </c>
      <c r="B879" t="s">
        <v>2920</v>
      </c>
    </row>
    <row r="880" spans="1:3" x14ac:dyDescent="0.25">
      <c r="A880" t="s">
        <v>3363</v>
      </c>
      <c r="B880" t="s">
        <v>3364</v>
      </c>
    </row>
    <row r="881" spans="1:3" x14ac:dyDescent="0.25">
      <c r="A881" t="s">
        <v>4929</v>
      </c>
      <c r="B881" t="s">
        <v>4930</v>
      </c>
    </row>
    <row r="882" spans="1:3" x14ac:dyDescent="0.25">
      <c r="A882" t="s">
        <v>1142</v>
      </c>
      <c r="B882" t="s">
        <v>1143</v>
      </c>
    </row>
    <row r="883" spans="1:3" x14ac:dyDescent="0.25">
      <c r="A883" t="s">
        <v>793</v>
      </c>
      <c r="B883" t="s">
        <v>794</v>
      </c>
    </row>
    <row r="884" spans="1:3" x14ac:dyDescent="0.25">
      <c r="A884" t="s">
        <v>795</v>
      </c>
      <c r="B884" t="s">
        <v>796</v>
      </c>
    </row>
    <row r="885" spans="1:3" x14ac:dyDescent="0.25">
      <c r="A885" t="s">
        <v>4088</v>
      </c>
      <c r="B885" t="s">
        <v>4089</v>
      </c>
    </row>
    <row r="886" spans="1:3" x14ac:dyDescent="0.25">
      <c r="A886" t="s">
        <v>3760</v>
      </c>
      <c r="B886" t="s">
        <v>3761</v>
      </c>
    </row>
    <row r="887" spans="1:3" x14ac:dyDescent="0.25">
      <c r="A887" t="s">
        <v>2368</v>
      </c>
      <c r="B887" t="s">
        <v>2369</v>
      </c>
    </row>
    <row r="888" spans="1:3" x14ac:dyDescent="0.25">
      <c r="A888" t="s">
        <v>2218</v>
      </c>
      <c r="B888" t="s">
        <v>2219</v>
      </c>
      <c r="C888" t="s">
        <v>2219</v>
      </c>
    </row>
    <row r="889" spans="1:3" x14ac:dyDescent="0.25">
      <c r="A889" t="s">
        <v>2706</v>
      </c>
      <c r="B889" t="s">
        <v>2219</v>
      </c>
      <c r="C889" t="s">
        <v>2219</v>
      </c>
    </row>
    <row r="890" spans="1:3" x14ac:dyDescent="0.25">
      <c r="A890" t="s">
        <v>1987</v>
      </c>
      <c r="B890" t="s">
        <v>1988</v>
      </c>
    </row>
    <row r="891" spans="1:3" x14ac:dyDescent="0.25">
      <c r="A891" t="s">
        <v>1547</v>
      </c>
      <c r="B891" t="s">
        <v>1548</v>
      </c>
    </row>
    <row r="892" spans="1:3" x14ac:dyDescent="0.25">
      <c r="A892" t="s">
        <v>3616</v>
      </c>
      <c r="B892" t="s">
        <v>3617</v>
      </c>
    </row>
    <row r="893" spans="1:3" x14ac:dyDescent="0.25">
      <c r="A893" t="s">
        <v>553</v>
      </c>
      <c r="B893" t="s">
        <v>554</v>
      </c>
    </row>
    <row r="894" spans="1:3" x14ac:dyDescent="0.25">
      <c r="A894" t="s">
        <v>3695</v>
      </c>
      <c r="B894" t="s">
        <v>3696</v>
      </c>
      <c r="C894" t="s">
        <v>3696</v>
      </c>
    </row>
    <row r="895" spans="1:3" x14ac:dyDescent="0.25">
      <c r="A895" t="s">
        <v>1694</v>
      </c>
      <c r="B895" t="s">
        <v>1695</v>
      </c>
      <c r="C895" t="s">
        <v>3696</v>
      </c>
    </row>
    <row r="896" spans="1:3" x14ac:dyDescent="0.25">
      <c r="A896" t="s">
        <v>567</v>
      </c>
      <c r="B896" t="s">
        <v>568</v>
      </c>
    </row>
    <row r="897" spans="1:3" x14ac:dyDescent="0.25">
      <c r="A897" t="s">
        <v>3391</v>
      </c>
      <c r="B897" t="s">
        <v>3392</v>
      </c>
    </row>
    <row r="898" spans="1:3" x14ac:dyDescent="0.25">
      <c r="A898" t="s">
        <v>4131</v>
      </c>
      <c r="B898" t="s">
        <v>4132</v>
      </c>
    </row>
    <row r="899" spans="1:3" x14ac:dyDescent="0.25">
      <c r="A899" t="s">
        <v>579</v>
      </c>
      <c r="B899" t="s">
        <v>580</v>
      </c>
      <c r="C899" t="s">
        <v>580</v>
      </c>
    </row>
    <row r="900" spans="1:3" x14ac:dyDescent="0.25">
      <c r="A900" t="s">
        <v>2367</v>
      </c>
      <c r="B900" t="s">
        <v>580</v>
      </c>
      <c r="C900" t="s">
        <v>580</v>
      </c>
    </row>
    <row r="901" spans="1:3" x14ac:dyDescent="0.25">
      <c r="A901" t="s">
        <v>3734</v>
      </c>
      <c r="B901" t="s">
        <v>580</v>
      </c>
      <c r="C901" t="s">
        <v>580</v>
      </c>
    </row>
    <row r="902" spans="1:3" x14ac:dyDescent="0.25">
      <c r="A902" t="s">
        <v>3770</v>
      </c>
      <c r="B902" t="s">
        <v>580</v>
      </c>
      <c r="C902" t="s">
        <v>580</v>
      </c>
    </row>
    <row r="903" spans="1:3" x14ac:dyDescent="0.25">
      <c r="A903" t="s">
        <v>3220</v>
      </c>
      <c r="B903" t="s">
        <v>3221</v>
      </c>
    </row>
    <row r="904" spans="1:3" x14ac:dyDescent="0.25">
      <c r="A904" t="s">
        <v>3745</v>
      </c>
      <c r="B904" t="s">
        <v>3746</v>
      </c>
    </row>
    <row r="905" spans="1:3" x14ac:dyDescent="0.25">
      <c r="A905" t="s">
        <v>1949</v>
      </c>
      <c r="B905" t="s">
        <v>1950</v>
      </c>
    </row>
    <row r="906" spans="1:3" x14ac:dyDescent="0.25">
      <c r="A906" t="s">
        <v>4830</v>
      </c>
      <c r="B906" t="s">
        <v>4831</v>
      </c>
    </row>
    <row r="907" spans="1:3" x14ac:dyDescent="0.25">
      <c r="A907" t="s">
        <v>4572</v>
      </c>
      <c r="B907" t="s">
        <v>4573</v>
      </c>
    </row>
    <row r="908" spans="1:3" x14ac:dyDescent="0.25">
      <c r="A908" t="s">
        <v>1155</v>
      </c>
      <c r="B908" t="s">
        <v>1156</v>
      </c>
    </row>
    <row r="909" spans="1:3" x14ac:dyDescent="0.25">
      <c r="A909" t="s">
        <v>4678</v>
      </c>
      <c r="B909" t="s">
        <v>4679</v>
      </c>
    </row>
    <row r="910" spans="1:3" x14ac:dyDescent="0.25">
      <c r="A910" t="s">
        <v>2089</v>
      </c>
      <c r="B910" t="s">
        <v>2090</v>
      </c>
    </row>
    <row r="911" spans="1:3" x14ac:dyDescent="0.25">
      <c r="A911" t="s">
        <v>898</v>
      </c>
      <c r="B911" t="s">
        <v>899</v>
      </c>
    </row>
    <row r="912" spans="1:3" x14ac:dyDescent="0.25">
      <c r="A912" t="s">
        <v>1234</v>
      </c>
      <c r="B912" t="s">
        <v>1235</v>
      </c>
    </row>
    <row r="913" spans="1:3" x14ac:dyDescent="0.25">
      <c r="A913" t="s">
        <v>1415</v>
      </c>
      <c r="B913" t="s">
        <v>1416</v>
      </c>
    </row>
    <row r="914" spans="1:3" x14ac:dyDescent="0.25">
      <c r="A914" t="s">
        <v>206</v>
      </c>
      <c r="B914" t="s">
        <v>207</v>
      </c>
    </row>
    <row r="915" spans="1:3" x14ac:dyDescent="0.25">
      <c r="A915" t="s">
        <v>469</v>
      </c>
      <c r="B915" t="s">
        <v>470</v>
      </c>
      <c r="C915" t="s">
        <v>470</v>
      </c>
    </row>
    <row r="916" spans="1:3" x14ac:dyDescent="0.25">
      <c r="A916" t="s">
        <v>1495</v>
      </c>
      <c r="B916" t="s">
        <v>470</v>
      </c>
      <c r="C916" t="s">
        <v>470</v>
      </c>
    </row>
    <row r="917" spans="1:3" x14ac:dyDescent="0.25">
      <c r="A917" t="s">
        <v>1673</v>
      </c>
      <c r="B917" t="s">
        <v>470</v>
      </c>
      <c r="C917" t="s">
        <v>470</v>
      </c>
    </row>
    <row r="918" spans="1:3" x14ac:dyDescent="0.25">
      <c r="A918" t="s">
        <v>1726</v>
      </c>
      <c r="B918" t="s">
        <v>470</v>
      </c>
      <c r="C918" t="s">
        <v>470</v>
      </c>
    </row>
    <row r="919" spans="1:3" x14ac:dyDescent="0.25">
      <c r="A919" t="s">
        <v>2400</v>
      </c>
      <c r="B919" t="s">
        <v>470</v>
      </c>
      <c r="C919" t="s">
        <v>470</v>
      </c>
    </row>
    <row r="920" spans="1:3" x14ac:dyDescent="0.25">
      <c r="A920" t="s">
        <v>2822</v>
      </c>
      <c r="B920" t="s">
        <v>470</v>
      </c>
      <c r="C920" t="s">
        <v>470</v>
      </c>
    </row>
    <row r="921" spans="1:3" x14ac:dyDescent="0.25">
      <c r="A921" t="s">
        <v>4436</v>
      </c>
      <c r="B921" t="s">
        <v>470</v>
      </c>
      <c r="C921" t="s">
        <v>470</v>
      </c>
    </row>
    <row r="922" spans="1:3" x14ac:dyDescent="0.25">
      <c r="A922" t="s">
        <v>1457</v>
      </c>
      <c r="B922" t="s">
        <v>1458</v>
      </c>
    </row>
    <row r="923" spans="1:3" x14ac:dyDescent="0.25">
      <c r="A923" t="s">
        <v>1046</v>
      </c>
      <c r="B923" t="s">
        <v>1047</v>
      </c>
    </row>
    <row r="924" spans="1:3" x14ac:dyDescent="0.25">
      <c r="A924" t="s">
        <v>1479</v>
      </c>
      <c r="B924" t="s">
        <v>1480</v>
      </c>
    </row>
    <row r="925" spans="1:3" x14ac:dyDescent="0.25">
      <c r="A925" t="s">
        <v>2164</v>
      </c>
      <c r="B925" t="s">
        <v>2165</v>
      </c>
    </row>
    <row r="926" spans="1:3" x14ac:dyDescent="0.25">
      <c r="A926" t="s">
        <v>3192</v>
      </c>
      <c r="B926" t="s">
        <v>3193</v>
      </c>
    </row>
    <row r="927" spans="1:3" x14ac:dyDescent="0.25">
      <c r="A927" t="s">
        <v>797</v>
      </c>
      <c r="B927" t="s">
        <v>798</v>
      </c>
    </row>
    <row r="928" spans="1:3" x14ac:dyDescent="0.25">
      <c r="A928" t="s">
        <v>2711</v>
      </c>
      <c r="B928" t="s">
        <v>2712</v>
      </c>
    </row>
    <row r="929" spans="1:3" x14ac:dyDescent="0.25">
      <c r="A929" t="s">
        <v>4179</v>
      </c>
      <c r="B929" t="s">
        <v>4180</v>
      </c>
    </row>
    <row r="930" spans="1:3" x14ac:dyDescent="0.25">
      <c r="A930" t="s">
        <v>806</v>
      </c>
      <c r="B930" t="s">
        <v>807</v>
      </c>
    </row>
    <row r="931" spans="1:3" x14ac:dyDescent="0.25">
      <c r="A931" t="s">
        <v>4538</v>
      </c>
      <c r="B931" t="s">
        <v>4539</v>
      </c>
    </row>
    <row r="932" spans="1:3" x14ac:dyDescent="0.25">
      <c r="A932" t="s">
        <v>1413</v>
      </c>
      <c r="B932" t="s">
        <v>1414</v>
      </c>
    </row>
    <row r="933" spans="1:3" x14ac:dyDescent="0.25">
      <c r="A933" t="s">
        <v>2463</v>
      </c>
      <c r="B933" t="s">
        <v>2464</v>
      </c>
    </row>
    <row r="934" spans="1:3" x14ac:dyDescent="0.25">
      <c r="A934" t="s">
        <v>1491</v>
      </c>
      <c r="B934" t="s">
        <v>1492</v>
      </c>
    </row>
    <row r="935" spans="1:3" x14ac:dyDescent="0.25">
      <c r="A935" t="s">
        <v>1269</v>
      </c>
      <c r="B935" t="s">
        <v>1270</v>
      </c>
      <c r="C935" t="s">
        <v>1270</v>
      </c>
    </row>
    <row r="936" spans="1:3" x14ac:dyDescent="0.25">
      <c r="A936" t="s">
        <v>4221</v>
      </c>
      <c r="B936" t="s">
        <v>1270</v>
      </c>
      <c r="C936" t="s">
        <v>1270</v>
      </c>
    </row>
    <row r="937" spans="1:3" x14ac:dyDescent="0.25">
      <c r="A937" t="s">
        <v>273</v>
      </c>
      <c r="B937" t="s">
        <v>274</v>
      </c>
    </row>
    <row r="938" spans="1:3" x14ac:dyDescent="0.25">
      <c r="A938" t="s">
        <v>2588</v>
      </c>
      <c r="B938" t="s">
        <v>2589</v>
      </c>
    </row>
    <row r="939" spans="1:3" x14ac:dyDescent="0.25">
      <c r="A939" t="s">
        <v>3718</v>
      </c>
      <c r="B939" t="s">
        <v>3719</v>
      </c>
    </row>
    <row r="940" spans="1:3" x14ac:dyDescent="0.25">
      <c r="A940" t="s">
        <v>1419</v>
      </c>
      <c r="B940" t="s">
        <v>1420</v>
      </c>
    </row>
    <row r="941" spans="1:3" x14ac:dyDescent="0.25">
      <c r="A941" t="s">
        <v>2968</v>
      </c>
      <c r="B941" t="s">
        <v>2969</v>
      </c>
    </row>
    <row r="942" spans="1:3" x14ac:dyDescent="0.25">
      <c r="A942" t="s">
        <v>1212</v>
      </c>
      <c r="B942" t="s">
        <v>1213</v>
      </c>
      <c r="C942" t="s">
        <v>1213</v>
      </c>
    </row>
    <row r="943" spans="1:3" x14ac:dyDescent="0.25">
      <c r="A943" t="s">
        <v>3876</v>
      </c>
      <c r="B943" t="s">
        <v>1213</v>
      </c>
      <c r="C943" t="s">
        <v>1213</v>
      </c>
    </row>
    <row r="944" spans="1:3" x14ac:dyDescent="0.25">
      <c r="A944" t="s">
        <v>4474</v>
      </c>
      <c r="B944" t="s">
        <v>1213</v>
      </c>
      <c r="C944" t="s">
        <v>1213</v>
      </c>
    </row>
    <row r="945" spans="1:3" x14ac:dyDescent="0.25">
      <c r="A945" t="s">
        <v>4742</v>
      </c>
      <c r="B945" t="s">
        <v>1213</v>
      </c>
      <c r="C945" t="s">
        <v>1213</v>
      </c>
    </row>
    <row r="946" spans="1:3" x14ac:dyDescent="0.25">
      <c r="A946" t="s">
        <v>282</v>
      </c>
      <c r="B946" t="s">
        <v>283</v>
      </c>
      <c r="C946" t="s">
        <v>283</v>
      </c>
    </row>
    <row r="947" spans="1:3" x14ac:dyDescent="0.25">
      <c r="A947" t="s">
        <v>3622</v>
      </c>
      <c r="B947" t="s">
        <v>283</v>
      </c>
      <c r="C947" t="s">
        <v>283</v>
      </c>
    </row>
    <row r="948" spans="1:3" x14ac:dyDescent="0.25">
      <c r="A948" t="s">
        <v>4604</v>
      </c>
      <c r="B948" t="s">
        <v>4605</v>
      </c>
    </row>
    <row r="949" spans="1:3" x14ac:dyDescent="0.25">
      <c r="A949" t="s">
        <v>1358</v>
      </c>
      <c r="B949" t="s">
        <v>1359</v>
      </c>
    </row>
    <row r="950" spans="1:3" x14ac:dyDescent="0.25">
      <c r="A950" t="s">
        <v>70</v>
      </c>
      <c r="B950" t="s">
        <v>71</v>
      </c>
    </row>
    <row r="951" spans="1:3" x14ac:dyDescent="0.25">
      <c r="A951" t="s">
        <v>4239</v>
      </c>
      <c r="B951" t="s">
        <v>4240</v>
      </c>
    </row>
    <row r="952" spans="1:3" x14ac:dyDescent="0.25">
      <c r="A952" t="s">
        <v>1230</v>
      </c>
      <c r="B952" t="s">
        <v>1231</v>
      </c>
    </row>
    <row r="953" spans="1:3" x14ac:dyDescent="0.25">
      <c r="A953" t="s">
        <v>3861</v>
      </c>
      <c r="B953" t="s">
        <v>3862</v>
      </c>
    </row>
    <row r="954" spans="1:3" x14ac:dyDescent="0.25">
      <c r="A954" t="s">
        <v>2842</v>
      </c>
      <c r="B954" t="s">
        <v>2843</v>
      </c>
    </row>
    <row r="955" spans="1:3" x14ac:dyDescent="0.25">
      <c r="A955" t="s">
        <v>155</v>
      </c>
      <c r="B955" t="s">
        <v>156</v>
      </c>
    </row>
    <row r="956" spans="1:3" x14ac:dyDescent="0.25">
      <c r="A956" t="s">
        <v>2114</v>
      </c>
      <c r="B956" t="s">
        <v>2115</v>
      </c>
    </row>
    <row r="957" spans="1:3" x14ac:dyDescent="0.25">
      <c r="A957" t="s">
        <v>4777</v>
      </c>
      <c r="B957" t="s">
        <v>4778</v>
      </c>
    </row>
    <row r="958" spans="1:3" x14ac:dyDescent="0.25">
      <c r="A958" t="s">
        <v>4651</v>
      </c>
      <c r="B958" t="s">
        <v>4652</v>
      </c>
    </row>
    <row r="959" spans="1:3" x14ac:dyDescent="0.25">
      <c r="A959" t="s">
        <v>2627</v>
      </c>
      <c r="B959" t="s">
        <v>2628</v>
      </c>
    </row>
    <row r="960" spans="1:3" x14ac:dyDescent="0.25">
      <c r="A960" t="s">
        <v>4535</v>
      </c>
      <c r="B960" t="s">
        <v>4536</v>
      </c>
    </row>
    <row r="961" spans="1:3" x14ac:dyDescent="0.25">
      <c r="A961" t="s">
        <v>3539</v>
      </c>
      <c r="B961" t="s">
        <v>3540</v>
      </c>
    </row>
    <row r="962" spans="1:3" x14ac:dyDescent="0.25">
      <c r="A962" t="s">
        <v>4024</v>
      </c>
      <c r="B962" t="s">
        <v>4025</v>
      </c>
    </row>
    <row r="963" spans="1:3" x14ac:dyDescent="0.25">
      <c r="A963" t="s">
        <v>4291</v>
      </c>
      <c r="B963" t="s">
        <v>4292</v>
      </c>
    </row>
    <row r="964" spans="1:3" x14ac:dyDescent="0.25">
      <c r="A964" t="s">
        <v>2230</v>
      </c>
      <c r="B964" t="s">
        <v>2231</v>
      </c>
    </row>
    <row r="965" spans="1:3" x14ac:dyDescent="0.25">
      <c r="A965" t="s">
        <v>2103</v>
      </c>
      <c r="B965" t="s">
        <v>2104</v>
      </c>
    </row>
    <row r="966" spans="1:3" x14ac:dyDescent="0.25">
      <c r="A966" t="s">
        <v>2918</v>
      </c>
      <c r="B966" t="s">
        <v>2919</v>
      </c>
    </row>
    <row r="967" spans="1:3" x14ac:dyDescent="0.25">
      <c r="A967" t="s">
        <v>518</v>
      </c>
      <c r="B967" t="s">
        <v>519</v>
      </c>
    </row>
    <row r="968" spans="1:3" x14ac:dyDescent="0.25">
      <c r="A968" t="s">
        <v>46</v>
      </c>
      <c r="B968" t="s">
        <v>47</v>
      </c>
    </row>
    <row r="969" spans="1:3" x14ac:dyDescent="0.25">
      <c r="A969" t="s">
        <v>3729</v>
      </c>
      <c r="B969" t="s">
        <v>3730</v>
      </c>
    </row>
    <row r="970" spans="1:3" x14ac:dyDescent="0.25">
      <c r="A970" t="s">
        <v>3658</v>
      </c>
      <c r="B970" t="s">
        <v>3659</v>
      </c>
      <c r="C970" t="s">
        <v>3659</v>
      </c>
    </row>
    <row r="971" spans="1:3" x14ac:dyDescent="0.25">
      <c r="A971" t="s">
        <v>4365</v>
      </c>
      <c r="B971" t="s">
        <v>4366</v>
      </c>
    </row>
    <row r="972" spans="1:3" x14ac:dyDescent="0.25">
      <c r="A972" t="s">
        <v>4031</v>
      </c>
      <c r="B972" t="s">
        <v>4032</v>
      </c>
    </row>
    <row r="973" spans="1:3" x14ac:dyDescent="0.25">
      <c r="A973" t="s">
        <v>357</v>
      </c>
      <c r="B973" t="s">
        <v>358</v>
      </c>
    </row>
    <row r="974" spans="1:3" x14ac:dyDescent="0.25">
      <c r="A974" t="s">
        <v>717</v>
      </c>
      <c r="B974" t="s">
        <v>718</v>
      </c>
    </row>
    <row r="975" spans="1:3" x14ac:dyDescent="0.25">
      <c r="A975" t="s">
        <v>4404</v>
      </c>
      <c r="B975" t="s">
        <v>4405</v>
      </c>
    </row>
    <row r="976" spans="1:3" x14ac:dyDescent="0.25">
      <c r="A976" t="s">
        <v>2689</v>
      </c>
      <c r="B976" t="s">
        <v>2690</v>
      </c>
      <c r="C976" t="s">
        <v>2690</v>
      </c>
    </row>
    <row r="977" spans="1:3" x14ac:dyDescent="0.25">
      <c r="A977" t="s">
        <v>2800</v>
      </c>
      <c r="B977" t="s">
        <v>2690</v>
      </c>
      <c r="C977" t="s">
        <v>2690</v>
      </c>
    </row>
    <row r="978" spans="1:3" x14ac:dyDescent="0.25">
      <c r="A978" t="s">
        <v>3116</v>
      </c>
      <c r="B978" t="s">
        <v>3117</v>
      </c>
    </row>
    <row r="979" spans="1:3" x14ac:dyDescent="0.25">
      <c r="A979" t="s">
        <v>18</v>
      </c>
      <c r="B979" t="s">
        <v>19</v>
      </c>
      <c r="C979" t="s">
        <v>19</v>
      </c>
    </row>
    <row r="980" spans="1:3" x14ac:dyDescent="0.25">
      <c r="A980" t="s">
        <v>2469</v>
      </c>
      <c r="B980" t="s">
        <v>19</v>
      </c>
      <c r="C980" t="s">
        <v>19</v>
      </c>
    </row>
    <row r="981" spans="1:3" x14ac:dyDescent="0.25">
      <c r="A981" t="s">
        <v>4940</v>
      </c>
      <c r="B981" t="s">
        <v>19</v>
      </c>
      <c r="C981" t="s">
        <v>19</v>
      </c>
    </row>
    <row r="982" spans="1:3" x14ac:dyDescent="0.25">
      <c r="A982" t="s">
        <v>787</v>
      </c>
      <c r="B982" t="s">
        <v>788</v>
      </c>
    </row>
    <row r="983" spans="1:3" x14ac:dyDescent="0.25">
      <c r="A983" t="s">
        <v>2548</v>
      </c>
      <c r="B983" t="s">
        <v>2549</v>
      </c>
    </row>
    <row r="984" spans="1:3" x14ac:dyDescent="0.25">
      <c r="A984" t="s">
        <v>4443</v>
      </c>
      <c r="B984" t="s">
        <v>4444</v>
      </c>
    </row>
    <row r="985" spans="1:3" x14ac:dyDescent="0.25">
      <c r="A985" t="s">
        <v>3594</v>
      </c>
      <c r="B985" t="s">
        <v>3595</v>
      </c>
    </row>
    <row r="986" spans="1:3" x14ac:dyDescent="0.25">
      <c r="A986" t="s">
        <v>2416</v>
      </c>
      <c r="B986" t="s">
        <v>2417</v>
      </c>
    </row>
    <row r="987" spans="1:3" x14ac:dyDescent="0.25">
      <c r="A987" t="s">
        <v>2007</v>
      </c>
      <c r="B987" t="s">
        <v>2008</v>
      </c>
    </row>
    <row r="988" spans="1:3" x14ac:dyDescent="0.25">
      <c r="A988" t="s">
        <v>2084</v>
      </c>
      <c r="B988" t="s">
        <v>2085</v>
      </c>
    </row>
    <row r="989" spans="1:3" x14ac:dyDescent="0.25">
      <c r="A989" t="s">
        <v>1746</v>
      </c>
      <c r="B989" t="s">
        <v>1747</v>
      </c>
    </row>
    <row r="990" spans="1:3" x14ac:dyDescent="0.25">
      <c r="A990" t="s">
        <v>231</v>
      </c>
      <c r="B990" t="s">
        <v>232</v>
      </c>
    </row>
    <row r="991" spans="1:3" x14ac:dyDescent="0.25">
      <c r="A991" t="s">
        <v>3839</v>
      </c>
      <c r="B991" t="s">
        <v>3840</v>
      </c>
    </row>
    <row r="992" spans="1:3" x14ac:dyDescent="0.25">
      <c r="A992" t="s">
        <v>4676</v>
      </c>
      <c r="B992" t="s">
        <v>4677</v>
      </c>
    </row>
    <row r="993" spans="1:3" x14ac:dyDescent="0.25">
      <c r="A993" t="s">
        <v>2076</v>
      </c>
      <c r="B993" t="s">
        <v>2077</v>
      </c>
      <c r="C993" t="s">
        <v>2077</v>
      </c>
    </row>
    <row r="994" spans="1:3" x14ac:dyDescent="0.25">
      <c r="A994" t="s">
        <v>384</v>
      </c>
      <c r="B994" t="s">
        <v>385</v>
      </c>
      <c r="C994" t="s">
        <v>2077</v>
      </c>
    </row>
    <row r="995" spans="1:3" x14ac:dyDescent="0.25">
      <c r="A995" t="s">
        <v>1580</v>
      </c>
      <c r="B995" t="s">
        <v>1581</v>
      </c>
    </row>
    <row r="996" spans="1:3" x14ac:dyDescent="0.25">
      <c r="A996" t="s">
        <v>2787</v>
      </c>
      <c r="B996" t="s">
        <v>2788</v>
      </c>
    </row>
    <row r="997" spans="1:3" x14ac:dyDescent="0.25">
      <c r="A997" t="s">
        <v>722</v>
      </c>
      <c r="B997" t="s">
        <v>723</v>
      </c>
    </row>
    <row r="998" spans="1:3" x14ac:dyDescent="0.25">
      <c r="A998" t="s">
        <v>4345</v>
      </c>
      <c r="B998" t="s">
        <v>4346</v>
      </c>
    </row>
    <row r="999" spans="1:3" x14ac:dyDescent="0.25">
      <c r="A999" t="s">
        <v>1392</v>
      </c>
      <c r="B999" t="s">
        <v>1393</v>
      </c>
      <c r="C999" t="s">
        <v>3659</v>
      </c>
    </row>
    <row r="1000" spans="1:3" x14ac:dyDescent="0.25">
      <c r="A1000" t="s">
        <v>1689</v>
      </c>
      <c r="B1000" t="s">
        <v>1690</v>
      </c>
      <c r="C1000" t="s">
        <v>1690</v>
      </c>
    </row>
    <row r="1001" spans="1:3" x14ac:dyDescent="0.25">
      <c r="A1001" t="s">
        <v>4590</v>
      </c>
      <c r="B1001" t="s">
        <v>1690</v>
      </c>
      <c r="C1001" t="s">
        <v>1690</v>
      </c>
    </row>
    <row r="1002" spans="1:3" x14ac:dyDescent="0.25">
      <c r="A1002" t="s">
        <v>4371</v>
      </c>
      <c r="B1002" t="s">
        <v>4372</v>
      </c>
    </row>
    <row r="1003" spans="1:3" x14ac:dyDescent="0.25">
      <c r="A1003" t="s">
        <v>516</v>
      </c>
      <c r="B1003" t="s">
        <v>517</v>
      </c>
    </row>
    <row r="1004" spans="1:3" x14ac:dyDescent="0.25">
      <c r="A1004" t="s">
        <v>2054</v>
      </c>
      <c r="B1004" t="s">
        <v>2055</v>
      </c>
    </row>
    <row r="1005" spans="1:3" x14ac:dyDescent="0.25">
      <c r="A1005" t="s">
        <v>3814</v>
      </c>
      <c r="B1005" t="s">
        <v>3815</v>
      </c>
    </row>
    <row r="1006" spans="1:3" x14ac:dyDescent="0.25">
      <c r="A1006" t="s">
        <v>1318</v>
      </c>
      <c r="B1006" t="s">
        <v>1319</v>
      </c>
      <c r="C1006" t="s">
        <v>1319</v>
      </c>
    </row>
    <row r="1007" spans="1:3" x14ac:dyDescent="0.25">
      <c r="A1007" t="s">
        <v>2149</v>
      </c>
      <c r="B1007" t="s">
        <v>1319</v>
      </c>
      <c r="C1007" t="s">
        <v>1319</v>
      </c>
    </row>
    <row r="1008" spans="1:3" x14ac:dyDescent="0.25">
      <c r="A1008" t="s">
        <v>1321</v>
      </c>
      <c r="B1008" t="s">
        <v>1322</v>
      </c>
    </row>
    <row r="1009" spans="1:3" x14ac:dyDescent="0.25">
      <c r="A1009" t="s">
        <v>355</v>
      </c>
      <c r="B1009" t="s">
        <v>356</v>
      </c>
    </row>
    <row r="1010" spans="1:3" x14ac:dyDescent="0.25">
      <c r="A1010" t="s">
        <v>1963</v>
      </c>
      <c r="B1010" t="s">
        <v>1964</v>
      </c>
    </row>
    <row r="1011" spans="1:3" x14ac:dyDescent="0.25">
      <c r="A1011" t="s">
        <v>614</v>
      </c>
      <c r="B1011" t="s">
        <v>615</v>
      </c>
    </row>
    <row r="1012" spans="1:3" x14ac:dyDescent="0.25">
      <c r="A1012" t="s">
        <v>2080</v>
      </c>
      <c r="B1012" t="s">
        <v>2081</v>
      </c>
    </row>
    <row r="1013" spans="1:3" x14ac:dyDescent="0.25">
      <c r="A1013" t="s">
        <v>618</v>
      </c>
      <c r="B1013" t="s">
        <v>619</v>
      </c>
      <c r="C1013" t="s">
        <v>1741</v>
      </c>
    </row>
    <row r="1014" spans="1:3" x14ac:dyDescent="0.25">
      <c r="A1014" t="s">
        <v>1740</v>
      </c>
      <c r="B1014" t="s">
        <v>1741</v>
      </c>
      <c r="C1014" t="s">
        <v>1741</v>
      </c>
    </row>
    <row r="1015" spans="1:3" x14ac:dyDescent="0.25">
      <c r="A1015" t="s">
        <v>3684</v>
      </c>
      <c r="B1015" t="s">
        <v>3685</v>
      </c>
      <c r="C1015" t="s">
        <v>1741</v>
      </c>
    </row>
    <row r="1016" spans="1:3" x14ac:dyDescent="0.25">
      <c r="A1016" t="s">
        <v>3305</v>
      </c>
      <c r="B1016" t="s">
        <v>3306</v>
      </c>
    </row>
    <row r="1017" spans="1:3" x14ac:dyDescent="0.25">
      <c r="A1017" t="s">
        <v>694</v>
      </c>
      <c r="B1017" t="s">
        <v>695</v>
      </c>
      <c r="C1017" t="s">
        <v>695</v>
      </c>
    </row>
    <row r="1018" spans="1:3" x14ac:dyDescent="0.25">
      <c r="A1018" t="s">
        <v>4647</v>
      </c>
      <c r="B1018" t="s">
        <v>695</v>
      </c>
      <c r="C1018" t="s">
        <v>695</v>
      </c>
    </row>
    <row r="1019" spans="1:3" x14ac:dyDescent="0.25">
      <c r="A1019" t="s">
        <v>4694</v>
      </c>
      <c r="B1019" t="s">
        <v>4695</v>
      </c>
    </row>
    <row r="1020" spans="1:3" x14ac:dyDescent="0.25">
      <c r="A1020" t="s">
        <v>612</v>
      </c>
      <c r="B1020" t="s">
        <v>613</v>
      </c>
    </row>
    <row r="1021" spans="1:3" x14ac:dyDescent="0.25">
      <c r="A1021" t="s">
        <v>215</v>
      </c>
      <c r="B1021" t="s">
        <v>216</v>
      </c>
    </row>
    <row r="1022" spans="1:3" x14ac:dyDescent="0.25">
      <c r="A1022" t="s">
        <v>3979</v>
      </c>
      <c r="B1022" t="s">
        <v>3980</v>
      </c>
    </row>
    <row r="1023" spans="1:3" x14ac:dyDescent="0.25">
      <c r="A1023" t="s">
        <v>4772</v>
      </c>
      <c r="B1023" t="s">
        <v>4773</v>
      </c>
    </row>
    <row r="1024" spans="1:3" x14ac:dyDescent="0.25">
      <c r="A1024" t="s">
        <v>62</v>
      </c>
      <c r="B1024" t="s">
        <v>63</v>
      </c>
    </row>
    <row r="1025" spans="1:3" x14ac:dyDescent="0.25">
      <c r="A1025" t="s">
        <v>4103</v>
      </c>
      <c r="B1025" t="s">
        <v>4104</v>
      </c>
    </row>
    <row r="1026" spans="1:3" x14ac:dyDescent="0.25">
      <c r="A1026" t="s">
        <v>4231</v>
      </c>
      <c r="B1026" t="s">
        <v>4232</v>
      </c>
    </row>
    <row r="1027" spans="1:3" x14ac:dyDescent="0.25">
      <c r="A1027" t="s">
        <v>2526</v>
      </c>
      <c r="B1027" t="s">
        <v>2527</v>
      </c>
    </row>
    <row r="1028" spans="1:3" x14ac:dyDescent="0.25">
      <c r="A1028" t="s">
        <v>4349</v>
      </c>
      <c r="B1028" t="s">
        <v>4350</v>
      </c>
    </row>
    <row r="1029" spans="1:3" x14ac:dyDescent="0.25">
      <c r="A1029" t="s">
        <v>16</v>
      </c>
      <c r="B1029" t="s">
        <v>17</v>
      </c>
    </row>
    <row r="1030" spans="1:3" x14ac:dyDescent="0.25">
      <c r="A1030" t="s">
        <v>2042</v>
      </c>
      <c r="B1030" t="s">
        <v>2043</v>
      </c>
    </row>
    <row r="1031" spans="1:3" x14ac:dyDescent="0.25">
      <c r="A1031" t="s">
        <v>4548</v>
      </c>
      <c r="B1031" t="s">
        <v>4549</v>
      </c>
    </row>
    <row r="1032" spans="1:3" x14ac:dyDescent="0.25">
      <c r="A1032" t="s">
        <v>3854</v>
      </c>
      <c r="B1032" t="s">
        <v>3855</v>
      </c>
    </row>
    <row r="1033" spans="1:3" x14ac:dyDescent="0.25">
      <c r="A1033" t="s">
        <v>933</v>
      </c>
      <c r="B1033" t="s">
        <v>934</v>
      </c>
    </row>
    <row r="1034" spans="1:3" x14ac:dyDescent="0.25">
      <c r="A1034" t="s">
        <v>3997</v>
      </c>
      <c r="B1034" t="s">
        <v>3998</v>
      </c>
    </row>
    <row r="1035" spans="1:3" x14ac:dyDescent="0.25">
      <c r="A1035" t="s">
        <v>1766</v>
      </c>
      <c r="B1035" t="s">
        <v>1767</v>
      </c>
    </row>
    <row r="1036" spans="1:3" x14ac:dyDescent="0.25">
      <c r="A1036" t="s">
        <v>3067</v>
      </c>
      <c r="B1036" t="s">
        <v>3068</v>
      </c>
    </row>
    <row r="1037" spans="1:3" x14ac:dyDescent="0.25">
      <c r="A1037" t="s">
        <v>1021</v>
      </c>
      <c r="B1037" t="s">
        <v>1022</v>
      </c>
    </row>
    <row r="1038" spans="1:3" x14ac:dyDescent="0.25">
      <c r="A1038" t="s">
        <v>72</v>
      </c>
      <c r="B1038" t="s">
        <v>73</v>
      </c>
      <c r="C1038" t="s">
        <v>73</v>
      </c>
    </row>
    <row r="1039" spans="1:3" x14ac:dyDescent="0.25">
      <c r="A1039" t="s">
        <v>2879</v>
      </c>
      <c r="B1039" t="s">
        <v>73</v>
      </c>
      <c r="C1039" t="s">
        <v>73</v>
      </c>
    </row>
    <row r="1040" spans="1:3" x14ac:dyDescent="0.25">
      <c r="A1040" t="s">
        <v>4003</v>
      </c>
      <c r="B1040" t="s">
        <v>73</v>
      </c>
      <c r="C1040" t="s">
        <v>73</v>
      </c>
    </row>
    <row r="1041" spans="1:3" x14ac:dyDescent="0.25">
      <c r="A1041" t="s">
        <v>1500</v>
      </c>
      <c r="B1041" t="s">
        <v>1501</v>
      </c>
    </row>
    <row r="1042" spans="1:3" x14ac:dyDescent="0.25">
      <c r="A1042" t="s">
        <v>1295</v>
      </c>
      <c r="B1042" t="s">
        <v>1296</v>
      </c>
    </row>
    <row r="1043" spans="1:3" x14ac:dyDescent="0.25">
      <c r="A1043" t="s">
        <v>3929</v>
      </c>
      <c r="B1043" t="s">
        <v>3930</v>
      </c>
      <c r="C1043" t="s">
        <v>999</v>
      </c>
    </row>
    <row r="1044" spans="1:3" x14ac:dyDescent="0.25">
      <c r="A1044" t="s">
        <v>998</v>
      </c>
      <c r="B1044" t="s">
        <v>999</v>
      </c>
    </row>
    <row r="1045" spans="1:3" x14ac:dyDescent="0.25">
      <c r="A1045" t="s">
        <v>1881</v>
      </c>
      <c r="B1045" t="s">
        <v>1882</v>
      </c>
    </row>
    <row r="1046" spans="1:3" x14ac:dyDescent="0.25">
      <c r="A1046" t="s">
        <v>34</v>
      </c>
      <c r="B1046" t="s">
        <v>35</v>
      </c>
    </row>
    <row r="1047" spans="1:3" x14ac:dyDescent="0.25">
      <c r="A1047" t="s">
        <v>1871</v>
      </c>
      <c r="B1047" t="s">
        <v>1872</v>
      </c>
    </row>
    <row r="1048" spans="1:3" x14ac:dyDescent="0.25">
      <c r="A1048" t="s">
        <v>2060</v>
      </c>
      <c r="B1048" t="s">
        <v>2061</v>
      </c>
    </row>
    <row r="1049" spans="1:3" x14ac:dyDescent="0.25">
      <c r="A1049" t="s">
        <v>2101</v>
      </c>
      <c r="B1049" t="s">
        <v>2102</v>
      </c>
      <c r="C1049" t="s">
        <v>3953</v>
      </c>
    </row>
    <row r="1050" spans="1:3" x14ac:dyDescent="0.25">
      <c r="A1050" t="s">
        <v>3952</v>
      </c>
      <c r="B1050" t="s">
        <v>3953</v>
      </c>
      <c r="C1050" t="s">
        <v>3953</v>
      </c>
    </row>
    <row r="1051" spans="1:3" x14ac:dyDescent="0.25">
      <c r="A1051" t="s">
        <v>2501</v>
      </c>
      <c r="B1051" t="s">
        <v>2502</v>
      </c>
    </row>
    <row r="1052" spans="1:3" x14ac:dyDescent="0.25">
      <c r="A1052" t="s">
        <v>3682</v>
      </c>
      <c r="B1052" t="s">
        <v>3683</v>
      </c>
    </row>
    <row r="1053" spans="1:3" x14ac:dyDescent="0.25">
      <c r="A1053" t="s">
        <v>378</v>
      </c>
      <c r="B1053" t="s">
        <v>379</v>
      </c>
    </row>
    <row r="1054" spans="1:3" x14ac:dyDescent="0.25">
      <c r="A1054" t="s">
        <v>4674</v>
      </c>
      <c r="B1054" t="s">
        <v>4675</v>
      </c>
    </row>
    <row r="1055" spans="1:3" x14ac:dyDescent="0.25">
      <c r="A1055" t="s">
        <v>1994</v>
      </c>
      <c r="B1055" t="s">
        <v>1995</v>
      </c>
    </row>
    <row r="1056" spans="1:3" x14ac:dyDescent="0.25">
      <c r="A1056" t="s">
        <v>1932</v>
      </c>
      <c r="B1056" t="s">
        <v>1933</v>
      </c>
    </row>
    <row r="1057" spans="1:3" x14ac:dyDescent="0.25">
      <c r="A1057" t="s">
        <v>1543</v>
      </c>
      <c r="B1057" t="s">
        <v>1544</v>
      </c>
    </row>
    <row r="1058" spans="1:3" x14ac:dyDescent="0.25">
      <c r="A1058" t="s">
        <v>4006</v>
      </c>
      <c r="B1058" t="s">
        <v>4007</v>
      </c>
    </row>
    <row r="1059" spans="1:3" x14ac:dyDescent="0.25">
      <c r="A1059" t="s">
        <v>100</v>
      </c>
      <c r="B1059" t="s">
        <v>101</v>
      </c>
      <c r="C1059" t="s">
        <v>101</v>
      </c>
    </row>
    <row r="1060" spans="1:3" x14ac:dyDescent="0.25">
      <c r="A1060" t="s">
        <v>286</v>
      </c>
      <c r="B1060" t="s">
        <v>287</v>
      </c>
      <c r="C1060" t="s">
        <v>101</v>
      </c>
    </row>
    <row r="1061" spans="1:3" x14ac:dyDescent="0.25">
      <c r="A1061" t="s">
        <v>1510</v>
      </c>
      <c r="B1061" t="s">
        <v>1511</v>
      </c>
    </row>
    <row r="1062" spans="1:3" x14ac:dyDescent="0.25">
      <c r="A1062" t="s">
        <v>1200</v>
      </c>
      <c r="B1062" t="s">
        <v>1201</v>
      </c>
    </row>
    <row r="1063" spans="1:3" x14ac:dyDescent="0.25">
      <c r="A1063" t="s">
        <v>905</v>
      </c>
      <c r="B1063" t="s">
        <v>906</v>
      </c>
    </row>
    <row r="1064" spans="1:3" x14ac:dyDescent="0.25">
      <c r="A1064" t="s">
        <v>147</v>
      </c>
      <c r="B1064" t="s">
        <v>148</v>
      </c>
      <c r="C1064" t="s">
        <v>148</v>
      </c>
    </row>
    <row r="1065" spans="1:3" x14ac:dyDescent="0.25">
      <c r="A1065" t="s">
        <v>745</v>
      </c>
      <c r="B1065" t="s">
        <v>148</v>
      </c>
      <c r="C1065" t="s">
        <v>148</v>
      </c>
    </row>
    <row r="1066" spans="1:3" x14ac:dyDescent="0.25">
      <c r="A1066" t="s">
        <v>1023</v>
      </c>
      <c r="B1066" t="s">
        <v>148</v>
      </c>
      <c r="C1066" t="s">
        <v>148</v>
      </c>
    </row>
    <row r="1067" spans="1:3" x14ac:dyDescent="0.25">
      <c r="A1067" t="s">
        <v>2701</v>
      </c>
      <c r="B1067" t="s">
        <v>148</v>
      </c>
      <c r="C1067" t="s">
        <v>148</v>
      </c>
    </row>
    <row r="1068" spans="1:3" x14ac:dyDescent="0.25">
      <c r="A1068" t="s">
        <v>4130</v>
      </c>
      <c r="B1068" t="s">
        <v>148</v>
      </c>
      <c r="C1068" t="s">
        <v>148</v>
      </c>
    </row>
    <row r="1069" spans="1:3" x14ac:dyDescent="0.25">
      <c r="A1069" t="s">
        <v>4381</v>
      </c>
      <c r="B1069" t="s">
        <v>148</v>
      </c>
      <c r="C1069" t="s">
        <v>148</v>
      </c>
    </row>
    <row r="1070" spans="1:3" x14ac:dyDescent="0.25">
      <c r="A1070" t="s">
        <v>4624</v>
      </c>
      <c r="B1070" t="s">
        <v>148</v>
      </c>
      <c r="C1070" t="s">
        <v>148</v>
      </c>
    </row>
    <row r="1071" spans="1:3" x14ac:dyDescent="0.25">
      <c r="A1071" t="s">
        <v>3792</v>
      </c>
      <c r="B1071" t="s">
        <v>3793</v>
      </c>
    </row>
    <row r="1072" spans="1:3" x14ac:dyDescent="0.25">
      <c r="A1072" t="s">
        <v>3819</v>
      </c>
      <c r="B1072" t="s">
        <v>3820</v>
      </c>
    </row>
    <row r="1073" spans="1:3" x14ac:dyDescent="0.25">
      <c r="A1073" t="s">
        <v>1373</v>
      </c>
      <c r="B1073" t="s">
        <v>1374</v>
      </c>
    </row>
    <row r="1074" spans="1:3" x14ac:dyDescent="0.25">
      <c r="A1074" t="s">
        <v>1309</v>
      </c>
      <c r="B1074" t="s">
        <v>1310</v>
      </c>
    </row>
    <row r="1075" spans="1:3" x14ac:dyDescent="0.25">
      <c r="A1075" t="s">
        <v>3879</v>
      </c>
      <c r="B1075" t="s">
        <v>3880</v>
      </c>
    </row>
    <row r="1076" spans="1:3" x14ac:dyDescent="0.25">
      <c r="A1076" t="s">
        <v>826</v>
      </c>
      <c r="B1076" t="s">
        <v>827</v>
      </c>
    </row>
    <row r="1077" spans="1:3" x14ac:dyDescent="0.25">
      <c r="A1077" t="s">
        <v>1691</v>
      </c>
      <c r="B1077" t="s">
        <v>1692</v>
      </c>
    </row>
    <row r="1078" spans="1:3" x14ac:dyDescent="0.25">
      <c r="A1078" t="s">
        <v>2923</v>
      </c>
      <c r="B1078" t="s">
        <v>2924</v>
      </c>
    </row>
    <row r="1079" spans="1:3" x14ac:dyDescent="0.25">
      <c r="A1079" t="s">
        <v>1926</v>
      </c>
      <c r="B1079" t="s">
        <v>1927</v>
      </c>
    </row>
    <row r="1080" spans="1:3" x14ac:dyDescent="0.25">
      <c r="A1080" t="s">
        <v>405</v>
      </c>
      <c r="B1080" t="s">
        <v>406</v>
      </c>
      <c r="C1080" t="s">
        <v>406</v>
      </c>
    </row>
    <row r="1081" spans="1:3" x14ac:dyDescent="0.25">
      <c r="A1081" t="s">
        <v>1956</v>
      </c>
      <c r="B1081" t="s">
        <v>406</v>
      </c>
      <c r="C1081" t="s">
        <v>406</v>
      </c>
    </row>
    <row r="1082" spans="1:3" x14ac:dyDescent="0.25">
      <c r="A1082" t="s">
        <v>3464</v>
      </c>
      <c r="B1082" t="s">
        <v>406</v>
      </c>
      <c r="C1082" t="s">
        <v>406</v>
      </c>
    </row>
    <row r="1083" spans="1:3" x14ac:dyDescent="0.25">
      <c r="A1083" t="s">
        <v>3495</v>
      </c>
      <c r="B1083" t="s">
        <v>406</v>
      </c>
      <c r="C1083" t="s">
        <v>406</v>
      </c>
    </row>
    <row r="1084" spans="1:3" x14ac:dyDescent="0.25">
      <c r="A1084" t="s">
        <v>68</v>
      </c>
      <c r="B1084" t="s">
        <v>69</v>
      </c>
    </row>
    <row r="1085" spans="1:3" x14ac:dyDescent="0.25">
      <c r="A1085" t="s">
        <v>3336</v>
      </c>
      <c r="B1085" t="s">
        <v>3337</v>
      </c>
    </row>
    <row r="1086" spans="1:3" x14ac:dyDescent="0.25">
      <c r="A1086" t="s">
        <v>2667</v>
      </c>
      <c r="B1086" t="s">
        <v>2668</v>
      </c>
    </row>
    <row r="1087" spans="1:3" x14ac:dyDescent="0.25">
      <c r="A1087" t="s">
        <v>3091</v>
      </c>
      <c r="B1087" t="s">
        <v>3092</v>
      </c>
      <c r="C1087" t="s">
        <v>3092</v>
      </c>
    </row>
    <row r="1088" spans="1:3" x14ac:dyDescent="0.25">
      <c r="A1088" t="s">
        <v>690</v>
      </c>
      <c r="B1088" t="s">
        <v>691</v>
      </c>
      <c r="C1088" t="s">
        <v>3092</v>
      </c>
    </row>
    <row r="1089" spans="1:3" x14ac:dyDescent="0.25">
      <c r="A1089" t="s">
        <v>1523</v>
      </c>
      <c r="B1089" t="s">
        <v>1524</v>
      </c>
    </row>
    <row r="1090" spans="1:3" x14ac:dyDescent="0.25">
      <c r="A1090" t="s">
        <v>4225</v>
      </c>
      <c r="B1090" t="s">
        <v>4226</v>
      </c>
    </row>
    <row r="1091" spans="1:3" x14ac:dyDescent="0.25">
      <c r="A1091" t="s">
        <v>1340</v>
      </c>
      <c r="B1091" t="s">
        <v>1341</v>
      </c>
    </row>
    <row r="1092" spans="1:3" x14ac:dyDescent="0.25">
      <c r="A1092" t="s">
        <v>4813</v>
      </c>
      <c r="B1092" t="s">
        <v>4814</v>
      </c>
    </row>
    <row r="1093" spans="1:3" x14ac:dyDescent="0.25">
      <c r="A1093" t="s">
        <v>376</v>
      </c>
      <c r="B1093" t="s">
        <v>377</v>
      </c>
    </row>
    <row r="1094" spans="1:3" x14ac:dyDescent="0.25">
      <c r="A1094" t="s">
        <v>1889</v>
      </c>
      <c r="B1094" t="s">
        <v>1890</v>
      </c>
    </row>
    <row r="1095" spans="1:3" x14ac:dyDescent="0.25">
      <c r="A1095" t="s">
        <v>2372</v>
      </c>
      <c r="B1095" t="s">
        <v>2373</v>
      </c>
    </row>
    <row r="1096" spans="1:3" x14ac:dyDescent="0.25">
      <c r="A1096" t="s">
        <v>110</v>
      </c>
      <c r="B1096" t="s">
        <v>111</v>
      </c>
    </row>
    <row r="1097" spans="1:3" x14ac:dyDescent="0.25">
      <c r="A1097" t="s">
        <v>3701</v>
      </c>
      <c r="B1097" t="s">
        <v>3702</v>
      </c>
    </row>
    <row r="1098" spans="1:3" x14ac:dyDescent="0.25">
      <c r="A1098" t="s">
        <v>4383</v>
      </c>
      <c r="B1098" t="s">
        <v>4384</v>
      </c>
    </row>
    <row r="1099" spans="1:3" x14ac:dyDescent="0.25">
      <c r="A1099" t="s">
        <v>2823</v>
      </c>
      <c r="B1099" t="s">
        <v>2824</v>
      </c>
      <c r="C1099" t="s">
        <v>2824</v>
      </c>
    </row>
    <row r="1100" spans="1:3" x14ac:dyDescent="0.25">
      <c r="A1100" t="s">
        <v>4157</v>
      </c>
      <c r="B1100" t="s">
        <v>4158</v>
      </c>
      <c r="C1100" t="s">
        <v>2824</v>
      </c>
    </row>
    <row r="1101" spans="1:3" x14ac:dyDescent="0.25">
      <c r="A1101" t="s">
        <v>76</v>
      </c>
      <c r="B1101" t="s">
        <v>77</v>
      </c>
      <c r="C1101" t="s">
        <v>77</v>
      </c>
    </row>
    <row r="1102" spans="1:3" x14ac:dyDescent="0.25">
      <c r="A1102" t="s">
        <v>175</v>
      </c>
      <c r="B1102" t="s">
        <v>77</v>
      </c>
      <c r="C1102" t="s">
        <v>77</v>
      </c>
    </row>
    <row r="1103" spans="1:3" x14ac:dyDescent="0.25">
      <c r="A1103" t="s">
        <v>197</v>
      </c>
      <c r="B1103" t="s">
        <v>77</v>
      </c>
      <c r="C1103" t="s">
        <v>77</v>
      </c>
    </row>
    <row r="1104" spans="1:3" x14ac:dyDescent="0.25">
      <c r="A1104" t="s">
        <v>548</v>
      </c>
      <c r="B1104" t="s">
        <v>77</v>
      </c>
      <c r="C1104" t="s">
        <v>77</v>
      </c>
    </row>
    <row r="1105" spans="1:3" x14ac:dyDescent="0.25">
      <c r="A1105" t="s">
        <v>779</v>
      </c>
      <c r="B1105" t="s">
        <v>77</v>
      </c>
      <c r="C1105" t="s">
        <v>77</v>
      </c>
    </row>
    <row r="1106" spans="1:3" x14ac:dyDescent="0.25">
      <c r="A1106" t="s">
        <v>1275</v>
      </c>
      <c r="B1106" t="s">
        <v>77</v>
      </c>
      <c r="C1106" t="s">
        <v>77</v>
      </c>
    </row>
    <row r="1107" spans="1:3" x14ac:dyDescent="0.25">
      <c r="A1107" t="s">
        <v>1294</v>
      </c>
      <c r="B1107" t="s">
        <v>77</v>
      </c>
      <c r="C1107" t="s">
        <v>77</v>
      </c>
    </row>
    <row r="1108" spans="1:3" x14ac:dyDescent="0.25">
      <c r="A1108" t="s">
        <v>1498</v>
      </c>
      <c r="B1108" t="s">
        <v>77</v>
      </c>
      <c r="C1108" t="s">
        <v>77</v>
      </c>
    </row>
    <row r="1109" spans="1:3" x14ac:dyDescent="0.25">
      <c r="A1109" t="s">
        <v>2403</v>
      </c>
      <c r="B1109" t="s">
        <v>77</v>
      </c>
      <c r="C1109" t="s">
        <v>77</v>
      </c>
    </row>
    <row r="1110" spans="1:3" x14ac:dyDescent="0.25">
      <c r="A1110" t="s">
        <v>3048</v>
      </c>
      <c r="B1110" t="s">
        <v>77</v>
      </c>
      <c r="C1110" t="s">
        <v>77</v>
      </c>
    </row>
    <row r="1111" spans="1:3" x14ac:dyDescent="0.25">
      <c r="A1111" t="s">
        <v>3172</v>
      </c>
      <c r="B1111" t="s">
        <v>77</v>
      </c>
      <c r="C1111" t="s">
        <v>77</v>
      </c>
    </row>
    <row r="1112" spans="1:3" x14ac:dyDescent="0.25">
      <c r="A1112" t="s">
        <v>3230</v>
      </c>
      <c r="B1112" t="s">
        <v>77</v>
      </c>
      <c r="C1112" t="s">
        <v>77</v>
      </c>
    </row>
    <row r="1113" spans="1:3" x14ac:dyDescent="0.25">
      <c r="A1113" t="s">
        <v>3279</v>
      </c>
      <c r="B1113" t="s">
        <v>77</v>
      </c>
      <c r="C1113" t="s">
        <v>77</v>
      </c>
    </row>
    <row r="1114" spans="1:3" x14ac:dyDescent="0.25">
      <c r="A1114" t="s">
        <v>3454</v>
      </c>
      <c r="B1114" t="s">
        <v>77</v>
      </c>
      <c r="C1114" t="s">
        <v>77</v>
      </c>
    </row>
    <row r="1115" spans="1:3" x14ac:dyDescent="0.25">
      <c r="A1115" t="s">
        <v>3537</v>
      </c>
      <c r="B1115" t="s">
        <v>77</v>
      </c>
      <c r="C1115" t="s">
        <v>77</v>
      </c>
    </row>
    <row r="1116" spans="1:3" x14ac:dyDescent="0.25">
      <c r="A1116" t="s">
        <v>3621</v>
      </c>
      <c r="B1116" t="s">
        <v>77</v>
      </c>
      <c r="C1116" t="s">
        <v>77</v>
      </c>
    </row>
    <row r="1117" spans="1:3" x14ac:dyDescent="0.25">
      <c r="A1117" t="s">
        <v>4004</v>
      </c>
      <c r="B1117" t="s">
        <v>77</v>
      </c>
      <c r="C1117" t="s">
        <v>77</v>
      </c>
    </row>
    <row r="1118" spans="1:3" x14ac:dyDescent="0.25">
      <c r="A1118" t="s">
        <v>4632</v>
      </c>
      <c r="B1118" t="s">
        <v>77</v>
      </c>
      <c r="C1118" t="s">
        <v>77</v>
      </c>
    </row>
    <row r="1119" spans="1:3" x14ac:dyDescent="0.25">
      <c r="A1119" t="s">
        <v>4703</v>
      </c>
      <c r="B1119" t="s">
        <v>77</v>
      </c>
      <c r="C1119" t="s">
        <v>77</v>
      </c>
    </row>
    <row r="1120" spans="1:3" x14ac:dyDescent="0.25">
      <c r="A1120" t="s">
        <v>4812</v>
      </c>
      <c r="B1120" t="s">
        <v>77</v>
      </c>
      <c r="C1120" t="s">
        <v>77</v>
      </c>
    </row>
    <row r="1121" spans="1:3" x14ac:dyDescent="0.25">
      <c r="A1121" t="s">
        <v>4879</v>
      </c>
      <c r="B1121" t="s">
        <v>77</v>
      </c>
      <c r="C1121" t="s">
        <v>77</v>
      </c>
    </row>
    <row r="1122" spans="1:3" x14ac:dyDescent="0.25">
      <c r="A1122" t="s">
        <v>1417</v>
      </c>
      <c r="B1122" t="s">
        <v>1418</v>
      </c>
    </row>
    <row r="1123" spans="1:3" x14ac:dyDescent="0.25">
      <c r="A1123" t="s">
        <v>1236</v>
      </c>
      <c r="B1123" t="s">
        <v>1237</v>
      </c>
    </row>
    <row r="1124" spans="1:3" x14ac:dyDescent="0.25">
      <c r="A1124" t="s">
        <v>1979</v>
      </c>
      <c r="B1124" t="s">
        <v>1980</v>
      </c>
    </row>
    <row r="1125" spans="1:3" x14ac:dyDescent="0.25">
      <c r="A1125" t="s">
        <v>2598</v>
      </c>
      <c r="B1125" t="s">
        <v>2599</v>
      </c>
    </row>
    <row r="1126" spans="1:3" x14ac:dyDescent="0.25">
      <c r="A1126" t="s">
        <v>3214</v>
      </c>
      <c r="B1126" t="s">
        <v>3215</v>
      </c>
    </row>
    <row r="1127" spans="1:3" x14ac:dyDescent="0.25">
      <c r="A1127" t="s">
        <v>2552</v>
      </c>
      <c r="B1127" t="s">
        <v>2553</v>
      </c>
    </row>
    <row r="1128" spans="1:3" x14ac:dyDescent="0.25">
      <c r="A1128" t="s">
        <v>765</v>
      </c>
      <c r="B1128" t="s">
        <v>766</v>
      </c>
      <c r="C1128" t="s">
        <v>766</v>
      </c>
    </row>
    <row r="1129" spans="1:3" x14ac:dyDescent="0.25">
      <c r="A1129" t="s">
        <v>2904</v>
      </c>
      <c r="B1129" t="s">
        <v>766</v>
      </c>
      <c r="C1129" t="s">
        <v>766</v>
      </c>
    </row>
    <row r="1130" spans="1:3" x14ac:dyDescent="0.25">
      <c r="A1130" t="s">
        <v>3084</v>
      </c>
      <c r="B1130" t="s">
        <v>766</v>
      </c>
      <c r="C1130" t="s">
        <v>766</v>
      </c>
    </row>
    <row r="1131" spans="1:3" x14ac:dyDescent="0.25">
      <c r="A1131" t="s">
        <v>3604</v>
      </c>
      <c r="B1131" t="s">
        <v>766</v>
      </c>
      <c r="C1131" t="s">
        <v>766</v>
      </c>
    </row>
    <row r="1132" spans="1:3" x14ac:dyDescent="0.25">
      <c r="A1132" t="s">
        <v>3438</v>
      </c>
      <c r="B1132" t="s">
        <v>3439</v>
      </c>
    </row>
    <row r="1133" spans="1:3" x14ac:dyDescent="0.25">
      <c r="A1133" t="s">
        <v>1487</v>
      </c>
      <c r="B1133" t="s">
        <v>1488</v>
      </c>
    </row>
    <row r="1134" spans="1:3" x14ac:dyDescent="0.25">
      <c r="A1134" t="s">
        <v>353</v>
      </c>
      <c r="B1134" t="s">
        <v>354</v>
      </c>
    </row>
    <row r="1135" spans="1:3" x14ac:dyDescent="0.25">
      <c r="A1135" t="s">
        <v>829</v>
      </c>
      <c r="B1135" t="s">
        <v>830</v>
      </c>
    </row>
    <row r="1136" spans="1:3" x14ac:dyDescent="0.25">
      <c r="A1136" t="s">
        <v>3942</v>
      </c>
      <c r="B1136" t="s">
        <v>3943</v>
      </c>
    </row>
    <row r="1137" spans="1:3" x14ac:dyDescent="0.25">
      <c r="A1137" t="s">
        <v>3511</v>
      </c>
      <c r="B1137" t="s">
        <v>3512</v>
      </c>
    </row>
    <row r="1138" spans="1:3" x14ac:dyDescent="0.25">
      <c r="A1138" t="s">
        <v>2944</v>
      </c>
      <c r="B1138" t="s">
        <v>2945</v>
      </c>
      <c r="C1138" t="s">
        <v>2945</v>
      </c>
    </row>
    <row r="1139" spans="1:3" x14ac:dyDescent="0.25">
      <c r="A1139" t="s">
        <v>3471</v>
      </c>
      <c r="B1139" t="s">
        <v>3472</v>
      </c>
      <c r="C1139" t="s">
        <v>2945</v>
      </c>
    </row>
    <row r="1140" spans="1:3" x14ac:dyDescent="0.25">
      <c r="A1140" t="s">
        <v>2741</v>
      </c>
      <c r="B1140" t="s">
        <v>2742</v>
      </c>
    </row>
    <row r="1141" spans="1:3" x14ac:dyDescent="0.25">
      <c r="A1141" t="s">
        <v>3755</v>
      </c>
      <c r="B1141" t="s">
        <v>3756</v>
      </c>
    </row>
    <row r="1142" spans="1:3" x14ac:dyDescent="0.25">
      <c r="A1142" t="s">
        <v>42</v>
      </c>
      <c r="B1142" t="s">
        <v>43</v>
      </c>
      <c r="C1142" t="s">
        <v>627</v>
      </c>
    </row>
    <row r="1143" spans="1:3" x14ac:dyDescent="0.25">
      <c r="A1143" t="s">
        <v>626</v>
      </c>
      <c r="B1143" t="s">
        <v>627</v>
      </c>
      <c r="C1143" t="s">
        <v>627</v>
      </c>
    </row>
    <row r="1144" spans="1:3" x14ac:dyDescent="0.25">
      <c r="A1144" t="s">
        <v>954</v>
      </c>
      <c r="B1144" t="s">
        <v>627</v>
      </c>
      <c r="C1144" t="s">
        <v>627</v>
      </c>
    </row>
    <row r="1145" spans="1:3" x14ac:dyDescent="0.25">
      <c r="A1145" t="s">
        <v>1596</v>
      </c>
      <c r="B1145" t="s">
        <v>627</v>
      </c>
      <c r="C1145" t="s">
        <v>627</v>
      </c>
    </row>
    <row r="1146" spans="1:3" x14ac:dyDescent="0.25">
      <c r="A1146" t="s">
        <v>1709</v>
      </c>
      <c r="B1146" t="s">
        <v>627</v>
      </c>
      <c r="C1146" t="s">
        <v>627</v>
      </c>
    </row>
    <row r="1147" spans="1:3" x14ac:dyDescent="0.25">
      <c r="A1147" t="s">
        <v>2970</v>
      </c>
      <c r="B1147" t="s">
        <v>627</v>
      </c>
      <c r="C1147" t="s">
        <v>627</v>
      </c>
    </row>
    <row r="1148" spans="1:3" x14ac:dyDescent="0.25">
      <c r="A1148" t="s">
        <v>3546</v>
      </c>
      <c r="B1148" t="s">
        <v>627</v>
      </c>
      <c r="C1148" t="s">
        <v>627</v>
      </c>
    </row>
    <row r="1149" spans="1:3" x14ac:dyDescent="0.25">
      <c r="A1149" t="s">
        <v>3785</v>
      </c>
      <c r="B1149" t="s">
        <v>627</v>
      </c>
      <c r="C1149" t="s">
        <v>627</v>
      </c>
    </row>
    <row r="1150" spans="1:3" x14ac:dyDescent="0.25">
      <c r="A1150" t="s">
        <v>4465</v>
      </c>
      <c r="B1150" t="s">
        <v>627</v>
      </c>
      <c r="C1150" t="s">
        <v>627</v>
      </c>
    </row>
    <row r="1151" spans="1:3" x14ac:dyDescent="0.25">
      <c r="A1151" t="s">
        <v>4550</v>
      </c>
      <c r="B1151" t="s">
        <v>627</v>
      </c>
      <c r="C1151" t="s">
        <v>627</v>
      </c>
    </row>
    <row r="1152" spans="1:3" x14ac:dyDescent="0.25">
      <c r="A1152" t="s">
        <v>4648</v>
      </c>
      <c r="B1152" t="s">
        <v>627</v>
      </c>
      <c r="C1152" t="s">
        <v>627</v>
      </c>
    </row>
    <row r="1153" spans="1:3" x14ac:dyDescent="0.25">
      <c r="A1153" t="s">
        <v>3349</v>
      </c>
      <c r="B1153" t="s">
        <v>3350</v>
      </c>
    </row>
    <row r="1154" spans="1:3" x14ac:dyDescent="0.25">
      <c r="A1154" t="s">
        <v>4973</v>
      </c>
      <c r="B1154" t="s">
        <v>3713</v>
      </c>
    </row>
    <row r="1155" spans="1:3" x14ac:dyDescent="0.25">
      <c r="A1155" t="s">
        <v>2736</v>
      </c>
      <c r="B1155" t="s">
        <v>2737</v>
      </c>
    </row>
    <row r="1156" spans="1:3" x14ac:dyDescent="0.25">
      <c r="A1156" t="s">
        <v>2408</v>
      </c>
      <c r="B1156" t="s">
        <v>2409</v>
      </c>
    </row>
    <row r="1157" spans="1:3" x14ac:dyDescent="0.25">
      <c r="A1157" t="s">
        <v>1701</v>
      </c>
      <c r="B1157" t="s">
        <v>1702</v>
      </c>
    </row>
    <row r="1158" spans="1:3" x14ac:dyDescent="0.25">
      <c r="A1158" t="s">
        <v>3262</v>
      </c>
      <c r="B1158" t="s">
        <v>3263</v>
      </c>
    </row>
    <row r="1159" spans="1:3" x14ac:dyDescent="0.25">
      <c r="A1159" t="s">
        <v>186</v>
      </c>
      <c r="B1159" t="s">
        <v>187</v>
      </c>
      <c r="C1159" t="s">
        <v>187</v>
      </c>
    </row>
    <row r="1160" spans="1:3" x14ac:dyDescent="0.25">
      <c r="A1160" t="s">
        <v>266</v>
      </c>
      <c r="B1160" t="s">
        <v>187</v>
      </c>
      <c r="C1160" t="s">
        <v>187</v>
      </c>
    </row>
    <row r="1161" spans="1:3" x14ac:dyDescent="0.25">
      <c r="A1161" t="s">
        <v>477</v>
      </c>
      <c r="B1161" t="s">
        <v>187</v>
      </c>
      <c r="C1161" t="s">
        <v>187</v>
      </c>
    </row>
    <row r="1162" spans="1:3" x14ac:dyDescent="0.25">
      <c r="A1162" t="s">
        <v>901</v>
      </c>
      <c r="B1162" t="s">
        <v>187</v>
      </c>
      <c r="C1162" t="s">
        <v>187</v>
      </c>
    </row>
    <row r="1163" spans="1:3" x14ac:dyDescent="0.25">
      <c r="A1163" t="s">
        <v>1389</v>
      </c>
      <c r="B1163" t="s">
        <v>187</v>
      </c>
      <c r="C1163" t="s">
        <v>187</v>
      </c>
    </row>
    <row r="1164" spans="1:3" x14ac:dyDescent="0.25">
      <c r="A1164" t="s">
        <v>2158</v>
      </c>
      <c r="B1164" t="s">
        <v>187</v>
      </c>
      <c r="C1164" t="s">
        <v>187</v>
      </c>
    </row>
    <row r="1165" spans="1:3" x14ac:dyDescent="0.25">
      <c r="A1165" t="s">
        <v>2655</v>
      </c>
      <c r="B1165" t="s">
        <v>187</v>
      </c>
      <c r="C1165" t="s">
        <v>187</v>
      </c>
    </row>
    <row r="1166" spans="1:3" x14ac:dyDescent="0.25">
      <c r="A1166" t="s">
        <v>3031</v>
      </c>
      <c r="B1166" t="s">
        <v>187</v>
      </c>
      <c r="C1166" t="s">
        <v>187</v>
      </c>
    </row>
    <row r="1167" spans="1:3" x14ac:dyDescent="0.25">
      <c r="A1167" t="s">
        <v>3205</v>
      </c>
      <c r="B1167" t="s">
        <v>187</v>
      </c>
      <c r="C1167" t="s">
        <v>187</v>
      </c>
    </row>
    <row r="1168" spans="1:3" x14ac:dyDescent="0.25">
      <c r="A1168" t="s">
        <v>3287</v>
      </c>
      <c r="B1168" t="s">
        <v>187</v>
      </c>
      <c r="C1168" t="s">
        <v>187</v>
      </c>
    </row>
    <row r="1169" spans="1:3" x14ac:dyDescent="0.25">
      <c r="A1169" t="s">
        <v>3962</v>
      </c>
      <c r="B1169" t="s">
        <v>187</v>
      </c>
      <c r="C1169" t="s">
        <v>187</v>
      </c>
    </row>
    <row r="1170" spans="1:3" x14ac:dyDescent="0.25">
      <c r="A1170" t="s">
        <v>4323</v>
      </c>
      <c r="B1170" t="s">
        <v>187</v>
      </c>
      <c r="C1170" t="s">
        <v>187</v>
      </c>
    </row>
    <row r="1171" spans="1:3" x14ac:dyDescent="0.25">
      <c r="A1171" t="s">
        <v>4517</v>
      </c>
      <c r="B1171" t="s">
        <v>187</v>
      </c>
      <c r="C1171" t="s">
        <v>187</v>
      </c>
    </row>
    <row r="1172" spans="1:3" x14ac:dyDescent="0.25">
      <c r="A1172" t="s">
        <v>4774</v>
      </c>
      <c r="B1172" t="s">
        <v>187</v>
      </c>
      <c r="C1172" t="s">
        <v>187</v>
      </c>
    </row>
    <row r="1173" spans="1:3" x14ac:dyDescent="0.25">
      <c r="A1173" t="s">
        <v>1094</v>
      </c>
      <c r="B1173" t="s">
        <v>1095</v>
      </c>
      <c r="C1173" t="s">
        <v>1095</v>
      </c>
    </row>
    <row r="1174" spans="1:3" x14ac:dyDescent="0.25">
      <c r="A1174" t="s">
        <v>3094</v>
      </c>
      <c r="B1174" t="s">
        <v>1095</v>
      </c>
      <c r="C1174" t="s">
        <v>1095</v>
      </c>
    </row>
    <row r="1175" spans="1:3" x14ac:dyDescent="0.25">
      <c r="A1175" t="s">
        <v>4249</v>
      </c>
      <c r="B1175" t="s">
        <v>1095</v>
      </c>
      <c r="C1175" t="s">
        <v>1095</v>
      </c>
    </row>
    <row r="1176" spans="1:3" x14ac:dyDescent="0.25">
      <c r="A1176" t="s">
        <v>328</v>
      </c>
      <c r="B1176" t="s">
        <v>329</v>
      </c>
    </row>
    <row r="1177" spans="1:3" x14ac:dyDescent="0.25">
      <c r="A1177" t="s">
        <v>2086</v>
      </c>
      <c r="B1177" t="s">
        <v>2087</v>
      </c>
    </row>
    <row r="1178" spans="1:3" x14ac:dyDescent="0.25">
      <c r="A1178" t="s">
        <v>4974</v>
      </c>
      <c r="B1178" t="s">
        <v>2006</v>
      </c>
    </row>
    <row r="1179" spans="1:3" x14ac:dyDescent="0.25">
      <c r="A1179" t="s">
        <v>1857</v>
      </c>
      <c r="B1179" t="s">
        <v>1858</v>
      </c>
    </row>
    <row r="1180" spans="1:3" x14ac:dyDescent="0.25">
      <c r="A1180" t="s">
        <v>2814</v>
      </c>
      <c r="B1180" t="s">
        <v>2815</v>
      </c>
    </row>
    <row r="1181" spans="1:3" x14ac:dyDescent="0.25">
      <c r="A1181" t="s">
        <v>1942</v>
      </c>
      <c r="B1181" t="s">
        <v>1943</v>
      </c>
    </row>
    <row r="1182" spans="1:3" x14ac:dyDescent="0.25">
      <c r="A1182" t="s">
        <v>2</v>
      </c>
      <c r="B1182" t="s">
        <v>3</v>
      </c>
      <c r="C1182" t="s">
        <v>3</v>
      </c>
    </row>
    <row r="1183" spans="1:3" x14ac:dyDescent="0.25">
      <c r="A1183" t="s">
        <v>3638</v>
      </c>
      <c r="B1183" t="s">
        <v>3</v>
      </c>
      <c r="C1183" t="s">
        <v>3</v>
      </c>
    </row>
    <row r="1184" spans="1:3" x14ac:dyDescent="0.25">
      <c r="A1184" t="s">
        <v>2914</v>
      </c>
      <c r="B1184" t="s">
        <v>2915</v>
      </c>
    </row>
    <row r="1185" spans="1:3" x14ac:dyDescent="0.25">
      <c r="A1185" t="s">
        <v>3293</v>
      </c>
      <c r="B1185" t="s">
        <v>3294</v>
      </c>
    </row>
    <row r="1186" spans="1:3" x14ac:dyDescent="0.25">
      <c r="A1186" t="s">
        <v>4390</v>
      </c>
      <c r="B1186" t="s">
        <v>4391</v>
      </c>
    </row>
    <row r="1187" spans="1:3" x14ac:dyDescent="0.25">
      <c r="A1187" t="s">
        <v>2957</v>
      </c>
      <c r="B1187" t="s">
        <v>2958</v>
      </c>
    </row>
    <row r="1188" spans="1:3" x14ac:dyDescent="0.25">
      <c r="A1188" t="s">
        <v>3258</v>
      </c>
      <c r="B1188" t="s">
        <v>3259</v>
      </c>
    </row>
    <row r="1189" spans="1:3" x14ac:dyDescent="0.25">
      <c r="A1189" t="s">
        <v>3559</v>
      </c>
      <c r="B1189" t="s">
        <v>3560</v>
      </c>
    </row>
    <row r="1190" spans="1:3" x14ac:dyDescent="0.25">
      <c r="A1190" t="s">
        <v>4512</v>
      </c>
      <c r="B1190" t="s">
        <v>4513</v>
      </c>
    </row>
    <row r="1191" spans="1:3" x14ac:dyDescent="0.25">
      <c r="A1191" t="s">
        <v>3845</v>
      </c>
      <c r="B1191" t="s">
        <v>3846</v>
      </c>
    </row>
    <row r="1192" spans="1:3" x14ac:dyDescent="0.25">
      <c r="A1192" t="s">
        <v>573</v>
      </c>
      <c r="B1192" t="s">
        <v>574</v>
      </c>
      <c r="C1192" t="s">
        <v>574</v>
      </c>
    </row>
    <row r="1193" spans="1:3" x14ac:dyDescent="0.25">
      <c r="A1193" t="s">
        <v>638</v>
      </c>
      <c r="B1193" t="s">
        <v>574</v>
      </c>
      <c r="C1193" t="s">
        <v>574</v>
      </c>
    </row>
    <row r="1194" spans="1:3" x14ac:dyDescent="0.25">
      <c r="A1194" t="s">
        <v>904</v>
      </c>
      <c r="B1194" t="s">
        <v>574</v>
      </c>
      <c r="C1194" t="s">
        <v>574</v>
      </c>
    </row>
    <row r="1195" spans="1:3" x14ac:dyDescent="0.25">
      <c r="A1195" t="s">
        <v>970</v>
      </c>
      <c r="B1195" t="s">
        <v>574</v>
      </c>
      <c r="C1195" t="s">
        <v>574</v>
      </c>
    </row>
    <row r="1196" spans="1:3" x14ac:dyDescent="0.25">
      <c r="A1196" t="s">
        <v>1133</v>
      </c>
      <c r="B1196" t="s">
        <v>574</v>
      </c>
      <c r="C1196" t="s">
        <v>574</v>
      </c>
    </row>
    <row r="1197" spans="1:3" x14ac:dyDescent="0.25">
      <c r="A1197" t="s">
        <v>1655</v>
      </c>
      <c r="B1197" t="s">
        <v>574</v>
      </c>
      <c r="C1197" t="s">
        <v>574</v>
      </c>
    </row>
    <row r="1198" spans="1:3" x14ac:dyDescent="0.25">
      <c r="A1198" t="s">
        <v>2091</v>
      </c>
      <c r="B1198" t="s">
        <v>574</v>
      </c>
      <c r="C1198" t="s">
        <v>574</v>
      </c>
    </row>
    <row r="1199" spans="1:3" x14ac:dyDescent="0.25">
      <c r="A1199" t="s">
        <v>2456</v>
      </c>
      <c r="B1199" t="s">
        <v>574</v>
      </c>
      <c r="C1199" t="s">
        <v>574</v>
      </c>
    </row>
    <row r="1200" spans="1:3" x14ac:dyDescent="0.25">
      <c r="A1200" t="s">
        <v>3236</v>
      </c>
      <c r="B1200" t="s">
        <v>574</v>
      </c>
      <c r="C1200" t="s">
        <v>574</v>
      </c>
    </row>
    <row r="1201" spans="1:3" x14ac:dyDescent="0.25">
      <c r="A1201" t="s">
        <v>4311</v>
      </c>
      <c r="B1201" t="s">
        <v>574</v>
      </c>
      <c r="C1201" t="s">
        <v>574</v>
      </c>
    </row>
    <row r="1202" spans="1:3" x14ac:dyDescent="0.25">
      <c r="A1202" t="s">
        <v>3764</v>
      </c>
      <c r="B1202" t="s">
        <v>3765</v>
      </c>
    </row>
    <row r="1203" spans="1:3" x14ac:dyDescent="0.25">
      <c r="A1203" t="s">
        <v>4354</v>
      </c>
      <c r="B1203" t="s">
        <v>4355</v>
      </c>
    </row>
    <row r="1204" spans="1:3" x14ac:dyDescent="0.25">
      <c r="A1204" t="s">
        <v>3553</v>
      </c>
      <c r="B1204" t="s">
        <v>3554</v>
      </c>
    </row>
    <row r="1205" spans="1:3" x14ac:dyDescent="0.25">
      <c r="A1205" t="s">
        <v>3741</v>
      </c>
      <c r="B1205" t="s">
        <v>3742</v>
      </c>
    </row>
    <row r="1206" spans="1:3" x14ac:dyDescent="0.25">
      <c r="A1206" t="s">
        <v>3201</v>
      </c>
      <c r="B1206" t="s">
        <v>3202</v>
      </c>
    </row>
    <row r="1207" spans="1:3" x14ac:dyDescent="0.25">
      <c r="A1207" t="s">
        <v>3036</v>
      </c>
      <c r="B1207" t="s">
        <v>3037</v>
      </c>
    </row>
    <row r="1208" spans="1:3" x14ac:dyDescent="0.25">
      <c r="A1208" t="s">
        <v>532</v>
      </c>
      <c r="B1208" t="s">
        <v>533</v>
      </c>
    </row>
    <row r="1209" spans="1:3" x14ac:dyDescent="0.25">
      <c r="A1209" t="s">
        <v>4018</v>
      </c>
      <c r="B1209" t="s">
        <v>4019</v>
      </c>
    </row>
    <row r="1210" spans="1:3" x14ac:dyDescent="0.25">
      <c r="A1210" t="s">
        <v>229</v>
      </c>
      <c r="B1210" t="s">
        <v>230</v>
      </c>
    </row>
    <row r="1211" spans="1:3" x14ac:dyDescent="0.25">
      <c r="A1211" t="s">
        <v>4445</v>
      </c>
      <c r="B1211" t="s">
        <v>4446</v>
      </c>
    </row>
    <row r="1212" spans="1:3" x14ac:dyDescent="0.25">
      <c r="A1212" t="s">
        <v>480</v>
      </c>
      <c r="B1212" t="s">
        <v>481</v>
      </c>
    </row>
    <row r="1213" spans="1:3" x14ac:dyDescent="0.25">
      <c r="A1213" t="s">
        <v>4698</v>
      </c>
      <c r="B1213" t="s">
        <v>4699</v>
      </c>
    </row>
    <row r="1214" spans="1:3" x14ac:dyDescent="0.25">
      <c r="A1214" t="s">
        <v>1004</v>
      </c>
      <c r="B1214" t="s">
        <v>1005</v>
      </c>
    </row>
    <row r="1215" spans="1:3" x14ac:dyDescent="0.25">
      <c r="A1215" t="s">
        <v>4540</v>
      </c>
      <c r="B1215" t="s">
        <v>4541</v>
      </c>
    </row>
    <row r="1216" spans="1:3" x14ac:dyDescent="0.25">
      <c r="A1216" t="s">
        <v>2808</v>
      </c>
      <c r="B1216" t="s">
        <v>2809</v>
      </c>
      <c r="C1216" t="s">
        <v>2809</v>
      </c>
    </row>
    <row r="1217" spans="1:3" x14ac:dyDescent="0.25">
      <c r="A1217" t="s">
        <v>3491</v>
      </c>
      <c r="B1217" t="s">
        <v>2809</v>
      </c>
      <c r="C1217" t="s">
        <v>2809</v>
      </c>
    </row>
    <row r="1218" spans="1:3" x14ac:dyDescent="0.25">
      <c r="A1218" t="s">
        <v>2810</v>
      </c>
      <c r="B1218" t="s">
        <v>2811</v>
      </c>
    </row>
    <row r="1219" spans="1:3" x14ac:dyDescent="0.25">
      <c r="A1219" t="s">
        <v>1042</v>
      </c>
      <c r="B1219" t="s">
        <v>1043</v>
      </c>
    </row>
    <row r="1220" spans="1:3" x14ac:dyDescent="0.25">
      <c r="A1220" t="s">
        <v>1609</v>
      </c>
      <c r="B1220" t="s">
        <v>1610</v>
      </c>
    </row>
    <row r="1221" spans="1:3" x14ac:dyDescent="0.25">
      <c r="A1221" t="s">
        <v>415</v>
      </c>
      <c r="B1221" t="s">
        <v>416</v>
      </c>
    </row>
    <row r="1222" spans="1:3" x14ac:dyDescent="0.25">
      <c r="A1222" t="s">
        <v>4635</v>
      </c>
      <c r="B1222" t="s">
        <v>4636</v>
      </c>
      <c r="C1222" t="s">
        <v>4636</v>
      </c>
    </row>
    <row r="1223" spans="1:3" x14ac:dyDescent="0.25">
      <c r="A1223" t="s">
        <v>4729</v>
      </c>
      <c r="B1223" t="s">
        <v>4730</v>
      </c>
      <c r="C1223" t="s">
        <v>4636</v>
      </c>
    </row>
    <row r="1224" spans="1:3" x14ac:dyDescent="0.25">
      <c r="A1224" t="s">
        <v>3574</v>
      </c>
      <c r="B1224" t="s">
        <v>3575</v>
      </c>
      <c r="C1224" t="s">
        <v>4636</v>
      </c>
    </row>
    <row r="1225" spans="1:3" x14ac:dyDescent="0.25">
      <c r="A1225" t="s">
        <v>4975</v>
      </c>
      <c r="B1225" t="s">
        <v>2547</v>
      </c>
      <c r="C1225" t="s">
        <v>4636</v>
      </c>
    </row>
    <row r="1226" spans="1:3" x14ac:dyDescent="0.25">
      <c r="A1226" t="s">
        <v>1438</v>
      </c>
      <c r="B1226" t="s">
        <v>1439</v>
      </c>
      <c r="C1226" t="s">
        <v>4636</v>
      </c>
    </row>
    <row r="1227" spans="1:3" x14ac:dyDescent="0.25">
      <c r="A1227" t="s">
        <v>2586</v>
      </c>
      <c r="B1227" t="s">
        <v>2587</v>
      </c>
      <c r="C1227" t="s">
        <v>4636</v>
      </c>
    </row>
    <row r="1228" spans="1:3" x14ac:dyDescent="0.25">
      <c r="A1228" t="s">
        <v>662</v>
      </c>
      <c r="B1228" t="s">
        <v>663</v>
      </c>
    </row>
    <row r="1229" spans="1:3" x14ac:dyDescent="0.25">
      <c r="A1229" t="s">
        <v>3159</v>
      </c>
      <c r="B1229" t="s">
        <v>3160</v>
      </c>
      <c r="C1229" t="s">
        <v>4788</v>
      </c>
    </row>
    <row r="1230" spans="1:3" x14ac:dyDescent="0.25">
      <c r="A1230" t="s">
        <v>4787</v>
      </c>
      <c r="B1230" t="s">
        <v>4788</v>
      </c>
      <c r="C1230" t="s">
        <v>3160</v>
      </c>
    </row>
    <row r="1231" spans="1:3" x14ac:dyDescent="0.25">
      <c r="A1231" t="s">
        <v>957</v>
      </c>
      <c r="B1231" t="s">
        <v>958</v>
      </c>
      <c r="C1231" t="s">
        <v>958</v>
      </c>
    </row>
    <row r="1232" spans="1:3" x14ac:dyDescent="0.25">
      <c r="A1232" t="s">
        <v>1202</v>
      </c>
      <c r="B1232" t="s">
        <v>958</v>
      </c>
      <c r="C1232" t="s">
        <v>958</v>
      </c>
    </row>
    <row r="1233" spans="1:3" x14ac:dyDescent="0.25">
      <c r="A1233" t="s">
        <v>1408</v>
      </c>
      <c r="B1233" t="s">
        <v>958</v>
      </c>
      <c r="C1233" t="s">
        <v>958</v>
      </c>
    </row>
    <row r="1234" spans="1:3" x14ac:dyDescent="0.25">
      <c r="A1234" t="s">
        <v>1440</v>
      </c>
      <c r="B1234" t="s">
        <v>958</v>
      </c>
      <c r="C1234" t="s">
        <v>958</v>
      </c>
    </row>
    <row r="1235" spans="1:3" x14ac:dyDescent="0.25">
      <c r="A1235" t="s">
        <v>1618</v>
      </c>
      <c r="B1235" t="s">
        <v>958</v>
      </c>
      <c r="C1235" t="s">
        <v>958</v>
      </c>
    </row>
    <row r="1236" spans="1:3" x14ac:dyDescent="0.25">
      <c r="A1236" t="s">
        <v>3056</v>
      </c>
      <c r="B1236" t="s">
        <v>958</v>
      </c>
      <c r="C1236" t="s">
        <v>958</v>
      </c>
    </row>
    <row r="1237" spans="1:3" x14ac:dyDescent="0.25">
      <c r="A1237" t="s">
        <v>4040</v>
      </c>
      <c r="B1237" t="s">
        <v>958</v>
      </c>
      <c r="C1237" t="s">
        <v>958</v>
      </c>
    </row>
    <row r="1238" spans="1:3" x14ac:dyDescent="0.25">
      <c r="A1238" t="s">
        <v>4128</v>
      </c>
      <c r="B1238" t="s">
        <v>958</v>
      </c>
      <c r="C1238" t="s">
        <v>958</v>
      </c>
    </row>
    <row r="1239" spans="1:3" x14ac:dyDescent="0.25">
      <c r="A1239" t="s">
        <v>3984</v>
      </c>
      <c r="B1239" t="s">
        <v>3985</v>
      </c>
    </row>
    <row r="1240" spans="1:3" x14ac:dyDescent="0.25">
      <c r="A1240" t="s">
        <v>4923</v>
      </c>
      <c r="B1240" t="s">
        <v>4924</v>
      </c>
    </row>
    <row r="1241" spans="1:3" x14ac:dyDescent="0.25">
      <c r="A1241" t="s">
        <v>171</v>
      </c>
      <c r="B1241" t="s">
        <v>172</v>
      </c>
    </row>
    <row r="1242" spans="1:3" x14ac:dyDescent="0.25">
      <c r="A1242" t="s">
        <v>2420</v>
      </c>
      <c r="B1242" t="s">
        <v>2421</v>
      </c>
    </row>
    <row r="1243" spans="1:3" x14ac:dyDescent="0.25">
      <c r="A1243" t="s">
        <v>1329</v>
      </c>
      <c r="B1243" t="s">
        <v>1330</v>
      </c>
    </row>
    <row r="1244" spans="1:3" x14ac:dyDescent="0.25">
      <c r="A1244" t="s">
        <v>728</v>
      </c>
      <c r="B1244" t="s">
        <v>729</v>
      </c>
    </row>
    <row r="1245" spans="1:3" x14ac:dyDescent="0.25">
      <c r="A1245" t="s">
        <v>698</v>
      </c>
      <c r="B1245" t="s">
        <v>699</v>
      </c>
    </row>
    <row r="1246" spans="1:3" x14ac:dyDescent="0.25">
      <c r="A1246" t="s">
        <v>134</v>
      </c>
      <c r="B1246" t="s">
        <v>135</v>
      </c>
    </row>
    <row r="1247" spans="1:3" x14ac:dyDescent="0.25">
      <c r="A1247" t="s">
        <v>4115</v>
      </c>
      <c r="B1247" t="s">
        <v>4116</v>
      </c>
    </row>
    <row r="1248" spans="1:3" x14ac:dyDescent="0.25">
      <c r="A1248" t="s">
        <v>4976</v>
      </c>
      <c r="B1248" t="s">
        <v>2268</v>
      </c>
    </row>
    <row r="1249" spans="1:3" x14ac:dyDescent="0.25">
      <c r="A1249" t="s">
        <v>1960</v>
      </c>
      <c r="B1249" t="s">
        <v>1961</v>
      </c>
    </row>
    <row r="1250" spans="1:3" x14ac:dyDescent="0.25">
      <c r="A1250" t="s">
        <v>645</v>
      </c>
      <c r="B1250" t="s">
        <v>646</v>
      </c>
      <c r="C1250" t="s">
        <v>646</v>
      </c>
    </row>
    <row r="1251" spans="1:3" x14ac:dyDescent="0.25">
      <c r="A1251" t="s">
        <v>1936</v>
      </c>
      <c r="B1251" t="s">
        <v>646</v>
      </c>
      <c r="C1251" t="s">
        <v>646</v>
      </c>
    </row>
    <row r="1252" spans="1:3" x14ac:dyDescent="0.25">
      <c r="A1252" t="s">
        <v>3413</v>
      </c>
      <c r="B1252" t="s">
        <v>646</v>
      </c>
      <c r="C1252" t="s">
        <v>646</v>
      </c>
    </row>
    <row r="1253" spans="1:3" x14ac:dyDescent="0.25">
      <c r="A1253" t="s">
        <v>775</v>
      </c>
      <c r="B1253" t="s">
        <v>776</v>
      </c>
    </row>
    <row r="1254" spans="1:3" x14ac:dyDescent="0.25">
      <c r="A1254" t="s">
        <v>3691</v>
      </c>
      <c r="B1254" t="s">
        <v>3692</v>
      </c>
    </row>
    <row r="1255" spans="1:3" x14ac:dyDescent="0.25">
      <c r="A1255" t="s">
        <v>1194</v>
      </c>
      <c r="B1255" t="s">
        <v>1195</v>
      </c>
    </row>
    <row r="1256" spans="1:3" x14ac:dyDescent="0.25">
      <c r="A1256" t="s">
        <v>2835</v>
      </c>
      <c r="B1256" t="s">
        <v>2836</v>
      </c>
      <c r="C1256" t="s">
        <v>1571</v>
      </c>
    </row>
    <row r="1257" spans="1:3" x14ac:dyDescent="0.25">
      <c r="A1257" t="s">
        <v>1570</v>
      </c>
      <c r="B1257" t="s">
        <v>1571</v>
      </c>
    </row>
    <row r="1258" spans="1:3" x14ac:dyDescent="0.25">
      <c r="A1258" t="s">
        <v>1223</v>
      </c>
      <c r="B1258" t="s">
        <v>1224</v>
      </c>
    </row>
    <row r="1259" spans="1:3" x14ac:dyDescent="0.25">
      <c r="A1259" t="s">
        <v>3676</v>
      </c>
      <c r="B1259" t="s">
        <v>3677</v>
      </c>
    </row>
    <row r="1260" spans="1:3" x14ac:dyDescent="0.25">
      <c r="A1260" t="s">
        <v>2658</v>
      </c>
      <c r="B1260" t="s">
        <v>2659</v>
      </c>
    </row>
    <row r="1261" spans="1:3" x14ac:dyDescent="0.25">
      <c r="A1261" t="s">
        <v>2750</v>
      </c>
      <c r="B1261" t="s">
        <v>2751</v>
      </c>
      <c r="C1261" t="s">
        <v>2751</v>
      </c>
    </row>
    <row r="1262" spans="1:3" x14ac:dyDescent="0.25">
      <c r="A1262" t="s">
        <v>2784</v>
      </c>
      <c r="B1262" t="s">
        <v>2751</v>
      </c>
      <c r="C1262" t="s">
        <v>2751</v>
      </c>
    </row>
    <row r="1263" spans="1:3" x14ac:dyDescent="0.25">
      <c r="A1263" t="s">
        <v>173</v>
      </c>
      <c r="B1263" t="s">
        <v>174</v>
      </c>
    </row>
    <row r="1264" spans="1:3" x14ac:dyDescent="0.25">
      <c r="A1264" t="s">
        <v>4209</v>
      </c>
      <c r="B1264" t="s">
        <v>4210</v>
      </c>
    </row>
    <row r="1265" spans="1:3" x14ac:dyDescent="0.25">
      <c r="A1265" t="s">
        <v>917</v>
      </c>
      <c r="B1265" t="s">
        <v>918</v>
      </c>
      <c r="C1265" t="s">
        <v>1239</v>
      </c>
    </row>
    <row r="1266" spans="1:3" x14ac:dyDescent="0.25">
      <c r="A1266" t="s">
        <v>1238</v>
      </c>
      <c r="B1266" t="s">
        <v>1239</v>
      </c>
      <c r="C1266" t="s">
        <v>1239</v>
      </c>
    </row>
    <row r="1267" spans="1:3" x14ac:dyDescent="0.25">
      <c r="A1267" t="s">
        <v>3806</v>
      </c>
      <c r="B1267" t="s">
        <v>1239</v>
      </c>
      <c r="C1267" t="s">
        <v>1239</v>
      </c>
    </row>
    <row r="1268" spans="1:3" x14ac:dyDescent="0.25">
      <c r="A1268" t="s">
        <v>4054</v>
      </c>
      <c r="B1268" t="s">
        <v>4055</v>
      </c>
    </row>
    <row r="1269" spans="1:3" x14ac:dyDescent="0.25">
      <c r="A1269" t="s">
        <v>3203</v>
      </c>
      <c r="B1269" t="s">
        <v>3204</v>
      </c>
    </row>
    <row r="1270" spans="1:3" x14ac:dyDescent="0.25">
      <c r="A1270" t="s">
        <v>2511</v>
      </c>
      <c r="B1270" t="s">
        <v>2512</v>
      </c>
    </row>
    <row r="1271" spans="1:3" x14ac:dyDescent="0.25">
      <c r="A1271" t="s">
        <v>743</v>
      </c>
      <c r="B1271" t="s">
        <v>744</v>
      </c>
    </row>
    <row r="1272" spans="1:3" x14ac:dyDescent="0.25">
      <c r="A1272" t="s">
        <v>2168</v>
      </c>
      <c r="B1272" t="s">
        <v>2169</v>
      </c>
    </row>
    <row r="1273" spans="1:3" x14ac:dyDescent="0.25">
      <c r="A1273" t="s">
        <v>1774</v>
      </c>
      <c r="B1273" t="s">
        <v>1775</v>
      </c>
    </row>
    <row r="1274" spans="1:3" x14ac:dyDescent="0.25">
      <c r="A1274" t="s">
        <v>3136</v>
      </c>
      <c r="B1274" t="s">
        <v>3137</v>
      </c>
      <c r="C1274" t="s">
        <v>3503</v>
      </c>
    </row>
    <row r="1275" spans="1:3" x14ac:dyDescent="0.25">
      <c r="A1275" t="s">
        <v>3502</v>
      </c>
      <c r="B1275" t="s">
        <v>3503</v>
      </c>
      <c r="C1275" t="s">
        <v>3503</v>
      </c>
    </row>
    <row r="1276" spans="1:3" x14ac:dyDescent="0.25">
      <c r="A1276" t="s">
        <v>1411</v>
      </c>
      <c r="B1276" t="s">
        <v>1412</v>
      </c>
    </row>
    <row r="1277" spans="1:3" x14ac:dyDescent="0.25">
      <c r="A1277" t="s">
        <v>1138</v>
      </c>
      <c r="B1277" t="s">
        <v>1139</v>
      </c>
    </row>
    <row r="1278" spans="1:3" x14ac:dyDescent="0.25">
      <c r="A1278" t="s">
        <v>2766</v>
      </c>
      <c r="B1278" t="s">
        <v>2767</v>
      </c>
    </row>
    <row r="1279" spans="1:3" x14ac:dyDescent="0.25">
      <c r="A1279" t="s">
        <v>3451</v>
      </c>
      <c r="B1279" t="s">
        <v>3452</v>
      </c>
    </row>
    <row r="1280" spans="1:3" x14ac:dyDescent="0.25">
      <c r="A1280" t="s">
        <v>3448</v>
      </c>
      <c r="B1280" t="s">
        <v>3449</v>
      </c>
    </row>
    <row r="1281" spans="1:3" x14ac:dyDescent="0.25">
      <c r="A1281" t="s">
        <v>4931</v>
      </c>
      <c r="B1281" t="s">
        <v>4932</v>
      </c>
      <c r="C1281" t="s">
        <v>2441</v>
      </c>
    </row>
    <row r="1282" spans="1:3" x14ac:dyDescent="0.25">
      <c r="A1282" t="s">
        <v>2440</v>
      </c>
      <c r="B1282" t="s">
        <v>2441</v>
      </c>
      <c r="C1282" t="s">
        <v>2441</v>
      </c>
    </row>
    <row r="1283" spans="1:3" x14ac:dyDescent="0.25">
      <c r="A1283" t="s">
        <v>2573</v>
      </c>
      <c r="B1283" t="s">
        <v>2574</v>
      </c>
    </row>
    <row r="1284" spans="1:3" x14ac:dyDescent="0.25">
      <c r="A1284" t="s">
        <v>3790</v>
      </c>
      <c r="B1284" t="s">
        <v>3791</v>
      </c>
      <c r="C1284" t="s">
        <v>3791</v>
      </c>
    </row>
    <row r="1285" spans="1:3" x14ac:dyDescent="0.25">
      <c r="A1285" t="s">
        <v>2044</v>
      </c>
      <c r="B1285" t="s">
        <v>2045</v>
      </c>
      <c r="C1285" t="s">
        <v>3791</v>
      </c>
    </row>
    <row r="1286" spans="1:3" x14ac:dyDescent="0.25">
      <c r="A1286" t="s">
        <v>824</v>
      </c>
      <c r="B1286" t="s">
        <v>825</v>
      </c>
    </row>
    <row r="1287" spans="1:3" x14ac:dyDescent="0.25">
      <c r="A1287" t="s">
        <v>4341</v>
      </c>
      <c r="B1287" t="s">
        <v>4342</v>
      </c>
    </row>
    <row r="1288" spans="1:3" x14ac:dyDescent="0.25">
      <c r="A1288" t="s">
        <v>2057</v>
      </c>
      <c r="B1288" t="s">
        <v>2058</v>
      </c>
      <c r="C1288" t="s">
        <v>3342</v>
      </c>
    </row>
    <row r="1289" spans="1:3" x14ac:dyDescent="0.25">
      <c r="A1289" t="s">
        <v>3341</v>
      </c>
      <c r="B1289" t="s">
        <v>3342</v>
      </c>
      <c r="C1289" t="s">
        <v>2058</v>
      </c>
    </row>
    <row r="1290" spans="1:3" x14ac:dyDescent="0.25">
      <c r="A1290" t="s">
        <v>4463</v>
      </c>
      <c r="B1290" t="s">
        <v>4464</v>
      </c>
    </row>
    <row r="1291" spans="1:3" x14ac:dyDescent="0.25">
      <c r="A1291" t="s">
        <v>2262</v>
      </c>
      <c r="B1291" t="s">
        <v>2263</v>
      </c>
      <c r="C1291" t="s">
        <v>2263</v>
      </c>
    </row>
    <row r="1292" spans="1:3" x14ac:dyDescent="0.25">
      <c r="A1292" t="s">
        <v>2925</v>
      </c>
      <c r="B1292" t="s">
        <v>2263</v>
      </c>
      <c r="C1292" t="s">
        <v>2263</v>
      </c>
    </row>
    <row r="1293" spans="1:3" x14ac:dyDescent="0.25">
      <c r="A1293" t="s">
        <v>4922</v>
      </c>
      <c r="B1293" t="s">
        <v>2263</v>
      </c>
      <c r="C1293" t="s">
        <v>2263</v>
      </c>
    </row>
    <row r="1294" spans="1:3" x14ac:dyDescent="0.25">
      <c r="A1294" t="s">
        <v>1821</v>
      </c>
      <c r="B1294" t="s">
        <v>1822</v>
      </c>
    </row>
    <row r="1295" spans="1:3" x14ac:dyDescent="0.25">
      <c r="A1295" t="s">
        <v>1159</v>
      </c>
      <c r="B1295" t="s">
        <v>1160</v>
      </c>
    </row>
    <row r="1296" spans="1:3" x14ac:dyDescent="0.25">
      <c r="A1296" t="s">
        <v>1883</v>
      </c>
      <c r="B1296" t="s">
        <v>1884</v>
      </c>
      <c r="C1296" t="s">
        <v>1884</v>
      </c>
    </row>
    <row r="1297" spans="1:3" x14ac:dyDescent="0.25">
      <c r="A1297" t="s">
        <v>2521</v>
      </c>
      <c r="B1297" t="s">
        <v>1884</v>
      </c>
      <c r="C1297" t="s">
        <v>1884</v>
      </c>
    </row>
    <row r="1298" spans="1:3" x14ac:dyDescent="0.25">
      <c r="A1298" t="s">
        <v>2974</v>
      </c>
      <c r="B1298" t="s">
        <v>1884</v>
      </c>
      <c r="C1298" t="s">
        <v>1884</v>
      </c>
    </row>
    <row r="1299" spans="1:3" x14ac:dyDescent="0.25">
      <c r="A1299" t="s">
        <v>1703</v>
      </c>
      <c r="B1299" t="s">
        <v>1704</v>
      </c>
    </row>
    <row r="1300" spans="1:3" x14ac:dyDescent="0.25">
      <c r="A1300" t="s">
        <v>1897</v>
      </c>
      <c r="B1300" t="s">
        <v>1898</v>
      </c>
    </row>
    <row r="1301" spans="1:3" x14ac:dyDescent="0.25">
      <c r="A1301" t="s">
        <v>1855</v>
      </c>
      <c r="B1301" t="s">
        <v>1856</v>
      </c>
    </row>
    <row r="1302" spans="1:3" x14ac:dyDescent="0.25">
      <c r="A1302" t="s">
        <v>2868</v>
      </c>
      <c r="B1302" t="s">
        <v>2869</v>
      </c>
    </row>
    <row r="1303" spans="1:3" x14ac:dyDescent="0.25">
      <c r="A1303" t="s">
        <v>3189</v>
      </c>
      <c r="B1303" t="s">
        <v>3190</v>
      </c>
    </row>
    <row r="1304" spans="1:3" x14ac:dyDescent="0.25">
      <c r="A1304" t="s">
        <v>452</v>
      </c>
      <c r="B1304" t="s">
        <v>453</v>
      </c>
    </row>
    <row r="1305" spans="1:3" x14ac:dyDescent="0.25">
      <c r="A1305" t="s">
        <v>1940</v>
      </c>
      <c r="B1305" t="s">
        <v>1941</v>
      </c>
      <c r="C1305" t="s">
        <v>4472</v>
      </c>
    </row>
    <row r="1306" spans="1:3" x14ac:dyDescent="0.25">
      <c r="A1306" t="s">
        <v>2541</v>
      </c>
      <c r="B1306" t="s">
        <v>2542</v>
      </c>
    </row>
    <row r="1307" spans="1:3" x14ac:dyDescent="0.25">
      <c r="A1307" t="s">
        <v>2325</v>
      </c>
      <c r="B1307" t="s">
        <v>2326</v>
      </c>
    </row>
    <row r="1308" spans="1:3" x14ac:dyDescent="0.25">
      <c r="A1308" t="s">
        <v>2489</v>
      </c>
      <c r="B1308" t="s">
        <v>2490</v>
      </c>
    </row>
    <row r="1309" spans="1:3" x14ac:dyDescent="0.25">
      <c r="A1309" t="s">
        <v>1519</v>
      </c>
      <c r="B1309" t="s">
        <v>1520</v>
      </c>
    </row>
    <row r="1310" spans="1:3" x14ac:dyDescent="0.25">
      <c r="A1310" t="s">
        <v>3110</v>
      </c>
      <c r="B1310" t="s">
        <v>3111</v>
      </c>
    </row>
    <row r="1311" spans="1:3" x14ac:dyDescent="0.25">
      <c r="A1311" t="s">
        <v>4943</v>
      </c>
      <c r="B1311" t="s">
        <v>4944</v>
      </c>
    </row>
    <row r="1312" spans="1:3" x14ac:dyDescent="0.25">
      <c r="A1312" t="s">
        <v>562</v>
      </c>
      <c r="B1312" t="s">
        <v>563</v>
      </c>
    </row>
    <row r="1313" spans="1:3" x14ac:dyDescent="0.25">
      <c r="A1313" t="s">
        <v>4977</v>
      </c>
      <c r="B1313" t="s">
        <v>959</v>
      </c>
    </row>
    <row r="1314" spans="1:3" x14ac:dyDescent="0.25">
      <c r="A1314" t="s">
        <v>3991</v>
      </c>
      <c r="B1314" t="s">
        <v>3992</v>
      </c>
    </row>
    <row r="1315" spans="1:3" x14ac:dyDescent="0.25">
      <c r="A1315" t="s">
        <v>2559</v>
      </c>
      <c r="B1315" t="s">
        <v>2560</v>
      </c>
    </row>
    <row r="1316" spans="1:3" x14ac:dyDescent="0.25">
      <c r="A1316" t="s">
        <v>3388</v>
      </c>
      <c r="B1316" t="s">
        <v>3389</v>
      </c>
    </row>
    <row r="1317" spans="1:3" x14ac:dyDescent="0.25">
      <c r="A1317" t="s">
        <v>1493</v>
      </c>
      <c r="B1317" t="s">
        <v>1494</v>
      </c>
    </row>
    <row r="1318" spans="1:3" x14ac:dyDescent="0.25">
      <c r="A1318" t="s">
        <v>1307</v>
      </c>
      <c r="B1318" t="s">
        <v>1308</v>
      </c>
    </row>
    <row r="1319" spans="1:3" x14ac:dyDescent="0.25">
      <c r="A1319" t="s">
        <v>1385</v>
      </c>
      <c r="B1319" t="s">
        <v>1386</v>
      </c>
    </row>
    <row r="1320" spans="1:3" x14ac:dyDescent="0.25">
      <c r="A1320" t="s">
        <v>1012</v>
      </c>
      <c r="B1320" t="s">
        <v>1013</v>
      </c>
    </row>
    <row r="1321" spans="1:3" x14ac:dyDescent="0.25">
      <c r="A1321" t="s">
        <v>4471</v>
      </c>
      <c r="B1321" t="s">
        <v>4472</v>
      </c>
      <c r="C1321" t="s">
        <v>1941</v>
      </c>
    </row>
    <row r="1322" spans="1:3" x14ac:dyDescent="0.25">
      <c r="A1322" t="s">
        <v>2833</v>
      </c>
      <c r="B1322" t="s">
        <v>2834</v>
      </c>
    </row>
    <row r="1323" spans="1:3" x14ac:dyDescent="0.25">
      <c r="A1323" t="s">
        <v>4709</v>
      </c>
      <c r="B1323" t="s">
        <v>4710</v>
      </c>
    </row>
    <row r="1324" spans="1:3" x14ac:dyDescent="0.25">
      <c r="A1324" t="s">
        <v>2082</v>
      </c>
      <c r="B1324" t="s">
        <v>2083</v>
      </c>
    </row>
    <row r="1325" spans="1:3" x14ac:dyDescent="0.25">
      <c r="A1325" t="s">
        <v>2762</v>
      </c>
      <c r="B1325" t="s">
        <v>2763</v>
      </c>
    </row>
    <row r="1326" spans="1:3" x14ac:dyDescent="0.25">
      <c r="A1326" t="s">
        <v>1681</v>
      </c>
      <c r="B1326" t="s">
        <v>1682</v>
      </c>
    </row>
    <row r="1327" spans="1:3" x14ac:dyDescent="0.25">
      <c r="A1327" t="s">
        <v>1742</v>
      </c>
      <c r="B1327" t="s">
        <v>1743</v>
      </c>
    </row>
    <row r="1328" spans="1:3" x14ac:dyDescent="0.25">
      <c r="A1328" t="s">
        <v>639</v>
      </c>
      <c r="B1328" t="s">
        <v>640</v>
      </c>
    </row>
    <row r="1329" spans="1:3" x14ac:dyDescent="0.25">
      <c r="A1329" t="s">
        <v>4810</v>
      </c>
      <c r="B1329" t="s">
        <v>4811</v>
      </c>
    </row>
    <row r="1330" spans="1:3" x14ac:dyDescent="0.25">
      <c r="A1330" t="s">
        <v>1169</v>
      </c>
      <c r="B1330" t="s">
        <v>1170</v>
      </c>
    </row>
    <row r="1331" spans="1:3" x14ac:dyDescent="0.25">
      <c r="A1331" t="s">
        <v>4978</v>
      </c>
      <c r="B1331" t="s">
        <v>1835</v>
      </c>
    </row>
    <row r="1332" spans="1:3" x14ac:dyDescent="0.25">
      <c r="A1332" t="s">
        <v>913</v>
      </c>
      <c r="B1332" t="s">
        <v>914</v>
      </c>
    </row>
    <row r="1333" spans="1:3" x14ac:dyDescent="0.25">
      <c r="A1333" t="s">
        <v>4591</v>
      </c>
      <c r="B1333" t="s">
        <v>4592</v>
      </c>
    </row>
    <row r="1334" spans="1:3" x14ac:dyDescent="0.25">
      <c r="A1334" t="s">
        <v>4163</v>
      </c>
      <c r="B1334" t="s">
        <v>4164</v>
      </c>
      <c r="C1334" t="s">
        <v>3864</v>
      </c>
    </row>
    <row r="1335" spans="1:3" x14ac:dyDescent="0.25">
      <c r="A1335" t="s">
        <v>3863</v>
      </c>
      <c r="B1335" t="s">
        <v>3864</v>
      </c>
    </row>
    <row r="1336" spans="1:3" x14ac:dyDescent="0.25">
      <c r="A1336" t="s">
        <v>1844</v>
      </c>
      <c r="B1336" t="s">
        <v>1845</v>
      </c>
    </row>
    <row r="1337" spans="1:3" x14ac:dyDescent="0.25">
      <c r="A1337" t="s">
        <v>2606</v>
      </c>
      <c r="B1337" t="s">
        <v>2607</v>
      </c>
    </row>
    <row r="1338" spans="1:3" x14ac:dyDescent="0.25">
      <c r="A1338" t="s">
        <v>1216</v>
      </c>
      <c r="B1338" t="s">
        <v>1217</v>
      </c>
    </row>
    <row r="1339" spans="1:3" x14ac:dyDescent="0.25">
      <c r="A1339" t="s">
        <v>3705</v>
      </c>
      <c r="B1339" t="s">
        <v>3706</v>
      </c>
    </row>
    <row r="1340" spans="1:3" x14ac:dyDescent="0.25">
      <c r="A1340" t="s">
        <v>3054</v>
      </c>
      <c r="B1340" t="s">
        <v>3055</v>
      </c>
    </row>
    <row r="1341" spans="1:3" x14ac:dyDescent="0.25">
      <c r="A1341" t="s">
        <v>1992</v>
      </c>
      <c r="B1341" t="s">
        <v>1993</v>
      </c>
    </row>
    <row r="1342" spans="1:3" x14ac:dyDescent="0.25">
      <c r="A1342" t="s">
        <v>2930</v>
      </c>
      <c r="B1342" t="s">
        <v>2931</v>
      </c>
      <c r="C1342" t="s">
        <v>2931</v>
      </c>
    </row>
    <row r="1343" spans="1:3" x14ac:dyDescent="0.25">
      <c r="A1343" t="s">
        <v>3074</v>
      </c>
      <c r="B1343" t="s">
        <v>2931</v>
      </c>
      <c r="C1343" t="s">
        <v>2931</v>
      </c>
    </row>
    <row r="1344" spans="1:3" x14ac:dyDescent="0.25">
      <c r="A1344" t="s">
        <v>4566</v>
      </c>
      <c r="B1344" t="s">
        <v>2931</v>
      </c>
      <c r="C1344" t="s">
        <v>2931</v>
      </c>
    </row>
    <row r="1345" spans="1:3" x14ac:dyDescent="0.25">
      <c r="A1345" t="s">
        <v>2264</v>
      </c>
      <c r="B1345" t="s">
        <v>2265</v>
      </c>
      <c r="C1345" t="s">
        <v>2265</v>
      </c>
    </row>
    <row r="1346" spans="1:3" x14ac:dyDescent="0.25">
      <c r="A1346" t="s">
        <v>3302</v>
      </c>
      <c r="B1346" t="s">
        <v>2265</v>
      </c>
      <c r="C1346" t="s">
        <v>2265</v>
      </c>
    </row>
    <row r="1347" spans="1:3" x14ac:dyDescent="0.25">
      <c r="A1347" t="s">
        <v>3654</v>
      </c>
      <c r="B1347" t="s">
        <v>2265</v>
      </c>
      <c r="C1347" t="s">
        <v>2265</v>
      </c>
    </row>
    <row r="1348" spans="1:3" x14ac:dyDescent="0.25">
      <c r="A1348" t="s">
        <v>2934</v>
      </c>
      <c r="B1348" t="s">
        <v>2935</v>
      </c>
      <c r="C1348" t="s">
        <v>2935</v>
      </c>
    </row>
    <row r="1349" spans="1:3" x14ac:dyDescent="0.25">
      <c r="A1349" t="s">
        <v>4708</v>
      </c>
      <c r="B1349" t="s">
        <v>2935</v>
      </c>
      <c r="C1349" t="s">
        <v>2935</v>
      </c>
    </row>
    <row r="1350" spans="1:3" x14ac:dyDescent="0.25">
      <c r="A1350" t="s">
        <v>88</v>
      </c>
      <c r="B1350" t="s">
        <v>89</v>
      </c>
    </row>
    <row r="1351" spans="1:3" x14ac:dyDescent="0.25">
      <c r="A1351" t="s">
        <v>4718</v>
      </c>
      <c r="B1351" t="s">
        <v>4719</v>
      </c>
    </row>
    <row r="1352" spans="1:3" x14ac:dyDescent="0.25">
      <c r="A1352" t="s">
        <v>4081</v>
      </c>
      <c r="B1352" t="s">
        <v>4082</v>
      </c>
    </row>
    <row r="1353" spans="1:3" x14ac:dyDescent="0.25">
      <c r="A1353" t="s">
        <v>2653</v>
      </c>
      <c r="B1353" t="s">
        <v>2654</v>
      </c>
    </row>
    <row r="1354" spans="1:3" x14ac:dyDescent="0.25">
      <c r="A1354" t="s">
        <v>4633</v>
      </c>
      <c r="B1354" t="s">
        <v>4634</v>
      </c>
    </row>
    <row r="1355" spans="1:3" x14ac:dyDescent="0.25">
      <c r="A1355" t="s">
        <v>4429</v>
      </c>
      <c r="B1355" t="s">
        <v>4430</v>
      </c>
    </row>
    <row r="1356" spans="1:3" x14ac:dyDescent="0.25">
      <c r="A1356" t="s">
        <v>889</v>
      </c>
      <c r="B1356" t="s">
        <v>890</v>
      </c>
    </row>
    <row r="1357" spans="1:3" x14ac:dyDescent="0.25">
      <c r="A1357" t="s">
        <v>1985</v>
      </c>
      <c r="B1357" t="s">
        <v>1986</v>
      </c>
    </row>
    <row r="1358" spans="1:3" x14ac:dyDescent="0.25">
      <c r="A1358" t="s">
        <v>3481</v>
      </c>
      <c r="B1358" t="s">
        <v>3482</v>
      </c>
    </row>
    <row r="1359" spans="1:3" x14ac:dyDescent="0.25">
      <c r="A1359" t="s">
        <v>1146</v>
      </c>
      <c r="B1359" t="s">
        <v>1147</v>
      </c>
    </row>
    <row r="1360" spans="1:3" x14ac:dyDescent="0.25">
      <c r="A1360" t="s">
        <v>2884</v>
      </c>
      <c r="B1360" t="s">
        <v>2885</v>
      </c>
    </row>
    <row r="1361" spans="1:3" x14ac:dyDescent="0.25">
      <c r="A1361" t="s">
        <v>2451</v>
      </c>
      <c r="B1361" t="s">
        <v>2452</v>
      </c>
    </row>
    <row r="1362" spans="1:3" x14ac:dyDescent="0.25">
      <c r="A1362" t="s">
        <v>161</v>
      </c>
      <c r="B1362" t="s">
        <v>162</v>
      </c>
    </row>
    <row r="1363" spans="1:3" x14ac:dyDescent="0.25">
      <c r="A1363" t="s">
        <v>2064</v>
      </c>
      <c r="B1363" t="s">
        <v>2065</v>
      </c>
    </row>
    <row r="1364" spans="1:3" x14ac:dyDescent="0.25">
      <c r="A1364" t="s">
        <v>2072</v>
      </c>
      <c r="B1364" t="s">
        <v>2073</v>
      </c>
    </row>
    <row r="1365" spans="1:3" x14ac:dyDescent="0.25">
      <c r="A1365" t="s">
        <v>1192</v>
      </c>
      <c r="B1365" t="s">
        <v>1193</v>
      </c>
    </row>
    <row r="1366" spans="1:3" x14ac:dyDescent="0.25">
      <c r="A1366" t="s">
        <v>1758</v>
      </c>
      <c r="B1366" t="s">
        <v>1759</v>
      </c>
    </row>
    <row r="1367" spans="1:3" x14ac:dyDescent="0.25">
      <c r="A1367" t="s">
        <v>1485</v>
      </c>
      <c r="B1367" t="s">
        <v>1486</v>
      </c>
      <c r="C1367" t="s">
        <v>1486</v>
      </c>
    </row>
    <row r="1368" spans="1:3" x14ac:dyDescent="0.25">
      <c r="A1368" t="s">
        <v>1601</v>
      </c>
      <c r="B1368" t="s">
        <v>1486</v>
      </c>
      <c r="C1368" t="s">
        <v>1486</v>
      </c>
    </row>
    <row r="1369" spans="1:3" x14ac:dyDescent="0.25">
      <c r="A1369" t="s">
        <v>1553</v>
      </c>
      <c r="B1369" t="s">
        <v>1554</v>
      </c>
      <c r="C1369" t="s">
        <v>852</v>
      </c>
    </row>
    <row r="1370" spans="1:3" x14ac:dyDescent="0.25">
      <c r="A1370" t="s">
        <v>851</v>
      </c>
      <c r="B1370" t="s">
        <v>852</v>
      </c>
      <c r="C1370" t="s">
        <v>852</v>
      </c>
    </row>
    <row r="1371" spans="1:3" x14ac:dyDescent="0.25">
      <c r="A1371" t="s">
        <v>1020</v>
      </c>
      <c r="B1371" t="s">
        <v>852</v>
      </c>
      <c r="C1371" t="s">
        <v>852</v>
      </c>
    </row>
    <row r="1372" spans="1:3" x14ac:dyDescent="0.25">
      <c r="A1372" t="s">
        <v>2447</v>
      </c>
      <c r="B1372" t="s">
        <v>852</v>
      </c>
      <c r="C1372" t="s">
        <v>852</v>
      </c>
    </row>
    <row r="1373" spans="1:3" x14ac:dyDescent="0.25">
      <c r="A1373" t="s">
        <v>3766</v>
      </c>
      <c r="B1373" t="s">
        <v>852</v>
      </c>
      <c r="C1373" t="s">
        <v>852</v>
      </c>
    </row>
    <row r="1374" spans="1:3" x14ac:dyDescent="0.25">
      <c r="A1374" t="s">
        <v>1311</v>
      </c>
      <c r="B1374" t="s">
        <v>1312</v>
      </c>
    </row>
    <row r="1375" spans="1:3" x14ac:dyDescent="0.25">
      <c r="A1375" t="s">
        <v>3944</v>
      </c>
      <c r="B1375" t="s">
        <v>3945</v>
      </c>
      <c r="C1375" t="s">
        <v>3945</v>
      </c>
    </row>
    <row r="1376" spans="1:3" x14ac:dyDescent="0.25">
      <c r="A1376" t="s">
        <v>4194</v>
      </c>
      <c r="B1376" t="s">
        <v>3945</v>
      </c>
      <c r="C1376" t="s">
        <v>3945</v>
      </c>
    </row>
    <row r="1377" spans="1:3" x14ac:dyDescent="0.25">
      <c r="A1377" t="s">
        <v>1669</v>
      </c>
      <c r="B1377" t="s">
        <v>1670</v>
      </c>
    </row>
    <row r="1378" spans="1:3" x14ac:dyDescent="0.25">
      <c r="A1378" t="s">
        <v>3807</v>
      </c>
      <c r="B1378" t="s">
        <v>3808</v>
      </c>
    </row>
    <row r="1379" spans="1:3" x14ac:dyDescent="0.25">
      <c r="A1379" t="s">
        <v>2120</v>
      </c>
      <c r="B1379" t="s">
        <v>2121</v>
      </c>
      <c r="C1379" t="s">
        <v>2121</v>
      </c>
    </row>
    <row r="1380" spans="1:3" x14ac:dyDescent="0.25">
      <c r="A1380" t="s">
        <v>2575</v>
      </c>
      <c r="B1380" t="s">
        <v>2121</v>
      </c>
      <c r="C1380" t="s">
        <v>2121</v>
      </c>
    </row>
    <row r="1381" spans="1:3" x14ac:dyDescent="0.25">
      <c r="A1381" t="s">
        <v>4244</v>
      </c>
      <c r="B1381" t="s">
        <v>4245</v>
      </c>
    </row>
    <row r="1382" spans="1:3" x14ac:dyDescent="0.25">
      <c r="A1382" t="s">
        <v>804</v>
      </c>
      <c r="B1382" t="s">
        <v>805</v>
      </c>
    </row>
    <row r="1383" spans="1:3" x14ac:dyDescent="0.25">
      <c r="A1383" t="s">
        <v>1604</v>
      </c>
      <c r="B1383" t="s">
        <v>1605</v>
      </c>
    </row>
    <row r="1384" spans="1:3" x14ac:dyDescent="0.25">
      <c r="A1384" t="s">
        <v>3057</v>
      </c>
      <c r="B1384" t="s">
        <v>3058</v>
      </c>
    </row>
    <row r="1385" spans="1:3" x14ac:dyDescent="0.25">
      <c r="A1385" t="s">
        <v>955</v>
      </c>
      <c r="B1385" t="s">
        <v>956</v>
      </c>
    </row>
    <row r="1386" spans="1:3" x14ac:dyDescent="0.25">
      <c r="A1386" t="s">
        <v>233</v>
      </c>
      <c r="B1386" t="s">
        <v>234</v>
      </c>
    </row>
    <row r="1387" spans="1:3" x14ac:dyDescent="0.25">
      <c r="A1387" t="s">
        <v>4421</v>
      </c>
      <c r="B1387" t="s">
        <v>4422</v>
      </c>
      <c r="C1387" t="s">
        <v>4422</v>
      </c>
    </row>
    <row r="1388" spans="1:3" x14ac:dyDescent="0.25">
      <c r="A1388" t="s">
        <v>1331</v>
      </c>
      <c r="B1388" t="s">
        <v>1332</v>
      </c>
      <c r="C1388" t="s">
        <v>4422</v>
      </c>
    </row>
    <row r="1389" spans="1:3" x14ac:dyDescent="0.25">
      <c r="A1389" t="s">
        <v>3913</v>
      </c>
      <c r="B1389" t="s">
        <v>3914</v>
      </c>
    </row>
    <row r="1390" spans="1:3" x14ac:dyDescent="0.25">
      <c r="A1390" t="s">
        <v>1459</v>
      </c>
      <c r="B1390" t="s">
        <v>1460</v>
      </c>
    </row>
    <row r="1391" spans="1:3" x14ac:dyDescent="0.25">
      <c r="A1391" t="s">
        <v>2866</v>
      </c>
      <c r="B1391" t="s">
        <v>2867</v>
      </c>
    </row>
    <row r="1392" spans="1:3" x14ac:dyDescent="0.25">
      <c r="A1392" t="s">
        <v>1780</v>
      </c>
      <c r="B1392" t="s">
        <v>1781</v>
      </c>
    </row>
    <row r="1393" spans="1:3" x14ac:dyDescent="0.25">
      <c r="A1393" t="s">
        <v>3892</v>
      </c>
      <c r="B1393" t="s">
        <v>3893</v>
      </c>
    </row>
    <row r="1394" spans="1:3" x14ac:dyDescent="0.25">
      <c r="A1394" t="s">
        <v>2358</v>
      </c>
      <c r="B1394" t="s">
        <v>2359</v>
      </c>
    </row>
    <row r="1395" spans="1:3" x14ac:dyDescent="0.25">
      <c r="A1395" t="s">
        <v>294</v>
      </c>
      <c r="B1395" t="s">
        <v>295</v>
      </c>
      <c r="C1395" t="s">
        <v>295</v>
      </c>
    </row>
    <row r="1396" spans="1:3" x14ac:dyDescent="0.25">
      <c r="A1396" t="s">
        <v>316</v>
      </c>
      <c r="B1396" t="s">
        <v>295</v>
      </c>
      <c r="C1396" t="s">
        <v>295</v>
      </c>
    </row>
    <row r="1397" spans="1:3" x14ac:dyDescent="0.25">
      <c r="A1397" t="s">
        <v>1394</v>
      </c>
      <c r="B1397" t="s">
        <v>295</v>
      </c>
      <c r="C1397" t="s">
        <v>295</v>
      </c>
    </row>
    <row r="1398" spans="1:3" x14ac:dyDescent="0.25">
      <c r="A1398" t="s">
        <v>2532</v>
      </c>
      <c r="B1398" t="s">
        <v>295</v>
      </c>
      <c r="C1398" t="s">
        <v>295</v>
      </c>
    </row>
    <row r="1399" spans="1:3" x14ac:dyDescent="0.25">
      <c r="A1399" t="s">
        <v>1102</v>
      </c>
      <c r="B1399" t="s">
        <v>1103</v>
      </c>
    </row>
    <row r="1400" spans="1:3" x14ac:dyDescent="0.25">
      <c r="A1400" t="s">
        <v>682</v>
      </c>
      <c r="B1400" t="s">
        <v>683</v>
      </c>
    </row>
    <row r="1401" spans="1:3" x14ac:dyDescent="0.25">
      <c r="A1401" t="s">
        <v>4487</v>
      </c>
      <c r="B1401" t="s">
        <v>4488</v>
      </c>
    </row>
    <row r="1402" spans="1:3" x14ac:dyDescent="0.25">
      <c r="A1402" t="s">
        <v>1624</v>
      </c>
      <c r="B1402" t="s">
        <v>1625</v>
      </c>
    </row>
    <row r="1403" spans="1:3" x14ac:dyDescent="0.25">
      <c r="A1403" t="s">
        <v>1794</v>
      </c>
      <c r="B1403" t="s">
        <v>1795</v>
      </c>
      <c r="C1403" t="s">
        <v>1795</v>
      </c>
    </row>
    <row r="1404" spans="1:3" x14ac:dyDescent="0.25">
      <c r="A1404" t="s">
        <v>2035</v>
      </c>
      <c r="B1404" t="s">
        <v>1795</v>
      </c>
      <c r="C1404" t="s">
        <v>1795</v>
      </c>
    </row>
    <row r="1405" spans="1:3" x14ac:dyDescent="0.25">
      <c r="A1405" t="s">
        <v>3885</v>
      </c>
      <c r="B1405" t="s">
        <v>1795</v>
      </c>
      <c r="C1405" t="s">
        <v>1795</v>
      </c>
    </row>
    <row r="1406" spans="1:3" x14ac:dyDescent="0.25">
      <c r="A1406" t="s">
        <v>628</v>
      </c>
      <c r="B1406" t="s">
        <v>629</v>
      </c>
    </row>
    <row r="1407" spans="1:3" x14ac:dyDescent="0.25">
      <c r="A1407" t="s">
        <v>3937</v>
      </c>
      <c r="B1407" t="s">
        <v>3938</v>
      </c>
    </row>
    <row r="1408" spans="1:3" x14ac:dyDescent="0.25">
      <c r="A1408" t="s">
        <v>4584</v>
      </c>
      <c r="B1408" t="s">
        <v>4585</v>
      </c>
    </row>
    <row r="1409" spans="1:3" x14ac:dyDescent="0.25">
      <c r="A1409" t="s">
        <v>2410</v>
      </c>
      <c r="B1409" t="s">
        <v>2411</v>
      </c>
      <c r="C1409" t="s">
        <v>2411</v>
      </c>
    </row>
    <row r="1410" spans="1:3" x14ac:dyDescent="0.25">
      <c r="A1410" t="s">
        <v>3948</v>
      </c>
      <c r="B1410" t="s">
        <v>2411</v>
      </c>
      <c r="C1410" t="s">
        <v>2411</v>
      </c>
    </row>
    <row r="1411" spans="1:3" x14ac:dyDescent="0.25">
      <c r="A1411" t="s">
        <v>3825</v>
      </c>
      <c r="B1411" t="s">
        <v>3826</v>
      </c>
    </row>
    <row r="1412" spans="1:3" x14ac:dyDescent="0.25">
      <c r="A1412" t="s">
        <v>4908</v>
      </c>
      <c r="B1412" t="s">
        <v>4909</v>
      </c>
    </row>
    <row r="1413" spans="1:3" x14ac:dyDescent="0.25">
      <c r="A1413" t="s">
        <v>1715</v>
      </c>
      <c r="B1413" t="s">
        <v>1716</v>
      </c>
    </row>
    <row r="1414" spans="1:3" x14ac:dyDescent="0.25">
      <c r="A1414" t="s">
        <v>2779</v>
      </c>
      <c r="B1414" t="s">
        <v>2780</v>
      </c>
    </row>
    <row r="1415" spans="1:3" x14ac:dyDescent="0.25">
      <c r="A1415" t="s">
        <v>225</v>
      </c>
      <c r="B1415" t="s">
        <v>226</v>
      </c>
    </row>
    <row r="1416" spans="1:3" x14ac:dyDescent="0.25">
      <c r="A1416" t="s">
        <v>413</v>
      </c>
      <c r="B1416" t="s">
        <v>414</v>
      </c>
    </row>
    <row r="1417" spans="1:3" x14ac:dyDescent="0.25">
      <c r="A1417" t="s">
        <v>3325</v>
      </c>
      <c r="B1417" t="s">
        <v>3326</v>
      </c>
      <c r="C1417" t="s">
        <v>4839</v>
      </c>
    </row>
    <row r="1418" spans="1:3" x14ac:dyDescent="0.25">
      <c r="A1418" t="s">
        <v>4838</v>
      </c>
      <c r="B1418" t="s">
        <v>4839</v>
      </c>
      <c r="C1418" t="s">
        <v>4839</v>
      </c>
    </row>
    <row r="1419" spans="1:3" x14ac:dyDescent="0.25">
      <c r="A1419" t="s">
        <v>1350</v>
      </c>
      <c r="B1419" t="s">
        <v>1351</v>
      </c>
      <c r="C1419" t="s">
        <v>2755</v>
      </c>
    </row>
    <row r="1420" spans="1:3" x14ac:dyDescent="0.25">
      <c r="A1420" t="s">
        <v>2754</v>
      </c>
      <c r="B1420" t="s">
        <v>2755</v>
      </c>
      <c r="C1420" t="s">
        <v>2755</v>
      </c>
    </row>
    <row r="1421" spans="1:3" x14ac:dyDescent="0.25">
      <c r="A1421" t="s">
        <v>3737</v>
      </c>
      <c r="B1421" t="s">
        <v>3738</v>
      </c>
      <c r="C1421" t="s">
        <v>2755</v>
      </c>
    </row>
    <row r="1422" spans="1:3" x14ac:dyDescent="0.25">
      <c r="A1422" t="s">
        <v>4251</v>
      </c>
      <c r="B1422" t="s">
        <v>4252</v>
      </c>
    </row>
    <row r="1423" spans="1:3" x14ac:dyDescent="0.25">
      <c r="A1423" t="s">
        <v>4280</v>
      </c>
      <c r="B1423" t="s">
        <v>4281</v>
      </c>
    </row>
    <row r="1424" spans="1:3" x14ac:dyDescent="0.25">
      <c r="A1424" t="s">
        <v>1262</v>
      </c>
      <c r="B1424" t="s">
        <v>1263</v>
      </c>
    </row>
    <row r="1425" spans="1:3" x14ac:dyDescent="0.25">
      <c r="A1425" t="s">
        <v>4518</v>
      </c>
      <c r="B1425" t="s">
        <v>4519</v>
      </c>
      <c r="C1425" t="s">
        <v>4519</v>
      </c>
    </row>
    <row r="1426" spans="1:3" x14ac:dyDescent="0.25">
      <c r="A1426" t="s">
        <v>4763</v>
      </c>
      <c r="B1426" t="s">
        <v>4764</v>
      </c>
      <c r="C1426" t="s">
        <v>4519</v>
      </c>
    </row>
    <row r="1427" spans="1:3" x14ac:dyDescent="0.25">
      <c r="A1427" t="s">
        <v>4860</v>
      </c>
      <c r="B1427" t="s">
        <v>4861</v>
      </c>
    </row>
    <row r="1428" spans="1:3" x14ac:dyDescent="0.25">
      <c r="A1428" t="s">
        <v>2860</v>
      </c>
      <c r="B1428" t="s">
        <v>2861</v>
      </c>
    </row>
    <row r="1429" spans="1:3" x14ac:dyDescent="0.25">
      <c r="A1429" t="s">
        <v>650</v>
      </c>
      <c r="B1429" t="s">
        <v>651</v>
      </c>
    </row>
    <row r="1430" spans="1:3" x14ac:dyDescent="0.25">
      <c r="A1430" t="s">
        <v>3557</v>
      </c>
      <c r="B1430" t="s">
        <v>3558</v>
      </c>
    </row>
    <row r="1431" spans="1:3" x14ac:dyDescent="0.25">
      <c r="A1431" t="s">
        <v>4903</v>
      </c>
      <c r="B1431" t="s">
        <v>4904</v>
      </c>
    </row>
    <row r="1432" spans="1:3" x14ac:dyDescent="0.25">
      <c r="A1432" t="s">
        <v>921</v>
      </c>
      <c r="B1432" t="s">
        <v>922</v>
      </c>
      <c r="C1432" t="s">
        <v>922</v>
      </c>
    </row>
    <row r="1433" spans="1:3" x14ac:dyDescent="0.25">
      <c r="A1433" t="s">
        <v>1518</v>
      </c>
      <c r="B1433" t="s">
        <v>922</v>
      </c>
      <c r="C1433" t="s">
        <v>922</v>
      </c>
    </row>
    <row r="1434" spans="1:3" x14ac:dyDescent="0.25">
      <c r="A1434" t="s">
        <v>2028</v>
      </c>
      <c r="B1434" t="s">
        <v>922</v>
      </c>
      <c r="C1434" t="s">
        <v>922</v>
      </c>
    </row>
    <row r="1435" spans="1:3" x14ac:dyDescent="0.25">
      <c r="A1435" t="s">
        <v>2299</v>
      </c>
      <c r="B1435" t="s">
        <v>922</v>
      </c>
      <c r="C1435" t="s">
        <v>922</v>
      </c>
    </row>
    <row r="1436" spans="1:3" x14ac:dyDescent="0.25">
      <c r="A1436" t="s">
        <v>2845</v>
      </c>
      <c r="B1436" t="s">
        <v>922</v>
      </c>
      <c r="C1436" t="s">
        <v>922</v>
      </c>
    </row>
    <row r="1437" spans="1:3" x14ac:dyDescent="0.25">
      <c r="A1437" t="s">
        <v>3339</v>
      </c>
      <c r="B1437" t="s">
        <v>922</v>
      </c>
      <c r="C1437" t="s">
        <v>922</v>
      </c>
    </row>
    <row r="1438" spans="1:3" x14ac:dyDescent="0.25">
      <c r="A1438" t="s">
        <v>4285</v>
      </c>
      <c r="B1438" t="s">
        <v>4286</v>
      </c>
    </row>
    <row r="1439" spans="1:3" x14ac:dyDescent="0.25">
      <c r="A1439" t="s">
        <v>459</v>
      </c>
      <c r="B1439" t="s">
        <v>460</v>
      </c>
    </row>
    <row r="1440" spans="1:3" x14ac:dyDescent="0.25">
      <c r="A1440" t="s">
        <v>455</v>
      </c>
      <c r="B1440" t="s">
        <v>456</v>
      </c>
    </row>
    <row r="1441" spans="1:3" x14ac:dyDescent="0.25">
      <c r="A1441" t="s">
        <v>820</v>
      </c>
      <c r="B1441" t="s">
        <v>821</v>
      </c>
    </row>
    <row r="1442" spans="1:3" x14ac:dyDescent="0.25">
      <c r="A1442" t="s">
        <v>4283</v>
      </c>
      <c r="B1442" t="s">
        <v>4284</v>
      </c>
    </row>
    <row r="1443" spans="1:3" x14ac:dyDescent="0.25">
      <c r="A1443" t="s">
        <v>4546</v>
      </c>
      <c r="B1443" t="s">
        <v>4547</v>
      </c>
    </row>
    <row r="1444" spans="1:3" x14ac:dyDescent="0.25">
      <c r="A1444" t="s">
        <v>66</v>
      </c>
      <c r="B1444" t="s">
        <v>67</v>
      </c>
      <c r="C1444" t="s">
        <v>67</v>
      </c>
    </row>
    <row r="1445" spans="1:3" x14ac:dyDescent="0.25">
      <c r="A1445" t="s">
        <v>2145</v>
      </c>
      <c r="B1445" t="s">
        <v>67</v>
      </c>
      <c r="C1445" t="s">
        <v>67</v>
      </c>
    </row>
    <row r="1446" spans="1:3" x14ac:dyDescent="0.25">
      <c r="A1446" t="s">
        <v>3749</v>
      </c>
      <c r="B1446" t="s">
        <v>67</v>
      </c>
      <c r="C1446" t="s">
        <v>67</v>
      </c>
    </row>
    <row r="1447" spans="1:3" x14ac:dyDescent="0.25">
      <c r="A1447" t="s">
        <v>386</v>
      </c>
      <c r="B1447" t="s">
        <v>387</v>
      </c>
      <c r="C1447" t="s">
        <v>387</v>
      </c>
    </row>
    <row r="1448" spans="1:3" x14ac:dyDescent="0.25">
      <c r="A1448" t="s">
        <v>2200</v>
      </c>
      <c r="B1448" t="s">
        <v>387</v>
      </c>
      <c r="C1448" t="s">
        <v>387</v>
      </c>
    </row>
    <row r="1449" spans="1:3" x14ac:dyDescent="0.25">
      <c r="A1449" t="s">
        <v>2296</v>
      </c>
      <c r="B1449" t="s">
        <v>387</v>
      </c>
      <c r="C1449" t="s">
        <v>387</v>
      </c>
    </row>
    <row r="1450" spans="1:3" x14ac:dyDescent="0.25">
      <c r="A1450" t="s">
        <v>1756</v>
      </c>
      <c r="B1450" t="s">
        <v>1757</v>
      </c>
    </row>
    <row r="1451" spans="1:3" x14ac:dyDescent="0.25">
      <c r="A1451" t="s">
        <v>54</v>
      </c>
      <c r="B1451" t="s">
        <v>55</v>
      </c>
    </row>
    <row r="1452" spans="1:3" x14ac:dyDescent="0.25">
      <c r="A1452" t="s">
        <v>1588</v>
      </c>
      <c r="B1452" t="s">
        <v>1589</v>
      </c>
    </row>
    <row r="1453" spans="1:3" x14ac:dyDescent="0.25">
      <c r="A1453" t="s">
        <v>676</v>
      </c>
      <c r="B1453" t="s">
        <v>677</v>
      </c>
    </row>
    <row r="1454" spans="1:3" x14ac:dyDescent="0.25">
      <c r="A1454" t="s">
        <v>672</v>
      </c>
      <c r="B1454" t="s">
        <v>673</v>
      </c>
      <c r="C1454" t="s">
        <v>673</v>
      </c>
    </row>
    <row r="1455" spans="1:3" x14ac:dyDescent="0.25">
      <c r="A1455" t="s">
        <v>4554</v>
      </c>
      <c r="B1455" t="s">
        <v>673</v>
      </c>
      <c r="C1455" t="s">
        <v>673</v>
      </c>
    </row>
    <row r="1456" spans="1:3" x14ac:dyDescent="0.25">
      <c r="A1456" t="s">
        <v>2413</v>
      </c>
      <c r="B1456" t="s">
        <v>2414</v>
      </c>
    </row>
    <row r="1457" spans="1:3" x14ac:dyDescent="0.25">
      <c r="A1457" t="s">
        <v>3095</v>
      </c>
      <c r="B1457" t="s">
        <v>3096</v>
      </c>
    </row>
    <row r="1458" spans="1:3" x14ac:dyDescent="0.25">
      <c r="A1458" t="s">
        <v>3323</v>
      </c>
      <c r="B1458" t="s">
        <v>3324</v>
      </c>
    </row>
    <row r="1459" spans="1:3" x14ac:dyDescent="0.25">
      <c r="A1459" t="s">
        <v>3421</v>
      </c>
      <c r="B1459" t="s">
        <v>3422</v>
      </c>
    </row>
    <row r="1460" spans="1:3" x14ac:dyDescent="0.25">
      <c r="A1460" t="s">
        <v>1092</v>
      </c>
      <c r="B1460" t="s">
        <v>1093</v>
      </c>
    </row>
    <row r="1461" spans="1:3" x14ac:dyDescent="0.25">
      <c r="A1461" t="s">
        <v>4481</v>
      </c>
      <c r="B1461" t="s">
        <v>4482</v>
      </c>
    </row>
    <row r="1462" spans="1:3" x14ac:dyDescent="0.25">
      <c r="A1462" t="s">
        <v>1447</v>
      </c>
      <c r="B1462" t="s">
        <v>1448</v>
      </c>
    </row>
    <row r="1463" spans="1:3" x14ac:dyDescent="0.25">
      <c r="A1463" t="s">
        <v>4219</v>
      </c>
      <c r="B1463" t="s">
        <v>4220</v>
      </c>
    </row>
    <row r="1464" spans="1:3" x14ac:dyDescent="0.25">
      <c r="A1464" t="s">
        <v>4508</v>
      </c>
      <c r="B1464" t="s">
        <v>4509</v>
      </c>
    </row>
    <row r="1465" spans="1:3" x14ac:dyDescent="0.25">
      <c r="A1465" t="s">
        <v>2986</v>
      </c>
      <c r="B1465" t="s">
        <v>2987</v>
      </c>
    </row>
    <row r="1466" spans="1:3" x14ac:dyDescent="0.25">
      <c r="A1466" t="s">
        <v>3430</v>
      </c>
      <c r="B1466" t="s">
        <v>3431</v>
      </c>
    </row>
    <row r="1467" spans="1:3" x14ac:dyDescent="0.25">
      <c r="A1467" t="s">
        <v>1736</v>
      </c>
      <c r="B1467" t="s">
        <v>1737</v>
      </c>
    </row>
    <row r="1468" spans="1:3" x14ac:dyDescent="0.25">
      <c r="A1468" t="s">
        <v>2758</v>
      </c>
      <c r="B1468" t="s">
        <v>2759</v>
      </c>
    </row>
    <row r="1469" spans="1:3" x14ac:dyDescent="0.25">
      <c r="A1469" t="s">
        <v>1786</v>
      </c>
      <c r="B1469" t="s">
        <v>1787</v>
      </c>
    </row>
    <row r="1470" spans="1:3" x14ac:dyDescent="0.25">
      <c r="A1470" t="s">
        <v>4906</v>
      </c>
      <c r="B1470" t="s">
        <v>4907</v>
      </c>
      <c r="C1470" t="s">
        <v>4907</v>
      </c>
    </row>
    <row r="1471" spans="1:3" x14ac:dyDescent="0.25">
      <c r="A1471" t="s">
        <v>2385</v>
      </c>
      <c r="B1471" t="s">
        <v>2386</v>
      </c>
      <c r="C1471" t="s">
        <v>4907</v>
      </c>
    </row>
    <row r="1472" spans="1:3" x14ac:dyDescent="0.25">
      <c r="A1472" t="s">
        <v>3870</v>
      </c>
      <c r="B1472" t="s">
        <v>3871</v>
      </c>
    </row>
    <row r="1473" spans="1:3" x14ac:dyDescent="0.25">
      <c r="A1473" t="s">
        <v>4798</v>
      </c>
      <c r="B1473" t="s">
        <v>4799</v>
      </c>
    </row>
    <row r="1474" spans="1:3" x14ac:dyDescent="0.25">
      <c r="A1474" t="s">
        <v>2748</v>
      </c>
      <c r="B1474" t="s">
        <v>2749</v>
      </c>
      <c r="C1474" t="s">
        <v>2749</v>
      </c>
    </row>
    <row r="1475" spans="1:3" x14ac:dyDescent="0.25">
      <c r="A1475" t="s">
        <v>3744</v>
      </c>
      <c r="B1475" t="s">
        <v>2749</v>
      </c>
      <c r="C1475" t="s">
        <v>2749</v>
      </c>
    </row>
    <row r="1476" spans="1:3" x14ac:dyDescent="0.25">
      <c r="A1476" t="s">
        <v>2048</v>
      </c>
      <c r="B1476" t="s">
        <v>2049</v>
      </c>
    </row>
    <row r="1477" spans="1:3" x14ac:dyDescent="0.25">
      <c r="A1477" t="s">
        <v>3958</v>
      </c>
      <c r="B1477" t="s">
        <v>3959</v>
      </c>
    </row>
    <row r="1478" spans="1:3" x14ac:dyDescent="0.25">
      <c r="A1478" t="s">
        <v>2000</v>
      </c>
      <c r="B1478" t="s">
        <v>2001</v>
      </c>
    </row>
    <row r="1479" spans="1:3" x14ac:dyDescent="0.25">
      <c r="A1479" t="s">
        <v>441</v>
      </c>
      <c r="B1479" t="s">
        <v>442</v>
      </c>
      <c r="C1479" t="s">
        <v>3581</v>
      </c>
    </row>
    <row r="1480" spans="1:3" x14ac:dyDescent="0.25">
      <c r="A1480" t="s">
        <v>4952</v>
      </c>
      <c r="B1480" t="s">
        <v>4953</v>
      </c>
      <c r="C1480" t="s">
        <v>3581</v>
      </c>
    </row>
    <row r="1481" spans="1:3" x14ac:dyDescent="0.25">
      <c r="A1481" t="s">
        <v>2891</v>
      </c>
      <c r="B1481" t="s">
        <v>2892</v>
      </c>
      <c r="C1481" t="s">
        <v>3581</v>
      </c>
    </row>
    <row r="1482" spans="1:3" x14ac:dyDescent="0.25">
      <c r="A1482" t="s">
        <v>3485</v>
      </c>
      <c r="B1482" t="s">
        <v>3486</v>
      </c>
      <c r="C1482" t="s">
        <v>3581</v>
      </c>
    </row>
    <row r="1483" spans="1:3" x14ac:dyDescent="0.25">
      <c r="A1483" t="s">
        <v>3580</v>
      </c>
      <c r="B1483" t="s">
        <v>3581</v>
      </c>
      <c r="C1483" t="s">
        <v>3581</v>
      </c>
    </row>
    <row r="1484" spans="1:3" x14ac:dyDescent="0.25">
      <c r="A1484" t="s">
        <v>2684</v>
      </c>
      <c r="B1484" t="s">
        <v>2685</v>
      </c>
      <c r="C1484" t="s">
        <v>3581</v>
      </c>
    </row>
    <row r="1485" spans="1:3" x14ac:dyDescent="0.25">
      <c r="A1485" t="s">
        <v>730</v>
      </c>
      <c r="B1485" t="s">
        <v>731</v>
      </c>
    </row>
    <row r="1486" spans="1:3" x14ac:dyDescent="0.25">
      <c r="A1486" t="s">
        <v>3402</v>
      </c>
      <c r="B1486" t="s">
        <v>3403</v>
      </c>
    </row>
    <row r="1487" spans="1:3" x14ac:dyDescent="0.25">
      <c r="A1487" t="s">
        <v>4602</v>
      </c>
      <c r="B1487" t="s">
        <v>4603</v>
      </c>
    </row>
    <row r="1488" spans="1:3" x14ac:dyDescent="0.25">
      <c r="A1488" t="s">
        <v>1748</v>
      </c>
      <c r="B1488" t="s">
        <v>1749</v>
      </c>
    </row>
    <row r="1489" spans="1:3" x14ac:dyDescent="0.25">
      <c r="A1489" t="s">
        <v>2243</v>
      </c>
      <c r="B1489" t="s">
        <v>2244</v>
      </c>
    </row>
    <row r="1490" spans="1:3" x14ac:dyDescent="0.25">
      <c r="A1490" t="s">
        <v>4043</v>
      </c>
      <c r="B1490" t="s">
        <v>4044</v>
      </c>
    </row>
    <row r="1491" spans="1:3" x14ac:dyDescent="0.25">
      <c r="A1491" t="s">
        <v>4687</v>
      </c>
      <c r="B1491" t="s">
        <v>4688</v>
      </c>
    </row>
    <row r="1492" spans="1:3" x14ac:dyDescent="0.25">
      <c r="A1492" t="s">
        <v>6</v>
      </c>
      <c r="B1492" t="s">
        <v>7</v>
      </c>
      <c r="C1492" t="s">
        <v>7</v>
      </c>
    </row>
    <row r="1493" spans="1:3" x14ac:dyDescent="0.25">
      <c r="A1493" t="s">
        <v>425</v>
      </c>
      <c r="B1493" t="s">
        <v>7</v>
      </c>
      <c r="C1493" t="s">
        <v>7</v>
      </c>
    </row>
    <row r="1494" spans="1:3" x14ac:dyDescent="0.25">
      <c r="A1494" t="s">
        <v>555</v>
      </c>
      <c r="B1494" t="s">
        <v>7</v>
      </c>
      <c r="C1494" t="s">
        <v>7</v>
      </c>
    </row>
    <row r="1495" spans="1:3" x14ac:dyDescent="0.25">
      <c r="A1495" t="s">
        <v>632</v>
      </c>
      <c r="B1495" t="s">
        <v>7</v>
      </c>
      <c r="C1495" t="s">
        <v>7</v>
      </c>
    </row>
    <row r="1496" spans="1:3" x14ac:dyDescent="0.25">
      <c r="A1496" t="s">
        <v>808</v>
      </c>
      <c r="B1496" t="s">
        <v>7</v>
      </c>
      <c r="C1496" t="s">
        <v>7</v>
      </c>
    </row>
    <row r="1497" spans="1:3" x14ac:dyDescent="0.25">
      <c r="A1497" t="s">
        <v>828</v>
      </c>
      <c r="B1497" t="s">
        <v>7</v>
      </c>
      <c r="C1497" t="s">
        <v>7</v>
      </c>
    </row>
    <row r="1498" spans="1:3" x14ac:dyDescent="0.25">
      <c r="A1498" t="s">
        <v>951</v>
      </c>
      <c r="B1498" t="s">
        <v>7</v>
      </c>
      <c r="C1498" t="s">
        <v>7</v>
      </c>
    </row>
    <row r="1499" spans="1:3" x14ac:dyDescent="0.25">
      <c r="A1499" t="s">
        <v>984</v>
      </c>
      <c r="B1499" t="s">
        <v>7</v>
      </c>
      <c r="C1499" t="s">
        <v>7</v>
      </c>
    </row>
    <row r="1500" spans="1:3" x14ac:dyDescent="0.25">
      <c r="A1500" t="s">
        <v>1286</v>
      </c>
      <c r="B1500" t="s">
        <v>7</v>
      </c>
      <c r="C1500" t="s">
        <v>7</v>
      </c>
    </row>
    <row r="1501" spans="1:3" x14ac:dyDescent="0.25">
      <c r="A1501" t="s">
        <v>1659</v>
      </c>
      <c r="B1501" t="s">
        <v>7</v>
      </c>
      <c r="C1501" t="s">
        <v>7</v>
      </c>
    </row>
    <row r="1502" spans="1:3" x14ac:dyDescent="0.25">
      <c r="A1502" t="s">
        <v>1717</v>
      </c>
      <c r="B1502" t="s">
        <v>7</v>
      </c>
      <c r="C1502" t="s">
        <v>7</v>
      </c>
    </row>
    <row r="1503" spans="1:3" x14ac:dyDescent="0.25">
      <c r="A1503" t="s">
        <v>1823</v>
      </c>
      <c r="B1503" t="s">
        <v>7</v>
      </c>
      <c r="C1503" t="s">
        <v>7</v>
      </c>
    </row>
    <row r="1504" spans="1:3" x14ac:dyDescent="0.25">
      <c r="A1504" t="s">
        <v>1944</v>
      </c>
      <c r="B1504" t="s">
        <v>7</v>
      </c>
      <c r="C1504" t="s">
        <v>7</v>
      </c>
    </row>
    <row r="1505" spans="1:3" x14ac:dyDescent="0.25">
      <c r="A1505" t="s">
        <v>1967</v>
      </c>
      <c r="B1505" t="s">
        <v>7</v>
      </c>
      <c r="C1505" t="s">
        <v>7</v>
      </c>
    </row>
    <row r="1506" spans="1:3" x14ac:dyDescent="0.25">
      <c r="A1506" t="s">
        <v>2023</v>
      </c>
      <c r="B1506" t="s">
        <v>7</v>
      </c>
      <c r="C1506" t="s">
        <v>7</v>
      </c>
    </row>
    <row r="1507" spans="1:3" x14ac:dyDescent="0.25">
      <c r="A1507" t="s">
        <v>2170</v>
      </c>
      <c r="B1507" t="s">
        <v>7</v>
      </c>
      <c r="C1507" t="s">
        <v>7</v>
      </c>
    </row>
    <row r="1508" spans="1:3" x14ac:dyDescent="0.25">
      <c r="A1508" t="s">
        <v>2192</v>
      </c>
      <c r="B1508" t="s">
        <v>7</v>
      </c>
      <c r="C1508" t="s">
        <v>7</v>
      </c>
    </row>
    <row r="1509" spans="1:3" x14ac:dyDescent="0.25">
      <c r="A1509" t="s">
        <v>2245</v>
      </c>
      <c r="B1509" t="s">
        <v>7</v>
      </c>
      <c r="C1509" t="s">
        <v>7</v>
      </c>
    </row>
    <row r="1510" spans="1:3" x14ac:dyDescent="0.25">
      <c r="A1510" t="s">
        <v>2276</v>
      </c>
      <c r="B1510" t="s">
        <v>7</v>
      </c>
      <c r="C1510" t="s">
        <v>7</v>
      </c>
    </row>
    <row r="1511" spans="1:3" x14ac:dyDescent="0.25">
      <c r="A1511" t="s">
        <v>2315</v>
      </c>
      <c r="B1511" t="s">
        <v>7</v>
      </c>
      <c r="C1511" t="s">
        <v>7</v>
      </c>
    </row>
    <row r="1512" spans="1:3" x14ac:dyDescent="0.25">
      <c r="A1512" t="s">
        <v>2364</v>
      </c>
      <c r="B1512" t="s">
        <v>7</v>
      </c>
      <c r="C1512" t="s">
        <v>7</v>
      </c>
    </row>
    <row r="1513" spans="1:3" x14ac:dyDescent="0.25">
      <c r="A1513" t="s">
        <v>2578</v>
      </c>
      <c r="B1513" t="s">
        <v>7</v>
      </c>
      <c r="C1513" t="s">
        <v>7</v>
      </c>
    </row>
    <row r="1514" spans="1:3" x14ac:dyDescent="0.25">
      <c r="A1514" t="s">
        <v>2624</v>
      </c>
      <c r="B1514" t="s">
        <v>7</v>
      </c>
      <c r="C1514" t="s">
        <v>7</v>
      </c>
    </row>
    <row r="1515" spans="1:3" x14ac:dyDescent="0.25">
      <c r="A1515" t="s">
        <v>2849</v>
      </c>
      <c r="B1515" t="s">
        <v>7</v>
      </c>
      <c r="C1515" t="s">
        <v>7</v>
      </c>
    </row>
    <row r="1516" spans="1:3" x14ac:dyDescent="0.25">
      <c r="A1516" t="s">
        <v>3059</v>
      </c>
      <c r="B1516" t="s">
        <v>7</v>
      </c>
      <c r="C1516" t="s">
        <v>7</v>
      </c>
    </row>
    <row r="1517" spans="1:3" x14ac:dyDescent="0.25">
      <c r="A1517" t="s">
        <v>3093</v>
      </c>
      <c r="B1517" t="s">
        <v>7</v>
      </c>
      <c r="C1517" t="s">
        <v>7</v>
      </c>
    </row>
    <row r="1518" spans="1:3" x14ac:dyDescent="0.25">
      <c r="A1518" t="s">
        <v>3678</v>
      </c>
      <c r="B1518" t="s">
        <v>7</v>
      </c>
      <c r="C1518" t="s">
        <v>7</v>
      </c>
    </row>
    <row r="1519" spans="1:3" x14ac:dyDescent="0.25">
      <c r="A1519" t="s">
        <v>4178</v>
      </c>
      <c r="B1519" t="s">
        <v>7</v>
      </c>
      <c r="C1519" t="s">
        <v>7</v>
      </c>
    </row>
    <row r="1520" spans="1:3" x14ac:dyDescent="0.25">
      <c r="A1520" t="s">
        <v>4200</v>
      </c>
      <c r="B1520" t="s">
        <v>7</v>
      </c>
      <c r="C1520" t="s">
        <v>7</v>
      </c>
    </row>
    <row r="1521" spans="1:3" x14ac:dyDescent="0.25">
      <c r="A1521" t="s">
        <v>4205</v>
      </c>
      <c r="B1521" t="s">
        <v>7</v>
      </c>
      <c r="C1521" t="s">
        <v>7</v>
      </c>
    </row>
    <row r="1522" spans="1:3" x14ac:dyDescent="0.25">
      <c r="A1522" t="s">
        <v>4216</v>
      </c>
      <c r="B1522" t="s">
        <v>7</v>
      </c>
      <c r="C1522" t="s">
        <v>7</v>
      </c>
    </row>
    <row r="1523" spans="1:3" x14ac:dyDescent="0.25">
      <c r="A1523" t="s">
        <v>4526</v>
      </c>
      <c r="B1523" t="s">
        <v>7</v>
      </c>
      <c r="C1523" t="s">
        <v>7</v>
      </c>
    </row>
    <row r="1524" spans="1:3" x14ac:dyDescent="0.25">
      <c r="A1524" t="s">
        <v>4578</v>
      </c>
      <c r="B1524" t="s">
        <v>7</v>
      </c>
      <c r="C1524" t="s">
        <v>7</v>
      </c>
    </row>
    <row r="1525" spans="1:3" x14ac:dyDescent="0.25">
      <c r="A1525" t="s">
        <v>4629</v>
      </c>
      <c r="B1525" t="s">
        <v>7</v>
      </c>
      <c r="C1525" t="s">
        <v>7</v>
      </c>
    </row>
    <row r="1526" spans="1:3" x14ac:dyDescent="0.25">
      <c r="A1526" t="s">
        <v>4872</v>
      </c>
      <c r="B1526" t="s">
        <v>7</v>
      </c>
      <c r="C1526" t="s">
        <v>7</v>
      </c>
    </row>
    <row r="1527" spans="1:3" x14ac:dyDescent="0.25">
      <c r="A1527" t="s">
        <v>2280</v>
      </c>
      <c r="B1527" t="s">
        <v>2281</v>
      </c>
    </row>
    <row r="1528" spans="1:3" x14ac:dyDescent="0.25">
      <c r="A1528" t="s">
        <v>3375</v>
      </c>
      <c r="B1528" t="s">
        <v>3376</v>
      </c>
    </row>
    <row r="1529" spans="1:3" x14ac:dyDescent="0.25">
      <c r="A1529" t="s">
        <v>4133</v>
      </c>
      <c r="B1529" t="s">
        <v>4134</v>
      </c>
    </row>
    <row r="1530" spans="1:3" x14ac:dyDescent="0.25">
      <c r="A1530" t="s">
        <v>2430</v>
      </c>
      <c r="B1530" t="s">
        <v>2431</v>
      </c>
    </row>
    <row r="1531" spans="1:3" x14ac:dyDescent="0.25">
      <c r="A1531" t="s">
        <v>4498</v>
      </c>
      <c r="B1531" t="s">
        <v>4499</v>
      </c>
    </row>
    <row r="1532" spans="1:3" x14ac:dyDescent="0.25">
      <c r="A1532" t="s">
        <v>3636</v>
      </c>
      <c r="B1532" t="s">
        <v>3637</v>
      </c>
    </row>
    <row r="1533" spans="1:3" x14ac:dyDescent="0.25">
      <c r="A1533" t="s">
        <v>1443</v>
      </c>
      <c r="B1533" t="s">
        <v>1444</v>
      </c>
    </row>
    <row r="1534" spans="1:3" x14ac:dyDescent="0.25">
      <c r="A1534" t="s">
        <v>4914</v>
      </c>
      <c r="B1534" t="s">
        <v>4915</v>
      </c>
    </row>
    <row r="1535" spans="1:3" x14ac:dyDescent="0.25">
      <c r="A1535" t="s">
        <v>1096</v>
      </c>
      <c r="B1535" t="s">
        <v>1097</v>
      </c>
    </row>
    <row r="1536" spans="1:3" x14ac:dyDescent="0.25">
      <c r="A1536" t="s">
        <v>1592</v>
      </c>
      <c r="B1536" t="s">
        <v>1593</v>
      </c>
    </row>
    <row r="1537" spans="1:3" x14ac:dyDescent="0.25">
      <c r="A1537" t="s">
        <v>1345</v>
      </c>
      <c r="B1537" t="s">
        <v>1346</v>
      </c>
    </row>
    <row r="1538" spans="1:3" x14ac:dyDescent="0.25">
      <c r="A1538" t="s">
        <v>2495</v>
      </c>
      <c r="B1538" t="s">
        <v>2496</v>
      </c>
    </row>
    <row r="1539" spans="1:3" x14ac:dyDescent="0.25">
      <c r="A1539" t="s">
        <v>3469</v>
      </c>
      <c r="B1539" t="s">
        <v>3470</v>
      </c>
      <c r="C1539" t="s">
        <v>1575</v>
      </c>
    </row>
    <row r="1540" spans="1:3" x14ac:dyDescent="0.25">
      <c r="A1540" t="s">
        <v>1574</v>
      </c>
      <c r="B1540" t="s">
        <v>1575</v>
      </c>
      <c r="C1540" t="s">
        <v>3470</v>
      </c>
    </row>
    <row r="1541" spans="1:3" x14ac:dyDescent="0.25">
      <c r="A1541" t="s">
        <v>704</v>
      </c>
      <c r="B1541" t="s">
        <v>705</v>
      </c>
    </row>
    <row r="1542" spans="1:3" x14ac:dyDescent="0.25">
      <c r="A1542" t="s">
        <v>3693</v>
      </c>
      <c r="B1542" t="s">
        <v>3694</v>
      </c>
    </row>
    <row r="1543" spans="1:3" x14ac:dyDescent="0.25">
      <c r="A1543" t="s">
        <v>1401</v>
      </c>
      <c r="B1543" t="s">
        <v>1402</v>
      </c>
    </row>
    <row r="1544" spans="1:3" x14ac:dyDescent="0.25">
      <c r="A1544" t="s">
        <v>1377</v>
      </c>
      <c r="B1544" t="s">
        <v>1378</v>
      </c>
    </row>
    <row r="1545" spans="1:3" x14ac:dyDescent="0.25">
      <c r="A1545" t="s">
        <v>1245</v>
      </c>
      <c r="B1545" t="s">
        <v>1246</v>
      </c>
    </row>
    <row r="1546" spans="1:3" x14ac:dyDescent="0.25">
      <c r="A1546" t="s">
        <v>524</v>
      </c>
      <c r="B1546" t="s">
        <v>525</v>
      </c>
      <c r="C1546" t="s">
        <v>525</v>
      </c>
    </row>
    <row r="1547" spans="1:3" x14ac:dyDescent="0.25">
      <c r="A1547" t="s">
        <v>3501</v>
      </c>
      <c r="B1547" t="s">
        <v>525</v>
      </c>
      <c r="C1547" t="s">
        <v>525</v>
      </c>
    </row>
    <row r="1548" spans="1:3" x14ac:dyDescent="0.25">
      <c r="A1548" t="s">
        <v>4428</v>
      </c>
      <c r="B1548" t="s">
        <v>525</v>
      </c>
      <c r="C1548" t="s">
        <v>525</v>
      </c>
    </row>
    <row r="1549" spans="1:3" x14ac:dyDescent="0.25">
      <c r="A1549" t="s">
        <v>789</v>
      </c>
      <c r="B1549" t="s">
        <v>790</v>
      </c>
    </row>
    <row r="1550" spans="1:3" x14ac:dyDescent="0.25">
      <c r="A1550" t="s">
        <v>3571</v>
      </c>
      <c r="B1550" t="s">
        <v>3572</v>
      </c>
    </row>
    <row r="1551" spans="1:3" x14ac:dyDescent="0.25">
      <c r="A1551" t="s">
        <v>2651</v>
      </c>
      <c r="B1551" t="s">
        <v>2652</v>
      </c>
    </row>
    <row r="1552" spans="1:3" x14ac:dyDescent="0.25">
      <c r="A1552" t="s">
        <v>3426</v>
      </c>
      <c r="B1552" t="s">
        <v>3427</v>
      </c>
    </row>
    <row r="1553" spans="1:3" x14ac:dyDescent="0.25">
      <c r="A1553" t="s">
        <v>3601</v>
      </c>
      <c r="B1553" t="s">
        <v>3602</v>
      </c>
    </row>
    <row r="1554" spans="1:3" x14ac:dyDescent="0.25">
      <c r="A1554" t="s">
        <v>1471</v>
      </c>
      <c r="B1554" t="s">
        <v>1472</v>
      </c>
      <c r="C1554" t="s">
        <v>1472</v>
      </c>
    </row>
    <row r="1555" spans="1:3" x14ac:dyDescent="0.25">
      <c r="A1555" t="s">
        <v>1532</v>
      </c>
      <c r="B1555" t="s">
        <v>1472</v>
      </c>
      <c r="C1555" t="s">
        <v>1472</v>
      </c>
    </row>
    <row r="1556" spans="1:3" x14ac:dyDescent="0.25">
      <c r="A1556" t="s">
        <v>3272</v>
      </c>
      <c r="B1556" t="s">
        <v>1472</v>
      </c>
      <c r="C1556" t="s">
        <v>1472</v>
      </c>
    </row>
    <row r="1557" spans="1:3" x14ac:dyDescent="0.25">
      <c r="A1557" t="s">
        <v>501</v>
      </c>
      <c r="B1557" t="s">
        <v>502</v>
      </c>
    </row>
    <row r="1558" spans="1:3" x14ac:dyDescent="0.25">
      <c r="A1558" t="s">
        <v>3965</v>
      </c>
      <c r="B1558" t="s">
        <v>3966</v>
      </c>
    </row>
    <row r="1559" spans="1:3" x14ac:dyDescent="0.25">
      <c r="A1559" t="s">
        <v>1477</v>
      </c>
      <c r="B1559" t="s">
        <v>1478</v>
      </c>
    </row>
    <row r="1560" spans="1:3" x14ac:dyDescent="0.25">
      <c r="A1560" t="s">
        <v>3911</v>
      </c>
      <c r="B1560" t="s">
        <v>3912</v>
      </c>
      <c r="C1560" t="s">
        <v>3912</v>
      </c>
    </row>
    <row r="1561" spans="1:3" x14ac:dyDescent="0.25">
      <c r="A1561" t="s">
        <v>157</v>
      </c>
      <c r="B1561" t="s">
        <v>158</v>
      </c>
      <c r="C1561" t="s">
        <v>3912</v>
      </c>
    </row>
    <row r="1562" spans="1:3" x14ac:dyDescent="0.25">
      <c r="A1562" t="s">
        <v>4272</v>
      </c>
      <c r="B1562" t="s">
        <v>4273</v>
      </c>
    </row>
    <row r="1563" spans="1:3" x14ac:dyDescent="0.25">
      <c r="A1563" t="s">
        <v>14</v>
      </c>
      <c r="B1563" t="s">
        <v>15</v>
      </c>
      <c r="C1563" t="s">
        <v>15</v>
      </c>
    </row>
    <row r="1564" spans="1:3" x14ac:dyDescent="0.25">
      <c r="A1564" t="s">
        <v>3915</v>
      </c>
      <c r="B1564" t="s">
        <v>15</v>
      </c>
      <c r="C1564" t="s">
        <v>15</v>
      </c>
    </row>
    <row r="1565" spans="1:3" x14ac:dyDescent="0.25">
      <c r="A1565" t="s">
        <v>4339</v>
      </c>
      <c r="B1565" t="s">
        <v>4340</v>
      </c>
    </row>
    <row r="1566" spans="1:3" x14ac:dyDescent="0.25">
      <c r="A1566" t="s">
        <v>748</v>
      </c>
      <c r="B1566" t="s">
        <v>749</v>
      </c>
      <c r="C1566" t="s">
        <v>749</v>
      </c>
    </row>
    <row r="1567" spans="1:3" x14ac:dyDescent="0.25">
      <c r="A1567" t="s">
        <v>4246</v>
      </c>
      <c r="B1567" t="s">
        <v>749</v>
      </c>
      <c r="C1567" t="s">
        <v>749</v>
      </c>
    </row>
    <row r="1568" spans="1:3" x14ac:dyDescent="0.25">
      <c r="A1568" t="s">
        <v>4166</v>
      </c>
      <c r="B1568" t="s">
        <v>4167</v>
      </c>
    </row>
    <row r="1569" spans="1:3" x14ac:dyDescent="0.25">
      <c r="A1569" t="s">
        <v>3307</v>
      </c>
      <c r="B1569" t="s">
        <v>3308</v>
      </c>
    </row>
    <row r="1570" spans="1:3" x14ac:dyDescent="0.25">
      <c r="A1570" t="s">
        <v>2434</v>
      </c>
      <c r="B1570" t="s">
        <v>2435</v>
      </c>
    </row>
    <row r="1571" spans="1:3" x14ac:dyDescent="0.25">
      <c r="A1571" t="s">
        <v>417</v>
      </c>
      <c r="B1571" t="s">
        <v>418</v>
      </c>
    </row>
    <row r="1572" spans="1:3" x14ac:dyDescent="0.25">
      <c r="A1572" t="s">
        <v>590</v>
      </c>
      <c r="B1572" t="s">
        <v>591</v>
      </c>
      <c r="C1572" t="s">
        <v>591</v>
      </c>
    </row>
    <row r="1573" spans="1:3" x14ac:dyDescent="0.25">
      <c r="A1573" t="s">
        <v>1465</v>
      </c>
      <c r="B1573" t="s">
        <v>591</v>
      </c>
      <c r="C1573" t="s">
        <v>591</v>
      </c>
    </row>
    <row r="1574" spans="1:3" x14ac:dyDescent="0.25">
      <c r="A1574" t="s">
        <v>2497</v>
      </c>
      <c r="B1574" t="s">
        <v>591</v>
      </c>
      <c r="C1574" t="s">
        <v>591</v>
      </c>
    </row>
    <row r="1575" spans="1:3" x14ac:dyDescent="0.25">
      <c r="A1575" t="s">
        <v>2980</v>
      </c>
      <c r="B1575" t="s">
        <v>591</v>
      </c>
      <c r="C1575" t="s">
        <v>591</v>
      </c>
    </row>
    <row r="1576" spans="1:3" x14ac:dyDescent="0.25">
      <c r="A1576" t="s">
        <v>3041</v>
      </c>
      <c r="B1576" t="s">
        <v>591</v>
      </c>
      <c r="C1576" t="s">
        <v>591</v>
      </c>
    </row>
    <row r="1577" spans="1:3" x14ac:dyDescent="0.25">
      <c r="A1577" t="s">
        <v>3348</v>
      </c>
      <c r="B1577" t="s">
        <v>591</v>
      </c>
      <c r="C1577" t="s">
        <v>591</v>
      </c>
    </row>
    <row r="1578" spans="1:3" x14ac:dyDescent="0.25">
      <c r="A1578" t="s">
        <v>4493</v>
      </c>
      <c r="B1578" t="s">
        <v>4494</v>
      </c>
    </row>
    <row r="1579" spans="1:3" x14ac:dyDescent="0.25">
      <c r="A1579" t="s">
        <v>486</v>
      </c>
      <c r="B1579" t="s">
        <v>487</v>
      </c>
    </row>
    <row r="1580" spans="1:3" x14ac:dyDescent="0.25">
      <c r="A1580" t="s">
        <v>3541</v>
      </c>
      <c r="B1580" t="s">
        <v>3542</v>
      </c>
    </row>
    <row r="1581" spans="1:3" x14ac:dyDescent="0.25">
      <c r="A1581" t="s">
        <v>2645</v>
      </c>
      <c r="B1581" t="s">
        <v>2646</v>
      </c>
    </row>
    <row r="1582" spans="1:3" x14ac:dyDescent="0.25">
      <c r="A1582" t="s">
        <v>3077</v>
      </c>
      <c r="B1582" t="s">
        <v>3078</v>
      </c>
    </row>
    <row r="1583" spans="1:3" x14ac:dyDescent="0.25">
      <c r="A1583" t="s">
        <v>2505</v>
      </c>
      <c r="B1583" t="s">
        <v>2506</v>
      </c>
    </row>
    <row r="1584" spans="1:3" x14ac:dyDescent="0.25">
      <c r="A1584" t="s">
        <v>3295</v>
      </c>
      <c r="B1584" t="s">
        <v>3296</v>
      </c>
    </row>
    <row r="1585" spans="1:3" x14ac:dyDescent="0.25">
      <c r="A1585" t="s">
        <v>1455</v>
      </c>
      <c r="B1585" t="s">
        <v>1456</v>
      </c>
    </row>
    <row r="1586" spans="1:3" x14ac:dyDescent="0.25">
      <c r="A1586" t="s">
        <v>1018</v>
      </c>
      <c r="B1586" t="s">
        <v>1019</v>
      </c>
    </row>
    <row r="1587" spans="1:3" x14ac:dyDescent="0.25">
      <c r="A1587" t="s">
        <v>4722</v>
      </c>
      <c r="B1587" t="s">
        <v>4723</v>
      </c>
    </row>
    <row r="1588" spans="1:3" x14ac:dyDescent="0.25">
      <c r="A1588" t="s">
        <v>3270</v>
      </c>
      <c r="B1588" t="s">
        <v>3271</v>
      </c>
    </row>
    <row r="1589" spans="1:3" x14ac:dyDescent="0.25">
      <c r="A1589" t="s">
        <v>837</v>
      </c>
      <c r="B1589" t="s">
        <v>838</v>
      </c>
    </row>
    <row r="1590" spans="1:3" x14ac:dyDescent="0.25">
      <c r="A1590" t="s">
        <v>3852</v>
      </c>
      <c r="B1590" t="s">
        <v>3853</v>
      </c>
    </row>
    <row r="1591" spans="1:3" x14ac:dyDescent="0.25">
      <c r="A1591" t="s">
        <v>471</v>
      </c>
      <c r="B1591" t="s">
        <v>472</v>
      </c>
    </row>
    <row r="1592" spans="1:3" x14ac:dyDescent="0.25">
      <c r="A1592" t="s">
        <v>1707</v>
      </c>
      <c r="B1592" t="s">
        <v>1708</v>
      </c>
    </row>
    <row r="1593" spans="1:3" x14ac:dyDescent="0.25">
      <c r="A1593" t="s">
        <v>1429</v>
      </c>
      <c r="B1593" t="s">
        <v>1430</v>
      </c>
    </row>
    <row r="1594" spans="1:3" x14ac:dyDescent="0.25">
      <c r="A1594" t="s">
        <v>4743</v>
      </c>
      <c r="B1594" t="s">
        <v>4744</v>
      </c>
    </row>
    <row r="1595" spans="1:3" x14ac:dyDescent="0.25">
      <c r="A1595" t="s">
        <v>4510</v>
      </c>
      <c r="B1595" t="s">
        <v>4511</v>
      </c>
    </row>
    <row r="1596" spans="1:3" x14ac:dyDescent="0.25">
      <c r="A1596" t="s">
        <v>3097</v>
      </c>
      <c r="B1596" t="s">
        <v>3098</v>
      </c>
    </row>
    <row r="1597" spans="1:3" x14ac:dyDescent="0.25">
      <c r="A1597" t="s">
        <v>362</v>
      </c>
      <c r="B1597" t="s">
        <v>363</v>
      </c>
    </row>
    <row r="1598" spans="1:3" x14ac:dyDescent="0.25">
      <c r="A1598" t="s">
        <v>390</v>
      </c>
      <c r="B1598" t="s">
        <v>391</v>
      </c>
      <c r="C1598" t="s">
        <v>391</v>
      </c>
    </row>
    <row r="1599" spans="1:3" x14ac:dyDescent="0.25">
      <c r="A1599" t="s">
        <v>1638</v>
      </c>
      <c r="B1599" t="s">
        <v>391</v>
      </c>
      <c r="C1599" t="s">
        <v>391</v>
      </c>
    </row>
    <row r="1600" spans="1:3" x14ac:dyDescent="0.25">
      <c r="A1600" t="s">
        <v>2895</v>
      </c>
      <c r="B1600" t="s">
        <v>391</v>
      </c>
      <c r="C1600" t="s">
        <v>391</v>
      </c>
    </row>
    <row r="1601" spans="1:3" x14ac:dyDescent="0.25">
      <c r="A1601" t="s">
        <v>4308</v>
      </c>
      <c r="B1601" t="s">
        <v>391</v>
      </c>
      <c r="C1601" t="s">
        <v>391</v>
      </c>
    </row>
    <row r="1602" spans="1:3" x14ac:dyDescent="0.25">
      <c r="A1602" t="s">
        <v>4353</v>
      </c>
      <c r="B1602" t="s">
        <v>391</v>
      </c>
      <c r="C1602" t="s">
        <v>391</v>
      </c>
    </row>
    <row r="1603" spans="1:3" x14ac:dyDescent="0.25">
      <c r="A1603" t="s">
        <v>4475</v>
      </c>
      <c r="B1603" t="s">
        <v>391</v>
      </c>
      <c r="C1603" t="s">
        <v>391</v>
      </c>
    </row>
    <row r="1604" spans="1:3" x14ac:dyDescent="0.25">
      <c r="A1604" t="s">
        <v>4905</v>
      </c>
      <c r="B1604" t="s">
        <v>391</v>
      </c>
      <c r="C1604" t="s">
        <v>391</v>
      </c>
    </row>
    <row r="1605" spans="1:3" x14ac:dyDescent="0.25">
      <c r="A1605" t="s">
        <v>4056</v>
      </c>
      <c r="B1605" t="s">
        <v>4057</v>
      </c>
      <c r="C1605" t="s">
        <v>2650</v>
      </c>
    </row>
    <row r="1606" spans="1:3" x14ac:dyDescent="0.25">
      <c r="A1606" t="s">
        <v>2649</v>
      </c>
      <c r="B1606" t="s">
        <v>2650</v>
      </c>
      <c r="C1606" t="s">
        <v>2650</v>
      </c>
    </row>
    <row r="1607" spans="1:3" x14ac:dyDescent="0.25">
      <c r="A1607" t="s">
        <v>3671</v>
      </c>
      <c r="B1607" t="s">
        <v>3672</v>
      </c>
    </row>
    <row r="1608" spans="1:3" x14ac:dyDescent="0.25">
      <c r="A1608" t="s">
        <v>138</v>
      </c>
      <c r="B1608" t="s">
        <v>139</v>
      </c>
    </row>
    <row r="1609" spans="1:3" x14ac:dyDescent="0.25">
      <c r="A1609" t="s">
        <v>782</v>
      </c>
      <c r="B1609" t="s">
        <v>783</v>
      </c>
    </row>
    <row r="1610" spans="1:3" x14ac:dyDescent="0.25">
      <c r="A1610" t="s">
        <v>2600</v>
      </c>
      <c r="B1610" t="s">
        <v>2601</v>
      </c>
    </row>
    <row r="1611" spans="1:3" x14ac:dyDescent="0.25">
      <c r="A1611" t="s">
        <v>915</v>
      </c>
      <c r="B1611" t="s">
        <v>916</v>
      </c>
      <c r="C1611" t="s">
        <v>916</v>
      </c>
    </row>
    <row r="1612" spans="1:3" x14ac:dyDescent="0.25">
      <c r="A1612" t="s">
        <v>2519</v>
      </c>
      <c r="B1612" t="s">
        <v>916</v>
      </c>
      <c r="C1612" t="s">
        <v>916</v>
      </c>
    </row>
    <row r="1613" spans="1:3" x14ac:dyDescent="0.25">
      <c r="A1613" t="s">
        <v>4611</v>
      </c>
      <c r="B1613" t="s">
        <v>916</v>
      </c>
      <c r="C1613" t="s">
        <v>916</v>
      </c>
    </row>
    <row r="1614" spans="1:3" x14ac:dyDescent="0.25">
      <c r="A1614" t="s">
        <v>546</v>
      </c>
      <c r="B1614" t="s">
        <v>547</v>
      </c>
    </row>
    <row r="1615" spans="1:3" x14ac:dyDescent="0.25">
      <c r="A1615" t="s">
        <v>2608</v>
      </c>
      <c r="B1615" t="s">
        <v>2609</v>
      </c>
    </row>
    <row r="1616" spans="1:3" x14ac:dyDescent="0.25">
      <c r="A1616" t="s">
        <v>1029</v>
      </c>
      <c r="B1616" t="s">
        <v>1030</v>
      </c>
      <c r="C1616" t="s">
        <v>1030</v>
      </c>
    </row>
    <row r="1617" spans="1:3" x14ac:dyDescent="0.25">
      <c r="A1617" t="s">
        <v>3222</v>
      </c>
      <c r="B1617" t="s">
        <v>1030</v>
      </c>
      <c r="C1617" t="s">
        <v>1030</v>
      </c>
    </row>
    <row r="1618" spans="1:3" x14ac:dyDescent="0.25">
      <c r="A1618" t="s">
        <v>4188</v>
      </c>
      <c r="B1618" t="s">
        <v>1030</v>
      </c>
      <c r="C1618" t="s">
        <v>1030</v>
      </c>
    </row>
    <row r="1619" spans="1:3" x14ac:dyDescent="0.25">
      <c r="A1619" t="s">
        <v>4159</v>
      </c>
      <c r="B1619" t="s">
        <v>4160</v>
      </c>
    </row>
    <row r="1620" spans="1:3" x14ac:dyDescent="0.25">
      <c r="A1620" t="s">
        <v>1867</v>
      </c>
      <c r="B1620" t="s">
        <v>1868</v>
      </c>
    </row>
    <row r="1621" spans="1:3" x14ac:dyDescent="0.25">
      <c r="A1621" t="s">
        <v>3597</v>
      </c>
      <c r="B1621" t="s">
        <v>3598</v>
      </c>
    </row>
    <row r="1622" spans="1:3" x14ac:dyDescent="0.25">
      <c r="A1622" t="s">
        <v>457</v>
      </c>
      <c r="B1622" t="s">
        <v>458</v>
      </c>
    </row>
    <row r="1623" spans="1:3" x14ac:dyDescent="0.25">
      <c r="A1623" t="s">
        <v>3988</v>
      </c>
      <c r="B1623" t="s">
        <v>3989</v>
      </c>
    </row>
    <row r="1624" spans="1:3" x14ac:dyDescent="0.25">
      <c r="A1624" t="s">
        <v>267</v>
      </c>
      <c r="B1624" t="s">
        <v>268</v>
      </c>
    </row>
    <row r="1625" spans="1:3" x14ac:dyDescent="0.25">
      <c r="A1625" t="s">
        <v>241</v>
      </c>
      <c r="B1625" t="s">
        <v>242</v>
      </c>
    </row>
    <row r="1626" spans="1:3" x14ac:dyDescent="0.25">
      <c r="A1626" t="s">
        <v>3981</v>
      </c>
      <c r="B1626" t="s">
        <v>3982</v>
      </c>
    </row>
    <row r="1627" spans="1:3" x14ac:dyDescent="0.25">
      <c r="A1627" t="s">
        <v>585</v>
      </c>
      <c r="B1627" t="s">
        <v>586</v>
      </c>
    </row>
    <row r="1628" spans="1:3" x14ac:dyDescent="0.25">
      <c r="A1628" t="s">
        <v>761</v>
      </c>
      <c r="B1628" t="s">
        <v>762</v>
      </c>
    </row>
    <row r="1629" spans="1:3" x14ac:dyDescent="0.25">
      <c r="A1629" t="s">
        <v>247</v>
      </c>
      <c r="B1629" t="s">
        <v>248</v>
      </c>
    </row>
    <row r="1630" spans="1:3" x14ac:dyDescent="0.25">
      <c r="A1630" t="s">
        <v>606</v>
      </c>
      <c r="B1630" t="s">
        <v>607</v>
      </c>
    </row>
    <row r="1631" spans="1:3" x14ac:dyDescent="0.25">
      <c r="A1631" t="s">
        <v>2426</v>
      </c>
      <c r="B1631" t="s">
        <v>2427</v>
      </c>
    </row>
    <row r="1632" spans="1:3" x14ac:dyDescent="0.25">
      <c r="A1632" t="s">
        <v>3459</v>
      </c>
      <c r="B1632" t="s">
        <v>3460</v>
      </c>
    </row>
    <row r="1633" spans="1:3" x14ac:dyDescent="0.25">
      <c r="A1633" t="s">
        <v>3238</v>
      </c>
      <c r="B1633" t="s">
        <v>3239</v>
      </c>
    </row>
    <row r="1634" spans="1:3" x14ac:dyDescent="0.25">
      <c r="A1634" t="s">
        <v>3176</v>
      </c>
      <c r="B1634" t="s">
        <v>3177</v>
      </c>
    </row>
    <row r="1635" spans="1:3" x14ac:dyDescent="0.25">
      <c r="A1635" t="s">
        <v>1578</v>
      </c>
      <c r="B1635" t="s">
        <v>1579</v>
      </c>
    </row>
    <row r="1636" spans="1:3" x14ac:dyDescent="0.25">
      <c r="A1636" t="s">
        <v>1108</v>
      </c>
      <c r="B1636" t="s">
        <v>1109</v>
      </c>
    </row>
    <row r="1637" spans="1:3" x14ac:dyDescent="0.25">
      <c r="A1637" t="s">
        <v>490</v>
      </c>
      <c r="B1637" t="s">
        <v>491</v>
      </c>
    </row>
    <row r="1638" spans="1:3" x14ac:dyDescent="0.25">
      <c r="A1638" t="s">
        <v>1240</v>
      </c>
      <c r="B1638" t="s">
        <v>1241</v>
      </c>
    </row>
    <row r="1639" spans="1:3" x14ac:dyDescent="0.25">
      <c r="A1639" t="s">
        <v>4889</v>
      </c>
      <c r="B1639" t="s">
        <v>4890</v>
      </c>
    </row>
    <row r="1640" spans="1:3" x14ac:dyDescent="0.25">
      <c r="A1640" t="s">
        <v>4842</v>
      </c>
      <c r="B1640" t="s">
        <v>4843</v>
      </c>
    </row>
    <row r="1641" spans="1:3" x14ac:dyDescent="0.25">
      <c r="A1641" t="s">
        <v>3507</v>
      </c>
      <c r="B1641" t="s">
        <v>3508</v>
      </c>
      <c r="C1641" t="s">
        <v>3508</v>
      </c>
    </row>
    <row r="1642" spans="1:3" x14ac:dyDescent="0.25">
      <c r="A1642" t="s">
        <v>3549</v>
      </c>
      <c r="B1642" t="s">
        <v>3508</v>
      </c>
      <c r="C1642" t="s">
        <v>3508</v>
      </c>
    </row>
    <row r="1643" spans="1:3" x14ac:dyDescent="0.25">
      <c r="A1643" t="s">
        <v>1427</v>
      </c>
      <c r="B1643" t="s">
        <v>1428</v>
      </c>
    </row>
    <row r="1644" spans="1:3" x14ac:dyDescent="0.25">
      <c r="A1644" t="s">
        <v>4062</v>
      </c>
      <c r="B1644" t="s">
        <v>4063</v>
      </c>
    </row>
    <row r="1645" spans="1:3" x14ac:dyDescent="0.25">
      <c r="A1645" t="s">
        <v>2728</v>
      </c>
      <c r="B1645" t="s">
        <v>2729</v>
      </c>
    </row>
    <row r="1646" spans="1:3" x14ac:dyDescent="0.25">
      <c r="A1646" t="s">
        <v>1710</v>
      </c>
      <c r="B1646" t="s">
        <v>1711</v>
      </c>
    </row>
    <row r="1647" spans="1:3" x14ac:dyDescent="0.25">
      <c r="A1647" t="s">
        <v>1861</v>
      </c>
      <c r="B1647" t="s">
        <v>1862</v>
      </c>
      <c r="C1647" t="s">
        <v>1862</v>
      </c>
    </row>
    <row r="1648" spans="1:3" x14ac:dyDescent="0.25">
      <c r="A1648" t="s">
        <v>4306</v>
      </c>
      <c r="B1648" t="s">
        <v>4307</v>
      </c>
      <c r="C1648" t="s">
        <v>1862</v>
      </c>
    </row>
    <row r="1649" spans="1:3" x14ac:dyDescent="0.25">
      <c r="A1649" t="s">
        <v>3968</v>
      </c>
      <c r="B1649" t="s">
        <v>3969</v>
      </c>
    </row>
    <row r="1650" spans="1:3" x14ac:dyDescent="0.25">
      <c r="A1650" t="s">
        <v>1360</v>
      </c>
      <c r="B1650" t="s">
        <v>1361</v>
      </c>
    </row>
    <row r="1651" spans="1:3" x14ac:dyDescent="0.25">
      <c r="A1651" t="s">
        <v>3284</v>
      </c>
      <c r="B1651" t="s">
        <v>3285</v>
      </c>
    </row>
    <row r="1652" spans="1:3" x14ac:dyDescent="0.25">
      <c r="A1652" t="s">
        <v>437</v>
      </c>
      <c r="B1652" t="s">
        <v>438</v>
      </c>
    </row>
    <row r="1653" spans="1:3" x14ac:dyDescent="0.25">
      <c r="A1653" t="s">
        <v>1848</v>
      </c>
      <c r="B1653" t="s">
        <v>1849</v>
      </c>
    </row>
    <row r="1654" spans="1:3" x14ac:dyDescent="0.25">
      <c r="A1654" t="s">
        <v>3954</v>
      </c>
      <c r="B1654" t="s">
        <v>3955</v>
      </c>
    </row>
    <row r="1655" spans="1:3" x14ac:dyDescent="0.25">
      <c r="A1655" t="s">
        <v>4214</v>
      </c>
      <c r="B1655" t="s">
        <v>4215</v>
      </c>
    </row>
    <row r="1656" spans="1:3" x14ac:dyDescent="0.25">
      <c r="A1656" t="s">
        <v>4489</v>
      </c>
      <c r="B1656" t="s">
        <v>4490</v>
      </c>
    </row>
    <row r="1657" spans="1:3" x14ac:dyDescent="0.25">
      <c r="A1657" t="s">
        <v>4748</v>
      </c>
      <c r="B1657" t="s">
        <v>4749</v>
      </c>
      <c r="C1657" t="s">
        <v>3347</v>
      </c>
    </row>
    <row r="1658" spans="1:3" x14ac:dyDescent="0.25">
      <c r="A1658" t="s">
        <v>3346</v>
      </c>
      <c r="B1658" t="s">
        <v>3347</v>
      </c>
      <c r="C1658" t="s">
        <v>3347</v>
      </c>
    </row>
    <row r="1659" spans="1:3" x14ac:dyDescent="0.25">
      <c r="A1659" t="s">
        <v>538</v>
      </c>
      <c r="B1659" t="s">
        <v>539</v>
      </c>
      <c r="C1659" t="s">
        <v>3347</v>
      </c>
    </row>
    <row r="1660" spans="1:3" x14ac:dyDescent="0.25">
      <c r="A1660" t="s">
        <v>2764</v>
      </c>
      <c r="B1660" t="s">
        <v>2765</v>
      </c>
    </row>
    <row r="1661" spans="1:3" x14ac:dyDescent="0.25">
      <c r="A1661" t="s">
        <v>1627</v>
      </c>
      <c r="B1661" t="s">
        <v>1628</v>
      </c>
    </row>
    <row r="1662" spans="1:3" x14ac:dyDescent="0.25">
      <c r="A1662" t="s">
        <v>1136</v>
      </c>
      <c r="B1662" t="s">
        <v>1137</v>
      </c>
    </row>
    <row r="1663" spans="1:3" x14ac:dyDescent="0.25">
      <c r="A1663" t="s">
        <v>2321</v>
      </c>
      <c r="B1663" t="s">
        <v>2322</v>
      </c>
    </row>
    <row r="1664" spans="1:3" x14ac:dyDescent="0.25">
      <c r="A1664" t="s">
        <v>1913</v>
      </c>
      <c r="B1664" t="s">
        <v>1914</v>
      </c>
    </row>
    <row r="1665" spans="1:3" x14ac:dyDescent="0.25">
      <c r="A1665" t="s">
        <v>2350</v>
      </c>
      <c r="B1665" t="s">
        <v>2351</v>
      </c>
    </row>
    <row r="1666" spans="1:3" x14ac:dyDescent="0.25">
      <c r="A1666" t="s">
        <v>3576</v>
      </c>
      <c r="B1666" t="s">
        <v>3577</v>
      </c>
    </row>
    <row r="1667" spans="1:3" x14ac:dyDescent="0.25">
      <c r="A1667" t="s">
        <v>4521</v>
      </c>
      <c r="B1667" t="s">
        <v>4522</v>
      </c>
    </row>
    <row r="1668" spans="1:3" x14ac:dyDescent="0.25">
      <c r="A1668" t="s">
        <v>1249</v>
      </c>
      <c r="B1668" t="s">
        <v>1250</v>
      </c>
    </row>
    <row r="1669" spans="1:3" x14ac:dyDescent="0.25">
      <c r="A1669" t="s">
        <v>3835</v>
      </c>
      <c r="B1669" t="s">
        <v>3836</v>
      </c>
    </row>
    <row r="1670" spans="1:3" x14ac:dyDescent="0.25">
      <c r="A1670" t="s">
        <v>759</v>
      </c>
      <c r="B1670" t="s">
        <v>760</v>
      </c>
    </row>
    <row r="1671" spans="1:3" x14ac:dyDescent="0.25">
      <c r="A1671" t="s">
        <v>2266</v>
      </c>
      <c r="B1671" t="s">
        <v>2267</v>
      </c>
      <c r="C1671" t="s">
        <v>2267</v>
      </c>
    </row>
    <row r="1672" spans="1:3" x14ac:dyDescent="0.25">
      <c r="A1672" t="s">
        <v>3477</v>
      </c>
      <c r="B1672" t="s">
        <v>2267</v>
      </c>
      <c r="C1672" t="s">
        <v>2267</v>
      </c>
    </row>
    <row r="1673" spans="1:3" x14ac:dyDescent="0.25">
      <c r="A1673" t="s">
        <v>4716</v>
      </c>
      <c r="B1673" t="s">
        <v>4717</v>
      </c>
    </row>
    <row r="1674" spans="1:3" x14ac:dyDescent="0.25">
      <c r="A1674" t="s">
        <v>4107</v>
      </c>
      <c r="B1674" t="s">
        <v>4108</v>
      </c>
    </row>
    <row r="1675" spans="1:3" x14ac:dyDescent="0.25">
      <c r="A1675" t="s">
        <v>3868</v>
      </c>
      <c r="B1675" t="s">
        <v>3869</v>
      </c>
    </row>
    <row r="1676" spans="1:3" x14ac:dyDescent="0.25">
      <c r="A1676" t="s">
        <v>3196</v>
      </c>
      <c r="B1676" t="s">
        <v>3197</v>
      </c>
    </row>
    <row r="1677" spans="1:3" x14ac:dyDescent="0.25">
      <c r="A1677" t="s">
        <v>2561</v>
      </c>
      <c r="B1677" t="s">
        <v>2562</v>
      </c>
      <c r="C1677" t="s">
        <v>2562</v>
      </c>
    </row>
    <row r="1678" spans="1:3" x14ac:dyDescent="0.25">
      <c r="A1678" t="s">
        <v>4804</v>
      </c>
      <c r="B1678" t="s">
        <v>2562</v>
      </c>
      <c r="C1678" t="s">
        <v>2562</v>
      </c>
    </row>
    <row r="1679" spans="1:3" x14ac:dyDescent="0.25">
      <c r="A1679" t="s">
        <v>1827</v>
      </c>
      <c r="B1679" t="s">
        <v>1828</v>
      </c>
    </row>
    <row r="1680" spans="1:3" x14ac:dyDescent="0.25">
      <c r="A1680" t="s">
        <v>3065</v>
      </c>
      <c r="B1680" t="s">
        <v>3066</v>
      </c>
    </row>
    <row r="1681" spans="1:3" x14ac:dyDescent="0.25">
      <c r="A1681" t="s">
        <v>2630</v>
      </c>
      <c r="B1681" t="s">
        <v>2631</v>
      </c>
    </row>
    <row r="1682" spans="1:3" x14ac:dyDescent="0.25">
      <c r="A1682" t="s">
        <v>2323</v>
      </c>
      <c r="B1682" t="s">
        <v>2324</v>
      </c>
    </row>
    <row r="1683" spans="1:3" x14ac:dyDescent="0.25">
      <c r="A1683" t="s">
        <v>3515</v>
      </c>
      <c r="B1683" t="s">
        <v>3516</v>
      </c>
    </row>
    <row r="1684" spans="1:3" x14ac:dyDescent="0.25">
      <c r="A1684" t="s">
        <v>2939</v>
      </c>
      <c r="B1684" t="s">
        <v>2940</v>
      </c>
    </row>
    <row r="1685" spans="1:3" x14ac:dyDescent="0.25">
      <c r="A1685" t="s">
        <v>3104</v>
      </c>
      <c r="B1685" t="s">
        <v>3105</v>
      </c>
    </row>
    <row r="1686" spans="1:3" x14ac:dyDescent="0.25">
      <c r="A1686" t="s">
        <v>2900</v>
      </c>
      <c r="B1686" t="s">
        <v>2901</v>
      </c>
    </row>
    <row r="1687" spans="1:3" x14ac:dyDescent="0.25">
      <c r="A1687" t="s">
        <v>596</v>
      </c>
      <c r="B1687" t="s">
        <v>597</v>
      </c>
    </row>
    <row r="1688" spans="1:3" x14ac:dyDescent="0.25">
      <c r="A1688" t="s">
        <v>4401</v>
      </c>
      <c r="B1688" t="s">
        <v>4402</v>
      </c>
    </row>
    <row r="1689" spans="1:3" x14ac:dyDescent="0.25">
      <c r="A1689" t="s">
        <v>1829</v>
      </c>
      <c r="B1689" t="s">
        <v>1830</v>
      </c>
    </row>
    <row r="1690" spans="1:3" x14ac:dyDescent="0.25">
      <c r="A1690" t="s">
        <v>2513</v>
      </c>
      <c r="B1690" t="s">
        <v>2514</v>
      </c>
    </row>
    <row r="1691" spans="1:3" x14ac:dyDescent="0.25">
      <c r="A1691" t="s">
        <v>58</v>
      </c>
      <c r="B1691" t="s">
        <v>59</v>
      </c>
    </row>
    <row r="1692" spans="1:3" x14ac:dyDescent="0.25">
      <c r="A1692" t="s">
        <v>4468</v>
      </c>
      <c r="B1692" t="s">
        <v>4469</v>
      </c>
    </row>
    <row r="1693" spans="1:3" x14ac:dyDescent="0.25">
      <c r="A1693" t="s">
        <v>4696</v>
      </c>
      <c r="B1693" t="s">
        <v>4697</v>
      </c>
    </row>
    <row r="1694" spans="1:3" x14ac:dyDescent="0.25">
      <c r="A1694" t="s">
        <v>1730</v>
      </c>
      <c r="B1694" t="s">
        <v>1731</v>
      </c>
    </row>
    <row r="1695" spans="1:3" x14ac:dyDescent="0.25">
      <c r="A1695" t="s">
        <v>1365</v>
      </c>
      <c r="B1695" t="s">
        <v>1366</v>
      </c>
      <c r="C1695" t="s">
        <v>1366</v>
      </c>
    </row>
    <row r="1696" spans="1:3" x14ac:dyDescent="0.25">
      <c r="A1696" t="s">
        <v>1866</v>
      </c>
      <c r="B1696" t="s">
        <v>1366</v>
      </c>
      <c r="C1696" t="s">
        <v>1366</v>
      </c>
    </row>
    <row r="1697" spans="1:3" x14ac:dyDescent="0.25">
      <c r="A1697" t="s">
        <v>2033</v>
      </c>
      <c r="B1697" t="s">
        <v>1366</v>
      </c>
      <c r="C1697" t="s">
        <v>1366</v>
      </c>
    </row>
    <row r="1698" spans="1:3" x14ac:dyDescent="0.25">
      <c r="A1698" t="s">
        <v>2309</v>
      </c>
      <c r="B1698" t="s">
        <v>1366</v>
      </c>
      <c r="C1698" t="s">
        <v>1366</v>
      </c>
    </row>
    <row r="1699" spans="1:3" x14ac:dyDescent="0.25">
      <c r="A1699" t="s">
        <v>2453</v>
      </c>
      <c r="B1699" t="s">
        <v>1366</v>
      </c>
      <c r="C1699" t="s">
        <v>1366</v>
      </c>
    </row>
    <row r="1700" spans="1:3" x14ac:dyDescent="0.25">
      <c r="A1700" t="s">
        <v>2778</v>
      </c>
      <c r="B1700" t="s">
        <v>1366</v>
      </c>
      <c r="C1700" t="s">
        <v>1366</v>
      </c>
    </row>
    <row r="1701" spans="1:3" x14ac:dyDescent="0.25">
      <c r="A1701" t="s">
        <v>3051</v>
      </c>
      <c r="B1701" t="s">
        <v>1366</v>
      </c>
      <c r="C1701" t="s">
        <v>1366</v>
      </c>
    </row>
    <row r="1702" spans="1:3" x14ac:dyDescent="0.25">
      <c r="A1702" t="s">
        <v>3142</v>
      </c>
      <c r="B1702" t="s">
        <v>1366</v>
      </c>
      <c r="C1702" t="s">
        <v>1366</v>
      </c>
    </row>
    <row r="1703" spans="1:3" x14ac:dyDescent="0.25">
      <c r="A1703" t="s">
        <v>3335</v>
      </c>
      <c r="B1703" t="s">
        <v>1366</v>
      </c>
      <c r="C1703" t="s">
        <v>1366</v>
      </c>
    </row>
    <row r="1704" spans="1:3" x14ac:dyDescent="0.25">
      <c r="A1704" t="s">
        <v>4052</v>
      </c>
      <c r="B1704" t="s">
        <v>1366</v>
      </c>
      <c r="C1704" t="s">
        <v>1366</v>
      </c>
    </row>
    <row r="1705" spans="1:3" x14ac:dyDescent="0.25">
      <c r="A1705" t="s">
        <v>4241</v>
      </c>
      <c r="B1705" t="s">
        <v>1366</v>
      </c>
      <c r="C1705" t="s">
        <v>1366</v>
      </c>
    </row>
    <row r="1706" spans="1:3" x14ac:dyDescent="0.25">
      <c r="A1706" t="s">
        <v>4758</v>
      </c>
      <c r="B1706" t="s">
        <v>1366</v>
      </c>
      <c r="C1706" t="s">
        <v>1366</v>
      </c>
    </row>
    <row r="1707" spans="1:3" x14ac:dyDescent="0.25">
      <c r="A1707" t="s">
        <v>4759</v>
      </c>
      <c r="B1707" t="s">
        <v>1366</v>
      </c>
      <c r="C1707" t="s">
        <v>1366</v>
      </c>
    </row>
    <row r="1708" spans="1:3" x14ac:dyDescent="0.25">
      <c r="A1708" t="s">
        <v>3291</v>
      </c>
      <c r="B1708" t="s">
        <v>3292</v>
      </c>
      <c r="C1708" t="s">
        <v>3292</v>
      </c>
    </row>
    <row r="1709" spans="1:3" x14ac:dyDescent="0.25">
      <c r="A1709" t="s">
        <v>4162</v>
      </c>
      <c r="B1709" t="s">
        <v>3292</v>
      </c>
      <c r="C1709" t="s">
        <v>3292</v>
      </c>
    </row>
    <row r="1710" spans="1:3" x14ac:dyDescent="0.25">
      <c r="A1710" t="s">
        <v>3592</v>
      </c>
      <c r="B1710" t="s">
        <v>3593</v>
      </c>
    </row>
    <row r="1711" spans="1:3" x14ac:dyDescent="0.25">
      <c r="A1711" t="s">
        <v>3775</v>
      </c>
      <c r="B1711" t="s">
        <v>3776</v>
      </c>
    </row>
    <row r="1712" spans="1:3" x14ac:dyDescent="0.25">
      <c r="A1712" t="s">
        <v>713</v>
      </c>
      <c r="B1712" t="s">
        <v>714</v>
      </c>
    </row>
    <row r="1713" spans="1:3" x14ac:dyDescent="0.25">
      <c r="A1713" t="s">
        <v>1981</v>
      </c>
      <c r="B1713" t="s">
        <v>1982</v>
      </c>
    </row>
    <row r="1714" spans="1:3" x14ac:dyDescent="0.25">
      <c r="A1714" t="s">
        <v>3434</v>
      </c>
      <c r="B1714" t="s">
        <v>3435</v>
      </c>
      <c r="C1714" t="s">
        <v>1916</v>
      </c>
    </row>
    <row r="1715" spans="1:3" x14ac:dyDescent="0.25">
      <c r="A1715" t="s">
        <v>1915</v>
      </c>
      <c r="B1715" t="s">
        <v>1916</v>
      </c>
      <c r="C1715" t="s">
        <v>3435</v>
      </c>
    </row>
    <row r="1716" spans="1:3" x14ac:dyDescent="0.25">
      <c r="A1716" t="s">
        <v>2503</v>
      </c>
      <c r="B1716" t="s">
        <v>2504</v>
      </c>
    </row>
    <row r="1717" spans="1:3" x14ac:dyDescent="0.25">
      <c r="A1717" t="s">
        <v>10</v>
      </c>
      <c r="B1717" t="s">
        <v>11</v>
      </c>
      <c r="C1717" t="s">
        <v>11</v>
      </c>
    </row>
    <row r="1718" spans="1:3" x14ac:dyDescent="0.25">
      <c r="A1718" t="s">
        <v>2269</v>
      </c>
      <c r="B1718" t="s">
        <v>11</v>
      </c>
      <c r="C1718" t="s">
        <v>11</v>
      </c>
    </row>
    <row r="1719" spans="1:3" x14ac:dyDescent="0.25">
      <c r="A1719" t="s">
        <v>2317</v>
      </c>
      <c r="B1719" t="s">
        <v>11</v>
      </c>
      <c r="C1719" t="s">
        <v>11</v>
      </c>
    </row>
    <row r="1720" spans="1:3" x14ac:dyDescent="0.25">
      <c r="A1720" t="s">
        <v>2579</v>
      </c>
      <c r="B1720" t="s">
        <v>11</v>
      </c>
      <c r="C1720" t="s">
        <v>11</v>
      </c>
    </row>
    <row r="1721" spans="1:3" x14ac:dyDescent="0.25">
      <c r="A1721" t="s">
        <v>2854</v>
      </c>
      <c r="B1721" t="s">
        <v>11</v>
      </c>
      <c r="C1721" t="s">
        <v>11</v>
      </c>
    </row>
    <row r="1722" spans="1:3" x14ac:dyDescent="0.25">
      <c r="A1722" t="s">
        <v>2886</v>
      </c>
      <c r="B1722" t="s">
        <v>11</v>
      </c>
      <c r="C1722" t="s">
        <v>11</v>
      </c>
    </row>
    <row r="1723" spans="1:3" x14ac:dyDescent="0.25">
      <c r="A1723" t="s">
        <v>4318</v>
      </c>
      <c r="B1723" t="s">
        <v>11</v>
      </c>
      <c r="C1723" t="s">
        <v>11</v>
      </c>
    </row>
    <row r="1724" spans="1:3" x14ac:dyDescent="0.25">
      <c r="A1724" t="s">
        <v>4765</v>
      </c>
      <c r="B1724" t="s">
        <v>11</v>
      </c>
      <c r="C1724" t="s">
        <v>11</v>
      </c>
    </row>
    <row r="1725" spans="1:3" x14ac:dyDescent="0.25">
      <c r="A1725" t="s">
        <v>550</v>
      </c>
      <c r="B1725" t="s">
        <v>551</v>
      </c>
      <c r="C1725" t="s">
        <v>551</v>
      </c>
    </row>
    <row r="1726" spans="1:3" x14ac:dyDescent="0.25">
      <c r="A1726" t="s">
        <v>647</v>
      </c>
      <c r="B1726" t="s">
        <v>551</v>
      </c>
      <c r="C1726" t="s">
        <v>551</v>
      </c>
    </row>
    <row r="1727" spans="1:3" x14ac:dyDescent="0.25">
      <c r="A1727" t="s">
        <v>3278</v>
      </c>
      <c r="B1727" t="s">
        <v>551</v>
      </c>
      <c r="C1727" t="s">
        <v>551</v>
      </c>
    </row>
    <row r="1728" spans="1:3" x14ac:dyDescent="0.25">
      <c r="A1728" t="s">
        <v>4011</v>
      </c>
      <c r="B1728" t="s">
        <v>551</v>
      </c>
      <c r="C1728" t="s">
        <v>551</v>
      </c>
    </row>
    <row r="1729" spans="1:3" x14ac:dyDescent="0.25">
      <c r="A1729" t="s">
        <v>3781</v>
      </c>
      <c r="B1729" t="s">
        <v>3782</v>
      </c>
    </row>
    <row r="1730" spans="1:3" x14ac:dyDescent="0.25">
      <c r="A1730" t="s">
        <v>2220</v>
      </c>
      <c r="B1730" t="s">
        <v>2221</v>
      </c>
    </row>
    <row r="1731" spans="1:3" x14ac:dyDescent="0.25">
      <c r="A1731" t="s">
        <v>3709</v>
      </c>
      <c r="B1731" t="s">
        <v>3710</v>
      </c>
    </row>
    <row r="1732" spans="1:3" x14ac:dyDescent="0.25">
      <c r="A1732" t="s">
        <v>227</v>
      </c>
      <c r="B1732" t="s">
        <v>228</v>
      </c>
      <c r="C1732" t="s">
        <v>228</v>
      </c>
    </row>
    <row r="1733" spans="1:3" x14ac:dyDescent="0.25">
      <c r="A1733" t="s">
        <v>534</v>
      </c>
      <c r="B1733" t="s">
        <v>228</v>
      </c>
      <c r="C1733" t="s">
        <v>228</v>
      </c>
    </row>
    <row r="1734" spans="1:3" x14ac:dyDescent="0.25">
      <c r="A1734" t="s">
        <v>936</v>
      </c>
      <c r="B1734" t="s">
        <v>228</v>
      </c>
      <c r="C1734" t="s">
        <v>228</v>
      </c>
    </row>
    <row r="1735" spans="1:3" x14ac:dyDescent="0.25">
      <c r="A1735" t="s">
        <v>1315</v>
      </c>
      <c r="B1735" t="s">
        <v>228</v>
      </c>
      <c r="C1735" t="s">
        <v>228</v>
      </c>
    </row>
    <row r="1736" spans="1:3" x14ac:dyDescent="0.25">
      <c r="A1736" t="s">
        <v>2316</v>
      </c>
      <c r="B1736" t="s">
        <v>228</v>
      </c>
      <c r="C1736" t="s">
        <v>228</v>
      </c>
    </row>
    <row r="1737" spans="1:3" x14ac:dyDescent="0.25">
      <c r="A1737" t="s">
        <v>2446</v>
      </c>
      <c r="B1737" t="s">
        <v>228</v>
      </c>
      <c r="C1737" t="s">
        <v>228</v>
      </c>
    </row>
    <row r="1738" spans="1:3" x14ac:dyDescent="0.25">
      <c r="A1738" t="s">
        <v>2738</v>
      </c>
      <c r="B1738" t="s">
        <v>228</v>
      </c>
      <c r="C1738" t="s">
        <v>228</v>
      </c>
    </row>
    <row r="1739" spans="1:3" x14ac:dyDescent="0.25">
      <c r="A1739" t="s">
        <v>2971</v>
      </c>
      <c r="B1739" t="s">
        <v>228</v>
      </c>
      <c r="C1739" t="s">
        <v>228</v>
      </c>
    </row>
    <row r="1740" spans="1:3" x14ac:dyDescent="0.25">
      <c r="A1740" t="s">
        <v>3038</v>
      </c>
      <c r="B1740" t="s">
        <v>228</v>
      </c>
      <c r="C1740" t="s">
        <v>228</v>
      </c>
    </row>
    <row r="1741" spans="1:3" x14ac:dyDescent="0.25">
      <c r="A1741" t="s">
        <v>3112</v>
      </c>
      <c r="B1741" t="s">
        <v>228</v>
      </c>
      <c r="C1741" t="s">
        <v>228</v>
      </c>
    </row>
    <row r="1742" spans="1:3" x14ac:dyDescent="0.25">
      <c r="A1742" t="s">
        <v>3450</v>
      </c>
      <c r="B1742" t="s">
        <v>228</v>
      </c>
      <c r="C1742" t="s">
        <v>228</v>
      </c>
    </row>
    <row r="1743" spans="1:3" x14ac:dyDescent="0.25">
      <c r="A1743" t="s">
        <v>3578</v>
      </c>
      <c r="B1743" t="s">
        <v>228</v>
      </c>
      <c r="C1743" t="s">
        <v>228</v>
      </c>
    </row>
    <row r="1744" spans="1:3" x14ac:dyDescent="0.25">
      <c r="A1744" t="s">
        <v>4979</v>
      </c>
      <c r="B1744" t="s">
        <v>228</v>
      </c>
      <c r="C1744" t="s">
        <v>228</v>
      </c>
    </row>
    <row r="1745" spans="1:3" x14ac:dyDescent="0.25">
      <c r="A1745" t="s">
        <v>4117</v>
      </c>
      <c r="B1745" t="s">
        <v>228</v>
      </c>
      <c r="C1745" t="s">
        <v>228</v>
      </c>
    </row>
    <row r="1746" spans="1:3" x14ac:dyDescent="0.25">
      <c r="A1746" t="s">
        <v>1466</v>
      </c>
      <c r="B1746" t="s">
        <v>1467</v>
      </c>
      <c r="C1746" t="s">
        <v>1467</v>
      </c>
    </row>
    <row r="1747" spans="1:3" x14ac:dyDescent="0.25">
      <c r="A1747" t="s">
        <v>2952</v>
      </c>
      <c r="B1747" t="s">
        <v>1467</v>
      </c>
      <c r="C1747" t="s">
        <v>1467</v>
      </c>
    </row>
    <row r="1748" spans="1:3" x14ac:dyDescent="0.25">
      <c r="A1748" t="s">
        <v>3635</v>
      </c>
      <c r="B1748" t="s">
        <v>1467</v>
      </c>
      <c r="C1748" t="s">
        <v>1467</v>
      </c>
    </row>
    <row r="1749" spans="1:3" x14ac:dyDescent="0.25">
      <c r="A1749" t="s">
        <v>3670</v>
      </c>
      <c r="B1749" t="s">
        <v>1467</v>
      </c>
      <c r="C1749" t="s">
        <v>1467</v>
      </c>
    </row>
    <row r="1750" spans="1:3" x14ac:dyDescent="0.25">
      <c r="A1750" t="s">
        <v>1016</v>
      </c>
      <c r="B1750" t="s">
        <v>1017</v>
      </c>
      <c r="C1750" t="s">
        <v>1017</v>
      </c>
    </row>
    <row r="1751" spans="1:3" x14ac:dyDescent="0.25">
      <c r="A1751" t="s">
        <v>3399</v>
      </c>
      <c r="B1751" t="s">
        <v>1017</v>
      </c>
      <c r="C1751" t="s">
        <v>1017</v>
      </c>
    </row>
    <row r="1752" spans="1:3" x14ac:dyDescent="0.25">
      <c r="A1752" t="s">
        <v>1171</v>
      </c>
      <c r="B1752" t="s">
        <v>1172</v>
      </c>
    </row>
    <row r="1753" spans="1:3" x14ac:dyDescent="0.25">
      <c r="A1753" t="s">
        <v>853</v>
      </c>
      <c r="B1753" t="s">
        <v>854</v>
      </c>
      <c r="C1753" t="s">
        <v>854</v>
      </c>
    </row>
    <row r="1754" spans="1:3" x14ac:dyDescent="0.25">
      <c r="A1754" t="s">
        <v>2360</v>
      </c>
      <c r="B1754" t="s">
        <v>854</v>
      </c>
      <c r="C1754" t="s">
        <v>854</v>
      </c>
    </row>
    <row r="1755" spans="1:3" x14ac:dyDescent="0.25">
      <c r="A1755" t="s">
        <v>3777</v>
      </c>
      <c r="B1755" t="s">
        <v>3778</v>
      </c>
    </row>
    <row r="1756" spans="1:3" x14ac:dyDescent="0.25">
      <c r="A1756" t="s">
        <v>4299</v>
      </c>
      <c r="B1756" t="s">
        <v>4300</v>
      </c>
    </row>
    <row r="1757" spans="1:3" x14ac:dyDescent="0.25">
      <c r="A1757" t="s">
        <v>2604</v>
      </c>
      <c r="B1757" t="s">
        <v>2605</v>
      </c>
    </row>
    <row r="1758" spans="1:3" x14ac:dyDescent="0.25">
      <c r="A1758" t="s">
        <v>1760</v>
      </c>
      <c r="B1758" t="s">
        <v>1761</v>
      </c>
    </row>
    <row r="1759" spans="1:3" x14ac:dyDescent="0.25">
      <c r="A1759" t="s">
        <v>4074</v>
      </c>
      <c r="B1759" t="s">
        <v>4075</v>
      </c>
    </row>
    <row r="1760" spans="1:3" x14ac:dyDescent="0.25">
      <c r="A1760" t="s">
        <v>3648</v>
      </c>
      <c r="B1760" t="s">
        <v>3649</v>
      </c>
      <c r="C1760" t="s">
        <v>4654</v>
      </c>
    </row>
    <row r="1761" spans="1:3" x14ac:dyDescent="0.25">
      <c r="A1761" t="s">
        <v>4653</v>
      </c>
      <c r="B1761" t="s">
        <v>4654</v>
      </c>
      <c r="C1761" t="s">
        <v>3649</v>
      </c>
    </row>
    <row r="1762" spans="1:3" x14ac:dyDescent="0.25">
      <c r="A1762" t="s">
        <v>4736</v>
      </c>
      <c r="B1762" t="s">
        <v>4737</v>
      </c>
    </row>
    <row r="1763" spans="1:3" x14ac:dyDescent="0.25">
      <c r="A1763" t="s">
        <v>3357</v>
      </c>
      <c r="B1763" t="s">
        <v>3358</v>
      </c>
    </row>
    <row r="1764" spans="1:3" x14ac:dyDescent="0.25">
      <c r="A1764" t="s">
        <v>2246</v>
      </c>
      <c r="B1764" t="s">
        <v>2247</v>
      </c>
    </row>
    <row r="1765" spans="1:3" x14ac:dyDescent="0.25">
      <c r="A1765" t="s">
        <v>1768</v>
      </c>
      <c r="B1765" t="s">
        <v>1769</v>
      </c>
    </row>
    <row r="1766" spans="1:3" x14ac:dyDescent="0.25">
      <c r="A1766" t="s">
        <v>2066</v>
      </c>
      <c r="B1766" t="s">
        <v>2067</v>
      </c>
    </row>
    <row r="1767" spans="1:3" x14ac:dyDescent="0.25">
      <c r="A1767" t="s">
        <v>1565</v>
      </c>
      <c r="B1767" t="s">
        <v>1566</v>
      </c>
      <c r="C1767" t="s">
        <v>1566</v>
      </c>
    </row>
    <row r="1768" spans="1:3" x14ac:dyDescent="0.25">
      <c r="A1768" t="s">
        <v>2071</v>
      </c>
      <c r="B1768" t="s">
        <v>1566</v>
      </c>
      <c r="C1768" t="s">
        <v>1566</v>
      </c>
    </row>
    <row r="1769" spans="1:3" x14ac:dyDescent="0.25">
      <c r="A1769" t="s">
        <v>3538</v>
      </c>
      <c r="B1769" t="s">
        <v>1566</v>
      </c>
      <c r="C1769" t="s">
        <v>1566</v>
      </c>
    </row>
    <row r="1770" spans="1:3" x14ac:dyDescent="0.25">
      <c r="A1770" t="s">
        <v>4980</v>
      </c>
      <c r="B1770" t="s">
        <v>1566</v>
      </c>
      <c r="C1770" t="s">
        <v>1566</v>
      </c>
    </row>
    <row r="1771" spans="1:3" x14ac:dyDescent="0.25">
      <c r="A1771" t="s">
        <v>4916</v>
      </c>
      <c r="B1771" t="s">
        <v>1566</v>
      </c>
      <c r="C1771" t="s">
        <v>1566</v>
      </c>
    </row>
    <row r="1772" spans="1:3" x14ac:dyDescent="0.25">
      <c r="A1772" t="s">
        <v>22</v>
      </c>
      <c r="B1772" t="s">
        <v>23</v>
      </c>
    </row>
    <row r="1773" spans="1:3" x14ac:dyDescent="0.25">
      <c r="A1773" t="s">
        <v>275</v>
      </c>
      <c r="B1773" t="s">
        <v>276</v>
      </c>
      <c r="C1773" t="s">
        <v>276</v>
      </c>
    </row>
    <row r="1774" spans="1:3" x14ac:dyDescent="0.25">
      <c r="A1774" t="s">
        <v>2475</v>
      </c>
      <c r="B1774" t="s">
        <v>276</v>
      </c>
      <c r="C1774" t="s">
        <v>276</v>
      </c>
    </row>
    <row r="1775" spans="1:3" x14ac:dyDescent="0.25">
      <c r="A1775" t="s">
        <v>2941</v>
      </c>
      <c r="B1775" t="s">
        <v>276</v>
      </c>
      <c r="C1775" t="s">
        <v>276</v>
      </c>
    </row>
    <row r="1776" spans="1:3" x14ac:dyDescent="0.25">
      <c r="A1776" t="s">
        <v>2398</v>
      </c>
      <c r="B1776" t="s">
        <v>2399</v>
      </c>
    </row>
    <row r="1777" spans="1:3" x14ac:dyDescent="0.25">
      <c r="A1777" t="s">
        <v>1371</v>
      </c>
      <c r="B1777" t="s">
        <v>1372</v>
      </c>
    </row>
    <row r="1778" spans="1:3" x14ac:dyDescent="0.25">
      <c r="A1778" t="s">
        <v>3762</v>
      </c>
      <c r="B1778" t="s">
        <v>3763</v>
      </c>
    </row>
    <row r="1779" spans="1:3" x14ac:dyDescent="0.25">
      <c r="A1779" t="s">
        <v>3001</v>
      </c>
      <c r="B1779" t="s">
        <v>3002</v>
      </c>
    </row>
    <row r="1780" spans="1:3" x14ac:dyDescent="0.25">
      <c r="A1780" t="s">
        <v>1996</v>
      </c>
      <c r="B1780" t="s">
        <v>1997</v>
      </c>
    </row>
    <row r="1781" spans="1:3" x14ac:dyDescent="0.25">
      <c r="A1781" t="s">
        <v>866</v>
      </c>
      <c r="B1781" t="s">
        <v>867</v>
      </c>
    </row>
    <row r="1782" spans="1:3" x14ac:dyDescent="0.25">
      <c r="A1782" t="s">
        <v>312</v>
      </c>
      <c r="B1782" t="s">
        <v>313</v>
      </c>
    </row>
    <row r="1783" spans="1:3" x14ac:dyDescent="0.25">
      <c r="A1783" t="s">
        <v>3457</v>
      </c>
      <c r="B1783" t="s">
        <v>3458</v>
      </c>
    </row>
    <row r="1784" spans="1:3" x14ac:dyDescent="0.25">
      <c r="A1784" t="s">
        <v>2772</v>
      </c>
      <c r="B1784" t="s">
        <v>2773</v>
      </c>
      <c r="C1784" t="s">
        <v>2773</v>
      </c>
    </row>
    <row r="1785" spans="1:3" x14ac:dyDescent="0.25">
      <c r="A1785" t="s">
        <v>3523</v>
      </c>
      <c r="B1785" t="s">
        <v>2773</v>
      </c>
      <c r="C1785" t="s">
        <v>2773</v>
      </c>
    </row>
    <row r="1786" spans="1:3" x14ac:dyDescent="0.25">
      <c r="A1786" t="s">
        <v>2660</v>
      </c>
      <c r="B1786" t="s">
        <v>2661</v>
      </c>
    </row>
    <row r="1787" spans="1:3" x14ac:dyDescent="0.25">
      <c r="A1787" t="s">
        <v>1613</v>
      </c>
      <c r="B1787" t="s">
        <v>1614</v>
      </c>
    </row>
    <row r="1788" spans="1:3" x14ac:dyDescent="0.25">
      <c r="A1788" t="s">
        <v>2380</v>
      </c>
      <c r="B1788" t="s">
        <v>2381</v>
      </c>
    </row>
    <row r="1789" spans="1:3" x14ac:dyDescent="0.25">
      <c r="A1789" t="s">
        <v>876</v>
      </c>
      <c r="B1789" t="s">
        <v>877</v>
      </c>
    </row>
    <row r="1790" spans="1:3" x14ac:dyDescent="0.25">
      <c r="A1790" t="s">
        <v>1530</v>
      </c>
      <c r="B1790" t="s">
        <v>1531</v>
      </c>
    </row>
    <row r="1791" spans="1:3" x14ac:dyDescent="0.25">
      <c r="A1791" t="s">
        <v>4356</v>
      </c>
      <c r="B1791" t="s">
        <v>4357</v>
      </c>
    </row>
    <row r="1792" spans="1:3" x14ac:dyDescent="0.25">
      <c r="A1792" t="s">
        <v>1338</v>
      </c>
      <c r="B1792" t="s">
        <v>1339</v>
      </c>
    </row>
    <row r="1793" spans="1:3" x14ac:dyDescent="0.25">
      <c r="A1793" t="s">
        <v>814</v>
      </c>
      <c r="B1793" t="s">
        <v>815</v>
      </c>
    </row>
    <row r="1794" spans="1:3" x14ac:dyDescent="0.25">
      <c r="A1794" t="s">
        <v>4461</v>
      </c>
      <c r="B1794" t="s">
        <v>4462</v>
      </c>
    </row>
    <row r="1795" spans="1:3" x14ac:dyDescent="0.25">
      <c r="A1795" t="s">
        <v>4912</v>
      </c>
      <c r="B1795" t="s">
        <v>4913</v>
      </c>
    </row>
    <row r="1796" spans="1:3" x14ac:dyDescent="0.25">
      <c r="A1796" t="s">
        <v>1027</v>
      </c>
      <c r="B1796" t="s">
        <v>1028</v>
      </c>
      <c r="C1796" t="s">
        <v>1028</v>
      </c>
    </row>
    <row r="1797" spans="1:3" x14ac:dyDescent="0.25">
      <c r="A1797" t="s">
        <v>4869</v>
      </c>
      <c r="B1797" t="s">
        <v>1028</v>
      </c>
      <c r="C1797" t="s">
        <v>1028</v>
      </c>
    </row>
    <row r="1798" spans="1:3" x14ac:dyDescent="0.25">
      <c r="A1798" t="s">
        <v>3467</v>
      </c>
      <c r="B1798" t="s">
        <v>3468</v>
      </c>
      <c r="C1798" t="s">
        <v>1028</v>
      </c>
    </row>
    <row r="1799" spans="1:3" x14ac:dyDescent="0.25">
      <c r="A1799" t="s">
        <v>1403</v>
      </c>
      <c r="B1799" t="s">
        <v>1404</v>
      </c>
      <c r="C1799" t="s">
        <v>1404</v>
      </c>
    </row>
    <row r="1800" spans="1:3" x14ac:dyDescent="0.25">
      <c r="A1800" t="s">
        <v>1836</v>
      </c>
      <c r="B1800" t="s">
        <v>1404</v>
      </c>
      <c r="C1800" t="s">
        <v>1404</v>
      </c>
    </row>
    <row r="1801" spans="1:3" x14ac:dyDescent="0.25">
      <c r="A1801" t="s">
        <v>298</v>
      </c>
      <c r="B1801" t="s">
        <v>299</v>
      </c>
    </row>
    <row r="1802" spans="1:3" x14ac:dyDescent="0.25">
      <c r="A1802" t="s">
        <v>380</v>
      </c>
      <c r="B1802" t="s">
        <v>381</v>
      </c>
      <c r="C1802" t="s">
        <v>381</v>
      </c>
    </row>
    <row r="1803" spans="1:3" x14ac:dyDescent="0.25">
      <c r="A1803" t="s">
        <v>1623</v>
      </c>
      <c r="B1803" t="s">
        <v>381</v>
      </c>
      <c r="C1803" t="s">
        <v>381</v>
      </c>
    </row>
    <row r="1804" spans="1:3" x14ac:dyDescent="0.25">
      <c r="A1804" t="s">
        <v>3361</v>
      </c>
      <c r="B1804" t="s">
        <v>3362</v>
      </c>
    </row>
    <row r="1805" spans="1:3" x14ac:dyDescent="0.25">
      <c r="A1805" t="s">
        <v>3161</v>
      </c>
      <c r="B1805" t="s">
        <v>3162</v>
      </c>
      <c r="C1805" t="s">
        <v>3162</v>
      </c>
    </row>
    <row r="1806" spans="1:3" x14ac:dyDescent="0.25">
      <c r="A1806" t="s">
        <v>1084</v>
      </c>
      <c r="B1806" t="s">
        <v>1085</v>
      </c>
      <c r="C1806" t="s">
        <v>3162</v>
      </c>
    </row>
    <row r="1807" spans="1:3" x14ac:dyDescent="0.25">
      <c r="A1807" t="s">
        <v>4378</v>
      </c>
      <c r="B1807" t="s">
        <v>4379</v>
      </c>
      <c r="C1807" t="s">
        <v>3162</v>
      </c>
    </row>
    <row r="1808" spans="1:3" x14ac:dyDescent="0.25">
      <c r="A1808" t="s">
        <v>2198</v>
      </c>
      <c r="B1808" t="s">
        <v>2199</v>
      </c>
      <c r="C1808" t="s">
        <v>2199</v>
      </c>
    </row>
    <row r="1809" spans="1:3" x14ac:dyDescent="0.25">
      <c r="A1809" t="s">
        <v>3478</v>
      </c>
      <c r="B1809" t="s">
        <v>2199</v>
      </c>
      <c r="C1809" t="s">
        <v>2199</v>
      </c>
    </row>
    <row r="1810" spans="1:3" x14ac:dyDescent="0.25">
      <c r="A1810" t="s">
        <v>24</v>
      </c>
      <c r="B1810" t="s">
        <v>25</v>
      </c>
    </row>
    <row r="1811" spans="1:3" x14ac:dyDescent="0.25">
      <c r="A1811" t="s">
        <v>2719</v>
      </c>
      <c r="B1811" t="s">
        <v>2720</v>
      </c>
    </row>
    <row r="1812" spans="1:3" x14ac:dyDescent="0.25">
      <c r="A1812" t="s">
        <v>2483</v>
      </c>
      <c r="B1812" t="s">
        <v>2484</v>
      </c>
    </row>
    <row r="1813" spans="1:3" x14ac:dyDescent="0.25">
      <c r="A1813" t="s">
        <v>2311</v>
      </c>
      <c r="B1813" t="s">
        <v>2312</v>
      </c>
    </row>
    <row r="1814" spans="1:3" x14ac:dyDescent="0.25">
      <c r="A1814" t="s">
        <v>2110</v>
      </c>
      <c r="B1814" t="s">
        <v>2111</v>
      </c>
    </row>
    <row r="1815" spans="1:3" x14ac:dyDescent="0.25">
      <c r="A1815" t="s">
        <v>2691</v>
      </c>
      <c r="B1815" t="s">
        <v>2692</v>
      </c>
    </row>
    <row r="1816" spans="1:3" x14ac:dyDescent="0.25">
      <c r="A1816" t="s">
        <v>1699</v>
      </c>
      <c r="B1816" t="s">
        <v>1700</v>
      </c>
      <c r="C1816" t="s">
        <v>1700</v>
      </c>
    </row>
    <row r="1817" spans="1:3" x14ac:dyDescent="0.25">
      <c r="A1817" t="s">
        <v>2310</v>
      </c>
      <c r="B1817" t="s">
        <v>1700</v>
      </c>
      <c r="C1817" t="s">
        <v>1700</v>
      </c>
    </row>
    <row r="1818" spans="1:3" x14ac:dyDescent="0.25">
      <c r="A1818" t="s">
        <v>4655</v>
      </c>
      <c r="B1818" t="s">
        <v>4656</v>
      </c>
    </row>
    <row r="1819" spans="1:3" x14ac:dyDescent="0.25">
      <c r="A1819" t="s">
        <v>4491</v>
      </c>
      <c r="B1819" t="s">
        <v>4492</v>
      </c>
      <c r="C1819" t="s">
        <v>4613</v>
      </c>
    </row>
    <row r="1820" spans="1:3" x14ac:dyDescent="0.25">
      <c r="A1820" t="s">
        <v>4612</v>
      </c>
      <c r="B1820" t="s">
        <v>4613</v>
      </c>
      <c r="C1820" t="s">
        <v>4613</v>
      </c>
    </row>
    <row r="1821" spans="1:3" x14ac:dyDescent="0.25">
      <c r="A1821" t="s">
        <v>620</v>
      </c>
      <c r="B1821" t="s">
        <v>621</v>
      </c>
    </row>
    <row r="1822" spans="1:3" x14ac:dyDescent="0.25">
      <c r="A1822" t="s">
        <v>3614</v>
      </c>
      <c r="B1822" t="s">
        <v>3615</v>
      </c>
    </row>
    <row r="1823" spans="1:3" x14ac:dyDescent="0.25">
      <c r="A1823" t="s">
        <v>1998</v>
      </c>
      <c r="B1823" t="s">
        <v>1999</v>
      </c>
    </row>
    <row r="1824" spans="1:3" x14ac:dyDescent="0.25">
      <c r="A1824" t="s">
        <v>322</v>
      </c>
      <c r="B1824" t="s">
        <v>323</v>
      </c>
      <c r="C1824" t="s">
        <v>323</v>
      </c>
    </row>
    <row r="1825" spans="1:3" x14ac:dyDescent="0.25">
      <c r="A1825" t="s">
        <v>1152</v>
      </c>
      <c r="B1825" t="s">
        <v>323</v>
      </c>
      <c r="C1825" t="s">
        <v>323</v>
      </c>
    </row>
    <row r="1826" spans="1:3" x14ac:dyDescent="0.25">
      <c r="A1826" t="s">
        <v>1244</v>
      </c>
      <c r="B1826" t="s">
        <v>323</v>
      </c>
      <c r="C1826" t="s">
        <v>323</v>
      </c>
    </row>
    <row r="1827" spans="1:3" x14ac:dyDescent="0.25">
      <c r="A1827" t="s">
        <v>1248</v>
      </c>
      <c r="B1827" t="s">
        <v>323</v>
      </c>
      <c r="C1827" t="s">
        <v>323</v>
      </c>
    </row>
    <row r="1828" spans="1:3" x14ac:dyDescent="0.25">
      <c r="A1828" t="s">
        <v>1344</v>
      </c>
      <c r="B1828" t="s">
        <v>323</v>
      </c>
      <c r="C1828" t="s">
        <v>323</v>
      </c>
    </row>
    <row r="1829" spans="1:3" x14ac:dyDescent="0.25">
      <c r="A1829" t="s">
        <v>2056</v>
      </c>
      <c r="B1829" t="s">
        <v>323</v>
      </c>
      <c r="C1829" t="s">
        <v>323</v>
      </c>
    </row>
    <row r="1830" spans="1:3" x14ac:dyDescent="0.25">
      <c r="A1830" t="s">
        <v>2320</v>
      </c>
      <c r="B1830" t="s">
        <v>323</v>
      </c>
      <c r="C1830" t="s">
        <v>323</v>
      </c>
    </row>
    <row r="1831" spans="1:3" x14ac:dyDescent="0.25">
      <c r="A1831" t="s">
        <v>2335</v>
      </c>
      <c r="B1831" t="s">
        <v>323</v>
      </c>
      <c r="C1831" t="s">
        <v>323</v>
      </c>
    </row>
    <row r="1832" spans="1:3" x14ac:dyDescent="0.25">
      <c r="A1832" t="s">
        <v>2387</v>
      </c>
      <c r="B1832" t="s">
        <v>323</v>
      </c>
      <c r="C1832" t="s">
        <v>323</v>
      </c>
    </row>
    <row r="1833" spans="1:3" x14ac:dyDescent="0.25">
      <c r="A1833" t="s">
        <v>2450</v>
      </c>
      <c r="B1833" t="s">
        <v>323</v>
      </c>
      <c r="C1833" t="s">
        <v>323</v>
      </c>
    </row>
    <row r="1834" spans="1:3" x14ac:dyDescent="0.25">
      <c r="A1834" t="s">
        <v>3386</v>
      </c>
      <c r="B1834" t="s">
        <v>323</v>
      </c>
      <c r="C1834" t="s">
        <v>323</v>
      </c>
    </row>
    <row r="1835" spans="1:3" x14ac:dyDescent="0.25">
      <c r="A1835" t="s">
        <v>3901</v>
      </c>
      <c r="B1835" t="s">
        <v>323</v>
      </c>
      <c r="C1835" t="s">
        <v>323</v>
      </c>
    </row>
    <row r="1836" spans="1:3" x14ac:dyDescent="0.25">
      <c r="A1836" t="s">
        <v>4005</v>
      </c>
      <c r="B1836" t="s">
        <v>323</v>
      </c>
      <c r="C1836" t="s">
        <v>323</v>
      </c>
    </row>
    <row r="1837" spans="1:3" x14ac:dyDescent="0.25">
      <c r="A1837" t="s">
        <v>4375</v>
      </c>
      <c r="B1837" t="s">
        <v>323</v>
      </c>
      <c r="C1837" t="s">
        <v>323</v>
      </c>
    </row>
    <row r="1838" spans="1:3" x14ac:dyDescent="0.25">
      <c r="A1838" t="s">
        <v>4433</v>
      </c>
      <c r="B1838" t="s">
        <v>323</v>
      </c>
      <c r="C1838" t="s">
        <v>323</v>
      </c>
    </row>
    <row r="1839" spans="1:3" x14ac:dyDescent="0.25">
      <c r="A1839" t="s">
        <v>4596</v>
      </c>
      <c r="B1839" t="s">
        <v>323</v>
      </c>
      <c r="C1839" t="s">
        <v>323</v>
      </c>
    </row>
    <row r="1840" spans="1:3" x14ac:dyDescent="0.25">
      <c r="A1840" t="s">
        <v>4776</v>
      </c>
      <c r="B1840" t="s">
        <v>323</v>
      </c>
      <c r="C1840" t="s">
        <v>323</v>
      </c>
    </row>
    <row r="1841" spans="1:3" x14ac:dyDescent="0.25">
      <c r="A1841" t="s">
        <v>4807</v>
      </c>
      <c r="B1841" t="s">
        <v>323</v>
      </c>
      <c r="C1841" t="s">
        <v>323</v>
      </c>
    </row>
    <row r="1842" spans="1:3" x14ac:dyDescent="0.25">
      <c r="A1842" t="s">
        <v>4685</v>
      </c>
      <c r="B1842" t="s">
        <v>4686</v>
      </c>
    </row>
    <row r="1843" spans="1:3" x14ac:dyDescent="0.25">
      <c r="A1843" t="s">
        <v>1104</v>
      </c>
      <c r="B1843" t="s">
        <v>1105</v>
      </c>
    </row>
    <row r="1844" spans="1:3" x14ac:dyDescent="0.25">
      <c r="A1844" t="s">
        <v>3246</v>
      </c>
      <c r="B1844" t="s">
        <v>3247</v>
      </c>
    </row>
    <row r="1845" spans="1:3" x14ac:dyDescent="0.25">
      <c r="A1845" t="s">
        <v>3380</v>
      </c>
      <c r="B1845" t="s">
        <v>3381</v>
      </c>
    </row>
    <row r="1846" spans="1:3" x14ac:dyDescent="0.25">
      <c r="A1846" t="s">
        <v>4399</v>
      </c>
      <c r="B1846" t="s">
        <v>4400</v>
      </c>
    </row>
    <row r="1847" spans="1:3" x14ac:dyDescent="0.25">
      <c r="A1847" t="s">
        <v>1555</v>
      </c>
      <c r="B1847" t="s">
        <v>1556</v>
      </c>
      <c r="C1847" t="s">
        <v>1556</v>
      </c>
    </row>
    <row r="1848" spans="1:3" x14ac:dyDescent="0.25">
      <c r="A1848" t="s">
        <v>3280</v>
      </c>
      <c r="B1848" t="s">
        <v>1556</v>
      </c>
      <c r="C1848" t="s">
        <v>1556</v>
      </c>
    </row>
    <row r="1849" spans="1:3" x14ac:dyDescent="0.25">
      <c r="A1849" t="s">
        <v>3331</v>
      </c>
      <c r="B1849" t="s">
        <v>1556</v>
      </c>
      <c r="C1849" t="s">
        <v>1556</v>
      </c>
    </row>
    <row r="1850" spans="1:3" x14ac:dyDescent="0.25">
      <c r="A1850" t="s">
        <v>4745</v>
      </c>
      <c r="B1850" t="s">
        <v>4746</v>
      </c>
    </row>
    <row r="1851" spans="1:3" x14ac:dyDescent="0.25">
      <c r="A1851" t="s">
        <v>835</v>
      </c>
      <c r="B1851" t="s">
        <v>836</v>
      </c>
    </row>
    <row r="1852" spans="1:3" x14ac:dyDescent="0.25">
      <c r="A1852" t="s">
        <v>4233</v>
      </c>
      <c r="B1852" t="s">
        <v>4234</v>
      </c>
      <c r="C1852" t="s">
        <v>836</v>
      </c>
    </row>
    <row r="1853" spans="1:3" x14ac:dyDescent="0.25">
      <c r="A1853" t="s">
        <v>2190</v>
      </c>
      <c r="B1853" t="s">
        <v>2191</v>
      </c>
      <c r="C1853" t="s">
        <v>836</v>
      </c>
    </row>
    <row r="1854" spans="1:3" x14ac:dyDescent="0.25">
      <c r="A1854" t="s">
        <v>188</v>
      </c>
      <c r="B1854" t="s">
        <v>189</v>
      </c>
      <c r="C1854" t="s">
        <v>1184</v>
      </c>
    </row>
    <row r="1855" spans="1:3" x14ac:dyDescent="0.25">
      <c r="A1855" t="s">
        <v>1183</v>
      </c>
      <c r="B1855" t="s">
        <v>1184</v>
      </c>
      <c r="C1855" t="s">
        <v>1184</v>
      </c>
    </row>
    <row r="1856" spans="1:3" x14ac:dyDescent="0.25">
      <c r="A1856" t="s">
        <v>3079</v>
      </c>
      <c r="B1856" t="s">
        <v>1184</v>
      </c>
      <c r="C1856" t="s">
        <v>1184</v>
      </c>
    </row>
    <row r="1857" spans="1:3" x14ac:dyDescent="0.25">
      <c r="A1857" t="s">
        <v>4146</v>
      </c>
      <c r="B1857" t="s">
        <v>4147</v>
      </c>
      <c r="C1857" t="s">
        <v>1184</v>
      </c>
    </row>
    <row r="1858" spans="1:3" x14ac:dyDescent="0.25">
      <c r="A1858" t="s">
        <v>3919</v>
      </c>
      <c r="B1858" t="s">
        <v>3920</v>
      </c>
    </row>
    <row r="1859" spans="1:3" x14ac:dyDescent="0.25">
      <c r="A1859" t="s">
        <v>3443</v>
      </c>
      <c r="B1859" t="s">
        <v>3444</v>
      </c>
    </row>
    <row r="1860" spans="1:3" x14ac:dyDescent="0.25">
      <c r="A1860" t="s">
        <v>3321</v>
      </c>
      <c r="B1860" t="s">
        <v>3322</v>
      </c>
    </row>
    <row r="1861" spans="1:3" x14ac:dyDescent="0.25">
      <c r="A1861" t="s">
        <v>3794</v>
      </c>
      <c r="B1861" t="s">
        <v>3795</v>
      </c>
      <c r="C1861" t="s">
        <v>3795</v>
      </c>
    </row>
    <row r="1862" spans="1:3" x14ac:dyDescent="0.25">
      <c r="A1862" t="s">
        <v>4305</v>
      </c>
      <c r="B1862" t="s">
        <v>3795</v>
      </c>
      <c r="C1862" t="s">
        <v>3795</v>
      </c>
    </row>
    <row r="1863" spans="1:3" x14ac:dyDescent="0.25">
      <c r="A1863" t="s">
        <v>2569</v>
      </c>
      <c r="B1863" t="s">
        <v>2570</v>
      </c>
      <c r="C1863" t="s">
        <v>2570</v>
      </c>
    </row>
    <row r="1864" spans="1:3" x14ac:dyDescent="0.25">
      <c r="A1864" t="s">
        <v>4012</v>
      </c>
      <c r="B1864" t="s">
        <v>2570</v>
      </c>
      <c r="C1864" t="s">
        <v>2570</v>
      </c>
    </row>
    <row r="1865" spans="1:3" x14ac:dyDescent="0.25">
      <c r="A1865" t="s">
        <v>4663</v>
      </c>
      <c r="B1865" t="s">
        <v>4664</v>
      </c>
    </row>
    <row r="1866" spans="1:3" x14ac:dyDescent="0.25">
      <c r="A1866" t="s">
        <v>3830</v>
      </c>
      <c r="B1866" t="s">
        <v>3831</v>
      </c>
      <c r="C1866" t="s">
        <v>3859</v>
      </c>
    </row>
    <row r="1867" spans="1:3" x14ac:dyDescent="0.25">
      <c r="A1867" t="s">
        <v>3858</v>
      </c>
      <c r="B1867" t="s">
        <v>3859</v>
      </c>
      <c r="C1867" t="s">
        <v>3831</v>
      </c>
    </row>
    <row r="1868" spans="1:3" x14ac:dyDescent="0.25">
      <c r="A1868" t="s">
        <v>1906</v>
      </c>
      <c r="B1868" t="s">
        <v>1907</v>
      </c>
    </row>
    <row r="1869" spans="1:3" x14ac:dyDescent="0.25">
      <c r="A1869" t="s">
        <v>3046</v>
      </c>
      <c r="B1869" t="s">
        <v>3047</v>
      </c>
    </row>
    <row r="1870" spans="1:3" x14ac:dyDescent="0.25">
      <c r="A1870" t="s">
        <v>302</v>
      </c>
      <c r="B1870" t="s">
        <v>303</v>
      </c>
      <c r="C1870" t="s">
        <v>303</v>
      </c>
    </row>
    <row r="1871" spans="1:3" x14ac:dyDescent="0.25">
      <c r="A1871" t="s">
        <v>373</v>
      </c>
      <c r="B1871" t="s">
        <v>303</v>
      </c>
      <c r="C1871" t="s">
        <v>303</v>
      </c>
    </row>
    <row r="1872" spans="1:3" x14ac:dyDescent="0.25">
      <c r="A1872" t="s">
        <v>1258</v>
      </c>
      <c r="B1872" t="s">
        <v>303</v>
      </c>
      <c r="C1872" t="s">
        <v>303</v>
      </c>
    </row>
    <row r="1873" spans="1:3" x14ac:dyDescent="0.25">
      <c r="A1873" t="s">
        <v>2327</v>
      </c>
      <c r="B1873" t="s">
        <v>303</v>
      </c>
      <c r="C1873" t="s">
        <v>303</v>
      </c>
    </row>
    <row r="1874" spans="1:3" x14ac:dyDescent="0.25">
      <c r="A1874" t="s">
        <v>2806</v>
      </c>
      <c r="B1874" t="s">
        <v>303</v>
      </c>
      <c r="C1874" t="s">
        <v>303</v>
      </c>
    </row>
    <row r="1875" spans="1:3" x14ac:dyDescent="0.25">
      <c r="A1875" t="s">
        <v>2921</v>
      </c>
      <c r="B1875" t="s">
        <v>303</v>
      </c>
      <c r="C1875" t="s">
        <v>303</v>
      </c>
    </row>
    <row r="1876" spans="1:3" x14ac:dyDescent="0.25">
      <c r="A1876" t="s">
        <v>3387</v>
      </c>
      <c r="B1876" t="s">
        <v>303</v>
      </c>
      <c r="C1876" t="s">
        <v>303</v>
      </c>
    </row>
    <row r="1877" spans="1:3" x14ac:dyDescent="0.25">
      <c r="A1877" t="s">
        <v>3904</v>
      </c>
      <c r="B1877" t="s">
        <v>303</v>
      </c>
      <c r="C1877" t="s">
        <v>303</v>
      </c>
    </row>
    <row r="1878" spans="1:3" x14ac:dyDescent="0.25">
      <c r="A1878" t="s">
        <v>4753</v>
      </c>
      <c r="B1878" t="s">
        <v>303</v>
      </c>
      <c r="C1878" t="s">
        <v>303</v>
      </c>
    </row>
    <row r="1879" spans="1:3" x14ac:dyDescent="0.25">
      <c r="A1879" t="s">
        <v>1110</v>
      </c>
      <c r="B1879" t="s">
        <v>1111</v>
      </c>
    </row>
    <row r="1880" spans="1:3" x14ac:dyDescent="0.25">
      <c r="A1880" t="s">
        <v>1187</v>
      </c>
      <c r="B1880" t="s">
        <v>1188</v>
      </c>
    </row>
    <row r="1881" spans="1:3" x14ac:dyDescent="0.25">
      <c r="A1881" t="s">
        <v>2622</v>
      </c>
      <c r="B1881" t="s">
        <v>2623</v>
      </c>
    </row>
    <row r="1882" spans="1:3" x14ac:dyDescent="0.25">
      <c r="A1882" t="s">
        <v>3631</v>
      </c>
      <c r="B1882" t="s">
        <v>3632</v>
      </c>
    </row>
    <row r="1883" spans="1:3" x14ac:dyDescent="0.25">
      <c r="A1883" t="s">
        <v>1287</v>
      </c>
      <c r="B1883" t="s">
        <v>1288</v>
      </c>
      <c r="C1883" t="s">
        <v>1288</v>
      </c>
    </row>
    <row r="1884" spans="1:3" x14ac:dyDescent="0.25">
      <c r="A1884" t="s">
        <v>1764</v>
      </c>
      <c r="B1884" t="s">
        <v>1288</v>
      </c>
      <c r="C1884" t="s">
        <v>1288</v>
      </c>
    </row>
    <row r="1885" spans="1:3" x14ac:dyDescent="0.25">
      <c r="A1885" t="s">
        <v>4597</v>
      </c>
      <c r="B1885" t="s">
        <v>1288</v>
      </c>
      <c r="C1885" t="s">
        <v>1288</v>
      </c>
    </row>
    <row r="1886" spans="1:3" x14ac:dyDescent="0.25">
      <c r="A1886" t="s">
        <v>2638</v>
      </c>
      <c r="B1886" t="s">
        <v>2639</v>
      </c>
    </row>
    <row r="1887" spans="1:3" x14ac:dyDescent="0.25">
      <c r="A1887" t="s">
        <v>3686</v>
      </c>
      <c r="B1887" t="s">
        <v>3687</v>
      </c>
    </row>
    <row r="1888" spans="1:3" x14ac:dyDescent="0.25">
      <c r="A1888" t="s">
        <v>26</v>
      </c>
      <c r="B1888" t="s">
        <v>27</v>
      </c>
    </row>
    <row r="1889" spans="1:3" x14ac:dyDescent="0.25">
      <c r="A1889" t="s">
        <v>594</v>
      </c>
      <c r="B1889" t="s">
        <v>595</v>
      </c>
    </row>
    <row r="1890" spans="1:3" x14ac:dyDescent="0.25">
      <c r="A1890" t="s">
        <v>3300</v>
      </c>
      <c r="B1890" t="s">
        <v>3301</v>
      </c>
    </row>
    <row r="1891" spans="1:3" x14ac:dyDescent="0.25">
      <c r="A1891" t="s">
        <v>3052</v>
      </c>
      <c r="B1891" t="s">
        <v>3053</v>
      </c>
    </row>
    <row r="1892" spans="1:3" x14ac:dyDescent="0.25">
      <c r="A1892" t="s">
        <v>992</v>
      </c>
      <c r="B1892" t="s">
        <v>993</v>
      </c>
    </row>
    <row r="1893" spans="1:3" x14ac:dyDescent="0.25">
      <c r="A1893" t="s">
        <v>3174</v>
      </c>
      <c r="B1893" t="s">
        <v>3175</v>
      </c>
    </row>
    <row r="1894" spans="1:3" x14ac:dyDescent="0.25">
      <c r="A1894" t="s">
        <v>2962</v>
      </c>
      <c r="B1894" t="s">
        <v>2963</v>
      </c>
    </row>
    <row r="1895" spans="1:3" x14ac:dyDescent="0.25">
      <c r="A1895" t="s">
        <v>2702</v>
      </c>
      <c r="B1895" t="s">
        <v>2703</v>
      </c>
    </row>
    <row r="1896" spans="1:3" x14ac:dyDescent="0.25">
      <c r="A1896" t="s">
        <v>2902</v>
      </c>
      <c r="B1896" t="s">
        <v>2903</v>
      </c>
    </row>
    <row r="1897" spans="1:3" x14ac:dyDescent="0.25">
      <c r="A1897" t="s">
        <v>1259</v>
      </c>
      <c r="B1897" t="s">
        <v>1260</v>
      </c>
    </row>
    <row r="1898" spans="1:3" x14ac:dyDescent="0.25">
      <c r="A1898" t="s">
        <v>202</v>
      </c>
      <c r="B1898" t="s">
        <v>203</v>
      </c>
    </row>
    <row r="1899" spans="1:3" x14ac:dyDescent="0.25">
      <c r="A1899" t="s">
        <v>1127</v>
      </c>
      <c r="B1899" t="s">
        <v>1128</v>
      </c>
    </row>
    <row r="1900" spans="1:3" x14ac:dyDescent="0.25">
      <c r="A1900" t="s">
        <v>2332</v>
      </c>
      <c r="B1900" t="s">
        <v>2333</v>
      </c>
    </row>
    <row r="1901" spans="1:3" x14ac:dyDescent="0.25">
      <c r="A1901" t="s">
        <v>816</v>
      </c>
      <c r="B1901" t="s">
        <v>817</v>
      </c>
    </row>
    <row r="1902" spans="1:3" x14ac:dyDescent="0.25">
      <c r="A1902" t="s">
        <v>4826</v>
      </c>
      <c r="B1902" t="s">
        <v>4827</v>
      </c>
    </row>
    <row r="1903" spans="1:3" x14ac:dyDescent="0.25">
      <c r="A1903" t="s">
        <v>4618</v>
      </c>
      <c r="B1903" t="s">
        <v>4619</v>
      </c>
      <c r="C1903" t="s">
        <v>4827</v>
      </c>
    </row>
    <row r="1904" spans="1:3" x14ac:dyDescent="0.25">
      <c r="A1904" t="s">
        <v>2388</v>
      </c>
      <c r="B1904" t="s">
        <v>2389</v>
      </c>
    </row>
    <row r="1905" spans="1:3" x14ac:dyDescent="0.25">
      <c r="A1905" t="s">
        <v>2916</v>
      </c>
      <c r="B1905" t="s">
        <v>2917</v>
      </c>
    </row>
    <row r="1906" spans="1:3" x14ac:dyDescent="0.25">
      <c r="A1906" t="s">
        <v>1148</v>
      </c>
      <c r="B1906" t="s">
        <v>1149</v>
      </c>
    </row>
    <row r="1907" spans="1:3" x14ac:dyDescent="0.25">
      <c r="A1907" t="s">
        <v>4476</v>
      </c>
      <c r="B1907" t="s">
        <v>4477</v>
      </c>
    </row>
    <row r="1908" spans="1:3" x14ac:dyDescent="0.25">
      <c r="A1908" t="s">
        <v>2133</v>
      </c>
      <c r="B1908" t="s">
        <v>2134</v>
      </c>
    </row>
    <row r="1909" spans="1:3" x14ac:dyDescent="0.25">
      <c r="A1909" t="s">
        <v>1473</v>
      </c>
      <c r="B1909" t="s">
        <v>1474</v>
      </c>
      <c r="C1909" t="s">
        <v>1474</v>
      </c>
    </row>
    <row r="1910" spans="1:3" x14ac:dyDescent="0.25">
      <c r="A1910" t="s">
        <v>2795</v>
      </c>
      <c r="B1910" t="s">
        <v>1474</v>
      </c>
      <c r="C1910" t="s">
        <v>1474</v>
      </c>
    </row>
    <row r="1911" spans="1:3" x14ac:dyDescent="0.25">
      <c r="A1911" t="s">
        <v>3216</v>
      </c>
      <c r="B1911" t="s">
        <v>1474</v>
      </c>
      <c r="C1911" t="s">
        <v>1474</v>
      </c>
    </row>
    <row r="1912" spans="1:3" x14ac:dyDescent="0.25">
      <c r="A1912" t="s">
        <v>3042</v>
      </c>
      <c r="B1912" t="s">
        <v>3043</v>
      </c>
    </row>
    <row r="1913" spans="1:3" x14ac:dyDescent="0.25">
      <c r="A1913" t="s">
        <v>1902</v>
      </c>
      <c r="B1913" t="s">
        <v>1903</v>
      </c>
    </row>
    <row r="1914" spans="1:3" x14ac:dyDescent="0.25">
      <c r="A1914" t="s">
        <v>1502</v>
      </c>
      <c r="B1914" t="s">
        <v>1503</v>
      </c>
      <c r="C1914" t="s">
        <v>1503</v>
      </c>
    </row>
    <row r="1915" spans="1:3" x14ac:dyDescent="0.25">
      <c r="A1915" t="s">
        <v>3552</v>
      </c>
      <c r="B1915" t="s">
        <v>1503</v>
      </c>
      <c r="C1915" t="s">
        <v>1503</v>
      </c>
    </row>
    <row r="1916" spans="1:3" x14ac:dyDescent="0.25">
      <c r="A1916" t="s">
        <v>2370</v>
      </c>
      <c r="B1916" t="s">
        <v>2371</v>
      </c>
    </row>
    <row r="1917" spans="1:3" x14ac:dyDescent="0.25">
      <c r="A1917" t="s">
        <v>411</v>
      </c>
      <c r="B1917" t="s">
        <v>412</v>
      </c>
    </row>
    <row r="1918" spans="1:3" x14ac:dyDescent="0.25">
      <c r="A1918" t="s">
        <v>2485</v>
      </c>
      <c r="B1918" t="s">
        <v>2486</v>
      </c>
      <c r="C1918" t="s">
        <v>2486</v>
      </c>
    </row>
    <row r="1919" spans="1:3" x14ac:dyDescent="0.25">
      <c r="A1919" t="s">
        <v>2716</v>
      </c>
      <c r="B1919" t="s">
        <v>2486</v>
      </c>
      <c r="C1919" t="s">
        <v>2486</v>
      </c>
    </row>
    <row r="1920" spans="1:3" x14ac:dyDescent="0.25">
      <c r="A1920" t="s">
        <v>2274</v>
      </c>
      <c r="B1920" t="s">
        <v>2275</v>
      </c>
    </row>
    <row r="1921" spans="1:3" x14ac:dyDescent="0.25">
      <c r="A1921" t="s">
        <v>1203</v>
      </c>
      <c r="B1921" t="s">
        <v>1204</v>
      </c>
    </row>
    <row r="1922" spans="1:3" x14ac:dyDescent="0.25">
      <c r="A1922" t="s">
        <v>1983</v>
      </c>
      <c r="B1922" t="s">
        <v>1984</v>
      </c>
    </row>
    <row r="1923" spans="1:3" x14ac:dyDescent="0.25">
      <c r="A1923" t="s">
        <v>1674</v>
      </c>
      <c r="B1923" t="s">
        <v>1675</v>
      </c>
    </row>
    <row r="1924" spans="1:3" x14ac:dyDescent="0.25">
      <c r="A1924" t="s">
        <v>3187</v>
      </c>
      <c r="B1924" t="s">
        <v>3188</v>
      </c>
    </row>
    <row r="1925" spans="1:3" x14ac:dyDescent="0.25">
      <c r="A1925" t="s">
        <v>2318</v>
      </c>
      <c r="B1925" t="s">
        <v>2319</v>
      </c>
    </row>
    <row r="1926" spans="1:3" x14ac:dyDescent="0.25">
      <c r="A1926" t="s">
        <v>2092</v>
      </c>
      <c r="B1926" t="s">
        <v>2093</v>
      </c>
      <c r="C1926" t="s">
        <v>2093</v>
      </c>
    </row>
    <row r="1927" spans="1:3" x14ac:dyDescent="0.25">
      <c r="A1927" t="s">
        <v>4454</v>
      </c>
      <c r="B1927" t="s">
        <v>2093</v>
      </c>
      <c r="C1927" t="s">
        <v>2093</v>
      </c>
    </row>
    <row r="1928" spans="1:3" x14ac:dyDescent="0.25">
      <c r="A1928" t="s">
        <v>3569</v>
      </c>
      <c r="B1928" t="s">
        <v>3570</v>
      </c>
      <c r="C1928" t="s">
        <v>3030</v>
      </c>
    </row>
    <row r="1929" spans="1:3" x14ac:dyDescent="0.25">
      <c r="A1929" t="s">
        <v>3029</v>
      </c>
      <c r="B1929" t="s">
        <v>3030</v>
      </c>
      <c r="C1929" t="s">
        <v>3570</v>
      </c>
    </row>
    <row r="1930" spans="1:3" x14ac:dyDescent="0.25">
      <c r="A1930" t="s">
        <v>382</v>
      </c>
      <c r="B1930" t="s">
        <v>383</v>
      </c>
    </row>
    <row r="1931" spans="1:3" x14ac:dyDescent="0.25">
      <c r="A1931" t="s">
        <v>2724</v>
      </c>
      <c r="B1931" t="s">
        <v>2725</v>
      </c>
    </row>
    <row r="1932" spans="1:3" x14ac:dyDescent="0.25">
      <c r="A1932" t="s">
        <v>925</v>
      </c>
      <c r="B1932" t="s">
        <v>926</v>
      </c>
    </row>
    <row r="1933" spans="1:3" x14ac:dyDescent="0.25">
      <c r="A1933" t="s">
        <v>3473</v>
      </c>
      <c r="B1933" t="s">
        <v>3474</v>
      </c>
    </row>
    <row r="1934" spans="1:3" x14ac:dyDescent="0.25">
      <c r="A1934" t="s">
        <v>2882</v>
      </c>
      <c r="B1934" t="s">
        <v>2883</v>
      </c>
    </row>
    <row r="1935" spans="1:3" x14ac:dyDescent="0.25">
      <c r="A1935" t="s">
        <v>543</v>
      </c>
      <c r="B1935" t="s">
        <v>544</v>
      </c>
    </row>
    <row r="1936" spans="1:3" x14ac:dyDescent="0.25">
      <c r="A1936" t="s">
        <v>857</v>
      </c>
      <c r="B1936" t="s">
        <v>858</v>
      </c>
    </row>
    <row r="1937" spans="1:3" x14ac:dyDescent="0.25">
      <c r="A1937" t="s">
        <v>4981</v>
      </c>
      <c r="B1937" t="s">
        <v>4208</v>
      </c>
    </row>
    <row r="1938" spans="1:3" x14ac:dyDescent="0.25">
      <c r="A1938" t="s">
        <v>3986</v>
      </c>
      <c r="B1938" t="s">
        <v>3987</v>
      </c>
    </row>
    <row r="1939" spans="1:3" x14ac:dyDescent="0.25">
      <c r="A1939" t="s">
        <v>1125</v>
      </c>
      <c r="B1939" t="s">
        <v>1126</v>
      </c>
    </row>
    <row r="1940" spans="1:3" x14ac:dyDescent="0.25">
      <c r="A1940" t="s">
        <v>885</v>
      </c>
      <c r="B1940" t="s">
        <v>886</v>
      </c>
    </row>
    <row r="1941" spans="1:3" x14ac:dyDescent="0.25">
      <c r="A1941" t="s">
        <v>3154</v>
      </c>
      <c r="B1941" t="s">
        <v>3155</v>
      </c>
    </row>
    <row r="1942" spans="1:3" x14ac:dyDescent="0.25">
      <c r="A1942" t="s">
        <v>52</v>
      </c>
      <c r="B1942" t="s">
        <v>53</v>
      </c>
    </row>
    <row r="1943" spans="1:3" x14ac:dyDescent="0.25">
      <c r="A1943" t="s">
        <v>2732</v>
      </c>
      <c r="B1943" t="s">
        <v>2733</v>
      </c>
    </row>
    <row r="1944" spans="1:3" x14ac:dyDescent="0.25">
      <c r="A1944" t="s">
        <v>4616</v>
      </c>
      <c r="B1944" t="s">
        <v>4617</v>
      </c>
    </row>
    <row r="1945" spans="1:3" x14ac:dyDescent="0.25">
      <c r="A1945" t="s">
        <v>4148</v>
      </c>
      <c r="B1945" t="s">
        <v>4149</v>
      </c>
    </row>
    <row r="1946" spans="1:3" x14ac:dyDescent="0.25">
      <c r="A1946" t="s">
        <v>4068</v>
      </c>
      <c r="B1946" t="s">
        <v>4069</v>
      </c>
    </row>
    <row r="1947" spans="1:3" x14ac:dyDescent="0.25">
      <c r="A1947" t="s">
        <v>3138</v>
      </c>
      <c r="B1947" t="s">
        <v>3139</v>
      </c>
    </row>
    <row r="1948" spans="1:3" x14ac:dyDescent="0.25">
      <c r="A1948" t="s">
        <v>2614</v>
      </c>
      <c r="B1948" t="s">
        <v>2615</v>
      </c>
    </row>
    <row r="1949" spans="1:3" x14ac:dyDescent="0.25">
      <c r="A1949" t="s">
        <v>292</v>
      </c>
      <c r="B1949" t="s">
        <v>293</v>
      </c>
    </row>
    <row r="1950" spans="1:3" x14ac:dyDescent="0.25">
      <c r="A1950" t="s">
        <v>474</v>
      </c>
      <c r="B1950" t="s">
        <v>475</v>
      </c>
      <c r="C1950" t="s">
        <v>475</v>
      </c>
    </row>
    <row r="1951" spans="1:3" x14ac:dyDescent="0.25">
      <c r="A1951" t="s">
        <v>2412</v>
      </c>
      <c r="B1951" t="s">
        <v>475</v>
      </c>
      <c r="C1951" t="s">
        <v>475</v>
      </c>
    </row>
    <row r="1952" spans="1:3" x14ac:dyDescent="0.25">
      <c r="A1952" t="s">
        <v>2988</v>
      </c>
      <c r="B1952" t="s">
        <v>2989</v>
      </c>
    </row>
    <row r="1953" spans="1:3" x14ac:dyDescent="0.25">
      <c r="A1953" t="s">
        <v>1977</v>
      </c>
      <c r="B1953" t="s">
        <v>1978</v>
      </c>
    </row>
    <row r="1954" spans="1:3" x14ac:dyDescent="0.25">
      <c r="A1954" t="s">
        <v>2744</v>
      </c>
      <c r="B1954" t="s">
        <v>2745</v>
      </c>
    </row>
    <row r="1955" spans="1:3" x14ac:dyDescent="0.25">
      <c r="A1955" t="s">
        <v>1432</v>
      </c>
      <c r="B1955" t="s">
        <v>1433</v>
      </c>
    </row>
    <row r="1956" spans="1:3" x14ac:dyDescent="0.25">
      <c r="A1956" t="s">
        <v>1481</v>
      </c>
      <c r="B1956" t="s">
        <v>1482</v>
      </c>
    </row>
    <row r="1957" spans="1:3" x14ac:dyDescent="0.25">
      <c r="A1957" t="s">
        <v>2616</v>
      </c>
      <c r="B1957" t="s">
        <v>2617</v>
      </c>
    </row>
    <row r="1958" spans="1:3" x14ac:dyDescent="0.25">
      <c r="A1958" t="s">
        <v>941</v>
      </c>
      <c r="B1958" t="s">
        <v>942</v>
      </c>
    </row>
    <row r="1959" spans="1:3" x14ac:dyDescent="0.25">
      <c r="A1959" t="s">
        <v>2872</v>
      </c>
      <c r="B1959" t="s">
        <v>2873</v>
      </c>
      <c r="C1959" t="s">
        <v>2873</v>
      </c>
    </row>
    <row r="1960" spans="1:3" x14ac:dyDescent="0.25">
      <c r="A1960" t="s">
        <v>3829</v>
      </c>
      <c r="B1960" t="s">
        <v>2873</v>
      </c>
      <c r="C1960" t="s">
        <v>2873</v>
      </c>
    </row>
    <row r="1961" spans="1:3" x14ac:dyDescent="0.25">
      <c r="A1961" t="s">
        <v>3783</v>
      </c>
      <c r="B1961" t="s">
        <v>3784</v>
      </c>
    </row>
    <row r="1962" spans="1:3" x14ac:dyDescent="0.25">
      <c r="A1962" t="s">
        <v>3543</v>
      </c>
      <c r="B1962" t="s">
        <v>3544</v>
      </c>
      <c r="C1962" t="s">
        <v>3544</v>
      </c>
    </row>
    <row r="1963" spans="1:3" x14ac:dyDescent="0.25">
      <c r="A1963" t="s">
        <v>1641</v>
      </c>
      <c r="B1963" t="s">
        <v>1642</v>
      </c>
      <c r="C1963" t="s">
        <v>3544</v>
      </c>
    </row>
    <row r="1964" spans="1:3" x14ac:dyDescent="0.25">
      <c r="A1964" t="s">
        <v>4112</v>
      </c>
      <c r="B1964" t="s">
        <v>4113</v>
      </c>
      <c r="C1964" t="s">
        <v>3544</v>
      </c>
    </row>
    <row r="1965" spans="1:3" x14ac:dyDescent="0.25">
      <c r="A1965" t="s">
        <v>4119</v>
      </c>
      <c r="B1965" t="s">
        <v>4120</v>
      </c>
    </row>
    <row r="1966" spans="1:3" x14ac:dyDescent="0.25">
      <c r="A1966" t="s">
        <v>1833</v>
      </c>
      <c r="B1966" t="s">
        <v>1834</v>
      </c>
    </row>
    <row r="1967" spans="1:3" x14ac:dyDescent="0.25">
      <c r="A1967" t="s">
        <v>4645</v>
      </c>
      <c r="B1967" t="s">
        <v>4646</v>
      </c>
    </row>
    <row r="1968" spans="1:3" x14ac:dyDescent="0.25">
      <c r="A1968" t="s">
        <v>178</v>
      </c>
      <c r="B1968" t="s">
        <v>179</v>
      </c>
    </row>
    <row r="1969" spans="1:3" x14ac:dyDescent="0.25">
      <c r="A1969" t="s">
        <v>1965</v>
      </c>
      <c r="B1969" t="s">
        <v>1966</v>
      </c>
    </row>
    <row r="1970" spans="1:3" x14ac:dyDescent="0.25">
      <c r="A1970" t="s">
        <v>3124</v>
      </c>
      <c r="B1970" t="s">
        <v>3125</v>
      </c>
      <c r="C1970" t="s">
        <v>4607</v>
      </c>
    </row>
    <row r="1971" spans="1:3" x14ac:dyDescent="0.25">
      <c r="A1971" t="s">
        <v>4606</v>
      </c>
      <c r="B1971" t="s">
        <v>4607</v>
      </c>
      <c r="C1971" t="s">
        <v>3125</v>
      </c>
    </row>
    <row r="1972" spans="1:3" x14ac:dyDescent="0.25">
      <c r="A1972" t="s">
        <v>4941</v>
      </c>
      <c r="B1972" t="s">
        <v>4942</v>
      </c>
    </row>
    <row r="1973" spans="1:3" x14ac:dyDescent="0.25">
      <c r="A1973" t="s">
        <v>2530</v>
      </c>
      <c r="B1973" t="s">
        <v>2531</v>
      </c>
    </row>
    <row r="1974" spans="1:3" x14ac:dyDescent="0.25">
      <c r="A1974" t="s">
        <v>1594</v>
      </c>
      <c r="B1974" t="s">
        <v>1595</v>
      </c>
    </row>
    <row r="1975" spans="1:3" x14ac:dyDescent="0.25">
      <c r="A1975" t="s">
        <v>809</v>
      </c>
      <c r="B1975" t="s">
        <v>810</v>
      </c>
      <c r="C1975" t="s">
        <v>810</v>
      </c>
    </row>
    <row r="1976" spans="1:3" x14ac:dyDescent="0.25">
      <c r="A1976" t="s">
        <v>1745</v>
      </c>
      <c r="B1976" t="s">
        <v>810</v>
      </c>
      <c r="C1976" t="s">
        <v>810</v>
      </c>
    </row>
    <row r="1977" spans="1:3" x14ac:dyDescent="0.25">
      <c r="A1977" t="s">
        <v>2520</v>
      </c>
      <c r="B1977" t="s">
        <v>810</v>
      </c>
      <c r="C1977" t="s">
        <v>810</v>
      </c>
    </row>
    <row r="1978" spans="1:3" x14ac:dyDescent="0.25">
      <c r="A1978" t="s">
        <v>1521</v>
      </c>
      <c r="B1978" t="s">
        <v>1522</v>
      </c>
      <c r="C1978" t="s">
        <v>3061</v>
      </c>
    </row>
    <row r="1979" spans="1:3" x14ac:dyDescent="0.25">
      <c r="A1979" t="s">
        <v>3060</v>
      </c>
      <c r="B1979" t="s">
        <v>3061</v>
      </c>
      <c r="C1979" t="s">
        <v>3061</v>
      </c>
    </row>
    <row r="1980" spans="1:3" x14ac:dyDescent="0.25">
      <c r="A1980" t="s">
        <v>4100</v>
      </c>
      <c r="B1980" t="s">
        <v>4101</v>
      </c>
    </row>
    <row r="1981" spans="1:3" x14ac:dyDescent="0.25">
      <c r="A1981" t="s">
        <v>2640</v>
      </c>
      <c r="B1981" t="s">
        <v>2641</v>
      </c>
    </row>
    <row r="1982" spans="1:3" x14ac:dyDescent="0.25">
      <c r="A1982" t="s">
        <v>2752</v>
      </c>
      <c r="B1982" t="s">
        <v>2753</v>
      </c>
    </row>
    <row r="1983" spans="1:3" x14ac:dyDescent="0.25">
      <c r="A1983" t="s">
        <v>1175</v>
      </c>
      <c r="B1983" t="s">
        <v>1176</v>
      </c>
    </row>
    <row r="1984" spans="1:3" x14ac:dyDescent="0.25">
      <c r="A1984" t="s">
        <v>2116</v>
      </c>
      <c r="B1984" t="s">
        <v>2117</v>
      </c>
    </row>
    <row r="1985" spans="1:3" x14ac:dyDescent="0.25">
      <c r="A1985" t="s">
        <v>3244</v>
      </c>
      <c r="B1985" t="s">
        <v>3245</v>
      </c>
    </row>
    <row r="1986" spans="1:3" x14ac:dyDescent="0.25">
      <c r="A1986" t="s">
        <v>4527</v>
      </c>
      <c r="B1986" t="s">
        <v>4528</v>
      </c>
    </row>
    <row r="1987" spans="1:3" x14ac:dyDescent="0.25">
      <c r="A1987" t="s">
        <v>1117</v>
      </c>
      <c r="B1987" t="s">
        <v>1118</v>
      </c>
    </row>
    <row r="1988" spans="1:3" x14ac:dyDescent="0.25">
      <c r="A1988" t="s">
        <v>4315</v>
      </c>
      <c r="B1988" t="s">
        <v>4316</v>
      </c>
    </row>
    <row r="1989" spans="1:3" x14ac:dyDescent="0.25">
      <c r="A1989" t="s">
        <v>841</v>
      </c>
      <c r="B1989" t="s">
        <v>842</v>
      </c>
    </row>
    <row r="1990" spans="1:3" x14ac:dyDescent="0.25">
      <c r="A1990" t="s">
        <v>4588</v>
      </c>
      <c r="B1990" t="s">
        <v>4589</v>
      </c>
    </row>
    <row r="1991" spans="1:3" x14ac:dyDescent="0.25">
      <c r="A1991" t="s">
        <v>2477</v>
      </c>
      <c r="B1991" t="s">
        <v>2478</v>
      </c>
    </row>
    <row r="1992" spans="1:3" x14ac:dyDescent="0.25">
      <c r="A1992" t="s">
        <v>4818</v>
      </c>
      <c r="B1992" t="s">
        <v>4819</v>
      </c>
    </row>
    <row r="1993" spans="1:3" x14ac:dyDescent="0.25">
      <c r="A1993" t="s">
        <v>3611</v>
      </c>
      <c r="B1993" t="s">
        <v>3612</v>
      </c>
    </row>
    <row r="1994" spans="1:3" x14ac:dyDescent="0.25">
      <c r="A1994" t="s">
        <v>3773</v>
      </c>
      <c r="B1994" t="s">
        <v>3774</v>
      </c>
    </row>
    <row r="1995" spans="1:3" x14ac:dyDescent="0.25">
      <c r="A1995" t="s">
        <v>1271</v>
      </c>
      <c r="B1995" t="s">
        <v>1272</v>
      </c>
    </row>
    <row r="1996" spans="1:3" x14ac:dyDescent="0.25">
      <c r="A1996" t="s">
        <v>2254</v>
      </c>
      <c r="B1996" t="s">
        <v>2255</v>
      </c>
      <c r="C1996" t="s">
        <v>953</v>
      </c>
    </row>
    <row r="1997" spans="1:3" x14ac:dyDescent="0.25">
      <c r="A1997" t="s">
        <v>952</v>
      </c>
      <c r="B1997" t="s">
        <v>953</v>
      </c>
      <c r="C1997" t="s">
        <v>953</v>
      </c>
    </row>
    <row r="1998" spans="1:3" x14ac:dyDescent="0.25">
      <c r="A1998" t="s">
        <v>1302</v>
      </c>
      <c r="B1998" t="s">
        <v>1303</v>
      </c>
    </row>
    <row r="1999" spans="1:3" x14ac:dyDescent="0.25">
      <c r="A1999" t="s">
        <v>1327</v>
      </c>
      <c r="B1999" t="s">
        <v>1328</v>
      </c>
    </row>
    <row r="2000" spans="1:3" x14ac:dyDescent="0.25">
      <c r="A2000" t="s">
        <v>2459</v>
      </c>
      <c r="B2000" t="s">
        <v>2460</v>
      </c>
    </row>
    <row r="2001" spans="1:3" x14ac:dyDescent="0.25">
      <c r="A2001" t="s">
        <v>3419</v>
      </c>
      <c r="B2001" t="s">
        <v>3420</v>
      </c>
      <c r="C2001" t="s">
        <v>2878</v>
      </c>
    </row>
    <row r="2002" spans="1:3" x14ac:dyDescent="0.25">
      <c r="A2002" t="s">
        <v>2877</v>
      </c>
      <c r="B2002" t="s">
        <v>2878</v>
      </c>
    </row>
    <row r="2003" spans="1:3" x14ac:dyDescent="0.25">
      <c r="A2003" t="s">
        <v>4865</v>
      </c>
      <c r="B2003" t="s">
        <v>4866</v>
      </c>
    </row>
    <row r="2004" spans="1:3" x14ac:dyDescent="0.25">
      <c r="A2004" t="s">
        <v>3223</v>
      </c>
      <c r="B2004" t="s">
        <v>3224</v>
      </c>
    </row>
    <row r="2005" spans="1:3" x14ac:dyDescent="0.25">
      <c r="A2005" t="s">
        <v>1797</v>
      </c>
      <c r="B2005" t="s">
        <v>1798</v>
      </c>
    </row>
    <row r="2006" spans="1:3" x14ac:dyDescent="0.25">
      <c r="A2006" t="s">
        <v>122</v>
      </c>
      <c r="B2006" t="s">
        <v>123</v>
      </c>
    </row>
    <row r="2007" spans="1:3" x14ac:dyDescent="0.25">
      <c r="A2007" t="s">
        <v>4627</v>
      </c>
      <c r="B2007" t="s">
        <v>4628</v>
      </c>
    </row>
    <row r="2008" spans="1:3" x14ac:dyDescent="0.25">
      <c r="A2008" t="s">
        <v>3017</v>
      </c>
      <c r="B2008" t="s">
        <v>3018</v>
      </c>
    </row>
    <row r="2009" spans="1:3" x14ac:dyDescent="0.25">
      <c r="A2009" t="s">
        <v>3432</v>
      </c>
      <c r="B2009" t="s">
        <v>3433</v>
      </c>
    </row>
    <row r="2010" spans="1:3" x14ac:dyDescent="0.25">
      <c r="A2010" t="s">
        <v>2141</v>
      </c>
      <c r="B2010" t="s">
        <v>2142</v>
      </c>
    </row>
    <row r="2011" spans="1:3" x14ac:dyDescent="0.25">
      <c r="A2011" t="s">
        <v>929</v>
      </c>
      <c r="B2011" t="s">
        <v>930</v>
      </c>
      <c r="C2011" t="s">
        <v>2021</v>
      </c>
    </row>
    <row r="2012" spans="1:3" x14ac:dyDescent="0.25">
      <c r="A2012" t="s">
        <v>2020</v>
      </c>
      <c r="B2012" t="s">
        <v>2021</v>
      </c>
      <c r="C2012" t="s">
        <v>2021</v>
      </c>
    </row>
    <row r="2013" spans="1:3" x14ac:dyDescent="0.25">
      <c r="A2013" t="s">
        <v>4022</v>
      </c>
      <c r="B2013" t="s">
        <v>4023</v>
      </c>
      <c r="C2013" t="s">
        <v>2021</v>
      </c>
    </row>
    <row r="2014" spans="1:3" x14ac:dyDescent="0.25">
      <c r="A2014" t="s">
        <v>399</v>
      </c>
      <c r="B2014" t="s">
        <v>400</v>
      </c>
    </row>
    <row r="2015" spans="1:3" x14ac:dyDescent="0.25">
      <c r="A2015" t="s">
        <v>1508</v>
      </c>
      <c r="B2015" t="s">
        <v>1509</v>
      </c>
    </row>
    <row r="2016" spans="1:3" x14ac:dyDescent="0.25">
      <c r="A2016" t="s">
        <v>1165</v>
      </c>
      <c r="B2016" t="s">
        <v>1166</v>
      </c>
      <c r="C2016" t="s">
        <v>1166</v>
      </c>
    </row>
    <row r="2017" spans="1:3" x14ac:dyDescent="0.25">
      <c r="A2017" t="s">
        <v>2972</v>
      </c>
      <c r="B2017" t="s">
        <v>1166</v>
      </c>
      <c r="C2017" t="s">
        <v>1166</v>
      </c>
    </row>
    <row r="2018" spans="1:3" x14ac:dyDescent="0.25">
      <c r="A2018" t="s">
        <v>1144</v>
      </c>
      <c r="B2018" t="s">
        <v>1145</v>
      </c>
    </row>
    <row r="2019" spans="1:3" x14ac:dyDescent="0.25">
      <c r="A2019" t="s">
        <v>4041</v>
      </c>
      <c r="B2019" t="s">
        <v>4042</v>
      </c>
    </row>
    <row r="2020" spans="1:3" x14ac:dyDescent="0.25">
      <c r="A2020" t="s">
        <v>4614</v>
      </c>
      <c r="B2020" t="s">
        <v>4615</v>
      </c>
    </row>
    <row r="2021" spans="1:3" x14ac:dyDescent="0.25">
      <c r="A2021" t="s">
        <v>4877</v>
      </c>
      <c r="B2021" t="s">
        <v>4878</v>
      </c>
    </row>
    <row r="2022" spans="1:3" x14ac:dyDescent="0.25">
      <c r="A2022" t="s">
        <v>724</v>
      </c>
      <c r="B2022" t="s">
        <v>725</v>
      </c>
    </row>
    <row r="2023" spans="1:3" x14ac:dyDescent="0.25">
      <c r="A2023" t="s">
        <v>4557</v>
      </c>
      <c r="B2023" t="s">
        <v>4558</v>
      </c>
    </row>
    <row r="2024" spans="1:3" x14ac:dyDescent="0.25">
      <c r="A2024" t="s">
        <v>2537</v>
      </c>
      <c r="B2024" t="s">
        <v>2538</v>
      </c>
    </row>
    <row r="2025" spans="1:3" x14ac:dyDescent="0.25">
      <c r="A2025" t="s">
        <v>686</v>
      </c>
      <c r="B2025" t="s">
        <v>687</v>
      </c>
    </row>
    <row r="2026" spans="1:3" x14ac:dyDescent="0.25">
      <c r="A2026" t="s">
        <v>535</v>
      </c>
      <c r="B2026" t="s">
        <v>536</v>
      </c>
    </row>
    <row r="2027" spans="1:3" x14ac:dyDescent="0.25">
      <c r="A2027" t="s">
        <v>757</v>
      </c>
      <c r="B2027" t="s">
        <v>758</v>
      </c>
    </row>
    <row r="2028" spans="1:3" x14ac:dyDescent="0.25">
      <c r="A2028" t="s">
        <v>165</v>
      </c>
      <c r="B2028" t="s">
        <v>166</v>
      </c>
      <c r="C2028" t="s">
        <v>166</v>
      </c>
    </row>
    <row r="2029" spans="1:3" x14ac:dyDescent="0.25">
      <c r="A2029" t="s">
        <v>436</v>
      </c>
      <c r="B2029" t="s">
        <v>166</v>
      </c>
      <c r="C2029" t="s">
        <v>166</v>
      </c>
    </row>
    <row r="2030" spans="1:3" x14ac:dyDescent="0.25">
      <c r="A2030" t="s">
        <v>473</v>
      </c>
      <c r="B2030" t="s">
        <v>166</v>
      </c>
      <c r="C2030" t="s">
        <v>166</v>
      </c>
    </row>
    <row r="2031" spans="1:3" x14ac:dyDescent="0.25">
      <c r="A2031" t="s">
        <v>633</v>
      </c>
      <c r="B2031" t="s">
        <v>166</v>
      </c>
      <c r="C2031" t="s">
        <v>166</v>
      </c>
    </row>
    <row r="2032" spans="1:3" x14ac:dyDescent="0.25">
      <c r="A2032" t="s">
        <v>865</v>
      </c>
      <c r="B2032" t="s">
        <v>166</v>
      </c>
      <c r="C2032" t="s">
        <v>166</v>
      </c>
    </row>
    <row r="2033" spans="1:3" x14ac:dyDescent="0.25">
      <c r="A2033" t="s">
        <v>1247</v>
      </c>
      <c r="B2033" t="s">
        <v>166</v>
      </c>
      <c r="C2033" t="s">
        <v>166</v>
      </c>
    </row>
    <row r="2034" spans="1:3" x14ac:dyDescent="0.25">
      <c r="A2034" t="s">
        <v>2590</v>
      </c>
      <c r="B2034" t="s">
        <v>166</v>
      </c>
      <c r="C2034" t="s">
        <v>166</v>
      </c>
    </row>
    <row r="2035" spans="1:3" x14ac:dyDescent="0.25">
      <c r="A2035" t="s">
        <v>2844</v>
      </c>
      <c r="B2035" t="s">
        <v>166</v>
      </c>
      <c r="C2035" t="s">
        <v>166</v>
      </c>
    </row>
    <row r="2036" spans="1:3" x14ac:dyDescent="0.25">
      <c r="A2036" t="s">
        <v>3884</v>
      </c>
      <c r="B2036" t="s">
        <v>166</v>
      </c>
      <c r="C2036" t="s">
        <v>166</v>
      </c>
    </row>
    <row r="2037" spans="1:3" x14ac:dyDescent="0.25">
      <c r="A2037" t="s">
        <v>4553</v>
      </c>
      <c r="B2037" t="s">
        <v>166</v>
      </c>
      <c r="C2037" t="s">
        <v>166</v>
      </c>
    </row>
    <row r="2038" spans="1:3" x14ac:dyDescent="0.25">
      <c r="A2038" t="s">
        <v>4623</v>
      </c>
      <c r="B2038" t="s">
        <v>166</v>
      </c>
      <c r="C2038" t="s">
        <v>166</v>
      </c>
    </row>
    <row r="2039" spans="1:3" x14ac:dyDescent="0.25">
      <c r="A2039" t="s">
        <v>4846</v>
      </c>
      <c r="B2039" t="s">
        <v>166</v>
      </c>
      <c r="C2039" t="s">
        <v>166</v>
      </c>
    </row>
    <row r="2040" spans="1:3" x14ac:dyDescent="0.25">
      <c r="A2040" t="s">
        <v>4900</v>
      </c>
      <c r="B2040" t="s">
        <v>4901</v>
      </c>
    </row>
    <row r="2041" spans="1:3" x14ac:dyDescent="0.25">
      <c r="A2041" t="s">
        <v>4485</v>
      </c>
      <c r="B2041" t="s">
        <v>4486</v>
      </c>
    </row>
    <row r="2042" spans="1:3" x14ac:dyDescent="0.25">
      <c r="A2042" t="s">
        <v>132</v>
      </c>
      <c r="B2042" t="s">
        <v>133</v>
      </c>
    </row>
    <row r="2043" spans="1:3" x14ac:dyDescent="0.25">
      <c r="A2043" t="s">
        <v>249</v>
      </c>
      <c r="B2043" t="s">
        <v>250</v>
      </c>
    </row>
    <row r="2044" spans="1:3" x14ac:dyDescent="0.25">
      <c r="A2044" t="s">
        <v>4038</v>
      </c>
      <c r="B2044" t="s">
        <v>4039</v>
      </c>
    </row>
    <row r="2045" spans="1:3" x14ac:dyDescent="0.25">
      <c r="A2045" t="s">
        <v>1218</v>
      </c>
      <c r="B2045" t="s">
        <v>1219</v>
      </c>
    </row>
    <row r="2046" spans="1:3" x14ac:dyDescent="0.25">
      <c r="A2046" t="s">
        <v>3208</v>
      </c>
      <c r="B2046" t="s">
        <v>3209</v>
      </c>
    </row>
    <row r="2047" spans="1:3" x14ac:dyDescent="0.25">
      <c r="A2047" t="s">
        <v>2926</v>
      </c>
      <c r="B2047" t="s">
        <v>2927</v>
      </c>
    </row>
    <row r="2048" spans="1:3" x14ac:dyDescent="0.25">
      <c r="A2048" t="s">
        <v>1947</v>
      </c>
      <c r="B2048" t="s">
        <v>1948</v>
      </c>
      <c r="C2048" t="s">
        <v>1948</v>
      </c>
    </row>
    <row r="2049" spans="1:3" x14ac:dyDescent="0.25">
      <c r="A2049" t="s">
        <v>4714</v>
      </c>
      <c r="B2049" t="s">
        <v>4715</v>
      </c>
      <c r="C2049" t="s">
        <v>1948</v>
      </c>
    </row>
    <row r="2050" spans="1:3" x14ac:dyDescent="0.25">
      <c r="A2050" t="s">
        <v>3832</v>
      </c>
      <c r="B2050" t="s">
        <v>3833</v>
      </c>
    </row>
    <row r="2051" spans="1:3" x14ac:dyDescent="0.25">
      <c r="A2051" t="s">
        <v>124</v>
      </c>
      <c r="B2051" t="s">
        <v>125</v>
      </c>
    </row>
    <row r="2052" spans="1:3" x14ac:dyDescent="0.25">
      <c r="A2052" t="s">
        <v>3404</v>
      </c>
      <c r="B2052" t="s">
        <v>3405</v>
      </c>
      <c r="C2052" t="s">
        <v>3405</v>
      </c>
    </row>
    <row r="2053" spans="1:3" x14ac:dyDescent="0.25">
      <c r="A2053" t="s">
        <v>4266</v>
      </c>
      <c r="B2053" t="s">
        <v>3405</v>
      </c>
      <c r="C2053" t="s">
        <v>3405</v>
      </c>
    </row>
    <row r="2054" spans="1:3" x14ac:dyDescent="0.25">
      <c r="A2054" t="s">
        <v>3703</v>
      </c>
      <c r="B2054" t="s">
        <v>3704</v>
      </c>
    </row>
    <row r="2055" spans="1:3" x14ac:dyDescent="0.25">
      <c r="A2055" t="s">
        <v>1875</v>
      </c>
      <c r="B2055" t="s">
        <v>1876</v>
      </c>
    </row>
    <row r="2056" spans="1:3" x14ac:dyDescent="0.25">
      <c r="A2056" t="s">
        <v>4289</v>
      </c>
      <c r="B2056" t="s">
        <v>4290</v>
      </c>
    </row>
    <row r="2057" spans="1:3" x14ac:dyDescent="0.25">
      <c r="A2057" t="s">
        <v>3588</v>
      </c>
      <c r="B2057" t="s">
        <v>3589</v>
      </c>
    </row>
    <row r="2058" spans="1:3" x14ac:dyDescent="0.25">
      <c r="A2058" t="s">
        <v>1232</v>
      </c>
      <c r="B2058" t="s">
        <v>1233</v>
      </c>
      <c r="C2058" t="s">
        <v>2132</v>
      </c>
    </row>
    <row r="2059" spans="1:3" x14ac:dyDescent="0.25">
      <c r="A2059" t="s">
        <v>2131</v>
      </c>
      <c r="B2059" t="s">
        <v>2132</v>
      </c>
      <c r="C2059" t="s">
        <v>2132</v>
      </c>
    </row>
    <row r="2060" spans="1:3" x14ac:dyDescent="0.25">
      <c r="A2060" t="s">
        <v>1817</v>
      </c>
      <c r="B2060" t="s">
        <v>1818</v>
      </c>
      <c r="C2060" t="s">
        <v>1818</v>
      </c>
    </row>
    <row r="2061" spans="1:3" x14ac:dyDescent="0.25">
      <c r="A2061" t="s">
        <v>4864</v>
      </c>
      <c r="B2061" t="s">
        <v>1818</v>
      </c>
      <c r="C2061" t="s">
        <v>1818</v>
      </c>
    </row>
    <row r="2062" spans="1:3" x14ac:dyDescent="0.25">
      <c r="A2062" t="s">
        <v>4950</v>
      </c>
      <c r="B2062" t="s">
        <v>4951</v>
      </c>
    </row>
    <row r="2063" spans="1:3" x14ac:dyDescent="0.25">
      <c r="A2063" t="s">
        <v>3445</v>
      </c>
      <c r="B2063" t="s">
        <v>3446</v>
      </c>
    </row>
    <row r="2064" spans="1:3" x14ac:dyDescent="0.25">
      <c r="A2064" t="s">
        <v>1436</v>
      </c>
      <c r="B2064" t="s">
        <v>1437</v>
      </c>
      <c r="C2064" t="s">
        <v>1437</v>
      </c>
    </row>
    <row r="2065" spans="1:3" x14ac:dyDescent="0.25">
      <c r="A2065" t="s">
        <v>2850</v>
      </c>
      <c r="B2065" t="s">
        <v>1437</v>
      </c>
      <c r="C2065" t="s">
        <v>1437</v>
      </c>
    </row>
    <row r="2066" spans="1:3" x14ac:dyDescent="0.25">
      <c r="A2066" t="s">
        <v>3933</v>
      </c>
      <c r="B2066" t="s">
        <v>3934</v>
      </c>
    </row>
    <row r="2067" spans="1:3" x14ac:dyDescent="0.25">
      <c r="A2067" t="s">
        <v>4853</v>
      </c>
      <c r="B2067" t="s">
        <v>4854</v>
      </c>
    </row>
    <row r="2068" spans="1:3" x14ac:dyDescent="0.25">
      <c r="A2068" t="s">
        <v>2576</v>
      </c>
      <c r="B2068" t="s">
        <v>2577</v>
      </c>
    </row>
    <row r="2069" spans="1:3" x14ac:dyDescent="0.25">
      <c r="A2069" t="s">
        <v>2236</v>
      </c>
      <c r="B2069" t="s">
        <v>2237</v>
      </c>
    </row>
    <row r="2070" spans="1:3" x14ac:dyDescent="0.25">
      <c r="A2070" t="s">
        <v>2840</v>
      </c>
      <c r="B2070" t="s">
        <v>2841</v>
      </c>
    </row>
    <row r="2071" spans="1:3" x14ac:dyDescent="0.25">
      <c r="A2071" t="s">
        <v>1002</v>
      </c>
      <c r="B2071" t="s">
        <v>1003</v>
      </c>
    </row>
    <row r="2072" spans="1:3" x14ac:dyDescent="0.25">
      <c r="A2072" t="s">
        <v>2234</v>
      </c>
      <c r="B2072" t="s">
        <v>2235</v>
      </c>
    </row>
    <row r="2073" spans="1:3" x14ac:dyDescent="0.25">
      <c r="A2073" t="s">
        <v>2029</v>
      </c>
      <c r="B2073" t="s">
        <v>2030</v>
      </c>
    </row>
    <row r="2074" spans="1:3" x14ac:dyDescent="0.25">
      <c r="A2074" t="s">
        <v>1190</v>
      </c>
      <c r="B2074" t="s">
        <v>1191</v>
      </c>
      <c r="C2074" t="s">
        <v>1191</v>
      </c>
    </row>
    <row r="2075" spans="1:3" x14ac:dyDescent="0.25">
      <c r="A2075" t="s">
        <v>1398</v>
      </c>
      <c r="B2075" t="s">
        <v>1191</v>
      </c>
      <c r="C2075" t="s">
        <v>1191</v>
      </c>
    </row>
    <row r="2076" spans="1:3" x14ac:dyDescent="0.25">
      <c r="A2076" t="s">
        <v>2107</v>
      </c>
      <c r="B2076" t="s">
        <v>1191</v>
      </c>
      <c r="C2076" t="s">
        <v>1191</v>
      </c>
    </row>
    <row r="2077" spans="1:3" x14ac:dyDescent="0.25">
      <c r="A2077" t="s">
        <v>2629</v>
      </c>
      <c r="B2077" t="s">
        <v>1191</v>
      </c>
      <c r="C2077" t="s">
        <v>1191</v>
      </c>
    </row>
    <row r="2078" spans="1:3" x14ac:dyDescent="0.25">
      <c r="A2078" t="s">
        <v>3440</v>
      </c>
      <c r="B2078" t="s">
        <v>1191</v>
      </c>
      <c r="C2078" t="s">
        <v>1191</v>
      </c>
    </row>
    <row r="2079" spans="1:3" x14ac:dyDescent="0.25">
      <c r="A2079" t="s">
        <v>2052</v>
      </c>
      <c r="B2079" t="s">
        <v>2053</v>
      </c>
      <c r="C2079" t="s">
        <v>1191</v>
      </c>
    </row>
    <row r="2080" spans="1:3" x14ac:dyDescent="0.25">
      <c r="A2080" t="s">
        <v>1074</v>
      </c>
      <c r="B2080" t="s">
        <v>1075</v>
      </c>
    </row>
    <row r="2081" spans="1:2" x14ac:dyDescent="0.25">
      <c r="A2081" t="s">
        <v>4725</v>
      </c>
      <c r="B2081" t="s">
        <v>4726</v>
      </c>
    </row>
    <row r="2082" spans="1:2" x14ac:dyDescent="0.25">
      <c r="A2082" t="s">
        <v>1635</v>
      </c>
      <c r="B2082" t="s">
        <v>1636</v>
      </c>
    </row>
    <row r="2083" spans="1:2" x14ac:dyDescent="0.25">
      <c r="A2083" t="s">
        <v>1267</v>
      </c>
      <c r="B2083" t="s">
        <v>1268</v>
      </c>
    </row>
    <row r="2084" spans="1:2" x14ac:dyDescent="0.25">
      <c r="A2084" t="s">
        <v>666</v>
      </c>
      <c r="B2084" t="s">
        <v>667</v>
      </c>
    </row>
    <row r="2085" spans="1:2" x14ac:dyDescent="0.25">
      <c r="A2085" t="s">
        <v>2820</v>
      </c>
      <c r="B2085" t="s">
        <v>2821</v>
      </c>
    </row>
    <row r="2086" spans="1:2" x14ac:dyDescent="0.25">
      <c r="A2086" t="s">
        <v>4270</v>
      </c>
      <c r="B2086" t="s">
        <v>4271</v>
      </c>
    </row>
    <row r="2087" spans="1:2" x14ac:dyDescent="0.25">
      <c r="A2087" t="s">
        <v>1611</v>
      </c>
      <c r="B2087" t="s">
        <v>1612</v>
      </c>
    </row>
    <row r="2088" spans="1:2" x14ac:dyDescent="0.25">
      <c r="A2088" t="s">
        <v>3994</v>
      </c>
      <c r="B2088" t="s">
        <v>3995</v>
      </c>
    </row>
    <row r="2089" spans="1:2" x14ac:dyDescent="0.25">
      <c r="A2089" t="s">
        <v>96</v>
      </c>
      <c r="B2089" t="s">
        <v>97</v>
      </c>
    </row>
    <row r="2090" spans="1:2" x14ac:dyDescent="0.25">
      <c r="A2090" t="s">
        <v>4875</v>
      </c>
      <c r="B2090" t="s">
        <v>4876</v>
      </c>
    </row>
    <row r="2091" spans="1:2" x14ac:dyDescent="0.25">
      <c r="A2091" t="s">
        <v>949</v>
      </c>
      <c r="B2091" t="s">
        <v>950</v>
      </c>
    </row>
    <row r="2092" spans="1:2" x14ac:dyDescent="0.25">
      <c r="A2092" t="s">
        <v>4639</v>
      </c>
      <c r="B2092" t="s">
        <v>4640</v>
      </c>
    </row>
    <row r="2093" spans="1:2" x14ac:dyDescent="0.25">
      <c r="A2093" t="s">
        <v>2625</v>
      </c>
      <c r="B2093" t="s">
        <v>2626</v>
      </c>
    </row>
    <row r="2094" spans="1:2" x14ac:dyDescent="0.25">
      <c r="A2094" t="s">
        <v>4600</v>
      </c>
      <c r="B2094" t="s">
        <v>4601</v>
      </c>
    </row>
    <row r="2095" spans="1:2" x14ac:dyDescent="0.25">
      <c r="A2095" t="s">
        <v>1214</v>
      </c>
      <c r="B2095" t="s">
        <v>1215</v>
      </c>
    </row>
    <row r="2096" spans="1:2" x14ac:dyDescent="0.25">
      <c r="A2096" t="s">
        <v>4630</v>
      </c>
      <c r="B2096" t="s">
        <v>4631</v>
      </c>
    </row>
    <row r="2097" spans="1:3" x14ac:dyDescent="0.25">
      <c r="A2097" t="s">
        <v>2730</v>
      </c>
      <c r="B2097" t="s">
        <v>2731</v>
      </c>
    </row>
    <row r="2098" spans="1:3" x14ac:dyDescent="0.25">
      <c r="A2098" t="s">
        <v>812</v>
      </c>
      <c r="B2098" t="s">
        <v>813</v>
      </c>
    </row>
    <row r="2099" spans="1:3" x14ac:dyDescent="0.25">
      <c r="A2099" t="s">
        <v>306</v>
      </c>
      <c r="B2099" t="s">
        <v>307</v>
      </c>
      <c r="C2099" t="s">
        <v>307</v>
      </c>
    </row>
    <row r="2100" spans="1:3" x14ac:dyDescent="0.25">
      <c r="A2100" t="s">
        <v>1894</v>
      </c>
      <c r="B2100" t="s">
        <v>307</v>
      </c>
      <c r="C2100" t="s">
        <v>307</v>
      </c>
    </row>
    <row r="2101" spans="1:3" x14ac:dyDescent="0.25">
      <c r="A2101" t="s">
        <v>3390</v>
      </c>
      <c r="B2101" t="s">
        <v>307</v>
      </c>
      <c r="C2101" t="s">
        <v>307</v>
      </c>
    </row>
    <row r="2102" spans="1:3" x14ac:dyDescent="0.25">
      <c r="A2102" t="s">
        <v>3801</v>
      </c>
      <c r="B2102" t="s">
        <v>307</v>
      </c>
      <c r="C2102" t="s">
        <v>307</v>
      </c>
    </row>
    <row r="2103" spans="1:3" x14ac:dyDescent="0.25">
      <c r="A2103" t="s">
        <v>4870</v>
      </c>
      <c r="B2103" t="s">
        <v>307</v>
      </c>
      <c r="C2103" t="s">
        <v>307</v>
      </c>
    </row>
    <row r="2104" spans="1:3" x14ac:dyDescent="0.25">
      <c r="A2104" t="s">
        <v>2704</v>
      </c>
      <c r="B2104" t="s">
        <v>2705</v>
      </c>
      <c r="C2104" t="s">
        <v>2705</v>
      </c>
    </row>
    <row r="2105" spans="1:3" x14ac:dyDescent="0.25">
      <c r="A2105" t="s">
        <v>2816</v>
      </c>
      <c r="B2105" t="s">
        <v>2705</v>
      </c>
      <c r="C2105" t="s">
        <v>2705</v>
      </c>
    </row>
    <row r="2106" spans="1:3" x14ac:dyDescent="0.25">
      <c r="A2106" t="s">
        <v>30</v>
      </c>
      <c r="B2106" t="s">
        <v>31</v>
      </c>
      <c r="C2106" t="s">
        <v>31</v>
      </c>
    </row>
    <row r="2107" spans="1:3" x14ac:dyDescent="0.25">
      <c r="A2107" t="s">
        <v>3340</v>
      </c>
      <c r="B2107" t="s">
        <v>31</v>
      </c>
      <c r="C2107" t="s">
        <v>31</v>
      </c>
    </row>
    <row r="2108" spans="1:3" x14ac:dyDescent="0.25">
      <c r="A2108" t="s">
        <v>4105</v>
      </c>
      <c r="B2108" t="s">
        <v>4106</v>
      </c>
    </row>
    <row r="2109" spans="1:3" x14ac:dyDescent="0.25">
      <c r="A2109" t="s">
        <v>3075</v>
      </c>
      <c r="B2109" t="s">
        <v>3076</v>
      </c>
    </row>
    <row r="2110" spans="1:3" x14ac:dyDescent="0.25">
      <c r="A2110" t="s">
        <v>50</v>
      </c>
      <c r="B2110" t="s">
        <v>51</v>
      </c>
    </row>
    <row r="2111" spans="1:3" x14ac:dyDescent="0.25">
      <c r="A2111" t="s">
        <v>526</v>
      </c>
      <c r="B2111" t="s">
        <v>527</v>
      </c>
      <c r="C2111" t="s">
        <v>99</v>
      </c>
    </row>
    <row r="2112" spans="1:3" x14ac:dyDescent="0.25">
      <c r="A2112" t="s">
        <v>98</v>
      </c>
      <c r="B2112" t="s">
        <v>99</v>
      </c>
      <c r="C2112" t="s">
        <v>99</v>
      </c>
    </row>
    <row r="2113" spans="1:3" x14ac:dyDescent="0.25">
      <c r="A2113" t="s">
        <v>196</v>
      </c>
      <c r="B2113" t="s">
        <v>99</v>
      </c>
      <c r="C2113" t="s">
        <v>99</v>
      </c>
    </row>
    <row r="2114" spans="1:3" x14ac:dyDescent="0.25">
      <c r="A2114" t="s">
        <v>210</v>
      </c>
      <c r="B2114" t="s">
        <v>99</v>
      </c>
      <c r="C2114" t="s">
        <v>99</v>
      </c>
    </row>
    <row r="2115" spans="1:3" x14ac:dyDescent="0.25">
      <c r="A2115" t="s">
        <v>492</v>
      </c>
      <c r="B2115" t="s">
        <v>99</v>
      </c>
      <c r="C2115" t="s">
        <v>99</v>
      </c>
    </row>
    <row r="2116" spans="1:3" x14ac:dyDescent="0.25">
      <c r="A2116" t="s">
        <v>537</v>
      </c>
      <c r="B2116" t="s">
        <v>99</v>
      </c>
      <c r="C2116" t="s">
        <v>99</v>
      </c>
    </row>
    <row r="2117" spans="1:3" x14ac:dyDescent="0.25">
      <c r="A2117" t="s">
        <v>721</v>
      </c>
      <c r="B2117" t="s">
        <v>99</v>
      </c>
      <c r="C2117" t="s">
        <v>99</v>
      </c>
    </row>
    <row r="2118" spans="1:3" x14ac:dyDescent="0.25">
      <c r="A2118" t="s">
        <v>792</v>
      </c>
      <c r="B2118" t="s">
        <v>99</v>
      </c>
      <c r="C2118" t="s">
        <v>99</v>
      </c>
    </row>
    <row r="2119" spans="1:3" x14ac:dyDescent="0.25">
      <c r="A2119" t="s">
        <v>900</v>
      </c>
      <c r="B2119" t="s">
        <v>99</v>
      </c>
      <c r="C2119" t="s">
        <v>99</v>
      </c>
    </row>
    <row r="2120" spans="1:3" x14ac:dyDescent="0.25">
      <c r="A2120" t="s">
        <v>962</v>
      </c>
      <c r="B2120" t="s">
        <v>99</v>
      </c>
      <c r="C2120" t="s">
        <v>99</v>
      </c>
    </row>
    <row r="2121" spans="1:3" x14ac:dyDescent="0.25">
      <c r="A2121" t="s">
        <v>1068</v>
      </c>
      <c r="B2121" t="s">
        <v>99</v>
      </c>
      <c r="C2121" t="s">
        <v>99</v>
      </c>
    </row>
    <row r="2122" spans="1:3" x14ac:dyDescent="0.25">
      <c r="A2122" t="s">
        <v>1153</v>
      </c>
      <c r="B2122" t="s">
        <v>99</v>
      </c>
      <c r="C2122" t="s">
        <v>99</v>
      </c>
    </row>
    <row r="2123" spans="1:3" x14ac:dyDescent="0.25">
      <c r="A2123" t="s">
        <v>1395</v>
      </c>
      <c r="B2123" t="s">
        <v>99</v>
      </c>
      <c r="C2123" t="s">
        <v>99</v>
      </c>
    </row>
    <row r="2124" spans="1:3" x14ac:dyDescent="0.25">
      <c r="A2124" t="s">
        <v>1654</v>
      </c>
      <c r="B2124" t="s">
        <v>99</v>
      </c>
      <c r="C2124" t="s">
        <v>99</v>
      </c>
    </row>
    <row r="2125" spans="1:3" x14ac:dyDescent="0.25">
      <c r="A2125" t="s">
        <v>1785</v>
      </c>
      <c r="B2125" t="s">
        <v>99</v>
      </c>
      <c r="C2125" t="s">
        <v>99</v>
      </c>
    </row>
    <row r="2126" spans="1:3" x14ac:dyDescent="0.25">
      <c r="A2126" t="s">
        <v>1824</v>
      </c>
      <c r="B2126" t="s">
        <v>99</v>
      </c>
      <c r="C2126" t="s">
        <v>99</v>
      </c>
    </row>
    <row r="2127" spans="1:3" x14ac:dyDescent="0.25">
      <c r="A2127" t="s">
        <v>1841</v>
      </c>
      <c r="B2127" t="s">
        <v>99</v>
      </c>
      <c r="C2127" t="s">
        <v>99</v>
      </c>
    </row>
    <row r="2128" spans="1:3" x14ac:dyDescent="0.25">
      <c r="A2128" t="s">
        <v>1901</v>
      </c>
      <c r="B2128" t="s">
        <v>99</v>
      </c>
      <c r="C2128" t="s">
        <v>99</v>
      </c>
    </row>
    <row r="2129" spans="1:3" x14ac:dyDescent="0.25">
      <c r="A2129" t="s">
        <v>2357</v>
      </c>
      <c r="B2129" t="s">
        <v>99</v>
      </c>
      <c r="C2129" t="s">
        <v>99</v>
      </c>
    </row>
    <row r="2130" spans="1:3" x14ac:dyDescent="0.25">
      <c r="A2130" t="s">
        <v>2996</v>
      </c>
      <c r="B2130" t="s">
        <v>99</v>
      </c>
      <c r="C2130" t="s">
        <v>99</v>
      </c>
    </row>
    <row r="2131" spans="1:3" x14ac:dyDescent="0.25">
      <c r="A2131" t="s">
        <v>3186</v>
      </c>
      <c r="B2131" t="s">
        <v>99</v>
      </c>
      <c r="C2131" t="s">
        <v>99</v>
      </c>
    </row>
    <row r="2132" spans="1:3" x14ac:dyDescent="0.25">
      <c r="A2132" t="s">
        <v>3286</v>
      </c>
      <c r="B2132" t="s">
        <v>99</v>
      </c>
      <c r="C2132" t="s">
        <v>99</v>
      </c>
    </row>
    <row r="2133" spans="1:3" x14ac:dyDescent="0.25">
      <c r="A2133" t="s">
        <v>4211</v>
      </c>
      <c r="B2133" t="s">
        <v>99</v>
      </c>
      <c r="C2133" t="s">
        <v>99</v>
      </c>
    </row>
    <row r="2134" spans="1:3" x14ac:dyDescent="0.25">
      <c r="A2134" t="s">
        <v>4224</v>
      </c>
      <c r="B2134" t="s">
        <v>99</v>
      </c>
      <c r="C2134" t="s">
        <v>99</v>
      </c>
    </row>
    <row r="2135" spans="1:3" x14ac:dyDescent="0.25">
      <c r="A2135" t="s">
        <v>4337</v>
      </c>
      <c r="B2135" t="s">
        <v>99</v>
      </c>
      <c r="C2135" t="s">
        <v>99</v>
      </c>
    </row>
    <row r="2136" spans="1:3" x14ac:dyDescent="0.25">
      <c r="A2136" t="s">
        <v>4884</v>
      </c>
      <c r="B2136" t="s">
        <v>99</v>
      </c>
      <c r="C2136" t="s">
        <v>99</v>
      </c>
    </row>
    <row r="2137" spans="1:3" x14ac:dyDescent="0.25">
      <c r="A2137" t="s">
        <v>3089</v>
      </c>
      <c r="B2137" t="s">
        <v>3090</v>
      </c>
    </row>
    <row r="2138" spans="1:3" x14ac:dyDescent="0.25">
      <c r="A2138" t="s">
        <v>1060</v>
      </c>
      <c r="B2138" t="s">
        <v>1061</v>
      </c>
    </row>
    <row r="2139" spans="1:3" x14ac:dyDescent="0.25">
      <c r="A2139" t="s">
        <v>1356</v>
      </c>
      <c r="B2139" t="s">
        <v>1357</v>
      </c>
      <c r="C2139" t="s">
        <v>1357</v>
      </c>
    </row>
    <row r="2140" spans="1:3" x14ac:dyDescent="0.25">
      <c r="A2140" t="s">
        <v>3367</v>
      </c>
      <c r="B2140" t="s">
        <v>1357</v>
      </c>
      <c r="C2140" t="s">
        <v>1357</v>
      </c>
    </row>
    <row r="2141" spans="1:3" x14ac:dyDescent="0.25">
      <c r="A2141" t="s">
        <v>3049</v>
      </c>
      <c r="B2141" t="s">
        <v>3050</v>
      </c>
    </row>
    <row r="2142" spans="1:3" x14ac:dyDescent="0.25">
      <c r="A2142" t="s">
        <v>1185</v>
      </c>
      <c r="B2142" t="s">
        <v>1186</v>
      </c>
    </row>
    <row r="2143" spans="1:3" x14ac:dyDescent="0.25">
      <c r="A2143" t="s">
        <v>2507</v>
      </c>
      <c r="B2143" t="s">
        <v>2508</v>
      </c>
      <c r="C2143" t="s">
        <v>240</v>
      </c>
    </row>
    <row r="2144" spans="1:3" x14ac:dyDescent="0.25">
      <c r="A2144" t="s">
        <v>239</v>
      </c>
      <c r="B2144" t="s">
        <v>240</v>
      </c>
      <c r="C2144" t="s">
        <v>240</v>
      </c>
    </row>
    <row r="2145" spans="1:3" x14ac:dyDescent="0.25">
      <c r="A2145" t="s">
        <v>2457</v>
      </c>
      <c r="B2145" t="s">
        <v>2458</v>
      </c>
      <c r="C2145" t="s">
        <v>2458</v>
      </c>
    </row>
    <row r="2146" spans="1:3" x14ac:dyDescent="0.25">
      <c r="A2146" t="s">
        <v>3379</v>
      </c>
      <c r="B2146" t="s">
        <v>2458</v>
      </c>
      <c r="C2146" t="s">
        <v>2458</v>
      </c>
    </row>
    <row r="2147" spans="1:3" x14ac:dyDescent="0.25">
      <c r="A2147" t="s">
        <v>3579</v>
      </c>
      <c r="B2147" t="s">
        <v>2458</v>
      </c>
      <c r="C2147" t="s">
        <v>2458</v>
      </c>
    </row>
    <row r="2148" spans="1:3" x14ac:dyDescent="0.25">
      <c r="A2148" t="s">
        <v>74</v>
      </c>
      <c r="B2148" t="s">
        <v>75</v>
      </c>
    </row>
    <row r="2149" spans="1:3" x14ac:dyDescent="0.25">
      <c r="A2149" t="s">
        <v>3796</v>
      </c>
      <c r="B2149" t="s">
        <v>3797</v>
      </c>
    </row>
    <row r="2150" spans="1:3" x14ac:dyDescent="0.25">
      <c r="A2150" t="s">
        <v>2582</v>
      </c>
      <c r="B2150" t="s">
        <v>2583</v>
      </c>
    </row>
    <row r="2151" spans="1:3" x14ac:dyDescent="0.25">
      <c r="A2151" t="s">
        <v>1157</v>
      </c>
      <c r="B2151" t="s">
        <v>1158</v>
      </c>
    </row>
    <row r="2152" spans="1:3" x14ac:dyDescent="0.25">
      <c r="A2152" t="s">
        <v>2675</v>
      </c>
      <c r="B2152" t="s">
        <v>2676</v>
      </c>
      <c r="C2152" t="s">
        <v>2676</v>
      </c>
    </row>
    <row r="2153" spans="1:3" x14ac:dyDescent="0.25">
      <c r="A2153" t="s">
        <v>3143</v>
      </c>
      <c r="B2153" t="s">
        <v>3144</v>
      </c>
      <c r="C2153" t="s">
        <v>2676</v>
      </c>
    </row>
    <row r="2154" spans="1:3" x14ac:dyDescent="0.25">
      <c r="A2154" t="s">
        <v>2342</v>
      </c>
      <c r="B2154" t="s">
        <v>2343</v>
      </c>
    </row>
    <row r="2155" spans="1:3" x14ac:dyDescent="0.25">
      <c r="A2155" t="s">
        <v>4567</v>
      </c>
      <c r="B2155" t="s">
        <v>4568</v>
      </c>
    </row>
    <row r="2156" spans="1:3" x14ac:dyDescent="0.25">
      <c r="A2156" t="s">
        <v>2211</v>
      </c>
      <c r="B2156" t="s">
        <v>2212</v>
      </c>
    </row>
    <row r="2157" spans="1:3" x14ac:dyDescent="0.25">
      <c r="A2157" t="s">
        <v>36</v>
      </c>
      <c r="B2157" t="s">
        <v>37</v>
      </c>
    </row>
    <row r="2158" spans="1:3" x14ac:dyDescent="0.25">
      <c r="A2158" t="s">
        <v>4582</v>
      </c>
      <c r="B2158" t="s">
        <v>4583</v>
      </c>
    </row>
    <row r="2159" spans="1:3" x14ac:dyDescent="0.25">
      <c r="A2159" t="s">
        <v>3370</v>
      </c>
      <c r="B2159" t="s">
        <v>3371</v>
      </c>
    </row>
    <row r="2160" spans="1:3" x14ac:dyDescent="0.25">
      <c r="A2160" t="s">
        <v>3519</v>
      </c>
      <c r="B2160" t="s">
        <v>3520</v>
      </c>
    </row>
    <row r="2161" spans="1:3" x14ac:dyDescent="0.25">
      <c r="A2161" t="s">
        <v>2874</v>
      </c>
      <c r="B2161" t="s">
        <v>2875</v>
      </c>
    </row>
    <row r="2162" spans="1:3" x14ac:dyDescent="0.25">
      <c r="A2162" t="s">
        <v>3479</v>
      </c>
      <c r="B2162" t="s">
        <v>3480</v>
      </c>
    </row>
    <row r="2163" spans="1:3" x14ac:dyDescent="0.25">
      <c r="A2163" t="s">
        <v>38</v>
      </c>
      <c r="B2163" t="s">
        <v>39</v>
      </c>
      <c r="C2163" t="s">
        <v>39</v>
      </c>
    </row>
    <row r="2164" spans="1:3" x14ac:dyDescent="0.25">
      <c r="A2164" t="s">
        <v>253</v>
      </c>
      <c r="B2164" t="s">
        <v>39</v>
      </c>
      <c r="C2164" t="s">
        <v>39</v>
      </c>
    </row>
    <row r="2165" spans="1:3" x14ac:dyDescent="0.25">
      <c r="A2165" t="s">
        <v>979</v>
      </c>
      <c r="B2165" t="s">
        <v>39</v>
      </c>
      <c r="C2165" t="s">
        <v>39</v>
      </c>
    </row>
    <row r="2166" spans="1:3" x14ac:dyDescent="0.25">
      <c r="A2166" t="s">
        <v>1209</v>
      </c>
      <c r="B2166" t="s">
        <v>39</v>
      </c>
      <c r="C2166" t="s">
        <v>39</v>
      </c>
    </row>
    <row r="2167" spans="1:3" x14ac:dyDescent="0.25">
      <c r="A2167" t="s">
        <v>1349</v>
      </c>
      <c r="B2167" t="s">
        <v>39</v>
      </c>
      <c r="C2167" t="s">
        <v>39</v>
      </c>
    </row>
    <row r="2168" spans="1:3" x14ac:dyDescent="0.25">
      <c r="A2168" t="s">
        <v>1791</v>
      </c>
      <c r="B2168" t="s">
        <v>39</v>
      </c>
      <c r="C2168" t="s">
        <v>39</v>
      </c>
    </row>
    <row r="2169" spans="1:3" x14ac:dyDescent="0.25">
      <c r="A2169" t="s">
        <v>1796</v>
      </c>
      <c r="B2169" t="s">
        <v>39</v>
      </c>
      <c r="C2169" t="s">
        <v>39</v>
      </c>
    </row>
    <row r="2170" spans="1:3" x14ac:dyDescent="0.25">
      <c r="A2170" t="s">
        <v>1850</v>
      </c>
      <c r="B2170" t="s">
        <v>39</v>
      </c>
      <c r="C2170" t="s">
        <v>39</v>
      </c>
    </row>
    <row r="2171" spans="1:3" x14ac:dyDescent="0.25">
      <c r="A2171" t="s">
        <v>4150</v>
      </c>
      <c r="B2171" t="s">
        <v>39</v>
      </c>
      <c r="C2171" t="s">
        <v>39</v>
      </c>
    </row>
    <row r="2172" spans="1:3" x14ac:dyDescent="0.25">
      <c r="A2172" t="s">
        <v>4282</v>
      </c>
      <c r="B2172" t="s">
        <v>39</v>
      </c>
      <c r="C2172" t="s">
        <v>39</v>
      </c>
    </row>
    <row r="2173" spans="1:3" x14ac:dyDescent="0.25">
      <c r="A2173" t="s">
        <v>996</v>
      </c>
      <c r="B2173" t="s">
        <v>997</v>
      </c>
    </row>
    <row r="2174" spans="1:3" x14ac:dyDescent="0.25">
      <c r="A2174" t="s">
        <v>3266</v>
      </c>
      <c r="B2174" t="s">
        <v>3267</v>
      </c>
    </row>
    <row r="2175" spans="1:3" x14ac:dyDescent="0.25">
      <c r="A2175" t="s">
        <v>1453</v>
      </c>
      <c r="B2175" t="s">
        <v>1454</v>
      </c>
    </row>
    <row r="2176" spans="1:3" x14ac:dyDescent="0.25">
      <c r="A2176" t="s">
        <v>2473</v>
      </c>
      <c r="B2176" t="s">
        <v>2474</v>
      </c>
    </row>
    <row r="2177" spans="1:3" x14ac:dyDescent="0.25">
      <c r="A2177" t="s">
        <v>4412</v>
      </c>
      <c r="B2177" t="s">
        <v>4413</v>
      </c>
    </row>
    <row r="2178" spans="1:3" x14ac:dyDescent="0.25">
      <c r="A2178" t="s">
        <v>3971</v>
      </c>
      <c r="B2178" t="s">
        <v>3972</v>
      </c>
    </row>
    <row r="2179" spans="1:3" x14ac:dyDescent="0.25">
      <c r="A2179" t="s">
        <v>2774</v>
      </c>
      <c r="B2179" t="s">
        <v>2775</v>
      </c>
    </row>
    <row r="2180" spans="1:3" x14ac:dyDescent="0.25">
      <c r="A2180" t="s">
        <v>256</v>
      </c>
      <c r="B2180" t="s">
        <v>257</v>
      </c>
      <c r="C2180" t="s">
        <v>257</v>
      </c>
    </row>
    <row r="2181" spans="1:3" x14ac:dyDescent="0.25">
      <c r="A2181" t="s">
        <v>3603</v>
      </c>
      <c r="B2181" t="s">
        <v>257</v>
      </c>
      <c r="C2181" t="s">
        <v>257</v>
      </c>
    </row>
    <row r="2182" spans="1:3" x14ac:dyDescent="0.25">
      <c r="A2182" t="s">
        <v>1713</v>
      </c>
      <c r="B2182" t="s">
        <v>1714</v>
      </c>
      <c r="C2182" t="s">
        <v>168</v>
      </c>
    </row>
    <row r="2183" spans="1:3" x14ac:dyDescent="0.25">
      <c r="A2183" t="s">
        <v>1496</v>
      </c>
      <c r="B2183" t="s">
        <v>1497</v>
      </c>
      <c r="C2183" t="s">
        <v>1497</v>
      </c>
    </row>
    <row r="2184" spans="1:3" x14ac:dyDescent="0.25">
      <c r="A2184" t="s">
        <v>2611</v>
      </c>
      <c r="B2184" t="s">
        <v>2612</v>
      </c>
      <c r="C2184" t="s">
        <v>1497</v>
      </c>
    </row>
    <row r="2185" spans="1:3" x14ac:dyDescent="0.25">
      <c r="A2185" t="s">
        <v>1599</v>
      </c>
      <c r="B2185" t="s">
        <v>1600</v>
      </c>
    </row>
    <row r="2186" spans="1:3" x14ac:dyDescent="0.25">
      <c r="A2186" t="s">
        <v>3455</v>
      </c>
      <c r="B2186" t="s">
        <v>3456</v>
      </c>
    </row>
    <row r="2187" spans="1:3" x14ac:dyDescent="0.25">
      <c r="A2187" t="s">
        <v>2465</v>
      </c>
      <c r="B2187" t="s">
        <v>2466</v>
      </c>
    </row>
    <row r="2188" spans="1:3" x14ac:dyDescent="0.25">
      <c r="A2188" t="s">
        <v>833</v>
      </c>
      <c r="B2188" t="s">
        <v>834</v>
      </c>
      <c r="C2188" t="s">
        <v>834</v>
      </c>
    </row>
    <row r="2189" spans="1:3" x14ac:dyDescent="0.25">
      <c r="A2189" t="s">
        <v>1337</v>
      </c>
      <c r="B2189" t="s">
        <v>834</v>
      </c>
      <c r="C2189" t="s">
        <v>834</v>
      </c>
    </row>
    <row r="2190" spans="1:3" x14ac:dyDescent="0.25">
      <c r="A2190" t="s">
        <v>1585</v>
      </c>
      <c r="B2190" t="s">
        <v>834</v>
      </c>
      <c r="C2190" t="s">
        <v>834</v>
      </c>
    </row>
    <row r="2191" spans="1:3" x14ac:dyDescent="0.25">
      <c r="A2191" t="s">
        <v>2932</v>
      </c>
      <c r="B2191" t="s">
        <v>2933</v>
      </c>
    </row>
    <row r="2192" spans="1:3" x14ac:dyDescent="0.25">
      <c r="A2192" t="s">
        <v>3802</v>
      </c>
      <c r="B2192" t="s">
        <v>3803</v>
      </c>
    </row>
    <row r="2193" spans="1:3" x14ac:dyDescent="0.25">
      <c r="A2193" t="s">
        <v>128</v>
      </c>
      <c r="B2193" t="s">
        <v>129</v>
      </c>
      <c r="C2193" t="s">
        <v>129</v>
      </c>
    </row>
    <row r="2194" spans="1:3" x14ac:dyDescent="0.25">
      <c r="A2194" t="s">
        <v>144</v>
      </c>
      <c r="B2194" t="s">
        <v>129</v>
      </c>
      <c r="C2194" t="s">
        <v>129</v>
      </c>
    </row>
    <row r="2195" spans="1:3" x14ac:dyDescent="0.25">
      <c r="A2195" t="s">
        <v>243</v>
      </c>
      <c r="B2195" t="s">
        <v>129</v>
      </c>
      <c r="C2195" t="s">
        <v>129</v>
      </c>
    </row>
    <row r="2196" spans="1:3" x14ac:dyDescent="0.25">
      <c r="A2196" t="s">
        <v>372</v>
      </c>
      <c r="B2196" t="s">
        <v>129</v>
      </c>
      <c r="C2196" t="s">
        <v>129</v>
      </c>
    </row>
    <row r="2197" spans="1:3" x14ac:dyDescent="0.25">
      <c r="A2197" t="s">
        <v>430</v>
      </c>
      <c r="B2197" t="s">
        <v>129</v>
      </c>
      <c r="C2197" t="s">
        <v>129</v>
      </c>
    </row>
    <row r="2198" spans="1:3" x14ac:dyDescent="0.25">
      <c r="A2198" t="s">
        <v>500</v>
      </c>
      <c r="B2198" t="s">
        <v>129</v>
      </c>
      <c r="C2198" t="s">
        <v>129</v>
      </c>
    </row>
    <row r="2199" spans="1:3" x14ac:dyDescent="0.25">
      <c r="A2199" t="s">
        <v>552</v>
      </c>
      <c r="B2199" t="s">
        <v>129</v>
      </c>
      <c r="C2199" t="s">
        <v>129</v>
      </c>
    </row>
    <row r="2200" spans="1:3" x14ac:dyDescent="0.25">
      <c r="A2200" t="s">
        <v>589</v>
      </c>
      <c r="B2200" t="s">
        <v>129</v>
      </c>
      <c r="C2200" t="s">
        <v>129</v>
      </c>
    </row>
    <row r="2201" spans="1:3" x14ac:dyDescent="0.25">
      <c r="A2201" t="s">
        <v>708</v>
      </c>
      <c r="B2201" t="s">
        <v>129</v>
      </c>
      <c r="C2201" t="s">
        <v>129</v>
      </c>
    </row>
    <row r="2202" spans="1:3" x14ac:dyDescent="0.25">
      <c r="A2202" t="s">
        <v>738</v>
      </c>
      <c r="B2202" t="s">
        <v>129</v>
      </c>
      <c r="C2202" t="s">
        <v>129</v>
      </c>
    </row>
    <row r="2203" spans="1:3" x14ac:dyDescent="0.25">
      <c r="A2203" t="s">
        <v>882</v>
      </c>
      <c r="B2203" t="s">
        <v>129</v>
      </c>
      <c r="C2203" t="s">
        <v>129</v>
      </c>
    </row>
    <row r="2204" spans="1:3" x14ac:dyDescent="0.25">
      <c r="A2204" t="s">
        <v>976</v>
      </c>
      <c r="B2204" t="s">
        <v>129</v>
      </c>
      <c r="C2204" t="s">
        <v>129</v>
      </c>
    </row>
    <row r="2205" spans="1:3" x14ac:dyDescent="0.25">
      <c r="A2205" t="s">
        <v>1119</v>
      </c>
      <c r="B2205" t="s">
        <v>129</v>
      </c>
      <c r="C2205" t="s">
        <v>129</v>
      </c>
    </row>
    <row r="2206" spans="1:3" x14ac:dyDescent="0.25">
      <c r="A2206" t="s">
        <v>1154</v>
      </c>
      <c r="B2206" t="s">
        <v>129</v>
      </c>
      <c r="C2206" t="s">
        <v>129</v>
      </c>
    </row>
    <row r="2207" spans="1:3" x14ac:dyDescent="0.25">
      <c r="A2207" t="s">
        <v>1220</v>
      </c>
      <c r="B2207" t="s">
        <v>129</v>
      </c>
      <c r="C2207" t="s">
        <v>129</v>
      </c>
    </row>
    <row r="2208" spans="1:3" x14ac:dyDescent="0.25">
      <c r="A2208" t="s">
        <v>1289</v>
      </c>
      <c r="B2208" t="s">
        <v>129</v>
      </c>
      <c r="C2208" t="s">
        <v>129</v>
      </c>
    </row>
    <row r="2209" spans="1:3" x14ac:dyDescent="0.25">
      <c r="A2209" t="s">
        <v>1301</v>
      </c>
      <c r="B2209" t="s">
        <v>129</v>
      </c>
      <c r="C2209" t="s">
        <v>129</v>
      </c>
    </row>
    <row r="2210" spans="1:3" x14ac:dyDescent="0.25">
      <c r="A2210" t="s">
        <v>1320</v>
      </c>
      <c r="B2210" t="s">
        <v>129</v>
      </c>
      <c r="C2210" t="s">
        <v>129</v>
      </c>
    </row>
    <row r="2211" spans="1:3" x14ac:dyDescent="0.25">
      <c r="A2211" t="s">
        <v>1569</v>
      </c>
      <c r="B2211" t="s">
        <v>129</v>
      </c>
      <c r="C2211" t="s">
        <v>129</v>
      </c>
    </row>
    <row r="2212" spans="1:3" x14ac:dyDescent="0.25">
      <c r="A2212" t="s">
        <v>1608</v>
      </c>
      <c r="B2212" t="s">
        <v>129</v>
      </c>
      <c r="C2212" t="s">
        <v>129</v>
      </c>
    </row>
    <row r="2213" spans="1:3" x14ac:dyDescent="0.25">
      <c r="A2213" t="s">
        <v>1680</v>
      </c>
      <c r="B2213" t="s">
        <v>129</v>
      </c>
      <c r="C2213" t="s">
        <v>129</v>
      </c>
    </row>
    <row r="2214" spans="1:3" x14ac:dyDescent="0.25">
      <c r="A2214" t="s">
        <v>1712</v>
      </c>
      <c r="B2214" t="s">
        <v>129</v>
      </c>
      <c r="C2214" t="s">
        <v>129</v>
      </c>
    </row>
    <row r="2215" spans="1:3" x14ac:dyDescent="0.25">
      <c r="A2215" t="s">
        <v>1744</v>
      </c>
      <c r="B2215" t="s">
        <v>129</v>
      </c>
      <c r="C2215" t="s">
        <v>129</v>
      </c>
    </row>
    <row r="2216" spans="1:3" x14ac:dyDescent="0.25">
      <c r="A2216" t="s">
        <v>1788</v>
      </c>
      <c r="B2216" t="s">
        <v>129</v>
      </c>
      <c r="C2216" t="s">
        <v>129</v>
      </c>
    </row>
    <row r="2217" spans="1:3" x14ac:dyDescent="0.25">
      <c r="A2217" t="s">
        <v>2009</v>
      </c>
      <c r="B2217" t="s">
        <v>129</v>
      </c>
      <c r="C2217" t="s">
        <v>129</v>
      </c>
    </row>
    <row r="2218" spans="1:3" x14ac:dyDescent="0.25">
      <c r="A2218" t="s">
        <v>4982</v>
      </c>
      <c r="B2218" t="s">
        <v>129</v>
      </c>
      <c r="C2218" t="s">
        <v>129</v>
      </c>
    </row>
    <row r="2219" spans="1:3" x14ac:dyDescent="0.25">
      <c r="A2219" t="s">
        <v>2100</v>
      </c>
      <c r="B2219" t="s">
        <v>129</v>
      </c>
      <c r="C2219" t="s">
        <v>129</v>
      </c>
    </row>
    <row r="2220" spans="1:3" x14ac:dyDescent="0.25">
      <c r="A2220" t="s">
        <v>2146</v>
      </c>
      <c r="B2220" t="s">
        <v>129</v>
      </c>
      <c r="C2220" t="s">
        <v>129</v>
      </c>
    </row>
    <row r="2221" spans="1:3" x14ac:dyDescent="0.25">
      <c r="A2221" t="s">
        <v>2206</v>
      </c>
      <c r="B2221" t="s">
        <v>129</v>
      </c>
      <c r="C2221" t="s">
        <v>129</v>
      </c>
    </row>
    <row r="2222" spans="1:3" x14ac:dyDescent="0.25">
      <c r="A2222" t="s">
        <v>2270</v>
      </c>
      <c r="B2222" t="s">
        <v>129</v>
      </c>
      <c r="C2222" t="s">
        <v>129</v>
      </c>
    </row>
    <row r="2223" spans="1:3" x14ac:dyDescent="0.25">
      <c r="A2223" t="s">
        <v>2429</v>
      </c>
      <c r="B2223" t="s">
        <v>129</v>
      </c>
      <c r="C2223" t="s">
        <v>129</v>
      </c>
    </row>
    <row r="2224" spans="1:3" x14ac:dyDescent="0.25">
      <c r="A2224" t="s">
        <v>2595</v>
      </c>
      <c r="B2224" t="s">
        <v>129</v>
      </c>
      <c r="C2224" t="s">
        <v>129</v>
      </c>
    </row>
    <row r="2225" spans="1:3" x14ac:dyDescent="0.25">
      <c r="A2225" t="s">
        <v>2796</v>
      </c>
      <c r="B2225" t="s">
        <v>129</v>
      </c>
      <c r="C2225" t="s">
        <v>129</v>
      </c>
    </row>
    <row r="2226" spans="1:3" x14ac:dyDescent="0.25">
      <c r="A2226" t="s">
        <v>2857</v>
      </c>
      <c r="B2226" t="s">
        <v>129</v>
      </c>
      <c r="C2226" t="s">
        <v>129</v>
      </c>
    </row>
    <row r="2227" spans="1:3" x14ac:dyDescent="0.25">
      <c r="A2227" t="s">
        <v>3069</v>
      </c>
      <c r="B2227" t="s">
        <v>129</v>
      </c>
      <c r="C2227" t="s">
        <v>129</v>
      </c>
    </row>
    <row r="2228" spans="1:3" x14ac:dyDescent="0.25">
      <c r="A2228" t="s">
        <v>3299</v>
      </c>
      <c r="B2228" t="s">
        <v>129</v>
      </c>
      <c r="C2228" t="s">
        <v>129</v>
      </c>
    </row>
    <row r="2229" spans="1:3" x14ac:dyDescent="0.25">
      <c r="A2229" t="s">
        <v>3447</v>
      </c>
      <c r="B2229" t="s">
        <v>129</v>
      </c>
      <c r="C2229" t="s">
        <v>129</v>
      </c>
    </row>
    <row r="2230" spans="1:3" x14ac:dyDescent="0.25">
      <c r="A2230" t="s">
        <v>3618</v>
      </c>
      <c r="B2230" t="s">
        <v>129</v>
      </c>
      <c r="C2230" t="s">
        <v>129</v>
      </c>
    </row>
    <row r="2231" spans="1:3" x14ac:dyDescent="0.25">
      <c r="A2231" t="s">
        <v>3634</v>
      </c>
      <c r="B2231" t="s">
        <v>129</v>
      </c>
      <c r="C2231" t="s">
        <v>129</v>
      </c>
    </row>
    <row r="2232" spans="1:3" x14ac:dyDescent="0.25">
      <c r="A2232" t="s">
        <v>3722</v>
      </c>
      <c r="B2232" t="s">
        <v>129</v>
      </c>
      <c r="C2232" t="s">
        <v>129</v>
      </c>
    </row>
    <row r="2233" spans="1:3" x14ac:dyDescent="0.25">
      <c r="A2233" t="s">
        <v>4099</v>
      </c>
      <c r="B2233" t="s">
        <v>129</v>
      </c>
      <c r="C2233" t="s">
        <v>129</v>
      </c>
    </row>
    <row r="2234" spans="1:3" x14ac:dyDescent="0.25">
      <c r="A2234" t="s">
        <v>4502</v>
      </c>
      <c r="B2234" t="s">
        <v>129</v>
      </c>
      <c r="C2234" t="s">
        <v>129</v>
      </c>
    </row>
    <row r="2235" spans="1:3" x14ac:dyDescent="0.25">
      <c r="A2235" t="s">
        <v>4620</v>
      </c>
      <c r="B2235" t="s">
        <v>129</v>
      </c>
      <c r="C2235" t="s">
        <v>129</v>
      </c>
    </row>
    <row r="2236" spans="1:3" x14ac:dyDescent="0.25">
      <c r="A2236" t="s">
        <v>4733</v>
      </c>
      <c r="B2236" t="s">
        <v>129</v>
      </c>
      <c r="C2236" t="s">
        <v>129</v>
      </c>
    </row>
    <row r="2237" spans="1:3" x14ac:dyDescent="0.25">
      <c r="A2237" t="s">
        <v>4754</v>
      </c>
      <c r="B2237" t="s">
        <v>129</v>
      </c>
      <c r="C2237" t="s">
        <v>129</v>
      </c>
    </row>
    <row r="2238" spans="1:3" x14ac:dyDescent="0.25">
      <c r="A2238" t="s">
        <v>4760</v>
      </c>
      <c r="B2238" t="s">
        <v>129</v>
      </c>
      <c r="C2238" t="s">
        <v>129</v>
      </c>
    </row>
    <row r="2239" spans="1:3" x14ac:dyDescent="0.25">
      <c r="A2239" t="s">
        <v>494</v>
      </c>
      <c r="B2239" t="s">
        <v>495</v>
      </c>
      <c r="C2239" t="s">
        <v>495</v>
      </c>
    </row>
    <row r="2240" spans="1:3" x14ac:dyDescent="0.25">
      <c r="A2240" t="s">
        <v>2554</v>
      </c>
      <c r="B2240" t="s">
        <v>495</v>
      </c>
      <c r="C2240" t="s">
        <v>495</v>
      </c>
    </row>
    <row r="2241" spans="1:3" x14ac:dyDescent="0.25">
      <c r="A2241" t="s">
        <v>3156</v>
      </c>
      <c r="B2241" t="s">
        <v>495</v>
      </c>
      <c r="C2241" t="s">
        <v>495</v>
      </c>
    </row>
    <row r="2242" spans="1:3" x14ac:dyDescent="0.25">
      <c r="A2242" t="s">
        <v>4495</v>
      </c>
      <c r="B2242" t="s">
        <v>495</v>
      </c>
      <c r="C2242" t="s">
        <v>495</v>
      </c>
    </row>
    <row r="2243" spans="1:3" x14ac:dyDescent="0.25">
      <c r="A2243" t="s">
        <v>2207</v>
      </c>
      <c r="B2243" t="s">
        <v>2208</v>
      </c>
    </row>
    <row r="2244" spans="1:3" x14ac:dyDescent="0.25">
      <c r="A2244" t="s">
        <v>2074</v>
      </c>
      <c r="B2244" t="s">
        <v>2075</v>
      </c>
    </row>
    <row r="2245" spans="1:3" x14ac:dyDescent="0.25">
      <c r="A2245" t="s">
        <v>664</v>
      </c>
      <c r="B2245" t="s">
        <v>665</v>
      </c>
    </row>
    <row r="2246" spans="1:3" x14ac:dyDescent="0.25">
      <c r="A2246" t="s">
        <v>2946</v>
      </c>
      <c r="B2246" t="s">
        <v>2947</v>
      </c>
      <c r="C2246" t="s">
        <v>2947</v>
      </c>
    </row>
    <row r="2247" spans="1:3" x14ac:dyDescent="0.25">
      <c r="A2247" t="s">
        <v>680</v>
      </c>
      <c r="B2247" t="s">
        <v>681</v>
      </c>
      <c r="C2247" t="s">
        <v>2947</v>
      </c>
    </row>
    <row r="2248" spans="1:3" x14ac:dyDescent="0.25">
      <c r="A2248" t="s">
        <v>1616</v>
      </c>
      <c r="B2248" t="s">
        <v>1617</v>
      </c>
      <c r="C2248" t="s">
        <v>1617</v>
      </c>
    </row>
    <row r="2249" spans="1:3" x14ac:dyDescent="0.25">
      <c r="A2249" t="s">
        <v>2313</v>
      </c>
      <c r="B2249" t="s">
        <v>2314</v>
      </c>
      <c r="C2249" t="s">
        <v>1617</v>
      </c>
    </row>
    <row r="2250" spans="1:3" x14ac:dyDescent="0.25">
      <c r="A2250" t="s">
        <v>3865</v>
      </c>
      <c r="B2250" t="s">
        <v>3866</v>
      </c>
    </row>
    <row r="2251" spans="1:3" x14ac:dyDescent="0.25">
      <c r="A2251" t="s">
        <v>4891</v>
      </c>
      <c r="B2251" t="s">
        <v>4892</v>
      </c>
    </row>
    <row r="2252" spans="1:3" x14ac:dyDescent="0.25">
      <c r="A2252" t="s">
        <v>4948</v>
      </c>
      <c r="B2252" t="s">
        <v>4949</v>
      </c>
    </row>
    <row r="2253" spans="1:3" x14ac:dyDescent="0.25">
      <c r="A2253" t="s">
        <v>426</v>
      </c>
      <c r="B2253" t="s">
        <v>427</v>
      </c>
      <c r="C2253" t="s">
        <v>2069</v>
      </c>
    </row>
    <row r="2254" spans="1:3" x14ac:dyDescent="0.25">
      <c r="A2254" t="s">
        <v>2068</v>
      </c>
      <c r="B2254" t="s">
        <v>2069</v>
      </c>
      <c r="C2254" t="s">
        <v>427</v>
      </c>
    </row>
    <row r="2255" spans="1:3" x14ac:dyDescent="0.25">
      <c r="A2255" t="s">
        <v>264</v>
      </c>
      <c r="B2255" t="s">
        <v>265</v>
      </c>
    </row>
    <row r="2256" spans="1:3" x14ac:dyDescent="0.25">
      <c r="A2256" t="s">
        <v>4110</v>
      </c>
      <c r="B2256" t="s">
        <v>4111</v>
      </c>
    </row>
    <row r="2257" spans="1:3" x14ac:dyDescent="0.25">
      <c r="A2257" t="s">
        <v>1066</v>
      </c>
      <c r="B2257" t="s">
        <v>1067</v>
      </c>
    </row>
    <row r="2258" spans="1:3" x14ac:dyDescent="0.25">
      <c r="A2258" t="s">
        <v>3619</v>
      </c>
      <c r="B2258" t="s">
        <v>3620</v>
      </c>
      <c r="C2258" t="s">
        <v>3620</v>
      </c>
    </row>
    <row r="2259" spans="1:3" x14ac:dyDescent="0.25">
      <c r="A2259" t="s">
        <v>118</v>
      </c>
      <c r="B2259" t="s">
        <v>119</v>
      </c>
      <c r="C2259" t="s">
        <v>3620</v>
      </c>
    </row>
    <row r="2260" spans="1:3" x14ac:dyDescent="0.25">
      <c r="A2260" t="s">
        <v>3890</v>
      </c>
      <c r="B2260" t="s">
        <v>3891</v>
      </c>
    </row>
    <row r="2261" spans="1:3" x14ac:dyDescent="0.25">
      <c r="A2261" t="s">
        <v>2563</v>
      </c>
      <c r="B2261" t="s">
        <v>2564</v>
      </c>
      <c r="C2261" t="s">
        <v>2564</v>
      </c>
    </row>
    <row r="2262" spans="1:3" x14ac:dyDescent="0.25">
      <c r="A2262" t="s">
        <v>4945</v>
      </c>
      <c r="B2262" t="s">
        <v>2564</v>
      </c>
      <c r="C2262" t="s">
        <v>2564</v>
      </c>
    </row>
    <row r="2263" spans="1:3" x14ac:dyDescent="0.25">
      <c r="A2263" t="s">
        <v>4414</v>
      </c>
      <c r="B2263" t="s">
        <v>4415</v>
      </c>
    </row>
    <row r="2264" spans="1:3" x14ac:dyDescent="0.25">
      <c r="A2264" t="s">
        <v>1251</v>
      </c>
      <c r="B2264" t="s">
        <v>1252</v>
      </c>
    </row>
    <row r="2265" spans="1:3" x14ac:dyDescent="0.25">
      <c r="A2265" t="s">
        <v>2297</v>
      </c>
      <c r="B2265" t="s">
        <v>2298</v>
      </c>
    </row>
    <row r="2266" spans="1:3" x14ac:dyDescent="0.25">
      <c r="A2266" t="s">
        <v>4237</v>
      </c>
      <c r="B2266" t="s">
        <v>4238</v>
      </c>
    </row>
    <row r="2267" spans="1:3" x14ac:dyDescent="0.25">
      <c r="A2267" t="s">
        <v>3757</v>
      </c>
      <c r="B2267" t="s">
        <v>3758</v>
      </c>
    </row>
    <row r="2268" spans="1:3" x14ac:dyDescent="0.25">
      <c r="A2268" t="s">
        <v>1990</v>
      </c>
      <c r="B2268" t="s">
        <v>1991</v>
      </c>
    </row>
    <row r="2269" spans="1:3" x14ac:dyDescent="0.25">
      <c r="A2269" t="s">
        <v>1904</v>
      </c>
      <c r="B2269" t="s">
        <v>1905</v>
      </c>
    </row>
    <row r="2270" spans="1:3" x14ac:dyDescent="0.25">
      <c r="A2270" t="s">
        <v>3329</v>
      </c>
      <c r="B2270" t="s">
        <v>3330</v>
      </c>
    </row>
    <row r="2271" spans="1:3" x14ac:dyDescent="0.25">
      <c r="A2271" t="s">
        <v>4392</v>
      </c>
      <c r="B2271" t="s">
        <v>4393</v>
      </c>
    </row>
    <row r="2272" spans="1:3" x14ac:dyDescent="0.25">
      <c r="A2272" t="s">
        <v>2887</v>
      </c>
      <c r="B2272" t="s">
        <v>2888</v>
      </c>
    </row>
    <row r="2273" spans="1:3" x14ac:dyDescent="0.25">
      <c r="A2273" t="s">
        <v>1264</v>
      </c>
      <c r="B2273" t="s">
        <v>1265</v>
      </c>
    </row>
    <row r="2274" spans="1:3" x14ac:dyDescent="0.25">
      <c r="A2274" t="s">
        <v>1533</v>
      </c>
      <c r="B2274" t="s">
        <v>1534</v>
      </c>
    </row>
    <row r="2275" spans="1:3" x14ac:dyDescent="0.25">
      <c r="A2275" t="s">
        <v>2418</v>
      </c>
      <c r="B2275" t="s">
        <v>2419</v>
      </c>
    </row>
    <row r="2276" spans="1:3" x14ac:dyDescent="0.25">
      <c r="A2276" t="s">
        <v>1802</v>
      </c>
      <c r="B2276" t="s">
        <v>1803</v>
      </c>
    </row>
    <row r="2277" spans="1:3" x14ac:dyDescent="0.25">
      <c r="A2277" t="s">
        <v>1732</v>
      </c>
      <c r="B2277" t="s">
        <v>1733</v>
      </c>
    </row>
    <row r="2278" spans="1:3" x14ac:dyDescent="0.25">
      <c r="A2278" t="s">
        <v>4083</v>
      </c>
      <c r="B2278" t="s">
        <v>4084</v>
      </c>
    </row>
    <row r="2279" spans="1:3" x14ac:dyDescent="0.25">
      <c r="A2279" t="s">
        <v>2406</v>
      </c>
      <c r="B2279" t="s">
        <v>2407</v>
      </c>
    </row>
    <row r="2280" spans="1:3" x14ac:dyDescent="0.25">
      <c r="A2280" t="s">
        <v>4983</v>
      </c>
      <c r="B2280" t="s">
        <v>2382</v>
      </c>
    </row>
    <row r="2281" spans="1:3" x14ac:dyDescent="0.25">
      <c r="A2281" t="s">
        <v>894</v>
      </c>
      <c r="B2281" t="s">
        <v>895</v>
      </c>
      <c r="C2281" t="s">
        <v>895</v>
      </c>
    </row>
    <row r="2282" spans="1:3" x14ac:dyDescent="0.25">
      <c r="A2282" t="s">
        <v>1499</v>
      </c>
      <c r="B2282" t="s">
        <v>895</v>
      </c>
      <c r="C2282" t="s">
        <v>895</v>
      </c>
    </row>
    <row r="2283" spans="1:3" x14ac:dyDescent="0.25">
      <c r="A2283" t="s">
        <v>1626</v>
      </c>
      <c r="B2283" t="s">
        <v>895</v>
      </c>
      <c r="C2283" t="s">
        <v>895</v>
      </c>
    </row>
    <row r="2284" spans="1:3" x14ac:dyDescent="0.25">
      <c r="A2284" t="s">
        <v>1658</v>
      </c>
      <c r="B2284" t="s">
        <v>895</v>
      </c>
      <c r="C2284" t="s">
        <v>895</v>
      </c>
    </row>
    <row r="2285" spans="1:3" x14ac:dyDescent="0.25">
      <c r="A2285" t="s">
        <v>1863</v>
      </c>
      <c r="B2285" t="s">
        <v>895</v>
      </c>
      <c r="C2285" t="s">
        <v>895</v>
      </c>
    </row>
    <row r="2286" spans="1:3" x14ac:dyDescent="0.25">
      <c r="A2286" t="s">
        <v>1968</v>
      </c>
      <c r="B2286" t="s">
        <v>895</v>
      </c>
      <c r="C2286" t="s">
        <v>895</v>
      </c>
    </row>
    <row r="2287" spans="1:3" x14ac:dyDescent="0.25">
      <c r="A2287" t="s">
        <v>2242</v>
      </c>
      <c r="B2287" t="s">
        <v>895</v>
      </c>
      <c r="C2287" t="s">
        <v>895</v>
      </c>
    </row>
    <row r="2288" spans="1:3" x14ac:dyDescent="0.25">
      <c r="A2288" t="s">
        <v>2565</v>
      </c>
      <c r="B2288" t="s">
        <v>895</v>
      </c>
      <c r="C2288" t="s">
        <v>895</v>
      </c>
    </row>
    <row r="2289" spans="1:3" x14ac:dyDescent="0.25">
      <c r="A2289" t="s">
        <v>2789</v>
      </c>
      <c r="B2289" t="s">
        <v>895</v>
      </c>
      <c r="C2289" t="s">
        <v>895</v>
      </c>
    </row>
    <row r="2290" spans="1:3" x14ac:dyDescent="0.25">
      <c r="A2290" t="s">
        <v>2797</v>
      </c>
      <c r="B2290" t="s">
        <v>895</v>
      </c>
      <c r="C2290" t="s">
        <v>895</v>
      </c>
    </row>
    <row r="2291" spans="1:3" x14ac:dyDescent="0.25">
      <c r="A2291" t="s">
        <v>2913</v>
      </c>
      <c r="B2291" t="s">
        <v>895</v>
      </c>
      <c r="C2291" t="s">
        <v>895</v>
      </c>
    </row>
    <row r="2292" spans="1:3" x14ac:dyDescent="0.25">
      <c r="A2292" t="s">
        <v>3163</v>
      </c>
      <c r="B2292" t="s">
        <v>895</v>
      </c>
      <c r="C2292" t="s">
        <v>895</v>
      </c>
    </row>
    <row r="2293" spans="1:3" x14ac:dyDescent="0.25">
      <c r="A2293" t="s">
        <v>3237</v>
      </c>
      <c r="B2293" t="s">
        <v>895</v>
      </c>
      <c r="C2293" t="s">
        <v>895</v>
      </c>
    </row>
    <row r="2294" spans="1:3" x14ac:dyDescent="0.25">
      <c r="A2294" t="s">
        <v>3343</v>
      </c>
      <c r="B2294" t="s">
        <v>895</v>
      </c>
      <c r="C2294" t="s">
        <v>895</v>
      </c>
    </row>
    <row r="2295" spans="1:3" x14ac:dyDescent="0.25">
      <c r="A2295" t="s">
        <v>3545</v>
      </c>
      <c r="B2295" t="s">
        <v>895</v>
      </c>
      <c r="C2295" t="s">
        <v>895</v>
      </c>
    </row>
    <row r="2296" spans="1:3" x14ac:dyDescent="0.25">
      <c r="A2296" t="s">
        <v>3655</v>
      </c>
      <c r="B2296" t="s">
        <v>895</v>
      </c>
      <c r="C2296" t="s">
        <v>895</v>
      </c>
    </row>
    <row r="2297" spans="1:3" x14ac:dyDescent="0.25">
      <c r="A2297" t="s">
        <v>3983</v>
      </c>
      <c r="B2297" t="s">
        <v>895</v>
      </c>
      <c r="C2297" t="s">
        <v>895</v>
      </c>
    </row>
    <row r="2298" spans="1:3" x14ac:dyDescent="0.25">
      <c r="A2298" t="s">
        <v>4190</v>
      </c>
      <c r="B2298" t="s">
        <v>895</v>
      </c>
      <c r="C2298" t="s">
        <v>895</v>
      </c>
    </row>
    <row r="2299" spans="1:3" x14ac:dyDescent="0.25">
      <c r="A2299" t="s">
        <v>4242</v>
      </c>
      <c r="B2299" t="s">
        <v>895</v>
      </c>
      <c r="C2299" t="s">
        <v>895</v>
      </c>
    </row>
    <row r="2300" spans="1:3" x14ac:dyDescent="0.25">
      <c r="A2300" t="s">
        <v>4382</v>
      </c>
      <c r="B2300" t="s">
        <v>895</v>
      </c>
      <c r="C2300" t="s">
        <v>895</v>
      </c>
    </row>
    <row r="2301" spans="1:3" x14ac:dyDescent="0.25">
      <c r="A2301" t="s">
        <v>4425</v>
      </c>
      <c r="B2301" t="s">
        <v>895</v>
      </c>
      <c r="C2301" t="s">
        <v>895</v>
      </c>
    </row>
    <row r="2302" spans="1:3" x14ac:dyDescent="0.25">
      <c r="A2302" t="s">
        <v>4437</v>
      </c>
      <c r="B2302" t="s">
        <v>895</v>
      </c>
      <c r="C2302" t="s">
        <v>895</v>
      </c>
    </row>
    <row r="2303" spans="1:3" x14ac:dyDescent="0.25">
      <c r="A2303" t="s">
        <v>4724</v>
      </c>
      <c r="B2303" t="s">
        <v>895</v>
      </c>
      <c r="C2303" t="s">
        <v>895</v>
      </c>
    </row>
    <row r="2304" spans="1:3" x14ac:dyDescent="0.25">
      <c r="A2304" t="s">
        <v>4857</v>
      </c>
      <c r="B2304" t="s">
        <v>895</v>
      </c>
      <c r="C2304" t="s">
        <v>895</v>
      </c>
    </row>
    <row r="2305" spans="1:3" x14ac:dyDescent="0.25">
      <c r="A2305" t="s">
        <v>4939</v>
      </c>
      <c r="B2305" t="s">
        <v>895</v>
      </c>
      <c r="C2305" t="s">
        <v>895</v>
      </c>
    </row>
    <row r="2306" spans="1:3" x14ac:dyDescent="0.25">
      <c r="A2306" t="s">
        <v>2171</v>
      </c>
      <c r="B2306" t="s">
        <v>2172</v>
      </c>
      <c r="C2306" t="s">
        <v>895</v>
      </c>
    </row>
    <row r="2307" spans="1:3" x14ac:dyDescent="0.25">
      <c r="A2307" t="s">
        <v>3019</v>
      </c>
      <c r="B2307" t="s">
        <v>3020</v>
      </c>
    </row>
    <row r="2308" spans="1:3" x14ac:dyDescent="0.25">
      <c r="A2308" t="s">
        <v>2162</v>
      </c>
      <c r="B2308" t="s">
        <v>2163</v>
      </c>
    </row>
    <row r="2309" spans="1:3" x14ac:dyDescent="0.25">
      <c r="A2309" t="s">
        <v>32</v>
      </c>
      <c r="B2309" t="s">
        <v>33</v>
      </c>
      <c r="C2309" t="s">
        <v>33</v>
      </c>
    </row>
    <row r="2310" spans="1:3" x14ac:dyDescent="0.25">
      <c r="A2310" t="s">
        <v>656</v>
      </c>
      <c r="B2310" t="s">
        <v>33</v>
      </c>
      <c r="C2310" t="s">
        <v>33</v>
      </c>
    </row>
    <row r="2311" spans="1:3" x14ac:dyDescent="0.25">
      <c r="A2311" t="s">
        <v>685</v>
      </c>
      <c r="B2311" t="s">
        <v>33</v>
      </c>
      <c r="C2311" t="s">
        <v>33</v>
      </c>
    </row>
    <row r="2312" spans="1:3" x14ac:dyDescent="0.25">
      <c r="A2312" t="s">
        <v>1134</v>
      </c>
      <c r="B2312" t="s">
        <v>33</v>
      </c>
      <c r="C2312" t="s">
        <v>33</v>
      </c>
    </row>
    <row r="2313" spans="1:3" x14ac:dyDescent="0.25">
      <c r="A2313" t="s">
        <v>1261</v>
      </c>
      <c r="B2313" t="s">
        <v>33</v>
      </c>
      <c r="C2313" t="s">
        <v>33</v>
      </c>
    </row>
    <row r="2314" spans="1:3" x14ac:dyDescent="0.25">
      <c r="A2314" t="s">
        <v>1911</v>
      </c>
      <c r="B2314" t="s">
        <v>33</v>
      </c>
      <c r="C2314" t="s">
        <v>33</v>
      </c>
    </row>
    <row r="2315" spans="1:3" x14ac:dyDescent="0.25">
      <c r="A2315" t="s">
        <v>2059</v>
      </c>
      <c r="B2315" t="s">
        <v>33</v>
      </c>
      <c r="C2315" t="s">
        <v>33</v>
      </c>
    </row>
    <row r="2316" spans="1:3" x14ac:dyDescent="0.25">
      <c r="A2316" t="s">
        <v>2306</v>
      </c>
      <c r="B2316" t="s">
        <v>33</v>
      </c>
      <c r="C2316" t="s">
        <v>33</v>
      </c>
    </row>
    <row r="2317" spans="1:3" x14ac:dyDescent="0.25">
      <c r="A2317" t="s">
        <v>2928</v>
      </c>
      <c r="B2317" t="s">
        <v>33</v>
      </c>
      <c r="C2317" t="s">
        <v>33</v>
      </c>
    </row>
    <row r="2318" spans="1:3" x14ac:dyDescent="0.25">
      <c r="A2318" t="s">
        <v>2949</v>
      </c>
      <c r="B2318" t="s">
        <v>33</v>
      </c>
      <c r="C2318" t="s">
        <v>33</v>
      </c>
    </row>
    <row r="2319" spans="1:3" x14ac:dyDescent="0.25">
      <c r="A2319" t="s">
        <v>2977</v>
      </c>
      <c r="B2319" t="s">
        <v>33</v>
      </c>
      <c r="C2319" t="s">
        <v>33</v>
      </c>
    </row>
    <row r="2320" spans="1:3" x14ac:dyDescent="0.25">
      <c r="A2320" t="s">
        <v>3668</v>
      </c>
      <c r="B2320" t="s">
        <v>33</v>
      </c>
      <c r="C2320" t="s">
        <v>33</v>
      </c>
    </row>
    <row r="2321" spans="1:3" x14ac:dyDescent="0.25">
      <c r="A2321" t="s">
        <v>3843</v>
      </c>
      <c r="B2321" t="s">
        <v>33</v>
      </c>
      <c r="C2321" t="s">
        <v>33</v>
      </c>
    </row>
    <row r="2322" spans="1:3" x14ac:dyDescent="0.25">
      <c r="A2322" t="s">
        <v>3867</v>
      </c>
      <c r="B2322" t="s">
        <v>33</v>
      </c>
      <c r="C2322" t="s">
        <v>33</v>
      </c>
    </row>
    <row r="2323" spans="1:3" x14ac:dyDescent="0.25">
      <c r="A2323" t="s">
        <v>4608</v>
      </c>
      <c r="B2323" t="s">
        <v>33</v>
      </c>
      <c r="C2323" t="s">
        <v>33</v>
      </c>
    </row>
    <row r="2324" spans="1:3" x14ac:dyDescent="0.25">
      <c r="A2324" t="s">
        <v>4794</v>
      </c>
      <c r="B2324" t="s">
        <v>33</v>
      </c>
      <c r="C2324" t="s">
        <v>33</v>
      </c>
    </row>
    <row r="2325" spans="1:3" x14ac:dyDescent="0.25">
      <c r="A2325" t="s">
        <v>587</v>
      </c>
      <c r="B2325" t="s">
        <v>588</v>
      </c>
    </row>
    <row r="2326" spans="1:3" x14ac:dyDescent="0.25">
      <c r="A2326" t="s">
        <v>4196</v>
      </c>
      <c r="B2326" t="s">
        <v>4197</v>
      </c>
    </row>
    <row r="2327" spans="1:3" x14ac:dyDescent="0.25">
      <c r="A2327" t="s">
        <v>3365</v>
      </c>
      <c r="B2327" t="s">
        <v>3366</v>
      </c>
      <c r="C2327" t="s">
        <v>3366</v>
      </c>
    </row>
    <row r="2328" spans="1:3" x14ac:dyDescent="0.25">
      <c r="A2328" t="s">
        <v>4520</v>
      </c>
      <c r="B2328" t="s">
        <v>3366</v>
      </c>
      <c r="C2328" t="s">
        <v>3366</v>
      </c>
    </row>
    <row r="2329" spans="1:3" x14ac:dyDescent="0.25">
      <c r="A2329" t="s">
        <v>4049</v>
      </c>
      <c r="B2329" t="s">
        <v>4050</v>
      </c>
      <c r="C2329" t="s">
        <v>4050</v>
      </c>
    </row>
    <row r="2330" spans="1:3" x14ac:dyDescent="0.25">
      <c r="A2330" t="s">
        <v>4680</v>
      </c>
      <c r="B2330" t="s">
        <v>4681</v>
      </c>
      <c r="C2330" t="s">
        <v>4050</v>
      </c>
    </row>
    <row r="2331" spans="1:3" x14ac:dyDescent="0.25">
      <c r="A2331" t="s">
        <v>260</v>
      </c>
      <c r="B2331" t="s">
        <v>261</v>
      </c>
      <c r="C2331" t="s">
        <v>261</v>
      </c>
    </row>
    <row r="2332" spans="1:3" x14ac:dyDescent="0.25">
      <c r="A2332" t="s">
        <v>991</v>
      </c>
      <c r="B2332" t="s">
        <v>261</v>
      </c>
      <c r="C2332" t="s">
        <v>261</v>
      </c>
    </row>
    <row r="2333" spans="1:3" x14ac:dyDescent="0.25">
      <c r="A2333" t="s">
        <v>1793</v>
      </c>
      <c r="B2333" t="s">
        <v>261</v>
      </c>
      <c r="C2333" t="s">
        <v>261</v>
      </c>
    </row>
    <row r="2334" spans="1:3" x14ac:dyDescent="0.25">
      <c r="A2334" t="s">
        <v>2126</v>
      </c>
      <c r="B2334" t="s">
        <v>261</v>
      </c>
      <c r="C2334" t="s">
        <v>261</v>
      </c>
    </row>
    <row r="2335" spans="1:3" x14ac:dyDescent="0.25">
      <c r="A2335" t="s">
        <v>2735</v>
      </c>
      <c r="B2335" t="s">
        <v>261</v>
      </c>
      <c r="C2335" t="s">
        <v>261</v>
      </c>
    </row>
    <row r="2336" spans="1:3" x14ac:dyDescent="0.25">
      <c r="A2336" t="s">
        <v>3219</v>
      </c>
      <c r="B2336" t="s">
        <v>261</v>
      </c>
      <c r="C2336" t="s">
        <v>261</v>
      </c>
    </row>
    <row r="2337" spans="1:3" x14ac:dyDescent="0.25">
      <c r="A2337" t="s">
        <v>126</v>
      </c>
      <c r="B2337" t="s">
        <v>127</v>
      </c>
      <c r="C2337" t="s">
        <v>127</v>
      </c>
    </row>
    <row r="2338" spans="1:3" x14ac:dyDescent="0.25">
      <c r="A2338" t="s">
        <v>975</v>
      </c>
      <c r="B2338" t="s">
        <v>127</v>
      </c>
      <c r="C2338" t="s">
        <v>127</v>
      </c>
    </row>
    <row r="2339" spans="1:3" x14ac:dyDescent="0.25">
      <c r="A2339" t="s">
        <v>1253</v>
      </c>
      <c r="B2339" t="s">
        <v>127</v>
      </c>
      <c r="C2339" t="s">
        <v>127</v>
      </c>
    </row>
    <row r="2340" spans="1:3" x14ac:dyDescent="0.25">
      <c r="A2340" t="s">
        <v>1431</v>
      </c>
      <c r="B2340" t="s">
        <v>127</v>
      </c>
      <c r="C2340" t="s">
        <v>127</v>
      </c>
    </row>
    <row r="2341" spans="1:3" x14ac:dyDescent="0.25">
      <c r="A2341" t="s">
        <v>4321</v>
      </c>
      <c r="B2341" t="s">
        <v>127</v>
      </c>
      <c r="C2341" t="s">
        <v>127</v>
      </c>
    </row>
    <row r="2342" spans="1:3" x14ac:dyDescent="0.25">
      <c r="A2342" t="s">
        <v>592</v>
      </c>
      <c r="B2342" t="s">
        <v>593</v>
      </c>
      <c r="C2342" t="s">
        <v>593</v>
      </c>
    </row>
    <row r="2343" spans="1:3" x14ac:dyDescent="0.25">
      <c r="A2343" t="s">
        <v>3277</v>
      </c>
      <c r="B2343" t="s">
        <v>593</v>
      </c>
      <c r="C2343" t="s">
        <v>593</v>
      </c>
    </row>
    <row r="2344" spans="1:3" x14ac:dyDescent="0.25">
      <c r="A2344" t="s">
        <v>40</v>
      </c>
      <c r="B2344" t="s">
        <v>41</v>
      </c>
    </row>
    <row r="2345" spans="1:3" x14ac:dyDescent="0.25">
      <c r="A2345" t="s">
        <v>1528</v>
      </c>
      <c r="B2345" t="s">
        <v>1529</v>
      </c>
    </row>
    <row r="2346" spans="1:3" x14ac:dyDescent="0.25">
      <c r="A2346" t="s">
        <v>56</v>
      </c>
      <c r="B2346" t="s">
        <v>57</v>
      </c>
    </row>
    <row r="2347" spans="1:3" x14ac:dyDescent="0.25">
      <c r="A2347" t="s">
        <v>2739</v>
      </c>
      <c r="B2347" t="s">
        <v>2740</v>
      </c>
    </row>
    <row r="2348" spans="1:3" x14ac:dyDescent="0.25">
      <c r="A2348" t="s">
        <v>1008</v>
      </c>
      <c r="B2348" t="s">
        <v>1009</v>
      </c>
    </row>
    <row r="2349" spans="1:3" x14ac:dyDescent="0.25">
      <c r="A2349" t="s">
        <v>4479</v>
      </c>
      <c r="B2349" t="s">
        <v>4480</v>
      </c>
    </row>
    <row r="2350" spans="1:3" x14ac:dyDescent="0.25">
      <c r="A2350" t="s">
        <v>1198</v>
      </c>
      <c r="B2350" t="s">
        <v>1199</v>
      </c>
    </row>
    <row r="2351" spans="1:3" x14ac:dyDescent="0.25">
      <c r="A2351" t="s">
        <v>1629</v>
      </c>
      <c r="B2351" t="s">
        <v>1630</v>
      </c>
    </row>
    <row r="2352" spans="1:3" x14ac:dyDescent="0.25">
      <c r="A2352" t="s">
        <v>3231</v>
      </c>
      <c r="B2352" t="s">
        <v>3232</v>
      </c>
    </row>
    <row r="2353" spans="1:2" x14ac:dyDescent="0.25">
      <c r="A2353" t="s">
        <v>696</v>
      </c>
      <c r="B2353" t="s">
        <v>697</v>
      </c>
    </row>
    <row r="2354" spans="1:2" x14ac:dyDescent="0.25">
      <c r="A2354" t="s">
        <v>3656</v>
      </c>
      <c r="B2354" t="s">
        <v>3657</v>
      </c>
    </row>
    <row r="2355" spans="1:2" x14ac:dyDescent="0.25">
      <c r="A2355" t="s">
        <v>2238</v>
      </c>
      <c r="B2355" t="s">
        <v>2239</v>
      </c>
    </row>
    <row r="2356" spans="1:2" x14ac:dyDescent="0.25">
      <c r="A2356" t="s">
        <v>2175</v>
      </c>
      <c r="B2356" t="s">
        <v>2176</v>
      </c>
    </row>
    <row r="2357" spans="1:2" x14ac:dyDescent="0.25">
      <c r="A2357" t="s">
        <v>919</v>
      </c>
      <c r="B2357" t="s">
        <v>920</v>
      </c>
    </row>
    <row r="2358" spans="1:2" x14ac:dyDescent="0.25">
      <c r="A2358" t="s">
        <v>3377</v>
      </c>
      <c r="B2358" t="s">
        <v>3378</v>
      </c>
    </row>
    <row r="2359" spans="1:2" x14ac:dyDescent="0.25">
      <c r="A2359" t="s">
        <v>3841</v>
      </c>
      <c r="B2359" t="s">
        <v>3842</v>
      </c>
    </row>
    <row r="2360" spans="1:2" x14ac:dyDescent="0.25">
      <c r="A2360" t="s">
        <v>4642</v>
      </c>
      <c r="B2360" t="s">
        <v>4643</v>
      </c>
    </row>
    <row r="2361" spans="1:2" x14ac:dyDescent="0.25">
      <c r="A2361" t="s">
        <v>2160</v>
      </c>
      <c r="B2361" t="s">
        <v>2161</v>
      </c>
    </row>
    <row r="2362" spans="1:2" x14ac:dyDescent="0.25">
      <c r="A2362" t="s">
        <v>1284</v>
      </c>
      <c r="B2362" t="s">
        <v>1285</v>
      </c>
    </row>
    <row r="2363" spans="1:2" x14ac:dyDescent="0.25">
      <c r="A2363" t="s">
        <v>4324</v>
      </c>
      <c r="B2363" t="s">
        <v>4325</v>
      </c>
    </row>
    <row r="2364" spans="1:2" x14ac:dyDescent="0.25">
      <c r="A2364" t="s">
        <v>3106</v>
      </c>
      <c r="B2364" t="s">
        <v>3107</v>
      </c>
    </row>
    <row r="2365" spans="1:2" x14ac:dyDescent="0.25">
      <c r="A2365" t="s">
        <v>2982</v>
      </c>
      <c r="B2365" t="s">
        <v>2983</v>
      </c>
    </row>
    <row r="2366" spans="1:2" x14ac:dyDescent="0.25">
      <c r="A2366" t="s">
        <v>2401</v>
      </c>
      <c r="B2366" t="s">
        <v>2402</v>
      </c>
    </row>
    <row r="2367" spans="1:2" x14ac:dyDescent="0.25">
      <c r="A2367" t="s">
        <v>2353</v>
      </c>
      <c r="B2367" t="s">
        <v>2354</v>
      </c>
    </row>
    <row r="2368" spans="1:2" x14ac:dyDescent="0.25">
      <c r="A2368" t="s">
        <v>839</v>
      </c>
      <c r="B2368" t="s">
        <v>840</v>
      </c>
    </row>
    <row r="2369" spans="1:3" x14ac:dyDescent="0.25">
      <c r="A2369" t="s">
        <v>1098</v>
      </c>
      <c r="B2369" t="s">
        <v>1099</v>
      </c>
      <c r="C2369" t="s">
        <v>1099</v>
      </c>
    </row>
    <row r="2370" spans="1:3" x14ac:dyDescent="0.25">
      <c r="A2370" t="s">
        <v>4263</v>
      </c>
      <c r="B2370" t="s">
        <v>1099</v>
      </c>
      <c r="C2370" t="s">
        <v>1099</v>
      </c>
    </row>
    <row r="2371" spans="1:3" x14ac:dyDescent="0.25">
      <c r="A2371" t="s">
        <v>4684</v>
      </c>
      <c r="B2371" t="s">
        <v>1099</v>
      </c>
      <c r="C2371" t="s">
        <v>1099</v>
      </c>
    </row>
    <row r="2372" spans="1:3" x14ac:dyDescent="0.25">
      <c r="A2372" t="s">
        <v>2643</v>
      </c>
      <c r="B2372" t="s">
        <v>2644</v>
      </c>
      <c r="C2372" t="s">
        <v>2644</v>
      </c>
    </row>
    <row r="2373" spans="1:3" x14ac:dyDescent="0.25">
      <c r="A2373" t="s">
        <v>2122</v>
      </c>
      <c r="B2373" t="s">
        <v>2123</v>
      </c>
      <c r="C2373" t="s">
        <v>2644</v>
      </c>
    </row>
    <row r="2374" spans="1:3" x14ac:dyDescent="0.25">
      <c r="A2374" t="s">
        <v>4229</v>
      </c>
      <c r="B2374" t="s">
        <v>4230</v>
      </c>
    </row>
    <row r="2375" spans="1:3" x14ac:dyDescent="0.25">
      <c r="A2375" t="s">
        <v>1463</v>
      </c>
      <c r="B2375" t="s">
        <v>1464</v>
      </c>
    </row>
    <row r="2376" spans="1:3" x14ac:dyDescent="0.25">
      <c r="A2376" t="s">
        <v>3120</v>
      </c>
      <c r="B2376" t="s">
        <v>3121</v>
      </c>
    </row>
    <row r="2377" spans="1:3" x14ac:dyDescent="0.25">
      <c r="A2377" t="s">
        <v>2284</v>
      </c>
      <c r="B2377" t="s">
        <v>2285</v>
      </c>
    </row>
    <row r="2378" spans="1:3" x14ac:dyDescent="0.25">
      <c r="A2378" t="s">
        <v>1054</v>
      </c>
      <c r="B2378" t="s">
        <v>1055</v>
      </c>
      <c r="C2378" t="s">
        <v>1055</v>
      </c>
    </row>
    <row r="2379" spans="1:3" x14ac:dyDescent="0.25">
      <c r="A2379" t="s">
        <v>4195</v>
      </c>
      <c r="B2379" t="s">
        <v>1055</v>
      </c>
      <c r="C2379" t="s">
        <v>1055</v>
      </c>
    </row>
    <row r="2380" spans="1:3" x14ac:dyDescent="0.25">
      <c r="A2380" t="s">
        <v>4823</v>
      </c>
      <c r="B2380" t="s">
        <v>4824</v>
      </c>
    </row>
    <row r="2381" spans="1:3" x14ac:dyDescent="0.25">
      <c r="A2381" t="s">
        <v>583</v>
      </c>
      <c r="B2381" t="s">
        <v>584</v>
      </c>
    </row>
    <row r="2382" spans="1:3" x14ac:dyDescent="0.25">
      <c r="A2382" t="s">
        <v>1541</v>
      </c>
      <c r="B2382" t="s">
        <v>1542</v>
      </c>
      <c r="C2382" t="s">
        <v>1542</v>
      </c>
    </row>
    <row r="2383" spans="1:3" x14ac:dyDescent="0.25">
      <c r="A2383" t="s">
        <v>2292</v>
      </c>
      <c r="B2383" t="s">
        <v>2293</v>
      </c>
      <c r="C2383" t="s">
        <v>1542</v>
      </c>
    </row>
    <row r="2384" spans="1:3" x14ac:dyDescent="0.25">
      <c r="A2384" t="s">
        <v>317</v>
      </c>
      <c r="B2384" t="s">
        <v>318</v>
      </c>
    </row>
    <row r="2385" spans="1:3" x14ac:dyDescent="0.25">
      <c r="A2385" t="s">
        <v>3199</v>
      </c>
      <c r="B2385" t="s">
        <v>3200</v>
      </c>
    </row>
    <row r="2386" spans="1:3" x14ac:dyDescent="0.25">
      <c r="A2386" t="s">
        <v>641</v>
      </c>
      <c r="B2386" t="s">
        <v>642</v>
      </c>
      <c r="C2386" t="s">
        <v>642</v>
      </c>
    </row>
    <row r="2387" spans="1:3" x14ac:dyDescent="0.25">
      <c r="A2387" t="s">
        <v>1362</v>
      </c>
      <c r="B2387" t="s">
        <v>642</v>
      </c>
      <c r="C2387" t="s">
        <v>642</v>
      </c>
    </row>
    <row r="2388" spans="1:3" x14ac:dyDescent="0.25">
      <c r="A2388" t="s">
        <v>4593</v>
      </c>
      <c r="B2388" t="s">
        <v>4594</v>
      </c>
    </row>
    <row r="2389" spans="1:3" x14ac:dyDescent="0.25">
      <c r="A2389" t="s">
        <v>4800</v>
      </c>
      <c r="B2389" t="s">
        <v>4801</v>
      </c>
    </row>
    <row r="2390" spans="1:3" x14ac:dyDescent="0.25">
      <c r="A2390" t="s">
        <v>3315</v>
      </c>
      <c r="B2390" t="s">
        <v>3316</v>
      </c>
    </row>
    <row r="2391" spans="1:3" x14ac:dyDescent="0.25">
      <c r="A2391" t="s">
        <v>1100</v>
      </c>
      <c r="B2391" t="s">
        <v>1101</v>
      </c>
    </row>
    <row r="2392" spans="1:3" x14ac:dyDescent="0.25">
      <c r="A2392" t="s">
        <v>2662</v>
      </c>
      <c r="B2392" t="s">
        <v>2663</v>
      </c>
    </row>
    <row r="2393" spans="1:3" x14ac:dyDescent="0.25">
      <c r="A2393" t="s">
        <v>1161</v>
      </c>
      <c r="B2393" t="s">
        <v>1162</v>
      </c>
      <c r="C2393" t="s">
        <v>1162</v>
      </c>
    </row>
    <row r="2394" spans="1:3" x14ac:dyDescent="0.25">
      <c r="A2394" t="s">
        <v>1975</v>
      </c>
      <c r="B2394" t="s">
        <v>1162</v>
      </c>
      <c r="C2394" t="s">
        <v>1162</v>
      </c>
    </row>
    <row r="2395" spans="1:3" x14ac:dyDescent="0.25">
      <c r="A2395" t="s">
        <v>2352</v>
      </c>
      <c r="B2395" t="s">
        <v>1162</v>
      </c>
      <c r="C2395" t="s">
        <v>1162</v>
      </c>
    </row>
    <row r="2396" spans="1:3" x14ac:dyDescent="0.25">
      <c r="A2396" t="s">
        <v>2224</v>
      </c>
      <c r="B2396" t="s">
        <v>2225</v>
      </c>
    </row>
    <row r="2397" spans="1:3" x14ac:dyDescent="0.25">
      <c r="A2397" t="s">
        <v>3949</v>
      </c>
      <c r="B2397" t="s">
        <v>3950</v>
      </c>
    </row>
    <row r="2398" spans="1:3" x14ac:dyDescent="0.25">
      <c r="A2398" t="s">
        <v>3504</v>
      </c>
      <c r="B2398" t="s">
        <v>3505</v>
      </c>
    </row>
    <row r="2399" spans="1:3" x14ac:dyDescent="0.25">
      <c r="A2399" t="s">
        <v>4579</v>
      </c>
      <c r="B2399" t="s">
        <v>4580</v>
      </c>
    </row>
    <row r="2400" spans="1:3" x14ac:dyDescent="0.25">
      <c r="A2400" t="s">
        <v>3227</v>
      </c>
      <c r="B2400" t="s">
        <v>3228</v>
      </c>
    </row>
    <row r="2401" spans="1:3" x14ac:dyDescent="0.25">
      <c r="A2401" t="s">
        <v>8</v>
      </c>
      <c r="B2401" t="s">
        <v>9</v>
      </c>
    </row>
    <row r="2402" spans="1:3" x14ac:dyDescent="0.25">
      <c r="A2402" t="s">
        <v>4201</v>
      </c>
      <c r="B2402" t="s">
        <v>4202</v>
      </c>
    </row>
    <row r="2403" spans="1:3" x14ac:dyDescent="0.25">
      <c r="A2403" t="s">
        <v>1754</v>
      </c>
      <c r="B2403" t="s">
        <v>1755</v>
      </c>
    </row>
    <row r="2404" spans="1:3" x14ac:dyDescent="0.25">
      <c r="A2404" t="s">
        <v>314</v>
      </c>
      <c r="B2404" t="s">
        <v>315</v>
      </c>
      <c r="C2404" t="s">
        <v>315</v>
      </c>
    </row>
    <row r="2405" spans="1:3" x14ac:dyDescent="0.25">
      <c r="A2405" t="s">
        <v>1765</v>
      </c>
      <c r="B2405" t="s">
        <v>315</v>
      </c>
      <c r="C2405" t="s">
        <v>315</v>
      </c>
    </row>
    <row r="2406" spans="1:3" x14ac:dyDescent="0.25">
      <c r="A2406" t="s">
        <v>2153</v>
      </c>
      <c r="B2406" t="s">
        <v>315</v>
      </c>
      <c r="C2406" t="s">
        <v>315</v>
      </c>
    </row>
    <row r="2407" spans="1:3" x14ac:dyDescent="0.25">
      <c r="A2407" t="s">
        <v>2279</v>
      </c>
      <c r="B2407" t="s">
        <v>315</v>
      </c>
      <c r="C2407" t="s">
        <v>315</v>
      </c>
    </row>
    <row r="2408" spans="1:3" x14ac:dyDescent="0.25">
      <c r="A2408" t="s">
        <v>3264</v>
      </c>
      <c r="B2408" t="s">
        <v>3265</v>
      </c>
    </row>
    <row r="2409" spans="1:3" x14ac:dyDescent="0.25">
      <c r="A2409" t="s">
        <v>4887</v>
      </c>
      <c r="B2409" t="s">
        <v>4888</v>
      </c>
    </row>
    <row r="2410" spans="1:3" x14ac:dyDescent="0.25">
      <c r="A2410" t="s">
        <v>3563</v>
      </c>
      <c r="B2410" t="s">
        <v>3564</v>
      </c>
    </row>
    <row r="2411" spans="1:3" x14ac:dyDescent="0.25">
      <c r="A2411" t="s">
        <v>3897</v>
      </c>
      <c r="B2411" t="s">
        <v>3898</v>
      </c>
    </row>
    <row r="2412" spans="1:3" x14ac:dyDescent="0.25">
      <c r="A2412" t="s">
        <v>2522</v>
      </c>
      <c r="B2412" t="s">
        <v>2523</v>
      </c>
      <c r="C2412" t="s">
        <v>2523</v>
      </c>
    </row>
    <row r="2413" spans="1:3" x14ac:dyDescent="0.25">
      <c r="A2413" t="s">
        <v>3283</v>
      </c>
      <c r="B2413" t="s">
        <v>2523</v>
      </c>
      <c r="C2413" t="s">
        <v>2523</v>
      </c>
    </row>
    <row r="2414" spans="1:3" x14ac:dyDescent="0.25">
      <c r="A2414" t="s">
        <v>4170</v>
      </c>
      <c r="B2414" t="s">
        <v>2523</v>
      </c>
      <c r="C2414" t="s">
        <v>2523</v>
      </c>
    </row>
    <row r="2415" spans="1:3" x14ac:dyDescent="0.25">
      <c r="A2415" t="s">
        <v>1221</v>
      </c>
      <c r="B2415" t="s">
        <v>1222</v>
      </c>
    </row>
    <row r="2416" spans="1:3" x14ac:dyDescent="0.25">
      <c r="A2416" t="s">
        <v>478</v>
      </c>
      <c r="B2416" t="s">
        <v>479</v>
      </c>
    </row>
    <row r="2417" spans="1:3" x14ac:dyDescent="0.25">
      <c r="A2417" t="s">
        <v>1859</v>
      </c>
      <c r="B2417" t="s">
        <v>1860</v>
      </c>
    </row>
    <row r="2418" spans="1:3" x14ac:dyDescent="0.25">
      <c r="A2418" t="s">
        <v>1923</v>
      </c>
      <c r="B2418" t="s">
        <v>1924</v>
      </c>
    </row>
    <row r="2419" spans="1:3" x14ac:dyDescent="0.25">
      <c r="A2419" t="s">
        <v>4347</v>
      </c>
      <c r="B2419" t="s">
        <v>4348</v>
      </c>
    </row>
    <row r="2420" spans="1:3" x14ac:dyDescent="0.25">
      <c r="A2420" t="s">
        <v>2216</v>
      </c>
      <c r="B2420" t="s">
        <v>2217</v>
      </c>
    </row>
    <row r="2421" spans="1:3" x14ac:dyDescent="0.25">
      <c r="A2421" t="s">
        <v>1734</v>
      </c>
      <c r="B2421" t="s">
        <v>1735</v>
      </c>
    </row>
    <row r="2422" spans="1:3" x14ac:dyDescent="0.25">
      <c r="A2422" t="s">
        <v>4665</v>
      </c>
      <c r="B2422" t="s">
        <v>4666</v>
      </c>
    </row>
    <row r="2423" spans="1:3" x14ac:dyDescent="0.25">
      <c r="A2423" t="s">
        <v>4805</v>
      </c>
      <c r="B2423" t="s">
        <v>4806</v>
      </c>
    </row>
    <row r="2424" spans="1:3" x14ac:dyDescent="0.25">
      <c r="A2424" t="s">
        <v>44</v>
      </c>
      <c r="B2424" t="s">
        <v>45</v>
      </c>
    </row>
    <row r="2425" spans="1:3" x14ac:dyDescent="0.25">
      <c r="A2425" t="s">
        <v>2550</v>
      </c>
      <c r="B2425" t="s">
        <v>2551</v>
      </c>
    </row>
    <row r="2426" spans="1:3" x14ac:dyDescent="0.25">
      <c r="A2426" t="s">
        <v>3848</v>
      </c>
      <c r="B2426" t="s">
        <v>3849</v>
      </c>
    </row>
    <row r="2427" spans="1:3" x14ac:dyDescent="0.25">
      <c r="A2427" t="s">
        <v>182</v>
      </c>
      <c r="B2427" t="s">
        <v>183</v>
      </c>
    </row>
    <row r="2428" spans="1:3" x14ac:dyDescent="0.25">
      <c r="A2428" t="s">
        <v>4984</v>
      </c>
      <c r="B2428" t="s">
        <v>3596</v>
      </c>
    </row>
    <row r="2429" spans="1:3" x14ac:dyDescent="0.25">
      <c r="A2429" t="s">
        <v>2829</v>
      </c>
      <c r="B2429" t="s">
        <v>2830</v>
      </c>
      <c r="C2429" t="s">
        <v>2830</v>
      </c>
    </row>
    <row r="2430" spans="1:3" x14ac:dyDescent="0.25">
      <c r="A2430" t="s">
        <v>4505</v>
      </c>
      <c r="B2430" t="s">
        <v>2830</v>
      </c>
      <c r="C2430" t="s">
        <v>2830</v>
      </c>
    </row>
    <row r="2431" spans="1:3" x14ac:dyDescent="0.25">
      <c r="A2431" t="s">
        <v>4121</v>
      </c>
      <c r="B2431" t="s">
        <v>4122</v>
      </c>
    </row>
    <row r="2432" spans="1:3" x14ac:dyDescent="0.25">
      <c r="A2432" t="s">
        <v>12</v>
      </c>
      <c r="B2432" t="s">
        <v>13</v>
      </c>
      <c r="C2432" t="s">
        <v>4122</v>
      </c>
    </row>
    <row r="2433" spans="1:3" x14ac:dyDescent="0.25">
      <c r="A2433" t="s">
        <v>1631</v>
      </c>
      <c r="B2433" t="s">
        <v>1632</v>
      </c>
    </row>
    <row r="2434" spans="1:3" x14ac:dyDescent="0.25">
      <c r="A2434" t="s">
        <v>3887</v>
      </c>
      <c r="B2434" t="s">
        <v>3888</v>
      </c>
    </row>
    <row r="2435" spans="1:3" x14ac:dyDescent="0.25">
      <c r="A2435" t="s">
        <v>3085</v>
      </c>
      <c r="B2435" t="s">
        <v>3086</v>
      </c>
    </row>
    <row r="2436" spans="1:3" x14ac:dyDescent="0.25">
      <c r="A2436" t="s">
        <v>2444</v>
      </c>
      <c r="B2436" t="s">
        <v>2445</v>
      </c>
    </row>
    <row r="2437" spans="1:3" x14ac:dyDescent="0.25">
      <c r="A2437" t="s">
        <v>1563</v>
      </c>
      <c r="B2437" t="s">
        <v>1564</v>
      </c>
      <c r="C2437" t="s">
        <v>1564</v>
      </c>
    </row>
    <row r="2438" spans="1:3" x14ac:dyDescent="0.25">
      <c r="A2438" t="s">
        <v>3939</v>
      </c>
      <c r="B2438" t="s">
        <v>1564</v>
      </c>
      <c r="C2438" t="s">
        <v>1564</v>
      </c>
    </row>
    <row r="2439" spans="1:3" x14ac:dyDescent="0.25">
      <c r="A2439" t="s">
        <v>3970</v>
      </c>
      <c r="B2439" t="s">
        <v>1564</v>
      </c>
      <c r="C2439" t="s">
        <v>1564</v>
      </c>
    </row>
    <row r="2440" spans="1:3" x14ac:dyDescent="0.25">
      <c r="A2440" t="s">
        <v>4028</v>
      </c>
      <c r="B2440" t="s">
        <v>4029</v>
      </c>
    </row>
    <row r="2441" spans="1:3" x14ac:dyDescent="0.25">
      <c r="A2441" t="s">
        <v>1663</v>
      </c>
      <c r="B2441" t="s">
        <v>1664</v>
      </c>
      <c r="C2441" t="s">
        <v>1664</v>
      </c>
    </row>
    <row r="2442" spans="1:3" x14ac:dyDescent="0.25">
      <c r="A2442" t="s">
        <v>3310</v>
      </c>
      <c r="B2442" t="s">
        <v>1664</v>
      </c>
      <c r="C2442" t="s">
        <v>1664</v>
      </c>
    </row>
    <row r="2443" spans="1:3" x14ac:dyDescent="0.25">
      <c r="A2443" t="s">
        <v>3690</v>
      </c>
      <c r="B2443" t="s">
        <v>1664</v>
      </c>
      <c r="C2443" t="s">
        <v>1664</v>
      </c>
    </row>
    <row r="2444" spans="1:3" x14ac:dyDescent="0.25">
      <c r="A2444" t="s">
        <v>2905</v>
      </c>
      <c r="B2444" t="s">
        <v>2906</v>
      </c>
    </row>
    <row r="2445" spans="1:3" x14ac:dyDescent="0.25">
      <c r="A2445" t="s">
        <v>153</v>
      </c>
      <c r="B2445" t="s">
        <v>154</v>
      </c>
    </row>
    <row r="2446" spans="1:3" x14ac:dyDescent="0.25">
      <c r="A2446" t="s">
        <v>3921</v>
      </c>
      <c r="B2446" t="s">
        <v>3922</v>
      </c>
    </row>
    <row r="2447" spans="1:3" x14ac:dyDescent="0.25">
      <c r="A2447" t="s">
        <v>4376</v>
      </c>
      <c r="B2447" t="s">
        <v>4377</v>
      </c>
    </row>
    <row r="2448" spans="1:3" x14ac:dyDescent="0.25">
      <c r="A2448" t="s">
        <v>142</v>
      </c>
      <c r="B2448" t="s">
        <v>143</v>
      </c>
    </row>
    <row r="2449" spans="1:3" x14ac:dyDescent="0.25">
      <c r="A2449" t="s">
        <v>4506</v>
      </c>
      <c r="B2449" t="s">
        <v>4507</v>
      </c>
    </row>
    <row r="2450" spans="1:3" x14ac:dyDescent="0.25">
      <c r="A2450" t="s">
        <v>1056</v>
      </c>
      <c r="B2450" t="s">
        <v>1057</v>
      </c>
    </row>
    <row r="2451" spans="1:3" x14ac:dyDescent="0.25">
      <c r="A2451" t="s">
        <v>1958</v>
      </c>
      <c r="B2451" t="s">
        <v>1959</v>
      </c>
    </row>
    <row r="2452" spans="1:3" x14ac:dyDescent="0.25">
      <c r="A2452" t="s">
        <v>4183</v>
      </c>
      <c r="B2452" t="s">
        <v>4184</v>
      </c>
    </row>
    <row r="2453" spans="1:3" x14ac:dyDescent="0.25">
      <c r="A2453" t="s">
        <v>423</v>
      </c>
      <c r="B2453" t="s">
        <v>424</v>
      </c>
    </row>
    <row r="2454" spans="1:3" x14ac:dyDescent="0.25">
      <c r="A2454" t="s">
        <v>3874</v>
      </c>
      <c r="B2454" t="s">
        <v>3875</v>
      </c>
    </row>
    <row r="2455" spans="1:3" x14ac:dyDescent="0.25">
      <c r="A2455" t="s">
        <v>3798</v>
      </c>
      <c r="B2455" t="s">
        <v>3799</v>
      </c>
    </row>
    <row r="2456" spans="1:3" x14ac:dyDescent="0.25">
      <c r="A2456" t="s">
        <v>1409</v>
      </c>
      <c r="B2456" t="s">
        <v>1410</v>
      </c>
    </row>
    <row r="2457" spans="1:3" x14ac:dyDescent="0.25">
      <c r="A2457" t="s">
        <v>2721</v>
      </c>
      <c r="B2457" t="s">
        <v>2722</v>
      </c>
      <c r="C2457" t="s">
        <v>3531</v>
      </c>
    </row>
    <row r="2458" spans="1:3" x14ac:dyDescent="0.25">
      <c r="A2458" t="s">
        <v>3530</v>
      </c>
      <c r="B2458" t="s">
        <v>3531</v>
      </c>
      <c r="C2458" t="s">
        <v>2722</v>
      </c>
    </row>
    <row r="2459" spans="1:3" x14ac:dyDescent="0.25">
      <c r="A2459" t="s">
        <v>1179</v>
      </c>
      <c r="B2459" t="s">
        <v>1180</v>
      </c>
      <c r="C2459" t="s">
        <v>1180</v>
      </c>
    </row>
    <row r="2460" spans="1:3" x14ac:dyDescent="0.25">
      <c r="A2460" t="s">
        <v>4795</v>
      </c>
      <c r="B2460" t="s">
        <v>1180</v>
      </c>
      <c r="C2460" t="s">
        <v>1180</v>
      </c>
    </row>
    <row r="2461" spans="1:3" x14ac:dyDescent="0.25">
      <c r="A2461" t="s">
        <v>3006</v>
      </c>
      <c r="B2461" t="s">
        <v>3007</v>
      </c>
      <c r="C2461" t="s">
        <v>2715</v>
      </c>
    </row>
    <row r="2462" spans="1:3" x14ac:dyDescent="0.25">
      <c r="A2462" t="s">
        <v>2714</v>
      </c>
      <c r="B2462" t="s">
        <v>2715</v>
      </c>
      <c r="C2462" t="s">
        <v>3007</v>
      </c>
    </row>
    <row r="2463" spans="1:3" x14ac:dyDescent="0.25">
      <c r="A2463" t="s">
        <v>4919</v>
      </c>
      <c r="B2463" t="s">
        <v>4920</v>
      </c>
    </row>
    <row r="2464" spans="1:3" x14ac:dyDescent="0.25">
      <c r="A2464" t="s">
        <v>3927</v>
      </c>
      <c r="B2464" t="s">
        <v>3928</v>
      </c>
    </row>
    <row r="2465" spans="1:2" x14ac:dyDescent="0.25">
      <c r="A2465" t="s">
        <v>3771</v>
      </c>
      <c r="B2465" t="s">
        <v>3772</v>
      </c>
    </row>
    <row r="2466" spans="1:2" x14ac:dyDescent="0.25">
      <c r="A2466" t="s">
        <v>1728</v>
      </c>
      <c r="B2466" t="s">
        <v>1729</v>
      </c>
    </row>
    <row r="2467" spans="1:2" x14ac:dyDescent="0.25">
      <c r="A2467" t="s">
        <v>319</v>
      </c>
      <c r="B2467" t="s">
        <v>320</v>
      </c>
    </row>
    <row r="2468" spans="1:2" x14ac:dyDescent="0.25">
      <c r="A2468" t="s">
        <v>4985</v>
      </c>
      <c r="B2468" t="s">
        <v>2088</v>
      </c>
    </row>
    <row r="2469" spans="1:2" x14ac:dyDescent="0.25">
      <c r="A2469" t="s">
        <v>2002</v>
      </c>
      <c r="B2469" t="s">
        <v>2003</v>
      </c>
    </row>
    <row r="2470" spans="1:2" x14ac:dyDescent="0.25">
      <c r="A2470" t="s">
        <v>634</v>
      </c>
      <c r="B2470" t="s">
        <v>635</v>
      </c>
    </row>
    <row r="2471" spans="1:2" x14ac:dyDescent="0.25">
      <c r="A2471" t="s">
        <v>1112</v>
      </c>
      <c r="B2471" t="s">
        <v>1113</v>
      </c>
    </row>
    <row r="2472" spans="1:2" x14ac:dyDescent="0.25">
      <c r="A2472" t="s">
        <v>3150</v>
      </c>
      <c r="B2472" t="s">
        <v>3151</v>
      </c>
    </row>
    <row r="2473" spans="1:2" x14ac:dyDescent="0.25">
      <c r="A2473" t="s">
        <v>4253</v>
      </c>
      <c r="B2473" t="s">
        <v>4254</v>
      </c>
    </row>
    <row r="2474" spans="1:2" x14ac:dyDescent="0.25">
      <c r="A2474" t="s">
        <v>251</v>
      </c>
      <c r="B2474" t="s">
        <v>252</v>
      </c>
    </row>
    <row r="2475" spans="1:2" x14ac:dyDescent="0.25">
      <c r="A2475" t="s">
        <v>2953</v>
      </c>
      <c r="B2475" t="s">
        <v>2954</v>
      </c>
    </row>
    <row r="2476" spans="1:2" x14ac:dyDescent="0.25">
      <c r="A2476" t="s">
        <v>1506</v>
      </c>
      <c r="B2476" t="s">
        <v>1507</v>
      </c>
    </row>
    <row r="2477" spans="1:2" x14ac:dyDescent="0.25">
      <c r="A2477" t="s">
        <v>3899</v>
      </c>
      <c r="B2477" t="s">
        <v>3900</v>
      </c>
    </row>
    <row r="2478" spans="1:2" x14ac:dyDescent="0.25">
      <c r="A2478" t="s">
        <v>3128</v>
      </c>
      <c r="B2478" t="s">
        <v>3129</v>
      </c>
    </row>
    <row r="2479" spans="1:2" x14ac:dyDescent="0.25">
      <c r="A2479" t="s">
        <v>3166</v>
      </c>
      <c r="B2479" t="s">
        <v>3167</v>
      </c>
    </row>
    <row r="2480" spans="1:2" x14ac:dyDescent="0.25">
      <c r="A2480" t="s">
        <v>2785</v>
      </c>
      <c r="B2480" t="s">
        <v>2786</v>
      </c>
    </row>
    <row r="2481" spans="1:3" x14ac:dyDescent="0.25">
      <c r="A2481" t="s">
        <v>4785</v>
      </c>
      <c r="B2481" t="s">
        <v>4786</v>
      </c>
    </row>
    <row r="2482" spans="1:3" x14ac:dyDescent="0.25">
      <c r="A2482" t="s">
        <v>3599</v>
      </c>
      <c r="B2482" t="s">
        <v>3600</v>
      </c>
    </row>
    <row r="2483" spans="1:3" x14ac:dyDescent="0.25">
      <c r="A2483" t="s">
        <v>750</v>
      </c>
      <c r="B2483" t="s">
        <v>751</v>
      </c>
      <c r="C2483" t="s">
        <v>751</v>
      </c>
    </row>
    <row r="2484" spans="1:3" x14ac:dyDescent="0.25">
      <c r="A2484" t="s">
        <v>3338</v>
      </c>
      <c r="B2484" t="s">
        <v>751</v>
      </c>
      <c r="C2484" t="s">
        <v>751</v>
      </c>
    </row>
    <row r="2485" spans="1:3" x14ac:dyDescent="0.25">
      <c r="A2485" t="s">
        <v>104</v>
      </c>
      <c r="B2485" t="s">
        <v>105</v>
      </c>
    </row>
    <row r="2486" spans="1:3" x14ac:dyDescent="0.25">
      <c r="A2486" t="s">
        <v>288</v>
      </c>
      <c r="B2486" t="s">
        <v>289</v>
      </c>
      <c r="C2486" t="s">
        <v>289</v>
      </c>
    </row>
    <row r="2487" spans="1:3" x14ac:dyDescent="0.25">
      <c r="A2487" t="s">
        <v>871</v>
      </c>
      <c r="B2487" t="s">
        <v>289</v>
      </c>
      <c r="C2487" t="s">
        <v>289</v>
      </c>
    </row>
    <row r="2488" spans="1:3" x14ac:dyDescent="0.25">
      <c r="A2488" t="s">
        <v>4986</v>
      </c>
      <c r="B2488" t="s">
        <v>289</v>
      </c>
      <c r="C2488" t="s">
        <v>289</v>
      </c>
    </row>
    <row r="2489" spans="1:3" x14ac:dyDescent="0.25">
      <c r="A2489" t="s">
        <v>3639</v>
      </c>
      <c r="B2489" t="s">
        <v>289</v>
      </c>
      <c r="C2489" t="s">
        <v>289</v>
      </c>
    </row>
    <row r="2490" spans="1:3" x14ac:dyDescent="0.25">
      <c r="A2490" t="s">
        <v>3759</v>
      </c>
      <c r="B2490" t="s">
        <v>289</v>
      </c>
      <c r="C2490" t="s">
        <v>289</v>
      </c>
    </row>
    <row r="2491" spans="1:3" x14ac:dyDescent="0.25">
      <c r="A2491" t="s">
        <v>1557</v>
      </c>
      <c r="B2491" t="s">
        <v>1558</v>
      </c>
    </row>
    <row r="2492" spans="1:3" x14ac:dyDescent="0.25">
      <c r="A2492" t="s">
        <v>4987</v>
      </c>
      <c r="B2492" t="s">
        <v>3990</v>
      </c>
    </row>
    <row r="2493" spans="1:3" x14ac:dyDescent="0.25">
      <c r="A2493" t="s">
        <v>4303</v>
      </c>
      <c r="B2493" t="s">
        <v>4304</v>
      </c>
    </row>
    <row r="2494" spans="1:3" x14ac:dyDescent="0.25">
      <c r="A2494" t="s">
        <v>340</v>
      </c>
      <c r="B2494" t="s">
        <v>341</v>
      </c>
      <c r="C2494" t="s">
        <v>341</v>
      </c>
    </row>
    <row r="2495" spans="1:3" x14ac:dyDescent="0.25">
      <c r="A2495" t="s">
        <v>3506</v>
      </c>
      <c r="B2495" t="s">
        <v>341</v>
      </c>
      <c r="C2495" t="s">
        <v>341</v>
      </c>
    </row>
    <row r="2496" spans="1:3" x14ac:dyDescent="0.25">
      <c r="A2496" t="s">
        <v>3528</v>
      </c>
      <c r="B2496" t="s">
        <v>3529</v>
      </c>
    </row>
    <row r="2497" spans="1:3" x14ac:dyDescent="0.25">
      <c r="A2497" t="s">
        <v>3821</v>
      </c>
      <c r="B2497" t="s">
        <v>3822</v>
      </c>
    </row>
    <row r="2498" spans="1:3" x14ac:dyDescent="0.25">
      <c r="A2498" t="s">
        <v>1705</v>
      </c>
      <c r="B2498" t="s">
        <v>1706</v>
      </c>
    </row>
    <row r="2499" spans="1:3" x14ac:dyDescent="0.25">
      <c r="A2499" t="s">
        <v>4988</v>
      </c>
      <c r="B2499" t="s">
        <v>2973</v>
      </c>
    </row>
    <row r="2500" spans="1:3" x14ac:dyDescent="0.25">
      <c r="A2500" t="s">
        <v>3973</v>
      </c>
      <c r="B2500" t="s">
        <v>3974</v>
      </c>
    </row>
    <row r="2501" spans="1:3" x14ac:dyDescent="0.25">
      <c r="A2501" t="s">
        <v>3313</v>
      </c>
      <c r="B2501" t="s">
        <v>3314</v>
      </c>
      <c r="C2501" t="s">
        <v>3314</v>
      </c>
    </row>
    <row r="2502" spans="1:3" x14ac:dyDescent="0.25">
      <c r="A2502" t="s">
        <v>3242</v>
      </c>
      <c r="B2502" t="s">
        <v>3243</v>
      </c>
      <c r="C2502" t="s">
        <v>3314</v>
      </c>
    </row>
    <row r="2503" spans="1:3" x14ac:dyDescent="0.25">
      <c r="A2503" t="s">
        <v>2438</v>
      </c>
      <c r="B2503" t="s">
        <v>2439</v>
      </c>
    </row>
    <row r="2504" spans="1:3" x14ac:dyDescent="0.25">
      <c r="A2504" t="s">
        <v>2620</v>
      </c>
      <c r="B2504" t="s">
        <v>2621</v>
      </c>
    </row>
    <row r="2505" spans="1:3" x14ac:dyDescent="0.25">
      <c r="A2505" t="s">
        <v>1885</v>
      </c>
      <c r="B2505" t="s">
        <v>1886</v>
      </c>
    </row>
    <row r="2506" spans="1:3" x14ac:dyDescent="0.25">
      <c r="A2506" t="s">
        <v>1024</v>
      </c>
      <c r="B2506" t="s">
        <v>1025</v>
      </c>
    </row>
    <row r="2507" spans="1:3" x14ac:dyDescent="0.25">
      <c r="A2507" t="s">
        <v>217</v>
      </c>
      <c r="B2507" t="s">
        <v>218</v>
      </c>
    </row>
    <row r="2508" spans="1:3" x14ac:dyDescent="0.25">
      <c r="A2508" t="s">
        <v>598</v>
      </c>
      <c r="B2508" t="s">
        <v>599</v>
      </c>
    </row>
    <row r="2509" spans="1:3" x14ac:dyDescent="0.25">
      <c r="A2509" t="s">
        <v>4419</v>
      </c>
      <c r="B2509" t="s">
        <v>4420</v>
      </c>
    </row>
    <row r="2510" spans="1:3" x14ac:dyDescent="0.25">
      <c r="A2510" t="s">
        <v>4783</v>
      </c>
      <c r="B2510" t="s">
        <v>4784</v>
      </c>
    </row>
    <row r="2511" spans="1:3" x14ac:dyDescent="0.25">
      <c r="A2511" t="s">
        <v>80</v>
      </c>
      <c r="B2511" t="s">
        <v>81</v>
      </c>
    </row>
    <row r="2512" spans="1:3" x14ac:dyDescent="0.25">
      <c r="A2512" t="s">
        <v>4989</v>
      </c>
      <c r="B2512" t="s">
        <v>4053</v>
      </c>
    </row>
    <row r="2513" spans="1:3" x14ac:dyDescent="0.25">
      <c r="A2513" t="s">
        <v>3424</v>
      </c>
      <c r="B2513" t="s">
        <v>3425</v>
      </c>
    </row>
    <row r="2514" spans="1:3" x14ac:dyDescent="0.25">
      <c r="A2514" t="s">
        <v>237</v>
      </c>
      <c r="B2514" t="s">
        <v>238</v>
      </c>
      <c r="C2514" t="s">
        <v>238</v>
      </c>
    </row>
    <row r="2515" spans="1:3" x14ac:dyDescent="0.25">
      <c r="A2515" t="s">
        <v>4109</v>
      </c>
      <c r="B2515" t="s">
        <v>238</v>
      </c>
      <c r="C2515" t="s">
        <v>238</v>
      </c>
    </row>
    <row r="2516" spans="1:3" x14ac:dyDescent="0.25">
      <c r="A2516" t="s">
        <v>4298</v>
      </c>
      <c r="B2516" t="s">
        <v>238</v>
      </c>
      <c r="C2516" t="s">
        <v>238</v>
      </c>
    </row>
    <row r="2517" spans="1:3" x14ac:dyDescent="0.25">
      <c r="A2517" t="s">
        <v>467</v>
      </c>
      <c r="B2517" t="s">
        <v>468</v>
      </c>
    </row>
    <row r="2518" spans="1:3" x14ac:dyDescent="0.25">
      <c r="A2518" t="s">
        <v>2096</v>
      </c>
      <c r="B2518" t="s">
        <v>2097</v>
      </c>
    </row>
    <row r="2519" spans="1:3" x14ac:dyDescent="0.25">
      <c r="A2519" t="s">
        <v>896</v>
      </c>
      <c r="B2519" t="s">
        <v>897</v>
      </c>
    </row>
    <row r="2520" spans="1:3" x14ac:dyDescent="0.25">
      <c r="A2520" t="s">
        <v>2232</v>
      </c>
      <c r="B2520" t="s">
        <v>2233</v>
      </c>
    </row>
    <row r="2521" spans="1:3" x14ac:dyDescent="0.25">
      <c r="A2521" t="s">
        <v>3532</v>
      </c>
      <c r="B2521" t="s">
        <v>3533</v>
      </c>
    </row>
    <row r="2522" spans="1:3" x14ac:dyDescent="0.25">
      <c r="A2522" t="s">
        <v>3643</v>
      </c>
      <c r="B2522" t="s">
        <v>3644</v>
      </c>
    </row>
    <row r="2523" spans="1:3" x14ac:dyDescent="0.25">
      <c r="A2523" t="s">
        <v>2992</v>
      </c>
      <c r="B2523" t="s">
        <v>2993</v>
      </c>
    </row>
    <row r="2524" spans="1:3" x14ac:dyDescent="0.25">
      <c r="A2524" t="s">
        <v>3273</v>
      </c>
      <c r="B2524" t="s">
        <v>3274</v>
      </c>
    </row>
    <row r="2525" spans="1:3" x14ac:dyDescent="0.25">
      <c r="A2525" t="s">
        <v>2256</v>
      </c>
      <c r="B2525" t="s">
        <v>2257</v>
      </c>
    </row>
    <row r="2526" spans="1:3" x14ac:dyDescent="0.25">
      <c r="A2526" t="s">
        <v>4278</v>
      </c>
      <c r="B2526" t="s">
        <v>4279</v>
      </c>
    </row>
    <row r="2527" spans="1:3" x14ac:dyDescent="0.25">
      <c r="A2527" t="s">
        <v>2555</v>
      </c>
      <c r="B2527" t="s">
        <v>2556</v>
      </c>
    </row>
    <row r="2528" spans="1:3" x14ac:dyDescent="0.25">
      <c r="A2528" t="s">
        <v>1369</v>
      </c>
      <c r="B2528" t="s">
        <v>1370</v>
      </c>
    </row>
    <row r="2529" spans="1:3" x14ac:dyDescent="0.25">
      <c r="A2529" t="s">
        <v>3170</v>
      </c>
      <c r="B2529" t="s">
        <v>3171</v>
      </c>
    </row>
    <row r="2530" spans="1:3" x14ac:dyDescent="0.25">
      <c r="A2530" t="s">
        <v>269</v>
      </c>
      <c r="B2530" t="s">
        <v>270</v>
      </c>
    </row>
    <row r="2531" spans="1:3" x14ac:dyDescent="0.25">
      <c r="A2531" t="s">
        <v>4185</v>
      </c>
      <c r="B2531" t="s">
        <v>4186</v>
      </c>
    </row>
    <row r="2532" spans="1:3" x14ac:dyDescent="0.25">
      <c r="A2532" t="s">
        <v>4867</v>
      </c>
      <c r="B2532" t="s">
        <v>4868</v>
      </c>
    </row>
    <row r="2533" spans="1:3" x14ac:dyDescent="0.25">
      <c r="A2533" t="s">
        <v>1917</v>
      </c>
      <c r="B2533" t="s">
        <v>1918</v>
      </c>
    </row>
    <row r="2534" spans="1:3" x14ac:dyDescent="0.25">
      <c r="A2534" t="s">
        <v>1559</v>
      </c>
      <c r="B2534" t="s">
        <v>1560</v>
      </c>
    </row>
    <row r="2535" spans="1:3" x14ac:dyDescent="0.25">
      <c r="A2535" t="s">
        <v>1514</v>
      </c>
      <c r="B2535" t="s">
        <v>1515</v>
      </c>
    </row>
    <row r="2536" spans="1:3" x14ac:dyDescent="0.25">
      <c r="A2536" t="s">
        <v>3281</v>
      </c>
      <c r="B2536" t="s">
        <v>3282</v>
      </c>
    </row>
    <row r="2537" spans="1:3" x14ac:dyDescent="0.25">
      <c r="A2537" t="s">
        <v>3739</v>
      </c>
      <c r="B2537" t="s">
        <v>3740</v>
      </c>
    </row>
    <row r="2538" spans="1:3" x14ac:dyDescent="0.25">
      <c r="A2538" t="s">
        <v>3178</v>
      </c>
      <c r="B2538" t="s">
        <v>3179</v>
      </c>
      <c r="C2538" t="s">
        <v>3179</v>
      </c>
    </row>
    <row r="2539" spans="1:3" x14ac:dyDescent="0.25">
      <c r="A2539" t="s">
        <v>4114</v>
      </c>
      <c r="B2539" t="s">
        <v>3179</v>
      </c>
      <c r="C2539" t="s">
        <v>3179</v>
      </c>
    </row>
    <row r="2540" spans="1:3" x14ac:dyDescent="0.25">
      <c r="A2540" t="s">
        <v>3234</v>
      </c>
      <c r="B2540" t="s">
        <v>3235</v>
      </c>
    </row>
    <row r="2541" spans="1:3" x14ac:dyDescent="0.25">
      <c r="A2541" t="s">
        <v>3680</v>
      </c>
      <c r="B2541" t="s">
        <v>3681</v>
      </c>
    </row>
    <row r="2542" spans="1:3" x14ac:dyDescent="0.25">
      <c r="A2542" t="s">
        <v>3555</v>
      </c>
      <c r="B2542" t="s">
        <v>3556</v>
      </c>
    </row>
    <row r="2543" spans="1:3" x14ac:dyDescent="0.25">
      <c r="A2543" t="s">
        <v>610</v>
      </c>
      <c r="B2543" t="s">
        <v>611</v>
      </c>
    </row>
    <row r="2544" spans="1:3" x14ac:dyDescent="0.25">
      <c r="A2544" t="s">
        <v>4065</v>
      </c>
      <c r="B2544" t="s">
        <v>4066</v>
      </c>
    </row>
    <row r="2545" spans="1:3" x14ac:dyDescent="0.25">
      <c r="A2545" t="s">
        <v>2950</v>
      </c>
      <c r="B2545" t="s">
        <v>2951</v>
      </c>
      <c r="C2545" t="s">
        <v>1706</v>
      </c>
    </row>
    <row r="2546" spans="1:3" x14ac:dyDescent="0.25">
      <c r="A2546" t="s">
        <v>4672</v>
      </c>
      <c r="B2546" t="s">
        <v>4673</v>
      </c>
    </row>
    <row r="2547" spans="1:3" x14ac:dyDescent="0.25">
      <c r="A2547" t="s">
        <v>2461</v>
      </c>
      <c r="B2547" t="s">
        <v>2462</v>
      </c>
    </row>
    <row r="2548" spans="1:3" x14ac:dyDescent="0.25">
      <c r="A2548" t="s">
        <v>600</v>
      </c>
      <c r="B2548" t="s">
        <v>601</v>
      </c>
      <c r="C2548" t="s">
        <v>601</v>
      </c>
    </row>
    <row r="2549" spans="1:3" x14ac:dyDescent="0.25">
      <c r="A2549" t="s">
        <v>2347</v>
      </c>
      <c r="B2549" t="s">
        <v>601</v>
      </c>
      <c r="C2549" t="s">
        <v>601</v>
      </c>
    </row>
    <row r="2550" spans="1:3" x14ac:dyDescent="0.25">
      <c r="A2550" t="s">
        <v>859</v>
      </c>
      <c r="B2550" t="s">
        <v>860</v>
      </c>
    </row>
    <row r="2551" spans="1:3" x14ac:dyDescent="0.25">
      <c r="A2551" t="s">
        <v>987</v>
      </c>
      <c r="B2551" t="s">
        <v>988</v>
      </c>
    </row>
    <row r="2552" spans="1:3" x14ac:dyDescent="0.25">
      <c r="A2552" t="s">
        <v>2365</v>
      </c>
      <c r="B2552" t="s">
        <v>2366</v>
      </c>
    </row>
    <row r="2553" spans="1:3" x14ac:dyDescent="0.25">
      <c r="A2553" t="s">
        <v>3697</v>
      </c>
      <c r="B2553" t="s">
        <v>3698</v>
      </c>
    </row>
    <row r="2554" spans="1:3" x14ac:dyDescent="0.25">
      <c r="A2554" t="s">
        <v>3182</v>
      </c>
      <c r="B2554" t="s">
        <v>3183</v>
      </c>
    </row>
    <row r="2555" spans="1:3" x14ac:dyDescent="0.25">
      <c r="A2555" t="s">
        <v>3118</v>
      </c>
      <c r="B2555" t="s">
        <v>3119</v>
      </c>
      <c r="C2555" t="s">
        <v>3119</v>
      </c>
    </row>
    <row r="2556" spans="1:3" x14ac:dyDescent="0.25">
      <c r="A2556" t="s">
        <v>2258</v>
      </c>
      <c r="B2556" t="s">
        <v>2259</v>
      </c>
      <c r="C2556" t="s">
        <v>3119</v>
      </c>
    </row>
    <row r="2557" spans="1:3" x14ac:dyDescent="0.25">
      <c r="A2557" t="s">
        <v>4434</v>
      </c>
      <c r="B2557" t="s">
        <v>4435</v>
      </c>
    </row>
    <row r="2558" spans="1:3" x14ac:dyDescent="0.25">
      <c r="A2558" t="s">
        <v>2442</v>
      </c>
      <c r="B2558" t="s">
        <v>2443</v>
      </c>
      <c r="C2558" t="s">
        <v>2443</v>
      </c>
    </row>
    <row r="2559" spans="1:3" x14ac:dyDescent="0.25">
      <c r="A2559" t="s">
        <v>3226</v>
      </c>
      <c r="B2559" t="s">
        <v>2443</v>
      </c>
      <c r="C2559" t="s">
        <v>2443</v>
      </c>
    </row>
    <row r="2560" spans="1:3" x14ac:dyDescent="0.25">
      <c r="A2560" t="s">
        <v>4626</v>
      </c>
      <c r="B2560" t="s">
        <v>2443</v>
      </c>
      <c r="C2560" t="s">
        <v>2443</v>
      </c>
    </row>
    <row r="2561" spans="1:3" x14ac:dyDescent="0.25">
      <c r="A2561" t="s">
        <v>658</v>
      </c>
      <c r="B2561" t="s">
        <v>659</v>
      </c>
      <c r="C2561" t="s">
        <v>659</v>
      </c>
    </row>
    <row r="2562" spans="1:3" x14ac:dyDescent="0.25">
      <c r="A2562" t="s">
        <v>2167</v>
      </c>
      <c r="B2562" t="s">
        <v>659</v>
      </c>
      <c r="C2562" t="s">
        <v>659</v>
      </c>
    </row>
    <row r="2563" spans="1:3" x14ac:dyDescent="0.25">
      <c r="A2563" t="s">
        <v>342</v>
      </c>
      <c r="B2563" t="s">
        <v>343</v>
      </c>
    </row>
    <row r="2564" spans="1:3" x14ac:dyDescent="0.25">
      <c r="A2564" t="s">
        <v>167</v>
      </c>
      <c r="B2564" t="s">
        <v>168</v>
      </c>
    </row>
    <row r="2565" spans="1:3" x14ac:dyDescent="0.25">
      <c r="A2565" t="s">
        <v>2098</v>
      </c>
      <c r="B2565" t="s">
        <v>2099</v>
      </c>
    </row>
    <row r="2566" spans="1:3" x14ac:dyDescent="0.25">
      <c r="A2566" t="s">
        <v>2487</v>
      </c>
      <c r="B2566" t="s">
        <v>2488</v>
      </c>
    </row>
    <row r="2567" spans="1:3" x14ac:dyDescent="0.25">
      <c r="A2567" t="s">
        <v>565</v>
      </c>
      <c r="B2567" t="s">
        <v>566</v>
      </c>
    </row>
    <row r="2568" spans="1:3" x14ac:dyDescent="0.25">
      <c r="A2568" t="s">
        <v>2491</v>
      </c>
      <c r="B2568" t="s">
        <v>2492</v>
      </c>
    </row>
    <row r="2569" spans="1:3" x14ac:dyDescent="0.25">
      <c r="A2569" t="s">
        <v>3297</v>
      </c>
      <c r="B2569" t="s">
        <v>3298</v>
      </c>
    </row>
    <row r="2570" spans="1:3" x14ac:dyDescent="0.25">
      <c r="A2570" t="s">
        <v>277</v>
      </c>
      <c r="B2570" t="s">
        <v>278</v>
      </c>
    </row>
    <row r="2571" spans="1:3" x14ac:dyDescent="0.25">
      <c r="A2571" t="s">
        <v>4946</v>
      </c>
      <c r="B2571" t="s">
        <v>4947</v>
      </c>
    </row>
    <row r="2572" spans="1:3" x14ac:dyDescent="0.25">
      <c r="A2572" t="s">
        <v>90</v>
      </c>
      <c r="B2572" t="s">
        <v>91</v>
      </c>
    </row>
    <row r="2573" spans="1:3" x14ac:dyDescent="0.25">
      <c r="A2573" t="s">
        <v>271</v>
      </c>
      <c r="B2573" t="s">
        <v>272</v>
      </c>
    </row>
    <row r="2574" spans="1:3" x14ac:dyDescent="0.25">
      <c r="A2574" t="s">
        <v>1887</v>
      </c>
      <c r="B2574" t="s">
        <v>1888</v>
      </c>
    </row>
    <row r="2575" spans="1:3" x14ac:dyDescent="0.25">
      <c r="A2575" t="s">
        <v>180</v>
      </c>
      <c r="B2575" t="s">
        <v>181</v>
      </c>
    </row>
    <row r="2576" spans="1:3" x14ac:dyDescent="0.25">
      <c r="A2576" t="s">
        <v>3827</v>
      </c>
      <c r="B2576" t="s">
        <v>3828</v>
      </c>
    </row>
    <row r="2577" spans="1:3" x14ac:dyDescent="0.25">
      <c r="A2577" t="s">
        <v>330</v>
      </c>
      <c r="B2577" t="s">
        <v>331</v>
      </c>
    </row>
    <row r="2578" spans="1:3" x14ac:dyDescent="0.25">
      <c r="A2578" t="s">
        <v>4802</v>
      </c>
      <c r="B2578" t="s">
        <v>4803</v>
      </c>
    </row>
    <row r="2579" spans="1:3" x14ac:dyDescent="0.25">
      <c r="A2579" t="s">
        <v>4734</v>
      </c>
      <c r="B2579" t="s">
        <v>4735</v>
      </c>
      <c r="C2579" t="s">
        <v>2536</v>
      </c>
    </row>
    <row r="2580" spans="1:3" x14ac:dyDescent="0.25">
      <c r="A2580" t="s">
        <v>2535</v>
      </c>
      <c r="B2580" t="s">
        <v>2536</v>
      </c>
    </row>
    <row r="2581" spans="1:3" x14ac:dyDescent="0.25">
      <c r="A2581" t="s">
        <v>1647</v>
      </c>
      <c r="B2581" t="s">
        <v>1648</v>
      </c>
    </row>
    <row r="2582" spans="1:3" x14ac:dyDescent="0.25">
      <c r="A2582" t="s">
        <v>4181</v>
      </c>
      <c r="B2582" t="s">
        <v>4182</v>
      </c>
    </row>
    <row r="2583" spans="1:3" x14ac:dyDescent="0.25">
      <c r="A2583" t="s">
        <v>4880</v>
      </c>
      <c r="B2583" t="s">
        <v>4881</v>
      </c>
    </row>
    <row r="2584" spans="1:3" x14ac:dyDescent="0.25">
      <c r="A2584" t="s">
        <v>688</v>
      </c>
      <c r="B2584" t="s">
        <v>689</v>
      </c>
    </row>
    <row r="2585" spans="1:3" x14ac:dyDescent="0.25">
      <c r="A2585" t="s">
        <v>822</v>
      </c>
      <c r="B2585" t="s">
        <v>823</v>
      </c>
      <c r="C2585" t="s">
        <v>823</v>
      </c>
    </row>
    <row r="2586" spans="1:3" x14ac:dyDescent="0.25">
      <c r="A2586" t="s">
        <v>1114</v>
      </c>
      <c r="B2586" t="s">
        <v>823</v>
      </c>
      <c r="C2586" t="s">
        <v>823</v>
      </c>
    </row>
    <row r="2587" spans="1:3" x14ac:dyDescent="0.25">
      <c r="A2587" t="s">
        <v>1266</v>
      </c>
      <c r="B2587" t="s">
        <v>823</v>
      </c>
      <c r="C2587" t="s">
        <v>823</v>
      </c>
    </row>
    <row r="2588" spans="1:3" x14ac:dyDescent="0.25">
      <c r="A2588" t="s">
        <v>1937</v>
      </c>
      <c r="B2588" t="s">
        <v>823</v>
      </c>
      <c r="C2588" t="s">
        <v>823</v>
      </c>
    </row>
    <row r="2589" spans="1:3" x14ac:dyDescent="0.25">
      <c r="A2589" t="s">
        <v>2159</v>
      </c>
      <c r="B2589" t="s">
        <v>823</v>
      </c>
      <c r="C2589" t="s">
        <v>823</v>
      </c>
    </row>
    <row r="2590" spans="1:3" x14ac:dyDescent="0.25">
      <c r="A2590" t="s">
        <v>2226</v>
      </c>
      <c r="B2590" t="s">
        <v>2227</v>
      </c>
      <c r="C2590" t="s">
        <v>2227</v>
      </c>
    </row>
    <row r="2591" spans="1:3" x14ac:dyDescent="0.25">
      <c r="A2591" t="s">
        <v>2642</v>
      </c>
      <c r="B2591" t="s">
        <v>823</v>
      </c>
      <c r="C2591" t="s">
        <v>823</v>
      </c>
    </row>
    <row r="2592" spans="1:3" x14ac:dyDescent="0.25">
      <c r="A2592" t="s">
        <v>2959</v>
      </c>
      <c r="B2592" t="s">
        <v>823</v>
      </c>
      <c r="C2592" t="s">
        <v>823</v>
      </c>
    </row>
    <row r="2593" spans="1:3" x14ac:dyDescent="0.25">
      <c r="A2593" t="s">
        <v>3064</v>
      </c>
      <c r="B2593" t="s">
        <v>823</v>
      </c>
      <c r="C2593" t="s">
        <v>823</v>
      </c>
    </row>
    <row r="2594" spans="1:3" x14ac:dyDescent="0.25">
      <c r="A2594" t="s">
        <v>3233</v>
      </c>
      <c r="B2594" t="s">
        <v>2227</v>
      </c>
      <c r="C2594" t="s">
        <v>2227</v>
      </c>
    </row>
    <row r="2595" spans="1:3" x14ac:dyDescent="0.25">
      <c r="A2595" t="s">
        <v>3334</v>
      </c>
      <c r="B2595" t="s">
        <v>823</v>
      </c>
      <c r="C2595" t="s">
        <v>823</v>
      </c>
    </row>
    <row r="2596" spans="1:3" x14ac:dyDescent="0.25">
      <c r="A2596" t="s">
        <v>3633</v>
      </c>
      <c r="B2596" t="s">
        <v>2227</v>
      </c>
      <c r="C2596" t="s">
        <v>2227</v>
      </c>
    </row>
    <row r="2597" spans="1:3" x14ac:dyDescent="0.25">
      <c r="A2597" t="s">
        <v>3834</v>
      </c>
      <c r="B2597" t="s">
        <v>2227</v>
      </c>
      <c r="C2597" t="s">
        <v>2227</v>
      </c>
    </row>
    <row r="2598" spans="1:3" x14ac:dyDescent="0.25">
      <c r="A2598" t="s">
        <v>4010</v>
      </c>
      <c r="B2598" t="s">
        <v>2227</v>
      </c>
      <c r="C2598" t="s">
        <v>2227</v>
      </c>
    </row>
    <row r="2599" spans="1:3" x14ac:dyDescent="0.25">
      <c r="A2599" t="s">
        <v>4033</v>
      </c>
      <c r="B2599" t="s">
        <v>2227</v>
      </c>
      <c r="C2599" t="s">
        <v>2227</v>
      </c>
    </row>
    <row r="2600" spans="1:3" x14ac:dyDescent="0.25">
      <c r="A2600" t="s">
        <v>4051</v>
      </c>
      <c r="B2600" t="s">
        <v>823</v>
      </c>
      <c r="C2600" t="s">
        <v>823</v>
      </c>
    </row>
    <row r="2601" spans="1:3" x14ac:dyDescent="0.25">
      <c r="A2601" t="s">
        <v>4073</v>
      </c>
      <c r="B2601" t="s">
        <v>823</v>
      </c>
      <c r="C2601" t="s">
        <v>823</v>
      </c>
    </row>
    <row r="2602" spans="1:3" x14ac:dyDescent="0.25">
      <c r="A2602" t="s">
        <v>4187</v>
      </c>
      <c r="B2602" t="s">
        <v>823</v>
      </c>
      <c r="C2602" t="s">
        <v>823</v>
      </c>
    </row>
    <row r="2603" spans="1:3" x14ac:dyDescent="0.25">
      <c r="A2603" t="s">
        <v>4389</v>
      </c>
      <c r="B2603" t="s">
        <v>823</v>
      </c>
      <c r="C2603" t="s">
        <v>823</v>
      </c>
    </row>
    <row r="2604" spans="1:3" x14ac:dyDescent="0.25">
      <c r="A2604" t="s">
        <v>4667</v>
      </c>
      <c r="B2604" t="s">
        <v>2227</v>
      </c>
      <c r="C2604" t="s">
        <v>2227</v>
      </c>
    </row>
    <row r="2605" spans="1:3" x14ac:dyDescent="0.25">
      <c r="A2605" t="s">
        <v>4899</v>
      </c>
      <c r="B2605" t="s">
        <v>823</v>
      </c>
      <c r="C2605" t="s">
        <v>823</v>
      </c>
    </row>
    <row r="2606" spans="1:3" x14ac:dyDescent="0.25">
      <c r="A2606" t="s">
        <v>2647</v>
      </c>
      <c r="B2606" t="s">
        <v>2648</v>
      </c>
    </row>
    <row r="2607" spans="1:3" x14ac:dyDescent="0.25">
      <c r="A2607" t="s">
        <v>169</v>
      </c>
      <c r="B2607" t="s">
        <v>170</v>
      </c>
    </row>
    <row r="2608" spans="1:3" x14ac:dyDescent="0.25">
      <c r="A2608" t="s">
        <v>3011</v>
      </c>
      <c r="B2608" t="s">
        <v>3012</v>
      </c>
      <c r="C2608" t="s">
        <v>637</v>
      </c>
    </row>
    <row r="2609" spans="1:3" x14ac:dyDescent="0.25">
      <c r="A2609" t="s">
        <v>636</v>
      </c>
      <c r="B2609" t="s">
        <v>637</v>
      </c>
      <c r="C2609" t="s">
        <v>637</v>
      </c>
    </row>
    <row r="2610" spans="1:3" x14ac:dyDescent="0.25">
      <c r="A2610" t="s">
        <v>1693</v>
      </c>
      <c r="B2610" t="s">
        <v>637</v>
      </c>
      <c r="C2610" t="s">
        <v>637</v>
      </c>
    </row>
    <row r="2611" spans="1:3" x14ac:dyDescent="0.25">
      <c r="A2611" t="s">
        <v>4327</v>
      </c>
      <c r="B2611" t="s">
        <v>637</v>
      </c>
      <c r="C2611" t="s">
        <v>637</v>
      </c>
    </row>
    <row r="2612" spans="1:3" x14ac:dyDescent="0.25">
      <c r="A2612" t="s">
        <v>4367</v>
      </c>
      <c r="B2612" t="s">
        <v>637</v>
      </c>
      <c r="C2612" t="s">
        <v>637</v>
      </c>
    </row>
    <row r="2613" spans="1:3" x14ac:dyDescent="0.25">
      <c r="A2613" t="s">
        <v>4570</v>
      </c>
      <c r="B2613" t="s">
        <v>4571</v>
      </c>
    </row>
    <row r="2614" spans="1:3" x14ac:dyDescent="0.25">
      <c r="A2614" t="s">
        <v>1724</v>
      </c>
      <c r="B2614" t="s">
        <v>1725</v>
      </c>
    </row>
    <row r="2615" spans="1:3" x14ac:dyDescent="0.25">
      <c r="A2615" t="s">
        <v>1879</v>
      </c>
      <c r="B2615" t="s">
        <v>1880</v>
      </c>
    </row>
    <row r="2616" spans="1:3" x14ac:dyDescent="0.25">
      <c r="A2616" t="s">
        <v>445</v>
      </c>
      <c r="B2616" t="s">
        <v>446</v>
      </c>
      <c r="C2616" t="s">
        <v>424</v>
      </c>
    </row>
    <row r="2617" spans="1:3" x14ac:dyDescent="0.25">
      <c r="A2617" t="s">
        <v>2026</v>
      </c>
      <c r="B2617" t="s">
        <v>2027</v>
      </c>
    </row>
    <row r="2618" spans="1:3" x14ac:dyDescent="0.25">
      <c r="A2618" t="s">
        <v>1090</v>
      </c>
      <c r="B2618" t="s">
        <v>1091</v>
      </c>
    </row>
    <row r="2619" spans="1:3" x14ac:dyDescent="0.25">
      <c r="A2619" t="s">
        <v>4247</v>
      </c>
      <c r="B2619" t="s">
        <v>4248</v>
      </c>
    </row>
    <row r="2620" spans="1:3" x14ac:dyDescent="0.25">
      <c r="A2620" t="s">
        <v>4576</v>
      </c>
      <c r="B2620" t="s">
        <v>4577</v>
      </c>
      <c r="C2620" t="s">
        <v>2295</v>
      </c>
    </row>
    <row r="2621" spans="1:3" x14ac:dyDescent="0.25">
      <c r="A2621" t="s">
        <v>2294</v>
      </c>
      <c r="B2621" t="s">
        <v>2295</v>
      </c>
      <c r="C2621" t="s">
        <v>2295</v>
      </c>
    </row>
    <row r="2622" spans="1:3" x14ac:dyDescent="0.25">
      <c r="A2622" t="s">
        <v>4257</v>
      </c>
      <c r="B2622" t="s">
        <v>4258</v>
      </c>
    </row>
    <row r="2623" spans="1:3" x14ac:dyDescent="0.25">
      <c r="A2623" t="s">
        <v>2004</v>
      </c>
      <c r="B2623" t="s">
        <v>2005</v>
      </c>
    </row>
    <row r="2624" spans="1:3" x14ac:dyDescent="0.25">
      <c r="A2624" t="s">
        <v>4990</v>
      </c>
      <c r="B2624" t="s">
        <v>4625</v>
      </c>
    </row>
    <row r="2625" spans="1:3" x14ac:dyDescent="0.25">
      <c r="A2625" t="s">
        <v>2336</v>
      </c>
      <c r="B2625" t="s">
        <v>2337</v>
      </c>
    </row>
    <row r="2626" spans="1:3" x14ac:dyDescent="0.25">
      <c r="A2626" t="s">
        <v>4264</v>
      </c>
      <c r="B2626" t="s">
        <v>4265</v>
      </c>
    </row>
    <row r="2627" spans="1:3" x14ac:dyDescent="0.25">
      <c r="A2627" t="s">
        <v>2746</v>
      </c>
      <c r="B2627" t="s">
        <v>2747</v>
      </c>
    </row>
    <row r="2628" spans="1:3" x14ac:dyDescent="0.25">
      <c r="A2628" t="s">
        <v>3498</v>
      </c>
      <c r="B2628" t="s">
        <v>3499</v>
      </c>
    </row>
    <row r="2629" spans="1:3" x14ac:dyDescent="0.25">
      <c r="A2629" t="s">
        <v>4586</v>
      </c>
      <c r="B2629" t="s">
        <v>4587</v>
      </c>
    </row>
    <row r="2630" spans="1:3" x14ac:dyDescent="0.25">
      <c r="A2630" t="s">
        <v>4893</v>
      </c>
      <c r="B2630" t="s">
        <v>4894</v>
      </c>
    </row>
    <row r="2631" spans="1:3" x14ac:dyDescent="0.25">
      <c r="A2631" t="s">
        <v>4094</v>
      </c>
      <c r="B2631" t="s">
        <v>4095</v>
      </c>
    </row>
    <row r="2632" spans="1:3" x14ac:dyDescent="0.25">
      <c r="A2632" t="s">
        <v>3164</v>
      </c>
      <c r="B2632" t="s">
        <v>3165</v>
      </c>
    </row>
    <row r="2633" spans="1:3" x14ac:dyDescent="0.25">
      <c r="A2633" t="s">
        <v>556</v>
      </c>
      <c r="B2633" t="s">
        <v>557</v>
      </c>
      <c r="C2633" t="s">
        <v>557</v>
      </c>
    </row>
    <row r="2634" spans="1:3" x14ac:dyDescent="0.25">
      <c r="A2634" t="s">
        <v>881</v>
      </c>
      <c r="B2634" t="s">
        <v>557</v>
      </c>
      <c r="C2634" t="s">
        <v>557</v>
      </c>
    </row>
    <row r="2635" spans="1:3" x14ac:dyDescent="0.25">
      <c r="A2635" t="s">
        <v>1304</v>
      </c>
      <c r="B2635" t="s">
        <v>557</v>
      </c>
      <c r="C2635" t="s">
        <v>557</v>
      </c>
    </row>
    <row r="2636" spans="1:3" x14ac:dyDescent="0.25">
      <c r="A2636" t="s">
        <v>2205</v>
      </c>
      <c r="B2636" t="s">
        <v>557</v>
      </c>
      <c r="C2636" t="s">
        <v>557</v>
      </c>
    </row>
    <row r="2637" spans="1:3" x14ac:dyDescent="0.25">
      <c r="A2637" t="s">
        <v>3028</v>
      </c>
      <c r="B2637" t="s">
        <v>557</v>
      </c>
      <c r="C2637" t="s">
        <v>557</v>
      </c>
    </row>
    <row r="2638" spans="1:3" x14ac:dyDescent="0.25">
      <c r="A2638" t="s">
        <v>3630</v>
      </c>
      <c r="B2638" t="s">
        <v>557</v>
      </c>
      <c r="C2638" t="s">
        <v>557</v>
      </c>
    </row>
    <row r="2639" spans="1:3" x14ac:dyDescent="0.25">
      <c r="A2639" t="s">
        <v>4403</v>
      </c>
      <c r="B2639" t="s">
        <v>557</v>
      </c>
      <c r="C2639" t="s">
        <v>557</v>
      </c>
    </row>
    <row r="2640" spans="1:3" x14ac:dyDescent="0.25">
      <c r="A2640" t="s">
        <v>262</v>
      </c>
      <c r="B2640" t="s">
        <v>263</v>
      </c>
      <c r="C2640" t="s">
        <v>263</v>
      </c>
    </row>
    <row r="2641" spans="1:3" x14ac:dyDescent="0.25">
      <c r="A2641" t="s">
        <v>3647</v>
      </c>
      <c r="B2641" t="s">
        <v>263</v>
      </c>
      <c r="C2641" t="s">
        <v>263</v>
      </c>
    </row>
    <row r="2642" spans="1:3" x14ac:dyDescent="0.25">
      <c r="A2642" t="s">
        <v>4368</v>
      </c>
      <c r="B2642" t="s">
        <v>263</v>
      </c>
      <c r="C2642" t="s">
        <v>263</v>
      </c>
    </row>
    <row r="2643" spans="1:3" x14ac:dyDescent="0.25">
      <c r="A2643" t="s">
        <v>734</v>
      </c>
      <c r="B2643" t="s">
        <v>735</v>
      </c>
    </row>
    <row r="2644" spans="1:3" x14ac:dyDescent="0.25">
      <c r="A2644" t="s">
        <v>630</v>
      </c>
      <c r="B2644" t="s">
        <v>631</v>
      </c>
    </row>
    <row r="2645" spans="1:3" x14ac:dyDescent="0.25">
      <c r="A2645" t="s">
        <v>2498</v>
      </c>
      <c r="B2645" t="s">
        <v>2499</v>
      </c>
    </row>
    <row r="2646" spans="1:3" x14ac:dyDescent="0.25">
      <c r="A2646" t="s">
        <v>392</v>
      </c>
      <c r="B2646" t="s">
        <v>393</v>
      </c>
    </row>
    <row r="2647" spans="1:3" x14ac:dyDescent="0.25">
      <c r="A2647" t="s">
        <v>4423</v>
      </c>
      <c r="B2647" t="s">
        <v>4424</v>
      </c>
    </row>
    <row r="2648" spans="1:3" x14ac:dyDescent="0.25">
      <c r="A2648" t="s">
        <v>4135</v>
      </c>
      <c r="B2648" t="s">
        <v>4136</v>
      </c>
    </row>
    <row r="2649" spans="1:3" x14ac:dyDescent="0.25">
      <c r="A2649" t="s">
        <v>3935</v>
      </c>
      <c r="B2649" t="s">
        <v>3936</v>
      </c>
    </row>
    <row r="2650" spans="1:3" x14ac:dyDescent="0.25">
      <c r="A2650" t="s">
        <v>2288</v>
      </c>
      <c r="B2650" t="s">
        <v>2289</v>
      </c>
    </row>
    <row r="2651" spans="1:3" x14ac:dyDescent="0.25">
      <c r="A2651" t="s">
        <v>2756</v>
      </c>
      <c r="B2651" t="s">
        <v>2757</v>
      </c>
    </row>
    <row r="2652" spans="1:3" x14ac:dyDescent="0.25">
      <c r="A2652" t="s">
        <v>465</v>
      </c>
      <c r="B2652" t="s">
        <v>466</v>
      </c>
    </row>
    <row r="2653" spans="1:3" x14ac:dyDescent="0.25">
      <c r="A2653" t="s">
        <v>1044</v>
      </c>
      <c r="B2653" t="s">
        <v>1045</v>
      </c>
    </row>
    <row r="2654" spans="1:3" x14ac:dyDescent="0.25">
      <c r="A2654" t="s">
        <v>92</v>
      </c>
      <c r="B2654" t="s">
        <v>93</v>
      </c>
    </row>
    <row r="2655" spans="1:3" x14ac:dyDescent="0.25">
      <c r="A2655" t="s">
        <v>4227</v>
      </c>
      <c r="B2655" t="s">
        <v>4228</v>
      </c>
    </row>
    <row r="2656" spans="1:3" x14ac:dyDescent="0.25">
      <c r="A2656" t="s">
        <v>3735</v>
      </c>
      <c r="B2656" t="s">
        <v>3736</v>
      </c>
    </row>
    <row r="2657" spans="1:3" x14ac:dyDescent="0.25">
      <c r="A2657" t="s">
        <v>2678</v>
      </c>
      <c r="B2657" t="s">
        <v>2679</v>
      </c>
      <c r="C2657" t="s">
        <v>2679</v>
      </c>
    </row>
    <row r="2658" spans="1:3" x14ac:dyDescent="0.25">
      <c r="A2658" t="s">
        <v>4871</v>
      </c>
      <c r="B2658" t="s">
        <v>2679</v>
      </c>
      <c r="C2658" t="s">
        <v>2679</v>
      </c>
    </row>
    <row r="2659" spans="1:3" x14ac:dyDescent="0.25">
      <c r="A2659" t="s">
        <v>2545</v>
      </c>
      <c r="B2659" t="s">
        <v>2546</v>
      </c>
    </row>
    <row r="2660" spans="1:3" x14ac:dyDescent="0.25">
      <c r="A2660" t="s">
        <v>120</v>
      </c>
      <c r="B2660" t="s">
        <v>121</v>
      </c>
    </row>
    <row r="2661" spans="1:3" x14ac:dyDescent="0.25">
      <c r="A2661" t="s">
        <v>3003</v>
      </c>
      <c r="B2661" t="s">
        <v>3004</v>
      </c>
    </row>
    <row r="2662" spans="1:3" x14ac:dyDescent="0.25">
      <c r="A2662" t="s">
        <v>1363</v>
      </c>
      <c r="B2662" t="s">
        <v>1364</v>
      </c>
    </row>
    <row r="2663" spans="1:3" x14ac:dyDescent="0.25">
      <c r="A2663" t="s">
        <v>3788</v>
      </c>
      <c r="B2663" t="s">
        <v>3789</v>
      </c>
    </row>
    <row r="2664" spans="1:3" x14ac:dyDescent="0.25">
      <c r="A2664" t="s">
        <v>3812</v>
      </c>
      <c r="B2664" t="s">
        <v>3813</v>
      </c>
    </row>
    <row r="2665" spans="1:3" x14ac:dyDescent="0.25">
      <c r="A2665" t="s">
        <v>1525</v>
      </c>
      <c r="B2665" t="s">
        <v>1526</v>
      </c>
    </row>
    <row r="2666" spans="1:3" x14ac:dyDescent="0.25">
      <c r="A2666" t="s">
        <v>334</v>
      </c>
      <c r="B2666" t="s">
        <v>335</v>
      </c>
    </row>
    <row r="2667" spans="1:3" x14ac:dyDescent="0.25">
      <c r="A2667" t="s">
        <v>652</v>
      </c>
      <c r="B2667" t="s">
        <v>653</v>
      </c>
      <c r="C2667" t="s">
        <v>570</v>
      </c>
    </row>
    <row r="2668" spans="1:3" x14ac:dyDescent="0.25">
      <c r="A2668" t="s">
        <v>1449</v>
      </c>
      <c r="B2668" t="s">
        <v>1450</v>
      </c>
      <c r="C2668" t="s">
        <v>570</v>
      </c>
    </row>
    <row r="2669" spans="1:3" x14ac:dyDescent="0.25">
      <c r="A2669" t="s">
        <v>1297</v>
      </c>
      <c r="B2669" t="s">
        <v>1298</v>
      </c>
      <c r="C2669" t="s">
        <v>570</v>
      </c>
    </row>
    <row r="2670" spans="1:3" x14ac:dyDescent="0.25">
      <c r="A2670" t="s">
        <v>569</v>
      </c>
      <c r="B2670" t="s">
        <v>570</v>
      </c>
      <c r="C2670" t="s">
        <v>570</v>
      </c>
    </row>
    <row r="2671" spans="1:3" x14ac:dyDescent="0.25">
      <c r="A2671" t="s">
        <v>3414</v>
      </c>
      <c r="B2671" t="s">
        <v>570</v>
      </c>
      <c r="C2671" t="s">
        <v>570</v>
      </c>
    </row>
    <row r="2672" spans="1:3" x14ac:dyDescent="0.25">
      <c r="A2672" t="s">
        <v>581</v>
      </c>
      <c r="B2672" t="s">
        <v>582</v>
      </c>
    </row>
    <row r="2673" spans="1:3" x14ac:dyDescent="0.25">
      <c r="A2673" t="s">
        <v>4373</v>
      </c>
      <c r="B2673" t="s">
        <v>4374</v>
      </c>
    </row>
    <row r="2674" spans="1:3" x14ac:dyDescent="0.25">
      <c r="A2674" t="s">
        <v>2858</v>
      </c>
      <c r="B2674" t="s">
        <v>2859</v>
      </c>
    </row>
    <row r="2675" spans="1:3" x14ac:dyDescent="0.25">
      <c r="A2675" t="s">
        <v>2203</v>
      </c>
      <c r="B2675" t="s">
        <v>2204</v>
      </c>
      <c r="C2675" t="s">
        <v>2204</v>
      </c>
    </row>
    <row r="2676" spans="1:3" x14ac:dyDescent="0.25">
      <c r="A2676" t="s">
        <v>2876</v>
      </c>
      <c r="B2676" t="s">
        <v>2204</v>
      </c>
      <c r="C2676" t="s">
        <v>2204</v>
      </c>
    </row>
    <row r="2677" spans="1:3" x14ac:dyDescent="0.25">
      <c r="A2677" t="s">
        <v>3008</v>
      </c>
      <c r="B2677" t="s">
        <v>3009</v>
      </c>
    </row>
    <row r="2678" spans="1:3" x14ac:dyDescent="0.25">
      <c r="A2678" t="s">
        <v>1621</v>
      </c>
      <c r="B2678" t="s">
        <v>1622</v>
      </c>
      <c r="C2678" t="s">
        <v>1622</v>
      </c>
    </row>
    <row r="2679" spans="1:3" x14ac:dyDescent="0.25">
      <c r="A2679" t="s">
        <v>1660</v>
      </c>
      <c r="B2679" t="s">
        <v>1622</v>
      </c>
      <c r="C2679" t="s">
        <v>1622</v>
      </c>
    </row>
    <row r="2680" spans="1:3" x14ac:dyDescent="0.25">
      <c r="A2680" t="s">
        <v>4581</v>
      </c>
      <c r="B2680" t="s">
        <v>1622</v>
      </c>
      <c r="C2680" t="s">
        <v>1622</v>
      </c>
    </row>
    <row r="2681" spans="1:3" x14ac:dyDescent="0.25">
      <c r="A2681" t="s">
        <v>1445</v>
      </c>
      <c r="B2681" t="s">
        <v>1446</v>
      </c>
    </row>
    <row r="2682" spans="1:3" x14ac:dyDescent="0.25">
      <c r="A2682" t="s">
        <v>4637</v>
      </c>
      <c r="B2682" t="s">
        <v>4638</v>
      </c>
    </row>
    <row r="2683" spans="1:3" x14ac:dyDescent="0.25">
      <c r="A2683" t="s">
        <v>923</v>
      </c>
      <c r="B2683" t="s">
        <v>924</v>
      </c>
    </row>
    <row r="2684" spans="1:3" x14ac:dyDescent="0.25">
      <c r="A2684" t="s">
        <v>1273</v>
      </c>
      <c r="B2684" t="s">
        <v>1274</v>
      </c>
    </row>
    <row r="2685" spans="1:3" x14ac:dyDescent="0.25">
      <c r="A2685" t="s">
        <v>2782</v>
      </c>
      <c r="B2685" t="s">
        <v>2783</v>
      </c>
    </row>
    <row r="2686" spans="1:3" x14ac:dyDescent="0.25">
      <c r="A2686" t="s">
        <v>2768</v>
      </c>
      <c r="B2686" t="s">
        <v>2769</v>
      </c>
    </row>
    <row r="2687" spans="1:3" x14ac:dyDescent="0.25">
      <c r="A2687" t="s">
        <v>4441</v>
      </c>
      <c r="B2687" t="s">
        <v>4442</v>
      </c>
    </row>
    <row r="2688" spans="1:3" x14ac:dyDescent="0.25">
      <c r="A2688" t="s">
        <v>332</v>
      </c>
      <c r="B2688" t="s">
        <v>333</v>
      </c>
    </row>
    <row r="2689" spans="1:3" x14ac:dyDescent="0.25">
      <c r="A2689" t="s">
        <v>4096</v>
      </c>
      <c r="B2689" t="s">
        <v>4097</v>
      </c>
    </row>
    <row r="2690" spans="1:3" x14ac:dyDescent="0.25">
      <c r="A2690" t="s">
        <v>3240</v>
      </c>
      <c r="B2690" t="s">
        <v>3241</v>
      </c>
    </row>
    <row r="2691" spans="1:3" x14ac:dyDescent="0.25">
      <c r="A2691" t="s">
        <v>2340</v>
      </c>
      <c r="B2691" t="s">
        <v>2341</v>
      </c>
    </row>
    <row r="2692" spans="1:3" x14ac:dyDescent="0.25">
      <c r="A2692" t="s">
        <v>1383</v>
      </c>
      <c r="B2692" t="s">
        <v>1384</v>
      </c>
    </row>
    <row r="2693" spans="1:3" x14ac:dyDescent="0.25">
      <c r="A2693" t="s">
        <v>3039</v>
      </c>
      <c r="B2693" t="s">
        <v>3040</v>
      </c>
    </row>
    <row r="2694" spans="1:3" x14ac:dyDescent="0.25">
      <c r="A2694" t="s">
        <v>2539</v>
      </c>
      <c r="B2694" t="s">
        <v>2540</v>
      </c>
    </row>
    <row r="2695" spans="1:3" x14ac:dyDescent="0.25">
      <c r="A2695" t="s">
        <v>3184</v>
      </c>
      <c r="B2695" t="s">
        <v>3185</v>
      </c>
    </row>
    <row r="2696" spans="1:3" x14ac:dyDescent="0.25">
      <c r="A2696" t="s">
        <v>3640</v>
      </c>
      <c r="B2696" t="s">
        <v>3641</v>
      </c>
    </row>
    <row r="2697" spans="1:3" x14ac:dyDescent="0.25">
      <c r="A2697" t="s">
        <v>4045</v>
      </c>
      <c r="B2697" t="s">
        <v>4046</v>
      </c>
    </row>
    <row r="2698" spans="1:3" x14ac:dyDescent="0.25">
      <c r="A2698" t="s">
        <v>1971</v>
      </c>
      <c r="B2698" t="s">
        <v>1972</v>
      </c>
    </row>
    <row r="2699" spans="1:3" x14ac:dyDescent="0.25">
      <c r="A2699" t="s">
        <v>1405</v>
      </c>
      <c r="B2699" t="s">
        <v>1406</v>
      </c>
    </row>
    <row r="2700" spans="1:3" x14ac:dyDescent="0.25">
      <c r="A2700" t="s">
        <v>2664</v>
      </c>
      <c r="B2700" t="s">
        <v>2665</v>
      </c>
    </row>
    <row r="2701" spans="1:3" x14ac:dyDescent="0.25">
      <c r="A2701" t="s">
        <v>1804</v>
      </c>
      <c r="B2701" t="s">
        <v>1805</v>
      </c>
      <c r="C2701" t="s">
        <v>1805</v>
      </c>
    </row>
    <row r="2702" spans="1:3" x14ac:dyDescent="0.25">
      <c r="A2702" t="s">
        <v>2825</v>
      </c>
      <c r="B2702" t="s">
        <v>1805</v>
      </c>
      <c r="C2702" t="s">
        <v>1805</v>
      </c>
    </row>
    <row r="2703" spans="1:3" x14ac:dyDescent="0.25">
      <c r="A2703" t="s">
        <v>2018</v>
      </c>
      <c r="B2703" t="s">
        <v>2019</v>
      </c>
    </row>
    <row r="2704" spans="1:3" x14ac:dyDescent="0.25">
      <c r="A2704" t="s">
        <v>439</v>
      </c>
      <c r="B2704" t="s">
        <v>440</v>
      </c>
      <c r="C2704" t="s">
        <v>440</v>
      </c>
    </row>
    <row r="2705" spans="1:3" x14ac:dyDescent="0.25">
      <c r="A2705" t="s">
        <v>3147</v>
      </c>
      <c r="B2705" t="s">
        <v>440</v>
      </c>
      <c r="C2705" t="s">
        <v>440</v>
      </c>
    </row>
    <row r="2706" spans="1:3" x14ac:dyDescent="0.25">
      <c r="A2706" t="s">
        <v>2031</v>
      </c>
      <c r="B2706" t="s">
        <v>2032</v>
      </c>
    </row>
    <row r="2707" spans="1:3" x14ac:dyDescent="0.25">
      <c r="A2707" t="s">
        <v>208</v>
      </c>
      <c r="B2707" t="s">
        <v>209</v>
      </c>
    </row>
    <row r="2708" spans="1:3" x14ac:dyDescent="0.25">
      <c r="A2708" t="s">
        <v>4815</v>
      </c>
      <c r="B2708" t="s">
        <v>4816</v>
      </c>
    </row>
    <row r="2709" spans="1:3" x14ac:dyDescent="0.25">
      <c r="A2709" t="s">
        <v>484</v>
      </c>
      <c r="B2709" t="s">
        <v>485</v>
      </c>
      <c r="C2709" t="s">
        <v>485</v>
      </c>
    </row>
    <row r="2710" spans="1:3" x14ac:dyDescent="0.25">
      <c r="A2710" t="s">
        <v>2374</v>
      </c>
      <c r="B2710" t="s">
        <v>485</v>
      </c>
      <c r="C2710" t="s">
        <v>485</v>
      </c>
    </row>
    <row r="2711" spans="1:3" x14ac:dyDescent="0.25">
      <c r="A2711" t="s">
        <v>3005</v>
      </c>
      <c r="B2711" t="s">
        <v>485</v>
      </c>
      <c r="C2711" t="s">
        <v>485</v>
      </c>
    </row>
    <row r="2712" spans="1:3" x14ac:dyDescent="0.25">
      <c r="A2712" t="s">
        <v>3351</v>
      </c>
      <c r="B2712" t="s">
        <v>485</v>
      </c>
      <c r="C2712" t="s">
        <v>485</v>
      </c>
    </row>
    <row r="2713" spans="1:3" x14ac:dyDescent="0.25">
      <c r="A2713" t="s">
        <v>3679</v>
      </c>
      <c r="B2713" t="s">
        <v>485</v>
      </c>
      <c r="C2713" t="s">
        <v>485</v>
      </c>
    </row>
    <row r="2714" spans="1:3" x14ac:dyDescent="0.25">
      <c r="A2714" t="s">
        <v>3743</v>
      </c>
      <c r="B2714" t="s">
        <v>485</v>
      </c>
      <c r="C2714" t="s">
        <v>485</v>
      </c>
    </row>
    <row r="2715" spans="1:3" x14ac:dyDescent="0.25">
      <c r="A2715" t="s">
        <v>4326</v>
      </c>
      <c r="B2715" t="s">
        <v>485</v>
      </c>
      <c r="C2715" t="s">
        <v>485</v>
      </c>
    </row>
    <row r="2716" spans="1:3" x14ac:dyDescent="0.25">
      <c r="A2716" t="s">
        <v>4644</v>
      </c>
      <c r="B2716" t="s">
        <v>485</v>
      </c>
      <c r="C2716" t="s">
        <v>485</v>
      </c>
    </row>
    <row r="2717" spans="1:3" x14ac:dyDescent="0.25">
      <c r="A2717" t="s">
        <v>3652</v>
      </c>
      <c r="B2717" t="s">
        <v>3653</v>
      </c>
    </row>
    <row r="2718" spans="1:3" x14ac:dyDescent="0.25">
      <c r="A2718" t="s">
        <v>3465</v>
      </c>
      <c r="B2718" t="s">
        <v>3466</v>
      </c>
    </row>
    <row r="2719" spans="1:3" x14ac:dyDescent="0.25">
      <c r="A2719" t="s">
        <v>861</v>
      </c>
      <c r="B2719" t="s">
        <v>862</v>
      </c>
    </row>
    <row r="2720" spans="1:3" x14ac:dyDescent="0.25">
      <c r="A2720" t="s">
        <v>1333</v>
      </c>
      <c r="B2720" t="s">
        <v>1334</v>
      </c>
    </row>
    <row r="2721" spans="1:3" x14ac:dyDescent="0.25">
      <c r="A2721" t="s">
        <v>1597</v>
      </c>
      <c r="B2721" t="s">
        <v>1598</v>
      </c>
    </row>
    <row r="2722" spans="1:3" x14ac:dyDescent="0.25">
      <c r="A2722" t="s">
        <v>2707</v>
      </c>
      <c r="B2722" t="s">
        <v>2708</v>
      </c>
    </row>
    <row r="2723" spans="1:3" x14ac:dyDescent="0.25">
      <c r="A2723" t="s">
        <v>4621</v>
      </c>
      <c r="B2723" t="s">
        <v>4622</v>
      </c>
    </row>
    <row r="2724" spans="1:3" x14ac:dyDescent="0.25">
      <c r="A2724" t="s">
        <v>1422</v>
      </c>
      <c r="B2724" t="s">
        <v>1423</v>
      </c>
    </row>
    <row r="2725" spans="1:3" x14ac:dyDescent="0.25">
      <c r="A2725" t="s">
        <v>3732</v>
      </c>
      <c r="B2725" t="s">
        <v>3733</v>
      </c>
    </row>
    <row r="2726" spans="1:3" x14ac:dyDescent="0.25">
      <c r="A2726" t="s">
        <v>1561</v>
      </c>
      <c r="B2726" t="s">
        <v>1562</v>
      </c>
    </row>
    <row r="2727" spans="1:3" x14ac:dyDescent="0.25">
      <c r="A2727" t="s">
        <v>777</v>
      </c>
      <c r="B2727" t="s">
        <v>778</v>
      </c>
    </row>
    <row r="2728" spans="1:3" x14ac:dyDescent="0.25">
      <c r="A2728" t="s">
        <v>1945</v>
      </c>
      <c r="B2728" t="s">
        <v>1946</v>
      </c>
      <c r="C2728" t="s">
        <v>2210</v>
      </c>
    </row>
    <row r="2729" spans="1:3" x14ac:dyDescent="0.25">
      <c r="A2729" t="s">
        <v>2209</v>
      </c>
      <c r="B2729" t="s">
        <v>2210</v>
      </c>
      <c r="C2729" t="s">
        <v>1946</v>
      </c>
    </row>
    <row r="2730" spans="1:3" x14ac:dyDescent="0.25">
      <c r="A2730" t="s">
        <v>4598</v>
      </c>
      <c r="B2730" t="s">
        <v>4599</v>
      </c>
    </row>
    <row r="2731" spans="1:3" x14ac:dyDescent="0.25">
      <c r="A2731" t="s">
        <v>4836</v>
      </c>
      <c r="B2731" t="s">
        <v>4837</v>
      </c>
    </row>
    <row r="2732" spans="1:3" x14ac:dyDescent="0.25">
      <c r="A2732" t="s">
        <v>966</v>
      </c>
      <c r="B2732" t="s">
        <v>967</v>
      </c>
    </row>
    <row r="2733" spans="1:3" x14ac:dyDescent="0.25">
      <c r="A2733" t="s">
        <v>163</v>
      </c>
      <c r="B2733" t="s">
        <v>164</v>
      </c>
    </row>
    <row r="2734" spans="1:3" x14ac:dyDescent="0.25">
      <c r="A2734" t="s">
        <v>1776</v>
      </c>
      <c r="B2734" t="s">
        <v>1777</v>
      </c>
    </row>
    <row r="2735" spans="1:3" x14ac:dyDescent="0.25">
      <c r="A2735" t="s">
        <v>1539</v>
      </c>
      <c r="B2735" t="s">
        <v>1540</v>
      </c>
      <c r="C2735" t="s">
        <v>1540</v>
      </c>
    </row>
    <row r="2736" spans="1:3" x14ac:dyDescent="0.25">
      <c r="A2736" t="s">
        <v>1935</v>
      </c>
      <c r="B2736" t="s">
        <v>1540</v>
      </c>
      <c r="C2736" t="s">
        <v>1540</v>
      </c>
    </row>
    <row r="2737" spans="1:3" x14ac:dyDescent="0.25">
      <c r="A2737" t="s">
        <v>3252</v>
      </c>
      <c r="B2737" t="s">
        <v>3253</v>
      </c>
    </row>
    <row r="2738" spans="1:3" x14ac:dyDescent="0.25">
      <c r="A2738" t="s">
        <v>4466</v>
      </c>
      <c r="B2738" t="s">
        <v>4467</v>
      </c>
    </row>
    <row r="2739" spans="1:3" x14ac:dyDescent="0.25">
      <c r="A2739" t="s">
        <v>3101</v>
      </c>
      <c r="B2739" t="s">
        <v>3102</v>
      </c>
    </row>
    <row r="2740" spans="1:3" x14ac:dyDescent="0.25">
      <c r="A2740" t="s">
        <v>702</v>
      </c>
      <c r="B2740" t="s">
        <v>703</v>
      </c>
    </row>
    <row r="2741" spans="1:3" x14ac:dyDescent="0.25">
      <c r="A2741" t="s">
        <v>3716</v>
      </c>
      <c r="B2741" t="s">
        <v>3717</v>
      </c>
    </row>
    <row r="2742" spans="1:3" x14ac:dyDescent="0.25">
      <c r="A2742" t="s">
        <v>4071</v>
      </c>
      <c r="B2742" t="s">
        <v>4072</v>
      </c>
    </row>
    <row r="2743" spans="1:3" x14ac:dyDescent="0.25">
      <c r="A2743" t="s">
        <v>1643</v>
      </c>
      <c r="B2743" t="s">
        <v>1644</v>
      </c>
    </row>
    <row r="2744" spans="1:3" x14ac:dyDescent="0.25">
      <c r="A2744" t="s">
        <v>3489</v>
      </c>
      <c r="B2744" t="s">
        <v>3490</v>
      </c>
    </row>
    <row r="2745" spans="1:3" x14ac:dyDescent="0.25">
      <c r="A2745" t="s">
        <v>1583</v>
      </c>
      <c r="B2745" t="s">
        <v>1584</v>
      </c>
      <c r="C2745" t="s">
        <v>4453</v>
      </c>
    </row>
    <row r="2746" spans="1:3" x14ac:dyDescent="0.25">
      <c r="A2746" t="s">
        <v>4143</v>
      </c>
      <c r="B2746" t="s">
        <v>4144</v>
      </c>
      <c r="C2746" t="s">
        <v>4453</v>
      </c>
    </row>
    <row r="2747" spans="1:3" x14ac:dyDescent="0.25">
      <c r="A2747" t="s">
        <v>4452</v>
      </c>
      <c r="B2747" t="s">
        <v>4453</v>
      </c>
      <c r="C2747" t="s">
        <v>4453</v>
      </c>
    </row>
    <row r="2748" spans="1:3" x14ac:dyDescent="0.25">
      <c r="A2748" t="s">
        <v>3664</v>
      </c>
      <c r="B2748" t="s">
        <v>3665</v>
      </c>
      <c r="C2748" t="s">
        <v>4453</v>
      </c>
    </row>
    <row r="2749" spans="1:3" x14ac:dyDescent="0.25">
      <c r="A2749" t="s">
        <v>4844</v>
      </c>
      <c r="B2749" t="s">
        <v>4845</v>
      </c>
    </row>
    <row r="2750" spans="1:3" x14ac:dyDescent="0.25">
      <c r="A2750" t="s">
        <v>2571</v>
      </c>
      <c r="B2750" t="s">
        <v>2572</v>
      </c>
    </row>
    <row r="2751" spans="1:3" x14ac:dyDescent="0.25">
      <c r="A2751" t="s">
        <v>678</v>
      </c>
      <c r="B2751" t="s">
        <v>679</v>
      </c>
    </row>
    <row r="2752" spans="1:3" x14ac:dyDescent="0.25">
      <c r="A2752" t="s">
        <v>3487</v>
      </c>
      <c r="B2752" t="s">
        <v>3488</v>
      </c>
    </row>
    <row r="2753" spans="1:3" x14ac:dyDescent="0.25">
      <c r="A2753" t="s">
        <v>0</v>
      </c>
      <c r="B2753" t="s">
        <v>1</v>
      </c>
      <c r="C2753" t="s">
        <v>1</v>
      </c>
    </row>
    <row r="2754" spans="1:3" x14ac:dyDescent="0.25">
      <c r="A2754" t="s">
        <v>433</v>
      </c>
      <c r="B2754" t="s">
        <v>1</v>
      </c>
      <c r="C2754" t="s">
        <v>1</v>
      </c>
    </row>
    <row r="2755" spans="1:3" x14ac:dyDescent="0.25">
      <c r="A2755" t="s">
        <v>447</v>
      </c>
      <c r="B2755" t="s">
        <v>1</v>
      </c>
      <c r="C2755" t="s">
        <v>1</v>
      </c>
    </row>
    <row r="2756" spans="1:3" x14ac:dyDescent="0.25">
      <c r="A2756" t="s">
        <v>476</v>
      </c>
      <c r="B2756" t="s">
        <v>1</v>
      </c>
      <c r="C2756" t="s">
        <v>1</v>
      </c>
    </row>
    <row r="2757" spans="1:3" x14ac:dyDescent="0.25">
      <c r="A2757" t="s">
        <v>564</v>
      </c>
      <c r="B2757" t="s">
        <v>1</v>
      </c>
      <c r="C2757" t="s">
        <v>1</v>
      </c>
    </row>
    <row r="2758" spans="1:3" x14ac:dyDescent="0.25">
      <c r="A2758" t="s">
        <v>754</v>
      </c>
      <c r="B2758" t="s">
        <v>1</v>
      </c>
      <c r="C2758" t="s">
        <v>1</v>
      </c>
    </row>
    <row r="2759" spans="1:3" x14ac:dyDescent="0.25">
      <c r="A2759" t="s">
        <v>935</v>
      </c>
      <c r="B2759" t="s">
        <v>1</v>
      </c>
      <c r="C2759" t="s">
        <v>1</v>
      </c>
    </row>
    <row r="2760" spans="1:3" x14ac:dyDescent="0.25">
      <c r="A2760" t="s">
        <v>1615</v>
      </c>
      <c r="B2760" t="s">
        <v>1</v>
      </c>
      <c r="C2760" t="s">
        <v>1</v>
      </c>
    </row>
    <row r="2761" spans="1:3" x14ac:dyDescent="0.25">
      <c r="A2761" t="s">
        <v>1899</v>
      </c>
      <c r="B2761" t="s">
        <v>1</v>
      </c>
      <c r="C2761" t="s">
        <v>1</v>
      </c>
    </row>
    <row r="2762" spans="1:3" x14ac:dyDescent="0.25">
      <c r="A2762" t="s">
        <v>2346</v>
      </c>
      <c r="B2762" t="s">
        <v>1</v>
      </c>
      <c r="C2762" t="s">
        <v>1</v>
      </c>
    </row>
    <row r="2763" spans="1:3" x14ac:dyDescent="0.25">
      <c r="A2763" t="s">
        <v>2415</v>
      </c>
      <c r="B2763" t="s">
        <v>1</v>
      </c>
      <c r="C2763" t="s">
        <v>1</v>
      </c>
    </row>
    <row r="2764" spans="1:3" x14ac:dyDescent="0.25">
      <c r="A2764" t="s">
        <v>2807</v>
      </c>
      <c r="B2764" t="s">
        <v>1</v>
      </c>
      <c r="C2764" t="s">
        <v>1</v>
      </c>
    </row>
    <row r="2765" spans="1:3" x14ac:dyDescent="0.25">
      <c r="A2765" t="s">
        <v>2817</v>
      </c>
      <c r="B2765" t="s">
        <v>1</v>
      </c>
      <c r="C2765" t="s">
        <v>1</v>
      </c>
    </row>
    <row r="2766" spans="1:3" x14ac:dyDescent="0.25">
      <c r="A2766" t="s">
        <v>2938</v>
      </c>
      <c r="B2766" t="s">
        <v>1</v>
      </c>
      <c r="C2766" t="s">
        <v>1</v>
      </c>
    </row>
    <row r="2767" spans="1:3" x14ac:dyDescent="0.25">
      <c r="A2767" t="s">
        <v>2981</v>
      </c>
      <c r="B2767" t="s">
        <v>1</v>
      </c>
      <c r="C2767" t="s">
        <v>1</v>
      </c>
    </row>
    <row r="2768" spans="1:3" x14ac:dyDescent="0.25">
      <c r="A2768" t="s">
        <v>3191</v>
      </c>
      <c r="B2768" t="s">
        <v>1</v>
      </c>
      <c r="C2768" t="s">
        <v>1</v>
      </c>
    </row>
    <row r="2769" spans="1:3" x14ac:dyDescent="0.25">
      <c r="A2769" t="s">
        <v>3225</v>
      </c>
      <c r="B2769" t="s">
        <v>1</v>
      </c>
      <c r="C2769" t="s">
        <v>1</v>
      </c>
    </row>
    <row r="2770" spans="1:3" x14ac:dyDescent="0.25">
      <c r="A2770" t="s">
        <v>3860</v>
      </c>
      <c r="B2770" t="s">
        <v>1</v>
      </c>
      <c r="C2770" t="s">
        <v>1</v>
      </c>
    </row>
    <row r="2771" spans="1:3" x14ac:dyDescent="0.25">
      <c r="A2771" t="s">
        <v>4295</v>
      </c>
      <c r="B2771" t="s">
        <v>1</v>
      </c>
      <c r="C2771" t="s">
        <v>1</v>
      </c>
    </row>
    <row r="2772" spans="1:3" x14ac:dyDescent="0.25">
      <c r="A2772" t="s">
        <v>4380</v>
      </c>
      <c r="B2772" t="s">
        <v>1</v>
      </c>
      <c r="C2772" t="s">
        <v>1</v>
      </c>
    </row>
    <row r="2773" spans="1:3" x14ac:dyDescent="0.25">
      <c r="A2773" t="s">
        <v>4398</v>
      </c>
      <c r="B2773" t="s">
        <v>1</v>
      </c>
      <c r="C2773" t="s">
        <v>1</v>
      </c>
    </row>
    <row r="2774" spans="1:3" x14ac:dyDescent="0.25">
      <c r="A2774" t="s">
        <v>927</v>
      </c>
      <c r="B2774" t="s">
        <v>928</v>
      </c>
      <c r="C2774" t="s">
        <v>928</v>
      </c>
    </row>
    <row r="2775" spans="1:3" x14ac:dyDescent="0.25">
      <c r="A2775" t="s">
        <v>1407</v>
      </c>
      <c r="B2775" t="s">
        <v>928</v>
      </c>
      <c r="C2775" t="s">
        <v>928</v>
      </c>
    </row>
    <row r="2776" spans="1:3" x14ac:dyDescent="0.25">
      <c r="A2776" t="s">
        <v>1649</v>
      </c>
      <c r="B2776" t="s">
        <v>928</v>
      </c>
      <c r="C2776" t="s">
        <v>928</v>
      </c>
    </row>
    <row r="2777" spans="1:3" x14ac:dyDescent="0.25">
      <c r="A2777" t="s">
        <v>1696</v>
      </c>
      <c r="B2777" t="s">
        <v>928</v>
      </c>
      <c r="C2777" t="s">
        <v>928</v>
      </c>
    </row>
    <row r="2778" spans="1:3" x14ac:dyDescent="0.25">
      <c r="A2778" t="s">
        <v>2129</v>
      </c>
      <c r="B2778" t="s">
        <v>928</v>
      </c>
      <c r="C2778" t="s">
        <v>928</v>
      </c>
    </row>
    <row r="2779" spans="1:3" x14ac:dyDescent="0.25">
      <c r="A2779" t="s">
        <v>2152</v>
      </c>
      <c r="B2779" t="s">
        <v>928</v>
      </c>
      <c r="C2779" t="s">
        <v>928</v>
      </c>
    </row>
    <row r="2780" spans="1:3" x14ac:dyDescent="0.25">
      <c r="A2780" t="s">
        <v>2472</v>
      </c>
      <c r="B2780" t="s">
        <v>928</v>
      </c>
      <c r="C2780" t="s">
        <v>928</v>
      </c>
    </row>
    <row r="2781" spans="1:3" x14ac:dyDescent="0.25">
      <c r="A2781" t="s">
        <v>2697</v>
      </c>
      <c r="B2781" t="s">
        <v>928</v>
      </c>
      <c r="C2781" t="s">
        <v>928</v>
      </c>
    </row>
    <row r="2782" spans="1:3" x14ac:dyDescent="0.25">
      <c r="A2782" t="s">
        <v>2790</v>
      </c>
      <c r="B2782" t="s">
        <v>928</v>
      </c>
      <c r="C2782" t="s">
        <v>928</v>
      </c>
    </row>
    <row r="2783" spans="1:3" x14ac:dyDescent="0.25">
      <c r="A2783" t="s">
        <v>3103</v>
      </c>
      <c r="B2783" t="s">
        <v>928</v>
      </c>
      <c r="C2783" t="s">
        <v>928</v>
      </c>
    </row>
    <row r="2784" spans="1:3" x14ac:dyDescent="0.25">
      <c r="A2784" t="s">
        <v>3113</v>
      </c>
      <c r="B2784" t="s">
        <v>928</v>
      </c>
      <c r="C2784" t="s">
        <v>928</v>
      </c>
    </row>
    <row r="2785" spans="1:3" x14ac:dyDescent="0.25">
      <c r="A2785" t="s">
        <v>3423</v>
      </c>
      <c r="B2785" t="s">
        <v>928</v>
      </c>
      <c r="C2785" t="s">
        <v>928</v>
      </c>
    </row>
    <row r="2786" spans="1:3" x14ac:dyDescent="0.25">
      <c r="A2786" t="s">
        <v>3463</v>
      </c>
      <c r="B2786" t="s">
        <v>928</v>
      </c>
      <c r="C2786" t="s">
        <v>928</v>
      </c>
    </row>
    <row r="2787" spans="1:3" x14ac:dyDescent="0.25">
      <c r="A2787" t="s">
        <v>3731</v>
      </c>
      <c r="B2787" t="s">
        <v>928</v>
      </c>
      <c r="C2787" t="s">
        <v>928</v>
      </c>
    </row>
    <row r="2788" spans="1:3" x14ac:dyDescent="0.25">
      <c r="A2788" t="s">
        <v>3752</v>
      </c>
      <c r="B2788" t="s">
        <v>928</v>
      </c>
      <c r="C2788" t="s">
        <v>928</v>
      </c>
    </row>
    <row r="2789" spans="1:3" x14ac:dyDescent="0.25">
      <c r="A2789" t="s">
        <v>3894</v>
      </c>
      <c r="B2789" t="s">
        <v>928</v>
      </c>
      <c r="C2789" t="s">
        <v>928</v>
      </c>
    </row>
    <row r="2790" spans="1:3" x14ac:dyDescent="0.25">
      <c r="A2790" t="s">
        <v>4312</v>
      </c>
      <c r="B2790" t="s">
        <v>928</v>
      </c>
      <c r="C2790" t="s">
        <v>928</v>
      </c>
    </row>
    <row r="2791" spans="1:3" x14ac:dyDescent="0.25">
      <c r="A2791" t="s">
        <v>4338</v>
      </c>
      <c r="B2791" t="s">
        <v>928</v>
      </c>
      <c r="C2791" t="s">
        <v>928</v>
      </c>
    </row>
    <row r="2792" spans="1:3" x14ac:dyDescent="0.25">
      <c r="A2792" t="s">
        <v>4411</v>
      </c>
      <c r="B2792" t="s">
        <v>928</v>
      </c>
      <c r="C2792" t="s">
        <v>928</v>
      </c>
    </row>
    <row r="2793" spans="1:3" x14ac:dyDescent="0.25">
      <c r="A2793" t="s">
        <v>4473</v>
      </c>
      <c r="B2793" t="s">
        <v>928</v>
      </c>
      <c r="C2793" t="s">
        <v>928</v>
      </c>
    </row>
    <row r="2794" spans="1:3" x14ac:dyDescent="0.25">
      <c r="A2794" t="s">
        <v>4641</v>
      </c>
      <c r="B2794" t="s">
        <v>928</v>
      </c>
      <c r="C2794" t="s">
        <v>928</v>
      </c>
    </row>
    <row r="2795" spans="1:3" x14ac:dyDescent="0.25">
      <c r="A2795" t="s">
        <v>4825</v>
      </c>
      <c r="B2795" t="s">
        <v>928</v>
      </c>
      <c r="C2795" t="s">
        <v>928</v>
      </c>
    </row>
    <row r="2796" spans="1:3" x14ac:dyDescent="0.25">
      <c r="A2796" t="s">
        <v>4910</v>
      </c>
      <c r="B2796" t="s">
        <v>4911</v>
      </c>
      <c r="C2796" t="s">
        <v>4911</v>
      </c>
    </row>
    <row r="2797" spans="1:3" x14ac:dyDescent="0.25">
      <c r="A2797" t="s">
        <v>2618</v>
      </c>
      <c r="B2797" t="s">
        <v>2619</v>
      </c>
      <c r="C2797" t="s">
        <v>4911</v>
      </c>
    </row>
    <row r="2798" spans="1:3" x14ac:dyDescent="0.25">
      <c r="A2798" t="s">
        <v>443</v>
      </c>
      <c r="B2798" t="s">
        <v>444</v>
      </c>
      <c r="C2798" t="s">
        <v>444</v>
      </c>
    </row>
    <row r="2799" spans="1:3" x14ac:dyDescent="0.25">
      <c r="A2799" t="s">
        <v>981</v>
      </c>
      <c r="B2799" t="s">
        <v>444</v>
      </c>
      <c r="C2799" t="s">
        <v>444</v>
      </c>
    </row>
    <row r="2800" spans="1:3" x14ac:dyDescent="0.25">
      <c r="A2800" t="s">
        <v>1552</v>
      </c>
      <c r="B2800" t="s">
        <v>444</v>
      </c>
      <c r="C2800" t="s">
        <v>444</v>
      </c>
    </row>
    <row r="2801" spans="1:3" x14ac:dyDescent="0.25">
      <c r="A2801" t="s">
        <v>1976</v>
      </c>
      <c r="B2801" t="s">
        <v>444</v>
      </c>
      <c r="C2801" t="s">
        <v>444</v>
      </c>
    </row>
    <row r="2802" spans="1:3" x14ac:dyDescent="0.25">
      <c r="A2802" t="s">
        <v>3625</v>
      </c>
      <c r="B2802" t="s">
        <v>444</v>
      </c>
      <c r="C2802" t="s">
        <v>444</v>
      </c>
    </row>
    <row r="2803" spans="1:3" x14ac:dyDescent="0.25">
      <c r="A2803" t="s">
        <v>3967</v>
      </c>
      <c r="B2803" t="s">
        <v>444</v>
      </c>
      <c r="C2803" t="s">
        <v>444</v>
      </c>
    </row>
    <row r="2804" spans="1:3" x14ac:dyDescent="0.25">
      <c r="A2804" t="s">
        <v>4775</v>
      </c>
      <c r="B2804" t="s">
        <v>444</v>
      </c>
      <c r="C2804" t="s">
        <v>444</v>
      </c>
    </row>
    <row r="2805" spans="1:3" x14ac:dyDescent="0.25">
      <c r="A2805" t="s">
        <v>2978</v>
      </c>
      <c r="B2805" t="s">
        <v>2979</v>
      </c>
      <c r="C2805" t="s">
        <v>2979</v>
      </c>
    </row>
    <row r="2806" spans="1:3" x14ac:dyDescent="0.25">
      <c r="A2806" t="s">
        <v>4747</v>
      </c>
      <c r="B2806" t="s">
        <v>2979</v>
      </c>
      <c r="C2806" t="s">
        <v>2979</v>
      </c>
    </row>
    <row r="2807" spans="1:3" x14ac:dyDescent="0.25">
      <c r="A2807" t="s">
        <v>1808</v>
      </c>
      <c r="B2807" t="s">
        <v>1809</v>
      </c>
    </row>
    <row r="2808" spans="1:3" x14ac:dyDescent="0.25">
      <c r="A2808" t="s">
        <v>1815</v>
      </c>
      <c r="B2808" t="s">
        <v>1816</v>
      </c>
    </row>
    <row r="2809" spans="1:3" x14ac:dyDescent="0.25">
      <c r="A2809" t="s">
        <v>2330</v>
      </c>
      <c r="B2809" t="s">
        <v>2331</v>
      </c>
      <c r="C2809" t="s">
        <v>2331</v>
      </c>
    </row>
    <row r="2810" spans="1:3" x14ac:dyDescent="0.25">
      <c r="A2810" t="s">
        <v>3800</v>
      </c>
      <c r="B2810" t="s">
        <v>2331</v>
      </c>
      <c r="C2810" t="s">
        <v>2331</v>
      </c>
    </row>
    <row r="2811" spans="1:3" x14ac:dyDescent="0.25">
      <c r="A2811" t="s">
        <v>1676</v>
      </c>
      <c r="B2811" t="s">
        <v>1677</v>
      </c>
      <c r="C2811" t="s">
        <v>1677</v>
      </c>
    </row>
    <row r="2812" spans="1:3" x14ac:dyDescent="0.25">
      <c r="A2812" t="s">
        <v>2166</v>
      </c>
      <c r="B2812" t="s">
        <v>1677</v>
      </c>
      <c r="C2812" t="s">
        <v>1677</v>
      </c>
    </row>
    <row r="2813" spans="1:3" x14ac:dyDescent="0.25">
      <c r="A2813" t="s">
        <v>1851</v>
      </c>
      <c r="B2813" t="s">
        <v>1852</v>
      </c>
    </row>
    <row r="2814" spans="1:3" x14ac:dyDescent="0.25">
      <c r="A2814" t="s">
        <v>3210</v>
      </c>
      <c r="B2814" t="s">
        <v>3211</v>
      </c>
    </row>
    <row r="2815" spans="1:3" x14ac:dyDescent="0.25">
      <c r="A2815" t="s">
        <v>4808</v>
      </c>
      <c r="B2815" t="s">
        <v>4809</v>
      </c>
    </row>
    <row r="2816" spans="1:3" x14ac:dyDescent="0.25">
      <c r="A2816" t="s">
        <v>3256</v>
      </c>
      <c r="B2816" t="s">
        <v>3257</v>
      </c>
    </row>
    <row r="2817" spans="1:3" x14ac:dyDescent="0.25">
      <c r="A2817" t="s">
        <v>4416</v>
      </c>
      <c r="B2817" t="s">
        <v>4417</v>
      </c>
    </row>
    <row r="2818" spans="1:3" x14ac:dyDescent="0.25">
      <c r="A2818" t="s">
        <v>3521</v>
      </c>
      <c r="B2818" t="s">
        <v>3522</v>
      </c>
    </row>
    <row r="2819" spans="1:3" x14ac:dyDescent="0.25">
      <c r="A2819" t="s">
        <v>86</v>
      </c>
      <c r="B2819" t="s">
        <v>87</v>
      </c>
    </row>
    <row r="2820" spans="1:3" x14ac:dyDescent="0.25">
      <c r="A2820" t="s">
        <v>1489</v>
      </c>
      <c r="B2820" t="s">
        <v>1490</v>
      </c>
    </row>
    <row r="2821" spans="1:3" x14ac:dyDescent="0.25">
      <c r="A2821" t="s">
        <v>4670</v>
      </c>
      <c r="B2821" t="s">
        <v>4671</v>
      </c>
    </row>
    <row r="2822" spans="1:3" x14ac:dyDescent="0.25">
      <c r="A2822" t="s">
        <v>4851</v>
      </c>
      <c r="B2822" t="s">
        <v>4852</v>
      </c>
    </row>
    <row r="2823" spans="1:3" x14ac:dyDescent="0.25">
      <c r="A2823" t="s">
        <v>3087</v>
      </c>
      <c r="B2823" t="s">
        <v>3088</v>
      </c>
    </row>
    <row r="2824" spans="1:3" x14ac:dyDescent="0.25">
      <c r="A2824" t="s">
        <v>4060</v>
      </c>
      <c r="B2824" t="s">
        <v>4061</v>
      </c>
    </row>
    <row r="2825" spans="1:3" x14ac:dyDescent="0.25">
      <c r="A2825" t="s">
        <v>514</v>
      </c>
      <c r="B2825" t="s">
        <v>515</v>
      </c>
    </row>
    <row r="2826" spans="1:3" x14ac:dyDescent="0.25">
      <c r="A2826" t="s">
        <v>3248</v>
      </c>
      <c r="B2826" t="s">
        <v>3249</v>
      </c>
    </row>
    <row r="2827" spans="1:3" x14ac:dyDescent="0.25">
      <c r="A2827" t="s">
        <v>279</v>
      </c>
      <c r="B2827" t="s">
        <v>280</v>
      </c>
    </row>
    <row r="2828" spans="1:3" x14ac:dyDescent="0.25">
      <c r="A2828" t="s">
        <v>1062</v>
      </c>
      <c r="B2828" t="s">
        <v>1063</v>
      </c>
    </row>
    <row r="2829" spans="1:3" x14ac:dyDescent="0.25">
      <c r="A2829" t="s">
        <v>4991</v>
      </c>
      <c r="B2829" t="s">
        <v>3453</v>
      </c>
    </row>
    <row r="2830" spans="1:3" x14ac:dyDescent="0.25">
      <c r="A2830" t="s">
        <v>1050</v>
      </c>
      <c r="B2830" t="s">
        <v>1051</v>
      </c>
    </row>
    <row r="2831" spans="1:3" x14ac:dyDescent="0.25">
      <c r="A2831" t="s">
        <v>1070</v>
      </c>
      <c r="B2831" t="s">
        <v>1071</v>
      </c>
      <c r="C2831" t="s">
        <v>1071</v>
      </c>
    </row>
    <row r="2832" spans="1:3" x14ac:dyDescent="0.25">
      <c r="A2832" t="s">
        <v>4206</v>
      </c>
      <c r="B2832" t="s">
        <v>4207</v>
      </c>
      <c r="C2832" t="s">
        <v>1071</v>
      </c>
    </row>
    <row r="2833" spans="1:3" x14ac:dyDescent="0.25">
      <c r="A2833" t="s">
        <v>4</v>
      </c>
      <c r="B2833" t="s">
        <v>5</v>
      </c>
      <c r="C2833" t="s">
        <v>5</v>
      </c>
    </row>
    <row r="2834" spans="1:3" x14ac:dyDescent="0.25">
      <c r="A2834" t="s">
        <v>1934</v>
      </c>
      <c r="B2834" t="s">
        <v>5</v>
      </c>
      <c r="C2834" t="s">
        <v>5</v>
      </c>
    </row>
    <row r="2835" spans="1:3" x14ac:dyDescent="0.25">
      <c r="A2835" t="s">
        <v>1962</v>
      </c>
      <c r="B2835" t="s">
        <v>5</v>
      </c>
      <c r="C2835" t="s">
        <v>5</v>
      </c>
    </row>
    <row r="2836" spans="1:3" x14ac:dyDescent="0.25">
      <c r="A2836" t="s">
        <v>2130</v>
      </c>
      <c r="B2836" t="s">
        <v>5</v>
      </c>
      <c r="C2836" t="s">
        <v>5</v>
      </c>
    </row>
    <row r="2837" spans="1:3" x14ac:dyDescent="0.25">
      <c r="A2837" t="s">
        <v>3613</v>
      </c>
      <c r="B2837" t="s">
        <v>5</v>
      </c>
      <c r="C2837" t="s">
        <v>5</v>
      </c>
    </row>
    <row r="2838" spans="1:3" x14ac:dyDescent="0.25">
      <c r="A2838" t="s">
        <v>4418</v>
      </c>
      <c r="B2838" t="s">
        <v>5</v>
      </c>
      <c r="C2838" t="s">
        <v>5</v>
      </c>
    </row>
    <row r="2839" spans="1:3" x14ac:dyDescent="0.25">
      <c r="A2839" t="s">
        <v>887</v>
      </c>
      <c r="B2839" t="s">
        <v>888</v>
      </c>
    </row>
    <row r="2840" spans="1:3" x14ac:dyDescent="0.25">
      <c r="A2840" t="s">
        <v>4858</v>
      </c>
      <c r="B2840" t="s">
        <v>4859</v>
      </c>
    </row>
    <row r="2841" spans="1:3" x14ac:dyDescent="0.25">
      <c r="A2841" t="s">
        <v>1549</v>
      </c>
      <c r="B2841" t="s">
        <v>1550</v>
      </c>
    </row>
    <row r="2842" spans="1:3" x14ac:dyDescent="0.25">
      <c r="A2842" t="s">
        <v>2302</v>
      </c>
      <c r="B2842" t="s">
        <v>2303</v>
      </c>
      <c r="C2842" t="s">
        <v>2393</v>
      </c>
    </row>
    <row r="2843" spans="1:3" x14ac:dyDescent="0.25">
      <c r="A2843" t="s">
        <v>2392</v>
      </c>
      <c r="B2843" t="s">
        <v>2393</v>
      </c>
      <c r="C2843" t="s">
        <v>2393</v>
      </c>
    </row>
    <row r="2844" spans="1:3" x14ac:dyDescent="0.25">
      <c r="A2844" t="s">
        <v>2014</v>
      </c>
      <c r="B2844" t="s">
        <v>2015</v>
      </c>
    </row>
    <row r="2845" spans="1:3" x14ac:dyDescent="0.25">
      <c r="A2845" t="s">
        <v>3082</v>
      </c>
      <c r="B2845" t="s">
        <v>3083</v>
      </c>
    </row>
    <row r="2846" spans="1:3" x14ac:dyDescent="0.25">
      <c r="A2846" t="s">
        <v>3461</v>
      </c>
      <c r="B2846" t="s">
        <v>3462</v>
      </c>
    </row>
    <row r="2847" spans="1:3" x14ac:dyDescent="0.25">
      <c r="A2847" t="s">
        <v>1290</v>
      </c>
      <c r="B2847" t="s">
        <v>1291</v>
      </c>
    </row>
    <row r="2848" spans="1:3" x14ac:dyDescent="0.25">
      <c r="A2848" t="s">
        <v>977</v>
      </c>
      <c r="B2848" t="s">
        <v>978</v>
      </c>
    </row>
    <row r="2849" spans="1:3" x14ac:dyDescent="0.25">
      <c r="A2849" t="s">
        <v>2726</v>
      </c>
      <c r="B2849" t="s">
        <v>2727</v>
      </c>
    </row>
    <row r="2850" spans="1:3" x14ac:dyDescent="0.25">
      <c r="A2850" t="s">
        <v>1036</v>
      </c>
      <c r="B2850" t="s">
        <v>1037</v>
      </c>
    </row>
    <row r="2851" spans="1:3" x14ac:dyDescent="0.25">
      <c r="A2851" t="s">
        <v>360</v>
      </c>
      <c r="B2851" t="s">
        <v>361</v>
      </c>
    </row>
    <row r="2852" spans="1:3" x14ac:dyDescent="0.25">
      <c r="A2852" t="s">
        <v>4328</v>
      </c>
      <c r="B2852" t="s">
        <v>4329</v>
      </c>
    </row>
    <row r="2853" spans="1:3" x14ac:dyDescent="0.25">
      <c r="A2853" t="s">
        <v>221</v>
      </c>
      <c r="B2853" t="s">
        <v>222</v>
      </c>
    </row>
    <row r="2854" spans="1:3" x14ac:dyDescent="0.25">
      <c r="A2854" t="s">
        <v>2344</v>
      </c>
      <c r="B2854" t="s">
        <v>2345</v>
      </c>
      <c r="C2854" t="s">
        <v>2345</v>
      </c>
    </row>
    <row r="2855" spans="1:3" x14ac:dyDescent="0.25">
      <c r="A2855" t="s">
        <v>4161</v>
      </c>
      <c r="B2855" t="s">
        <v>2345</v>
      </c>
      <c r="C2855" t="s">
        <v>2345</v>
      </c>
    </row>
    <row r="2856" spans="1:3" x14ac:dyDescent="0.25">
      <c r="A2856" t="s">
        <v>604</v>
      </c>
      <c r="B2856" t="s">
        <v>605</v>
      </c>
    </row>
    <row r="2857" spans="1:3" x14ac:dyDescent="0.25">
      <c r="A2857" t="s">
        <v>3767</v>
      </c>
      <c r="B2857" t="s">
        <v>3768</v>
      </c>
    </row>
    <row r="2858" spans="1:3" x14ac:dyDescent="0.25">
      <c r="A2858" t="s">
        <v>2300</v>
      </c>
      <c r="B2858" t="s">
        <v>2301</v>
      </c>
    </row>
    <row r="2859" spans="1:3" x14ac:dyDescent="0.25">
      <c r="A2859" t="s">
        <v>2196</v>
      </c>
      <c r="B2859" t="s">
        <v>2197</v>
      </c>
    </row>
    <row r="2860" spans="1:3" x14ac:dyDescent="0.25">
      <c r="A2860" t="s">
        <v>4660</v>
      </c>
      <c r="B2860" t="s">
        <v>4661</v>
      </c>
    </row>
    <row r="2861" spans="1:3" x14ac:dyDescent="0.25">
      <c r="A2861" t="s">
        <v>939</v>
      </c>
      <c r="B2861" t="s">
        <v>940</v>
      </c>
    </row>
    <row r="2862" spans="1:3" x14ac:dyDescent="0.25">
      <c r="A2862" t="s">
        <v>2194</v>
      </c>
      <c r="B2862" t="s">
        <v>2195</v>
      </c>
    </row>
    <row r="2863" spans="1:3" x14ac:dyDescent="0.25">
      <c r="A2863" t="s">
        <v>407</v>
      </c>
      <c r="B2863" t="s">
        <v>408</v>
      </c>
    </row>
    <row r="2864" spans="1:3" x14ac:dyDescent="0.25">
      <c r="A2864" t="s">
        <v>374</v>
      </c>
      <c r="B2864" t="s">
        <v>375</v>
      </c>
    </row>
    <row r="2865" spans="1:3" x14ac:dyDescent="0.25">
      <c r="A2865" t="s">
        <v>431</v>
      </c>
      <c r="B2865" t="s">
        <v>432</v>
      </c>
    </row>
    <row r="2866" spans="1:3" x14ac:dyDescent="0.25">
      <c r="A2866" t="s">
        <v>336</v>
      </c>
      <c r="B2866" t="s">
        <v>337</v>
      </c>
    </row>
    <row r="2867" spans="1:3" x14ac:dyDescent="0.25">
      <c r="A2867" t="s">
        <v>2960</v>
      </c>
      <c r="B2867" t="s">
        <v>2961</v>
      </c>
    </row>
    <row r="2868" spans="1:3" x14ac:dyDescent="0.25">
      <c r="A2868" t="s">
        <v>2717</v>
      </c>
      <c r="B2868" t="s">
        <v>2718</v>
      </c>
    </row>
    <row r="2869" spans="1:3" x14ac:dyDescent="0.25">
      <c r="A2869" t="s">
        <v>4431</v>
      </c>
      <c r="B2869" t="s">
        <v>4432</v>
      </c>
    </row>
    <row r="2870" spans="1:3" x14ac:dyDescent="0.25">
      <c r="A2870" t="s">
        <v>3688</v>
      </c>
      <c r="B2870" t="s">
        <v>3689</v>
      </c>
    </row>
    <row r="2871" spans="1:3" x14ac:dyDescent="0.25">
      <c r="A2871" t="s">
        <v>855</v>
      </c>
      <c r="B2871" t="s">
        <v>856</v>
      </c>
    </row>
    <row r="2872" spans="1:3" x14ac:dyDescent="0.25">
      <c r="A2872" t="s">
        <v>326</v>
      </c>
      <c r="B2872" t="s">
        <v>327</v>
      </c>
      <c r="C2872" t="s">
        <v>327</v>
      </c>
    </row>
    <row r="2873" spans="1:3" x14ac:dyDescent="0.25">
      <c r="A2873" t="s">
        <v>1582</v>
      </c>
      <c r="B2873" t="s">
        <v>327</v>
      </c>
      <c r="C2873" t="s">
        <v>327</v>
      </c>
    </row>
    <row r="2874" spans="1:3" x14ac:dyDescent="0.25">
      <c r="A2874" t="s">
        <v>1727</v>
      </c>
      <c r="B2874" t="s">
        <v>327</v>
      </c>
      <c r="C2874" t="s">
        <v>327</v>
      </c>
    </row>
    <row r="2875" spans="1:3" x14ac:dyDescent="0.25">
      <c r="A2875" t="s">
        <v>3547</v>
      </c>
      <c r="B2875" t="s">
        <v>3548</v>
      </c>
    </row>
    <row r="2876" spans="1:3" x14ac:dyDescent="0.25">
      <c r="A2876" t="s">
        <v>1718</v>
      </c>
      <c r="B2876" t="s">
        <v>1719</v>
      </c>
      <c r="C2876" t="s">
        <v>1719</v>
      </c>
    </row>
    <row r="2877" spans="1:3" x14ac:dyDescent="0.25">
      <c r="A2877" t="s">
        <v>2734</v>
      </c>
      <c r="B2877" t="s">
        <v>1719</v>
      </c>
      <c r="C2877" t="s">
        <v>1719</v>
      </c>
    </row>
    <row r="2878" spans="1:3" x14ac:dyDescent="0.25">
      <c r="A2878" t="s">
        <v>4351</v>
      </c>
      <c r="B2878" t="s">
        <v>4352</v>
      </c>
    </row>
    <row r="2879" spans="1:3" x14ac:dyDescent="0.25">
      <c r="A2879" t="s">
        <v>1783</v>
      </c>
      <c r="B2879" t="s">
        <v>1784</v>
      </c>
      <c r="C2879" t="s">
        <v>1784</v>
      </c>
    </row>
    <row r="2880" spans="1:3" x14ac:dyDescent="0.25">
      <c r="A2880" t="s">
        <v>4529</v>
      </c>
      <c r="B2880" t="s">
        <v>1784</v>
      </c>
      <c r="C2880" t="s">
        <v>1784</v>
      </c>
    </row>
    <row r="2881" spans="1:2" x14ac:dyDescent="0.25">
      <c r="A2881" t="s">
        <v>2046</v>
      </c>
      <c r="B2881" t="s">
        <v>2047</v>
      </c>
    </row>
    <row r="2882" spans="1:2" x14ac:dyDescent="0.25">
      <c r="A2882" t="s">
        <v>1842</v>
      </c>
      <c r="B2882" t="s">
        <v>1843</v>
      </c>
    </row>
    <row r="2883" spans="1:2" x14ac:dyDescent="0.25">
      <c r="A2883" t="s">
        <v>968</v>
      </c>
      <c r="B2883" t="s">
        <v>969</v>
      </c>
    </row>
    <row r="2884" spans="1:2" x14ac:dyDescent="0.25">
      <c r="A2884" t="s">
        <v>82</v>
      </c>
      <c r="B2884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Model_Input</vt:lpstr>
      <vt:lpstr>Model_Output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Ponmanikandan Velmurugan</dc:creator>
  <cp:lastModifiedBy>Ponmanikandan Velmurugan</cp:lastModifiedBy>
  <dcterms:created xsi:type="dcterms:W3CDTF">2015-06-05T18:17:20Z</dcterms:created>
  <dcterms:modified xsi:type="dcterms:W3CDTF">2021-05-18T01:25:15Z</dcterms:modified>
</cp:coreProperties>
</file>