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HS-Construction-IT\Assignments\"/>
    </mc:Choice>
  </mc:AlternateContent>
  <xr:revisionPtr revIDLastSave="0" documentId="13_ncr:1_{4264AD36-71A0-4EF0-8ED9-41DF5F70AE2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ssignment 2" sheetId="1" r:id="rId1"/>
    <sheet name="Assignmen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I23" i="2" s="1"/>
  <c r="J23" i="2" s="1"/>
  <c r="H31" i="2"/>
  <c r="I31" i="2" s="1"/>
  <c r="J31" i="2" s="1"/>
  <c r="H4" i="2"/>
  <c r="I4" i="2"/>
  <c r="J4" i="2"/>
  <c r="H5" i="2"/>
  <c r="I5" i="2" s="1"/>
  <c r="J5" i="2" s="1"/>
  <c r="H6" i="2"/>
  <c r="I6" i="2"/>
  <c r="J6" i="2" s="1"/>
  <c r="H8" i="2"/>
  <c r="I8" i="2" s="1"/>
  <c r="J8" i="2" s="1"/>
  <c r="H9" i="2"/>
  <c r="I9" i="2" s="1"/>
  <c r="J9" i="2" s="1"/>
  <c r="H10" i="2"/>
  <c r="I10" i="2" s="1"/>
  <c r="J10" i="2" s="1"/>
  <c r="H11" i="2"/>
  <c r="I11" i="2"/>
  <c r="J11" i="2"/>
  <c r="H12" i="2"/>
  <c r="I12" i="2" s="1"/>
  <c r="J12" i="2" s="1"/>
  <c r="H13" i="2"/>
  <c r="I13" i="2" s="1"/>
  <c r="J13" i="2" s="1"/>
  <c r="H14" i="2"/>
  <c r="I14" i="2" s="1"/>
  <c r="J14" i="2" s="1"/>
  <c r="H16" i="2"/>
  <c r="I16" i="2"/>
  <c r="J16" i="2" s="1"/>
  <c r="H17" i="2"/>
  <c r="I17" i="2" s="1"/>
  <c r="J17" i="2" s="1"/>
  <c r="H21" i="2"/>
  <c r="I21" i="2" s="1"/>
  <c r="J21" i="2" s="1"/>
  <c r="H25" i="2"/>
  <c r="I25" i="2" s="1"/>
  <c r="J25" i="2" s="1"/>
  <c r="H26" i="2"/>
  <c r="I26" i="2"/>
  <c r="J26" i="2" s="1"/>
  <c r="H27" i="2"/>
  <c r="I27" i="2" s="1"/>
  <c r="J27" i="2" s="1"/>
  <c r="H28" i="2"/>
  <c r="I28" i="2"/>
  <c r="J28" i="2" s="1"/>
  <c r="H30" i="2"/>
  <c r="I30" i="2" s="1"/>
  <c r="J30" i="2" s="1"/>
  <c r="H32" i="2"/>
  <c r="I32" i="2"/>
  <c r="J32" i="2" s="1"/>
  <c r="H3" i="2"/>
  <c r="I3" i="2" s="1"/>
  <c r="J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C3" i="2"/>
  <c r="B3" i="2"/>
  <c r="J4" i="1"/>
  <c r="K4" i="1" s="1"/>
  <c r="J8" i="1"/>
  <c r="K8" i="1"/>
  <c r="J12" i="1"/>
  <c r="K12" i="1" s="1"/>
  <c r="J16" i="1"/>
  <c r="K16" i="1"/>
  <c r="J17" i="1"/>
  <c r="K17" i="1"/>
  <c r="J22" i="1"/>
  <c r="K22" i="1" s="1"/>
  <c r="J24" i="1"/>
  <c r="K24" i="1"/>
  <c r="J25" i="1"/>
  <c r="K25" i="1"/>
  <c r="J26" i="1"/>
  <c r="K26" i="1" s="1"/>
  <c r="J27" i="1"/>
  <c r="K27" i="1" s="1"/>
  <c r="J3" i="1"/>
  <c r="K3" i="1" s="1"/>
  <c r="H4" i="1"/>
  <c r="H5" i="1"/>
  <c r="J5" i="1" s="1"/>
  <c r="K5" i="1" s="1"/>
  <c r="H6" i="1"/>
  <c r="J6" i="1" s="1"/>
  <c r="K6" i="1" s="1"/>
  <c r="H7" i="1"/>
  <c r="J7" i="1" s="1"/>
  <c r="K7" i="1" s="1"/>
  <c r="H8" i="1"/>
  <c r="H9" i="1"/>
  <c r="J9" i="1" s="1"/>
  <c r="K9" i="1" s="1"/>
  <c r="H10" i="1"/>
  <c r="J10" i="1" s="1"/>
  <c r="K10" i="1" s="1"/>
  <c r="H11" i="1"/>
  <c r="J11" i="1" s="1"/>
  <c r="K11" i="1" s="1"/>
  <c r="H12" i="1"/>
  <c r="H13" i="1"/>
  <c r="J13" i="1" s="1"/>
  <c r="K13" i="1" s="1"/>
  <c r="H14" i="1"/>
  <c r="J14" i="1" s="1"/>
  <c r="K14" i="1" s="1"/>
  <c r="H15" i="1"/>
  <c r="J15" i="1" s="1"/>
  <c r="K15" i="1" s="1"/>
  <c r="H16" i="1"/>
  <c r="H17" i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H23" i="1"/>
  <c r="J23" i="1" s="1"/>
  <c r="K23" i="1" s="1"/>
  <c r="H24" i="1"/>
  <c r="H25" i="1"/>
  <c r="H26" i="1"/>
  <c r="H27" i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" i="1"/>
</calcChain>
</file>

<file path=xl/sharedStrings.xml><?xml version="1.0" encoding="utf-8"?>
<sst xmlns="http://schemas.openxmlformats.org/spreadsheetml/2006/main" count="108" uniqueCount="80">
  <si>
    <t>K00266507@student.lit.ie</t>
  </si>
  <si>
    <t>Rhona Braddish</t>
  </si>
  <si>
    <t>K00266497@student.lit.ie</t>
  </si>
  <si>
    <t>Eliizabeth Keane</t>
  </si>
  <si>
    <t>K00264622@student.lit.ie</t>
  </si>
  <si>
    <t>Ivana Corluka</t>
  </si>
  <si>
    <t>K00266592@student.lit.ie</t>
  </si>
  <si>
    <t>Michael Brennan-Bramley</t>
  </si>
  <si>
    <t>K00233612@student.lit.ie</t>
  </si>
  <si>
    <t>Niall Curtin</t>
  </si>
  <si>
    <t>K00277062@student.lit.ie</t>
  </si>
  <si>
    <t>Deise Odaguire de Cerqueira</t>
  </si>
  <si>
    <t>K00277059@student.lit.ie</t>
  </si>
  <si>
    <t>Michael Coady</t>
  </si>
  <si>
    <t>K00264774@student.lit.ie</t>
  </si>
  <si>
    <t>Louise Healy</t>
  </si>
  <si>
    <t>K00277072@student.lit.ie</t>
  </si>
  <si>
    <t>Cathal Mullaney</t>
  </si>
  <si>
    <t>K00266590@student.lit.ie</t>
  </si>
  <si>
    <t>Greville Carey</t>
  </si>
  <si>
    <t>K00264865@student.lit.ie</t>
  </si>
  <si>
    <t>William McKenna</t>
  </si>
  <si>
    <t>K00277056@student.lit.ie</t>
  </si>
  <si>
    <t>Nicolae Bounegru</t>
  </si>
  <si>
    <t>K00142703@student.lit.ie</t>
  </si>
  <si>
    <t>Sean Lynch</t>
  </si>
  <si>
    <t>K00266506@student.lit.ie</t>
  </si>
  <si>
    <t>Criostoir McCormack</t>
  </si>
  <si>
    <t>K00266584@student.lit.ie</t>
  </si>
  <si>
    <t>Brian Donnellan</t>
  </si>
  <si>
    <t>K00277051@student.lit.ie</t>
  </si>
  <si>
    <t>Patrick Maher</t>
  </si>
  <si>
    <t>K00182111@student.lit.ie</t>
  </si>
  <si>
    <t>Brendan Stack: Brendan Stack</t>
  </si>
  <si>
    <t>K00266594@student.lit.ie</t>
  </si>
  <si>
    <t>Denis Whelan</t>
  </si>
  <si>
    <t>K00266591@student.lit.ie</t>
  </si>
  <si>
    <t>Robert Herbert</t>
  </si>
  <si>
    <t>K00276989@student.lit.ie</t>
  </si>
  <si>
    <t>Jennifer McRedmond</t>
  </si>
  <si>
    <t>K00266475@student.lit.ie</t>
  </si>
  <si>
    <t>Patrick Brehony</t>
  </si>
  <si>
    <t>K00243803@student.lit.ie</t>
  </si>
  <si>
    <t>Inese Bernane</t>
  </si>
  <si>
    <t>K00266471@student.lit.ie</t>
  </si>
  <si>
    <t>Gwendoline Gohon</t>
  </si>
  <si>
    <t>K00230049@student.lit.ie</t>
  </si>
  <si>
    <t>Ciaran O Shea</t>
  </si>
  <si>
    <t>K00277050@student.lit.ie</t>
  </si>
  <si>
    <t>Noel Higgins</t>
  </si>
  <si>
    <t>K00266490@student.lit.ie</t>
  </si>
  <si>
    <t>Padraig Keegan</t>
  </si>
  <si>
    <t>K00266503@student.lit.ie</t>
  </si>
  <si>
    <t>Stephen Finn: Stephen Finn</t>
  </si>
  <si>
    <t>K00266511@student.lit.ie</t>
  </si>
  <si>
    <t>Liam Ryan</t>
  </si>
  <si>
    <t>K00277054@student.lit.ie</t>
  </si>
  <si>
    <t>Christine O Gorman</t>
  </si>
  <si>
    <t>K00277063@student.lit.ie</t>
  </si>
  <si>
    <t>Peter Jordan</t>
  </si>
  <si>
    <t>Template</t>
  </si>
  <si>
    <t>Deployments</t>
  </si>
  <si>
    <t>Report</t>
  </si>
  <si>
    <t>Comments</t>
  </si>
  <si>
    <t>Total</t>
  </si>
  <si>
    <t>Good use of conditional logic</t>
  </si>
  <si>
    <t>Cant find data on system.</t>
  </si>
  <si>
    <t>Returned Zero assumed WD</t>
  </si>
  <si>
    <t>WD</t>
  </si>
  <si>
    <t>App Status</t>
  </si>
  <si>
    <t>Good</t>
  </si>
  <si>
    <t>NA</t>
  </si>
  <si>
    <t>ACC Issue</t>
  </si>
  <si>
    <t>Domain</t>
  </si>
  <si>
    <t>App</t>
  </si>
  <si>
    <t>Data</t>
  </si>
  <si>
    <t xml:space="preserve">Good </t>
  </si>
  <si>
    <t>Data Error</t>
  </si>
  <si>
    <t>Data Issue</t>
  </si>
  <si>
    <t>A few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</si>
</sst>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" fontId="0" fillId="0" borderId="0" xfId="0" applyNumberFormat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75" zoomScaleNormal="175" workbookViewId="0">
      <selection activeCell="F4" sqref="F4"/>
    </sheetView>
  </sheetViews>
  <sheetFormatPr defaultRowHeight="15" outlineLevelCol="1" x14ac:dyDescent="0.25"/>
  <cols>
    <col min="2" max="2" width="24" bestFit="1" customWidth="1"/>
    <col min="3" max="3" width="27.42578125" bestFit="1" customWidth="1"/>
    <col min="4" max="6" width="14.5703125" customWidth="1" outlineLevel="1"/>
    <col min="7" max="7" width="34.140625" customWidth="1" outlineLevel="1"/>
    <col min="8" max="8" width="12.140625" customWidth="1" outlineLevel="1"/>
    <col min="9" max="10" width="9.140625" customWidth="1" outlineLevel="1"/>
  </cols>
  <sheetData>
    <row r="1" spans="1:11" x14ac:dyDescent="0.25"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11" x14ac:dyDescent="0.25">
      <c r="D2" s="1">
        <v>0.6</v>
      </c>
      <c r="E2" s="1">
        <v>0.2</v>
      </c>
      <c r="F2" s="1">
        <v>0.2</v>
      </c>
      <c r="G2" s="1"/>
    </row>
    <row r="3" spans="1:11" x14ac:dyDescent="0.25">
      <c r="B3" t="s">
        <v>0</v>
      </c>
      <c r="C3" t="s">
        <v>1</v>
      </c>
      <c r="D3">
        <v>80</v>
      </c>
      <c r="E3">
        <v>100</v>
      </c>
      <c r="F3">
        <v>50</v>
      </c>
      <c r="H3">
        <f>D3*$D$2+E3*$E$2+F3*$F$2</f>
        <v>78</v>
      </c>
      <c r="J3">
        <f>H3*0.33</f>
        <v>25.740000000000002</v>
      </c>
      <c r="K3" s="3">
        <f>J3</f>
        <v>25.740000000000002</v>
      </c>
    </row>
    <row r="4" spans="1:11" x14ac:dyDescent="0.25">
      <c r="B4" t="s">
        <v>2</v>
      </c>
      <c r="C4" t="s">
        <v>3</v>
      </c>
      <c r="D4">
        <v>80</v>
      </c>
      <c r="E4">
        <v>100</v>
      </c>
      <c r="F4" s="2"/>
      <c r="G4" s="2"/>
      <c r="H4" s="2">
        <f t="shared" ref="H4:H32" si="0">D4*$D$2+E4*$E$2+F4*$F$2</f>
        <v>68</v>
      </c>
      <c r="I4" s="2"/>
      <c r="J4">
        <f t="shared" ref="J4:J32" si="1">H4*0.33</f>
        <v>22.44</v>
      </c>
      <c r="K4" s="3">
        <f t="shared" ref="K4:K32" si="2">J4</f>
        <v>22.44</v>
      </c>
    </row>
    <row r="5" spans="1:11" x14ac:dyDescent="0.25">
      <c r="B5" t="s">
        <v>4</v>
      </c>
      <c r="C5" t="s">
        <v>5</v>
      </c>
      <c r="D5">
        <v>80</v>
      </c>
      <c r="E5">
        <v>100</v>
      </c>
      <c r="F5">
        <v>50</v>
      </c>
      <c r="H5">
        <f t="shared" si="0"/>
        <v>78</v>
      </c>
      <c r="J5">
        <f t="shared" si="1"/>
        <v>25.740000000000002</v>
      </c>
      <c r="K5" s="3">
        <f t="shared" si="2"/>
        <v>25.740000000000002</v>
      </c>
    </row>
    <row r="6" spans="1:11" x14ac:dyDescent="0.25">
      <c r="B6" t="s">
        <v>6</v>
      </c>
      <c r="C6" t="s">
        <v>7</v>
      </c>
      <c r="D6">
        <v>80</v>
      </c>
      <c r="E6">
        <v>0</v>
      </c>
      <c r="F6">
        <v>30</v>
      </c>
      <c r="H6">
        <f t="shared" si="0"/>
        <v>54</v>
      </c>
      <c r="J6">
        <f t="shared" si="1"/>
        <v>17.82</v>
      </c>
      <c r="K6" s="3">
        <f t="shared" si="2"/>
        <v>17.82</v>
      </c>
    </row>
    <row r="7" spans="1:11" x14ac:dyDescent="0.25">
      <c r="B7" t="s">
        <v>8</v>
      </c>
      <c r="C7" t="s">
        <v>9</v>
      </c>
      <c r="D7">
        <v>80</v>
      </c>
      <c r="E7">
        <v>0</v>
      </c>
      <c r="F7" s="2">
        <v>0</v>
      </c>
      <c r="G7" s="2"/>
      <c r="H7" s="2">
        <f t="shared" si="0"/>
        <v>48</v>
      </c>
      <c r="I7" s="2"/>
      <c r="J7">
        <f t="shared" si="1"/>
        <v>15.84</v>
      </c>
      <c r="K7" s="3">
        <f t="shared" si="2"/>
        <v>15.84</v>
      </c>
    </row>
    <row r="8" spans="1:11" x14ac:dyDescent="0.25">
      <c r="B8" t="s">
        <v>10</v>
      </c>
      <c r="C8" t="s">
        <v>11</v>
      </c>
      <c r="D8">
        <v>80</v>
      </c>
      <c r="E8">
        <v>100</v>
      </c>
      <c r="F8">
        <v>55</v>
      </c>
      <c r="H8">
        <f t="shared" si="0"/>
        <v>79</v>
      </c>
      <c r="J8">
        <f t="shared" si="1"/>
        <v>26.07</v>
      </c>
      <c r="K8" s="3">
        <f t="shared" si="2"/>
        <v>26.07</v>
      </c>
    </row>
    <row r="9" spans="1:11" x14ac:dyDescent="0.25">
      <c r="B9" t="s">
        <v>12</v>
      </c>
      <c r="C9" t="s">
        <v>13</v>
      </c>
      <c r="D9">
        <v>80</v>
      </c>
      <c r="E9">
        <v>100</v>
      </c>
      <c r="F9">
        <v>50</v>
      </c>
      <c r="H9">
        <f t="shared" si="0"/>
        <v>78</v>
      </c>
      <c r="J9">
        <f t="shared" si="1"/>
        <v>25.740000000000002</v>
      </c>
      <c r="K9" s="3">
        <f t="shared" si="2"/>
        <v>25.740000000000002</v>
      </c>
    </row>
    <row r="10" spans="1:11" x14ac:dyDescent="0.25">
      <c r="B10" t="s">
        <v>14</v>
      </c>
      <c r="C10" t="s">
        <v>15</v>
      </c>
      <c r="D10">
        <v>80</v>
      </c>
      <c r="E10">
        <v>0</v>
      </c>
      <c r="F10">
        <v>60</v>
      </c>
      <c r="H10">
        <f t="shared" si="0"/>
        <v>60</v>
      </c>
      <c r="J10">
        <f t="shared" si="1"/>
        <v>19.8</v>
      </c>
      <c r="K10" s="3">
        <f t="shared" si="2"/>
        <v>19.8</v>
      </c>
    </row>
    <row r="11" spans="1:11" x14ac:dyDescent="0.25">
      <c r="A11" t="s">
        <v>68</v>
      </c>
      <c r="B11" t="s">
        <v>16</v>
      </c>
      <c r="C11" t="s">
        <v>17</v>
      </c>
      <c r="G11" t="s">
        <v>67</v>
      </c>
      <c r="H11">
        <f t="shared" si="0"/>
        <v>0</v>
      </c>
      <c r="J11">
        <f t="shared" si="1"/>
        <v>0</v>
      </c>
      <c r="K11" s="3">
        <f t="shared" si="2"/>
        <v>0</v>
      </c>
    </row>
    <row r="12" spans="1:11" x14ac:dyDescent="0.25">
      <c r="B12" t="s">
        <v>18</v>
      </c>
      <c r="C12" t="s">
        <v>19</v>
      </c>
      <c r="D12">
        <v>80</v>
      </c>
      <c r="E12">
        <v>100</v>
      </c>
      <c r="F12">
        <v>50</v>
      </c>
      <c r="H12">
        <f t="shared" si="0"/>
        <v>78</v>
      </c>
      <c r="J12">
        <f t="shared" si="1"/>
        <v>25.740000000000002</v>
      </c>
      <c r="K12" s="3">
        <f t="shared" si="2"/>
        <v>25.740000000000002</v>
      </c>
    </row>
    <row r="13" spans="1:11" x14ac:dyDescent="0.25">
      <c r="B13" t="s">
        <v>20</v>
      </c>
      <c r="C13" t="s">
        <v>21</v>
      </c>
      <c r="D13">
        <v>80</v>
      </c>
      <c r="E13">
        <v>0</v>
      </c>
      <c r="F13">
        <v>50</v>
      </c>
      <c r="H13">
        <f t="shared" si="0"/>
        <v>58</v>
      </c>
      <c r="J13">
        <f t="shared" si="1"/>
        <v>19.14</v>
      </c>
      <c r="K13" s="3">
        <f t="shared" si="2"/>
        <v>19.14</v>
      </c>
    </row>
    <row r="14" spans="1:11" x14ac:dyDescent="0.25">
      <c r="B14" t="s">
        <v>22</v>
      </c>
      <c r="C14" t="s">
        <v>23</v>
      </c>
      <c r="D14">
        <v>80</v>
      </c>
      <c r="E14">
        <v>80</v>
      </c>
      <c r="F14">
        <v>20</v>
      </c>
      <c r="H14">
        <f t="shared" si="0"/>
        <v>68</v>
      </c>
      <c r="J14">
        <f t="shared" si="1"/>
        <v>22.44</v>
      </c>
      <c r="K14" s="3">
        <f t="shared" si="2"/>
        <v>22.44</v>
      </c>
    </row>
    <row r="15" spans="1:11" x14ac:dyDescent="0.25">
      <c r="A15" t="s">
        <v>68</v>
      </c>
      <c r="B15" t="s">
        <v>24</v>
      </c>
      <c r="C15" t="s">
        <v>25</v>
      </c>
      <c r="G15" t="s">
        <v>67</v>
      </c>
      <c r="H15">
        <f t="shared" si="0"/>
        <v>0</v>
      </c>
      <c r="J15">
        <f t="shared" si="1"/>
        <v>0</v>
      </c>
      <c r="K15" s="3">
        <f t="shared" si="2"/>
        <v>0</v>
      </c>
    </row>
    <row r="16" spans="1:11" x14ac:dyDescent="0.25">
      <c r="B16" t="s">
        <v>26</v>
      </c>
      <c r="C16" t="s">
        <v>27</v>
      </c>
      <c r="D16">
        <v>90</v>
      </c>
      <c r="E16">
        <v>100</v>
      </c>
      <c r="F16">
        <v>40</v>
      </c>
      <c r="H16">
        <f t="shared" si="0"/>
        <v>82</v>
      </c>
      <c r="J16">
        <f t="shared" si="1"/>
        <v>27.060000000000002</v>
      </c>
      <c r="K16" s="3">
        <f t="shared" si="2"/>
        <v>27.060000000000002</v>
      </c>
    </row>
    <row r="17" spans="1:11" x14ac:dyDescent="0.25">
      <c r="B17" t="s">
        <v>28</v>
      </c>
      <c r="C17" t="s">
        <v>29</v>
      </c>
      <c r="D17">
        <v>80</v>
      </c>
      <c r="E17">
        <v>50</v>
      </c>
      <c r="F17">
        <v>45</v>
      </c>
      <c r="H17">
        <f t="shared" si="0"/>
        <v>67</v>
      </c>
      <c r="J17">
        <f t="shared" si="1"/>
        <v>22.11</v>
      </c>
      <c r="K17" s="3">
        <f t="shared" si="2"/>
        <v>22.11</v>
      </c>
    </row>
    <row r="18" spans="1:11" x14ac:dyDescent="0.25">
      <c r="A18" t="s">
        <v>68</v>
      </c>
      <c r="B18" t="s">
        <v>30</v>
      </c>
      <c r="C18" t="s">
        <v>31</v>
      </c>
      <c r="G18" t="s">
        <v>67</v>
      </c>
      <c r="H18">
        <f t="shared" si="0"/>
        <v>0</v>
      </c>
      <c r="J18">
        <f t="shared" si="1"/>
        <v>0</v>
      </c>
      <c r="K18" s="3">
        <f t="shared" si="2"/>
        <v>0</v>
      </c>
    </row>
    <row r="19" spans="1:11" x14ac:dyDescent="0.25">
      <c r="A19" t="s">
        <v>68</v>
      </c>
      <c r="B19" t="s">
        <v>32</v>
      </c>
      <c r="C19" t="s">
        <v>33</v>
      </c>
      <c r="G19" t="s">
        <v>67</v>
      </c>
      <c r="H19">
        <f t="shared" si="0"/>
        <v>0</v>
      </c>
      <c r="J19">
        <f t="shared" si="1"/>
        <v>0</v>
      </c>
      <c r="K19" s="3">
        <f t="shared" si="2"/>
        <v>0</v>
      </c>
    </row>
    <row r="20" spans="1:11" x14ac:dyDescent="0.25">
      <c r="A20" t="s">
        <v>68</v>
      </c>
      <c r="B20" t="s">
        <v>34</v>
      </c>
      <c r="C20" t="s">
        <v>35</v>
      </c>
      <c r="G20" t="s">
        <v>67</v>
      </c>
      <c r="H20">
        <f t="shared" si="0"/>
        <v>0</v>
      </c>
      <c r="J20">
        <f t="shared" si="1"/>
        <v>0</v>
      </c>
      <c r="K20" s="3">
        <f t="shared" si="2"/>
        <v>0</v>
      </c>
    </row>
    <row r="21" spans="1:11" x14ac:dyDescent="0.25">
      <c r="B21" t="s">
        <v>36</v>
      </c>
      <c r="C21" t="s">
        <v>37</v>
      </c>
      <c r="D21">
        <v>80</v>
      </c>
      <c r="E21">
        <v>0</v>
      </c>
      <c r="F21">
        <v>50</v>
      </c>
      <c r="H21">
        <f t="shared" si="0"/>
        <v>58</v>
      </c>
      <c r="J21">
        <f t="shared" si="1"/>
        <v>19.14</v>
      </c>
      <c r="K21" s="3">
        <f t="shared" si="2"/>
        <v>19.14</v>
      </c>
    </row>
    <row r="22" spans="1:11" x14ac:dyDescent="0.25">
      <c r="A22" t="s">
        <v>68</v>
      </c>
      <c r="B22" t="s">
        <v>38</v>
      </c>
      <c r="C22" t="s">
        <v>39</v>
      </c>
      <c r="G22" t="s">
        <v>67</v>
      </c>
      <c r="H22">
        <f t="shared" si="0"/>
        <v>0</v>
      </c>
      <c r="J22">
        <f t="shared" si="1"/>
        <v>0</v>
      </c>
      <c r="K22" s="3">
        <f t="shared" si="2"/>
        <v>0</v>
      </c>
    </row>
    <row r="23" spans="1:11" x14ac:dyDescent="0.25">
      <c r="B23" t="s">
        <v>40</v>
      </c>
      <c r="C23" t="s">
        <v>41</v>
      </c>
      <c r="D23">
        <v>100</v>
      </c>
      <c r="E23">
        <v>100</v>
      </c>
      <c r="F23">
        <v>60</v>
      </c>
      <c r="G23" t="s">
        <v>65</v>
      </c>
      <c r="H23">
        <f t="shared" si="0"/>
        <v>92</v>
      </c>
      <c r="J23">
        <f t="shared" si="1"/>
        <v>30.360000000000003</v>
      </c>
      <c r="K23" s="3">
        <f t="shared" si="2"/>
        <v>30.360000000000003</v>
      </c>
    </row>
    <row r="24" spans="1:11" x14ac:dyDescent="0.25">
      <c r="A24" t="s">
        <v>68</v>
      </c>
      <c r="B24" t="s">
        <v>42</v>
      </c>
      <c r="C24" t="s">
        <v>43</v>
      </c>
      <c r="G24" t="s">
        <v>67</v>
      </c>
      <c r="H24">
        <f t="shared" si="0"/>
        <v>0</v>
      </c>
      <c r="J24">
        <f t="shared" si="1"/>
        <v>0</v>
      </c>
      <c r="K24" s="3">
        <f t="shared" si="2"/>
        <v>0</v>
      </c>
    </row>
    <row r="25" spans="1:11" x14ac:dyDescent="0.25">
      <c r="B25" t="s">
        <v>44</v>
      </c>
      <c r="C25" t="s">
        <v>45</v>
      </c>
      <c r="D25">
        <v>80</v>
      </c>
      <c r="E25">
        <v>100</v>
      </c>
      <c r="F25">
        <v>65</v>
      </c>
      <c r="H25">
        <f t="shared" si="0"/>
        <v>81</v>
      </c>
      <c r="J25">
        <f t="shared" si="1"/>
        <v>26.73</v>
      </c>
      <c r="K25" s="3">
        <f t="shared" si="2"/>
        <v>26.73</v>
      </c>
    </row>
    <row r="26" spans="1:11" x14ac:dyDescent="0.25">
      <c r="B26" t="s">
        <v>46</v>
      </c>
      <c r="C26" t="s">
        <v>47</v>
      </c>
      <c r="D26">
        <v>80</v>
      </c>
      <c r="E26">
        <v>100</v>
      </c>
      <c r="F26">
        <v>55</v>
      </c>
      <c r="H26">
        <f t="shared" si="0"/>
        <v>79</v>
      </c>
      <c r="J26">
        <f t="shared" si="1"/>
        <v>26.07</v>
      </c>
      <c r="K26" s="3">
        <f t="shared" si="2"/>
        <v>26.07</v>
      </c>
    </row>
    <row r="27" spans="1:11" x14ac:dyDescent="0.25">
      <c r="B27" t="s">
        <v>48</v>
      </c>
      <c r="C27" t="s">
        <v>49</v>
      </c>
      <c r="D27">
        <v>80</v>
      </c>
      <c r="E27">
        <v>100</v>
      </c>
      <c r="F27">
        <v>50</v>
      </c>
      <c r="H27">
        <f t="shared" si="0"/>
        <v>78</v>
      </c>
      <c r="J27">
        <f t="shared" si="1"/>
        <v>25.740000000000002</v>
      </c>
      <c r="K27" s="3">
        <f t="shared" si="2"/>
        <v>25.740000000000002</v>
      </c>
    </row>
    <row r="28" spans="1:11" x14ac:dyDescent="0.25">
      <c r="B28" t="s">
        <v>50</v>
      </c>
      <c r="C28" t="s">
        <v>51</v>
      </c>
      <c r="D28">
        <v>80</v>
      </c>
      <c r="E28">
        <v>0</v>
      </c>
      <c r="F28">
        <v>65</v>
      </c>
      <c r="H28">
        <f t="shared" si="0"/>
        <v>61</v>
      </c>
      <c r="J28">
        <f t="shared" si="1"/>
        <v>20.130000000000003</v>
      </c>
      <c r="K28" s="3">
        <f t="shared" si="2"/>
        <v>20.130000000000003</v>
      </c>
    </row>
    <row r="29" spans="1:11" x14ac:dyDescent="0.25">
      <c r="A29" t="s">
        <v>68</v>
      </c>
      <c r="B29" t="s">
        <v>52</v>
      </c>
      <c r="C29" t="s">
        <v>53</v>
      </c>
      <c r="F29">
        <v>0</v>
      </c>
      <c r="G29" t="s">
        <v>67</v>
      </c>
      <c r="H29">
        <f t="shared" si="0"/>
        <v>0</v>
      </c>
      <c r="J29">
        <f t="shared" si="1"/>
        <v>0</v>
      </c>
      <c r="K29" s="3">
        <f t="shared" si="2"/>
        <v>0</v>
      </c>
    </row>
    <row r="30" spans="1:11" x14ac:dyDescent="0.25">
      <c r="B30" t="s">
        <v>54</v>
      </c>
      <c r="C30" t="s">
        <v>55</v>
      </c>
      <c r="D30">
        <v>80</v>
      </c>
      <c r="E30">
        <v>100</v>
      </c>
      <c r="F30">
        <v>60</v>
      </c>
      <c r="H30">
        <f t="shared" si="0"/>
        <v>80</v>
      </c>
      <c r="J30">
        <f t="shared" si="1"/>
        <v>26.400000000000002</v>
      </c>
      <c r="K30" s="3">
        <f t="shared" si="2"/>
        <v>26.400000000000002</v>
      </c>
    </row>
    <row r="31" spans="1:11" x14ac:dyDescent="0.25">
      <c r="B31" t="s">
        <v>56</v>
      </c>
      <c r="C31" t="s">
        <v>57</v>
      </c>
      <c r="D31">
        <v>80</v>
      </c>
      <c r="E31">
        <v>100</v>
      </c>
      <c r="F31">
        <v>40</v>
      </c>
      <c r="G31" t="s">
        <v>66</v>
      </c>
      <c r="H31">
        <f t="shared" si="0"/>
        <v>76</v>
      </c>
      <c r="J31">
        <f t="shared" si="1"/>
        <v>25.080000000000002</v>
      </c>
      <c r="K31" s="3">
        <f t="shared" si="2"/>
        <v>25.080000000000002</v>
      </c>
    </row>
    <row r="32" spans="1:11" x14ac:dyDescent="0.25">
      <c r="B32" t="s">
        <v>58</v>
      </c>
      <c r="C32" t="s">
        <v>59</v>
      </c>
      <c r="D32">
        <v>80</v>
      </c>
      <c r="E32">
        <v>50</v>
      </c>
      <c r="F32">
        <v>40</v>
      </c>
      <c r="H32">
        <f t="shared" si="0"/>
        <v>66</v>
      </c>
      <c r="J32">
        <f t="shared" si="1"/>
        <v>21.78</v>
      </c>
      <c r="K32" s="3">
        <f t="shared" si="2"/>
        <v>21.78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96EA-4D50-46D9-B0A8-67382A7B048C}">
  <dimension ref="A1:J32"/>
  <sheetViews>
    <sheetView topLeftCell="B19" zoomScale="205" zoomScaleNormal="205" workbookViewId="0">
      <selection activeCell="G23" sqref="G23"/>
    </sheetView>
  </sheetViews>
  <sheetFormatPr defaultRowHeight="15" x14ac:dyDescent="0.25"/>
  <cols>
    <col min="1" max="1" width="5.7109375" customWidth="1"/>
    <col min="2" max="2" width="24" bestFit="1" customWidth="1"/>
    <col min="3" max="3" width="27.42578125" bestFit="1" customWidth="1"/>
    <col min="10" max="10" width="9.7109375" bestFit="1" customWidth="1"/>
  </cols>
  <sheetData>
    <row r="1" spans="1:10" x14ac:dyDescent="0.25">
      <c r="E1" t="s">
        <v>74</v>
      </c>
      <c r="F1" t="s">
        <v>75</v>
      </c>
      <c r="G1" t="s">
        <v>62</v>
      </c>
    </row>
    <row r="2" spans="1:10" x14ac:dyDescent="0.25">
      <c r="D2" t="s">
        <v>69</v>
      </c>
      <c r="E2">
        <v>0.7</v>
      </c>
      <c r="F2">
        <v>0.15</v>
      </c>
      <c r="G2">
        <v>0.15</v>
      </c>
    </row>
    <row r="3" spans="1:10" x14ac:dyDescent="0.25">
      <c r="A3">
        <f>'Assignment 2'!A3</f>
        <v>0</v>
      </c>
      <c r="B3" t="str">
        <f>'Assignment 2'!B3</f>
        <v>K00266507@student.lit.ie</v>
      </c>
      <c r="C3" t="str">
        <f>'Assignment 2'!C3</f>
        <v>Rhona Braddish</v>
      </c>
      <c r="D3" t="s">
        <v>70</v>
      </c>
      <c r="E3">
        <v>80</v>
      </c>
      <c r="F3">
        <v>100</v>
      </c>
      <c r="G3">
        <v>50</v>
      </c>
      <c r="H3">
        <f>E3*$E$2+F3*$F$2+G3*$G$2</f>
        <v>78.5</v>
      </c>
      <c r="I3">
        <f>H3*0.3333</f>
        <v>26.16405</v>
      </c>
      <c r="J3" s="3">
        <f>I3</f>
        <v>26.16405</v>
      </c>
    </row>
    <row r="4" spans="1:10" x14ac:dyDescent="0.25">
      <c r="A4">
        <f>'Assignment 2'!A4</f>
        <v>0</v>
      </c>
      <c r="B4" t="str">
        <f>'Assignment 2'!B4</f>
        <v>K00266497@student.lit.ie</v>
      </c>
      <c r="C4" t="str">
        <f>'Assignment 2'!C4</f>
        <v>Eliizabeth Keane</v>
      </c>
      <c r="D4" t="s">
        <v>77</v>
      </c>
      <c r="E4">
        <v>70</v>
      </c>
      <c r="F4">
        <v>0</v>
      </c>
      <c r="G4">
        <v>60</v>
      </c>
      <c r="H4">
        <f t="shared" ref="H4:H32" si="0">E4*$E$2+F4*$F$2+G4*$G$2</f>
        <v>58</v>
      </c>
      <c r="I4">
        <f t="shared" ref="I4:I32" si="1">H4*0.3333</f>
        <v>19.331399999999999</v>
      </c>
      <c r="J4" s="3">
        <f t="shared" ref="J4:J32" si="2">I4</f>
        <v>19.331399999999999</v>
      </c>
    </row>
    <row r="5" spans="1:10" x14ac:dyDescent="0.25">
      <c r="A5">
        <f>'Assignment 2'!A5</f>
        <v>0</v>
      </c>
      <c r="B5" t="str">
        <f>'Assignment 2'!B5</f>
        <v>K00264622@student.lit.ie</v>
      </c>
      <c r="C5" t="str">
        <f>'Assignment 2'!C5</f>
        <v>Ivana Corluka</v>
      </c>
      <c r="D5" t="s">
        <v>70</v>
      </c>
      <c r="E5">
        <v>70</v>
      </c>
      <c r="F5">
        <v>100</v>
      </c>
      <c r="G5">
        <v>70</v>
      </c>
      <c r="H5">
        <f t="shared" si="0"/>
        <v>74.5</v>
      </c>
      <c r="I5">
        <f t="shared" si="1"/>
        <v>24.830849999999998</v>
      </c>
      <c r="J5" s="3">
        <f t="shared" si="2"/>
        <v>24.830849999999998</v>
      </c>
    </row>
    <row r="6" spans="1:10" x14ac:dyDescent="0.25">
      <c r="A6">
        <f>'Assignment 2'!A6</f>
        <v>0</v>
      </c>
      <c r="B6" t="str">
        <f>'Assignment 2'!B6</f>
        <v>K00266592@student.lit.ie</v>
      </c>
      <c r="C6" t="str">
        <f>'Assignment 2'!C6</f>
        <v>Michael Brennan-Bramley</v>
      </c>
      <c r="D6" t="s">
        <v>70</v>
      </c>
      <c r="E6">
        <v>80</v>
      </c>
      <c r="F6">
        <v>100</v>
      </c>
      <c r="G6">
        <v>70</v>
      </c>
      <c r="H6">
        <f t="shared" si="0"/>
        <v>81.5</v>
      </c>
      <c r="I6">
        <f t="shared" si="1"/>
        <v>27.16395</v>
      </c>
      <c r="J6" s="3">
        <f t="shared" si="2"/>
        <v>27.16395</v>
      </c>
    </row>
    <row r="7" spans="1:10" x14ac:dyDescent="0.25">
      <c r="A7">
        <f>'Assignment 2'!A7</f>
        <v>0</v>
      </c>
      <c r="B7" t="str">
        <f>'Assignment 2'!B7</f>
        <v>K00233612@student.lit.ie</v>
      </c>
      <c r="C7" t="str">
        <f>'Assignment 2'!C7</f>
        <v>Niall Curtin</v>
      </c>
      <c r="D7" t="s">
        <v>71</v>
      </c>
      <c r="J7" s="3"/>
    </row>
    <row r="8" spans="1:10" x14ac:dyDescent="0.25">
      <c r="A8">
        <f>'Assignment 2'!A8</f>
        <v>0</v>
      </c>
      <c r="B8" t="str">
        <f>'Assignment 2'!B8</f>
        <v>K00277062@student.lit.ie</v>
      </c>
      <c r="C8" t="str">
        <f>'Assignment 2'!C8</f>
        <v>Deise Odaguire de Cerqueira</v>
      </c>
      <c r="D8" t="s">
        <v>70</v>
      </c>
      <c r="E8">
        <v>80</v>
      </c>
      <c r="F8">
        <v>100</v>
      </c>
      <c r="G8">
        <v>70</v>
      </c>
      <c r="H8">
        <f t="shared" si="0"/>
        <v>81.5</v>
      </c>
      <c r="I8">
        <f t="shared" si="1"/>
        <v>27.16395</v>
      </c>
      <c r="J8" s="3">
        <f t="shared" si="2"/>
        <v>27.16395</v>
      </c>
    </row>
    <row r="9" spans="1:10" x14ac:dyDescent="0.25">
      <c r="A9">
        <f>'Assignment 2'!A9</f>
        <v>0</v>
      </c>
      <c r="B9" t="str">
        <f>'Assignment 2'!B9</f>
        <v>K00277059@student.lit.ie</v>
      </c>
      <c r="C9" t="str">
        <f>'Assignment 2'!C9</f>
        <v>Michael Coady</v>
      </c>
      <c r="D9" t="s">
        <v>70</v>
      </c>
      <c r="E9">
        <v>80</v>
      </c>
      <c r="F9">
        <v>100</v>
      </c>
      <c r="G9">
        <v>70</v>
      </c>
      <c r="H9">
        <f t="shared" si="0"/>
        <v>81.5</v>
      </c>
      <c r="I9">
        <f t="shared" si="1"/>
        <v>27.16395</v>
      </c>
      <c r="J9" s="3">
        <f t="shared" si="2"/>
        <v>27.16395</v>
      </c>
    </row>
    <row r="10" spans="1:10" x14ac:dyDescent="0.25">
      <c r="A10">
        <f>'Assignment 2'!A10</f>
        <v>0</v>
      </c>
      <c r="B10" t="str">
        <f>'Assignment 2'!B10</f>
        <v>K00264774@student.lit.ie</v>
      </c>
      <c r="C10" t="str">
        <f>'Assignment 2'!C10</f>
        <v>Louise Healy</v>
      </c>
      <c r="D10" t="s">
        <v>70</v>
      </c>
      <c r="E10">
        <v>80</v>
      </c>
      <c r="F10">
        <v>100</v>
      </c>
      <c r="G10">
        <v>60</v>
      </c>
      <c r="H10">
        <f t="shared" si="0"/>
        <v>80</v>
      </c>
      <c r="I10">
        <f t="shared" si="1"/>
        <v>26.663999999999998</v>
      </c>
      <c r="J10" s="3">
        <f t="shared" si="2"/>
        <v>26.663999999999998</v>
      </c>
    </row>
    <row r="11" spans="1:10" s="4" customFormat="1" x14ac:dyDescent="0.25">
      <c r="A11" s="4" t="str">
        <f>'Assignment 2'!A11</f>
        <v>WD</v>
      </c>
      <c r="B11" s="4" t="str">
        <f>'Assignment 2'!B11</f>
        <v>K00277072@student.lit.ie</v>
      </c>
      <c r="C11" s="4" t="str">
        <f>'Assignment 2'!C11</f>
        <v>Cathal Mullaney</v>
      </c>
      <c r="H11">
        <f t="shared" si="0"/>
        <v>0</v>
      </c>
      <c r="I11">
        <f t="shared" si="1"/>
        <v>0</v>
      </c>
      <c r="J11" s="3">
        <f t="shared" si="2"/>
        <v>0</v>
      </c>
    </row>
    <row r="12" spans="1:10" x14ac:dyDescent="0.25">
      <c r="A12">
        <f>'Assignment 2'!A12</f>
        <v>0</v>
      </c>
      <c r="B12" t="str">
        <f>'Assignment 2'!B12</f>
        <v>K00266590@student.lit.ie</v>
      </c>
      <c r="C12" t="str">
        <f>'Assignment 2'!C12</f>
        <v>Greville Carey</v>
      </c>
      <c r="D12" t="s">
        <v>76</v>
      </c>
      <c r="E12">
        <v>80</v>
      </c>
      <c r="F12">
        <v>100</v>
      </c>
      <c r="G12">
        <v>50</v>
      </c>
      <c r="H12">
        <f t="shared" si="0"/>
        <v>78.5</v>
      </c>
      <c r="I12">
        <f t="shared" si="1"/>
        <v>26.16405</v>
      </c>
      <c r="J12" s="3">
        <f t="shared" si="2"/>
        <v>26.16405</v>
      </c>
    </row>
    <row r="13" spans="1:10" x14ac:dyDescent="0.25">
      <c r="A13">
        <f>'Assignment 2'!A13</f>
        <v>0</v>
      </c>
      <c r="B13" t="str">
        <f>'Assignment 2'!B13</f>
        <v>K00264865@student.lit.ie</v>
      </c>
      <c r="C13" t="str">
        <f>'Assignment 2'!C13</f>
        <v>William McKenna</v>
      </c>
      <c r="D13" t="s">
        <v>76</v>
      </c>
      <c r="E13">
        <v>80</v>
      </c>
      <c r="F13">
        <v>100</v>
      </c>
      <c r="G13">
        <v>65</v>
      </c>
      <c r="H13">
        <f t="shared" si="0"/>
        <v>80.75</v>
      </c>
      <c r="I13">
        <f t="shared" si="1"/>
        <v>26.913974999999997</v>
      </c>
      <c r="J13" s="3">
        <f t="shared" si="2"/>
        <v>26.913974999999997</v>
      </c>
    </row>
    <row r="14" spans="1:10" x14ac:dyDescent="0.25">
      <c r="A14">
        <f>'Assignment 2'!A14</f>
        <v>0</v>
      </c>
      <c r="B14" t="str">
        <f>'Assignment 2'!B14</f>
        <v>K00277056@student.lit.ie</v>
      </c>
      <c r="C14" t="str">
        <f>'Assignment 2'!C14</f>
        <v>Nicolae Bounegru</v>
      </c>
      <c r="D14" t="s">
        <v>78</v>
      </c>
      <c r="E14">
        <v>60</v>
      </c>
      <c r="F14">
        <v>25</v>
      </c>
      <c r="G14">
        <v>0</v>
      </c>
      <c r="H14">
        <f t="shared" si="0"/>
        <v>45.75</v>
      </c>
      <c r="I14">
        <f t="shared" si="1"/>
        <v>15.248474999999999</v>
      </c>
      <c r="J14" s="3">
        <f t="shared" si="2"/>
        <v>15.248474999999999</v>
      </c>
    </row>
    <row r="15" spans="1:10" s="4" customFormat="1" x14ac:dyDescent="0.25">
      <c r="A15" s="4" t="str">
        <f>'Assignment 2'!A15</f>
        <v>WD</v>
      </c>
      <c r="B15" s="4" t="str">
        <f>'Assignment 2'!B15</f>
        <v>K00142703@student.lit.ie</v>
      </c>
      <c r="C15" s="4" t="str">
        <f>'Assignment 2'!C15</f>
        <v>Sean Lynch</v>
      </c>
      <c r="H15"/>
      <c r="I15"/>
      <c r="J15" s="3"/>
    </row>
    <row r="16" spans="1:10" x14ac:dyDescent="0.25">
      <c r="A16">
        <f>'Assignment 2'!A16</f>
        <v>0</v>
      </c>
      <c r="B16" t="str">
        <f>'Assignment 2'!B16</f>
        <v>K00266506@student.lit.ie</v>
      </c>
      <c r="C16" t="str">
        <f>'Assignment 2'!C16</f>
        <v>Criostoir McCormack</v>
      </c>
      <c r="D16" t="s">
        <v>70</v>
      </c>
      <c r="E16">
        <v>60</v>
      </c>
      <c r="F16">
        <v>100</v>
      </c>
      <c r="G16">
        <v>70</v>
      </c>
      <c r="H16">
        <f t="shared" si="0"/>
        <v>67.5</v>
      </c>
      <c r="I16">
        <f t="shared" si="1"/>
        <v>22.49775</v>
      </c>
      <c r="J16" s="3">
        <f t="shared" si="2"/>
        <v>22.49775</v>
      </c>
    </row>
    <row r="17" spans="1:10" x14ac:dyDescent="0.25">
      <c r="A17">
        <f>'Assignment 2'!A17</f>
        <v>0</v>
      </c>
      <c r="B17" t="str">
        <f>'Assignment 2'!B17</f>
        <v>K00266584@student.lit.ie</v>
      </c>
      <c r="C17" t="str">
        <f>'Assignment 2'!C17</f>
        <v>Brian Donnellan</v>
      </c>
      <c r="D17" t="s">
        <v>72</v>
      </c>
      <c r="E17">
        <v>60</v>
      </c>
      <c r="F17">
        <v>100</v>
      </c>
      <c r="G17">
        <v>50</v>
      </c>
      <c r="H17">
        <f t="shared" si="0"/>
        <v>64.5</v>
      </c>
      <c r="I17">
        <f t="shared" si="1"/>
        <v>21.49785</v>
      </c>
      <c r="J17" s="3">
        <f t="shared" si="2"/>
        <v>21.49785</v>
      </c>
    </row>
    <row r="18" spans="1:10" s="4" customFormat="1" x14ac:dyDescent="0.25">
      <c r="A18" s="4" t="str">
        <f>'Assignment 2'!A18</f>
        <v>WD</v>
      </c>
      <c r="B18" s="4" t="str">
        <f>'Assignment 2'!B18</f>
        <v>K00277051@student.lit.ie</v>
      </c>
      <c r="C18" s="4" t="str">
        <f>'Assignment 2'!C18</f>
        <v>Patrick Maher</v>
      </c>
      <c r="H18"/>
      <c r="I18"/>
      <c r="J18" s="3"/>
    </row>
    <row r="19" spans="1:10" s="4" customFormat="1" x14ac:dyDescent="0.25">
      <c r="A19" s="4" t="str">
        <f>'Assignment 2'!A19</f>
        <v>WD</v>
      </c>
      <c r="B19" s="4" t="str">
        <f>'Assignment 2'!B19</f>
        <v>K00182111@student.lit.ie</v>
      </c>
      <c r="C19" s="4" t="str">
        <f>'Assignment 2'!C19</f>
        <v>Brendan Stack: Brendan Stack</v>
      </c>
      <c r="H19"/>
      <c r="I19"/>
      <c r="J19" s="3"/>
    </row>
    <row r="20" spans="1:10" s="4" customFormat="1" x14ac:dyDescent="0.25">
      <c r="A20" s="4" t="str">
        <f>'Assignment 2'!A20</f>
        <v>WD</v>
      </c>
      <c r="B20" s="4" t="str">
        <f>'Assignment 2'!B20</f>
        <v>K00266594@student.lit.ie</v>
      </c>
      <c r="C20" s="4" t="str">
        <f>'Assignment 2'!C20</f>
        <v>Denis Whelan</v>
      </c>
      <c r="H20"/>
      <c r="I20"/>
      <c r="J20" s="3"/>
    </row>
    <row r="21" spans="1:10" x14ac:dyDescent="0.25">
      <c r="A21">
        <f>'Assignment 2'!A21</f>
        <v>0</v>
      </c>
      <c r="B21" t="str">
        <f>'Assignment 2'!B21</f>
        <v>K00266591@student.lit.ie</v>
      </c>
      <c r="C21" t="str">
        <f>'Assignment 2'!C21</f>
        <v>Robert Herbert</v>
      </c>
      <c r="D21" t="s">
        <v>73</v>
      </c>
      <c r="E21">
        <v>70</v>
      </c>
      <c r="F21">
        <v>100</v>
      </c>
      <c r="G21">
        <v>60</v>
      </c>
      <c r="H21">
        <f t="shared" si="0"/>
        <v>73</v>
      </c>
      <c r="I21">
        <f t="shared" si="1"/>
        <v>24.3309</v>
      </c>
      <c r="J21" s="3">
        <f t="shared" si="2"/>
        <v>24.3309</v>
      </c>
    </row>
    <row r="22" spans="1:10" s="4" customFormat="1" x14ac:dyDescent="0.25">
      <c r="A22" s="4" t="str">
        <f>'Assignment 2'!A22</f>
        <v>WD</v>
      </c>
      <c r="B22" s="4" t="str">
        <f>'Assignment 2'!B22</f>
        <v>K00276989@student.lit.ie</v>
      </c>
      <c r="C22" s="4" t="str">
        <f>'Assignment 2'!C22</f>
        <v>Jennifer McRedmond</v>
      </c>
      <c r="H22"/>
      <c r="I22"/>
      <c r="J22" s="3"/>
    </row>
    <row r="23" spans="1:10" x14ac:dyDescent="0.25">
      <c r="A23">
        <f>'Assignment 2'!A23</f>
        <v>0</v>
      </c>
      <c r="B23" t="str">
        <f>'Assignment 2'!B23</f>
        <v>K00266475@student.lit.ie</v>
      </c>
      <c r="C23" t="str">
        <f>'Assignment 2'!C23</f>
        <v>Patrick Brehony</v>
      </c>
      <c r="D23" t="s">
        <v>70</v>
      </c>
      <c r="E23">
        <v>80</v>
      </c>
      <c r="F23">
        <v>100</v>
      </c>
      <c r="G23">
        <v>65</v>
      </c>
      <c r="H23">
        <f t="shared" ref="H23" si="3">E23*$E$2+F23*$F$2+G23*$G$2</f>
        <v>80.75</v>
      </c>
      <c r="I23">
        <f t="shared" si="1"/>
        <v>26.913974999999997</v>
      </c>
      <c r="J23" s="3">
        <f t="shared" si="2"/>
        <v>26.913974999999997</v>
      </c>
    </row>
    <row r="24" spans="1:10" s="4" customFormat="1" x14ac:dyDescent="0.25">
      <c r="A24" s="4" t="str">
        <f>'Assignment 2'!A24</f>
        <v>WD</v>
      </c>
      <c r="B24" s="4" t="str">
        <f>'Assignment 2'!B24</f>
        <v>K00243803@student.lit.ie</v>
      </c>
      <c r="C24" s="4" t="str">
        <f>'Assignment 2'!C24</f>
        <v>Inese Bernane</v>
      </c>
      <c r="H24"/>
      <c r="I24"/>
      <c r="J24" s="3"/>
    </row>
    <row r="25" spans="1:10" x14ac:dyDescent="0.25">
      <c r="A25">
        <f>'Assignment 2'!A25</f>
        <v>0</v>
      </c>
      <c r="B25" t="str">
        <f>'Assignment 2'!B25</f>
        <v>K00266471@student.lit.ie</v>
      </c>
      <c r="C25" t="str">
        <f>'Assignment 2'!C25</f>
        <v>Gwendoline Gohon</v>
      </c>
      <c r="D25" t="s">
        <v>70</v>
      </c>
      <c r="E25">
        <v>80</v>
      </c>
      <c r="F25">
        <v>100</v>
      </c>
      <c r="G25">
        <v>70</v>
      </c>
      <c r="H25">
        <f t="shared" si="0"/>
        <v>81.5</v>
      </c>
      <c r="I25">
        <f t="shared" si="1"/>
        <v>27.16395</v>
      </c>
      <c r="J25" s="3">
        <f t="shared" si="2"/>
        <v>27.16395</v>
      </c>
    </row>
    <row r="26" spans="1:10" x14ac:dyDescent="0.25">
      <c r="A26">
        <f>'Assignment 2'!A26</f>
        <v>0</v>
      </c>
      <c r="B26" t="str">
        <f>'Assignment 2'!B26</f>
        <v>K00230049@student.lit.ie</v>
      </c>
      <c r="C26" t="str">
        <f>'Assignment 2'!C26</f>
        <v>Ciaran O Shea</v>
      </c>
      <c r="E26">
        <v>50</v>
      </c>
      <c r="F26">
        <v>0</v>
      </c>
      <c r="G26">
        <v>40</v>
      </c>
      <c r="H26">
        <f t="shared" si="0"/>
        <v>41</v>
      </c>
      <c r="I26">
        <f t="shared" si="1"/>
        <v>13.6653</v>
      </c>
      <c r="J26" s="3">
        <f t="shared" si="2"/>
        <v>13.6653</v>
      </c>
    </row>
    <row r="27" spans="1:10" x14ac:dyDescent="0.25">
      <c r="A27">
        <f>'Assignment 2'!A27</f>
        <v>0</v>
      </c>
      <c r="B27" t="str">
        <f>'Assignment 2'!B27</f>
        <v>K00277050@student.lit.ie</v>
      </c>
      <c r="C27" t="str">
        <f>'Assignment 2'!C27</f>
        <v>Noel Higgins</v>
      </c>
      <c r="D27" t="s">
        <v>70</v>
      </c>
      <c r="E27">
        <v>80</v>
      </c>
      <c r="F27">
        <v>100</v>
      </c>
      <c r="G27">
        <v>55</v>
      </c>
      <c r="H27">
        <f t="shared" si="0"/>
        <v>79.25</v>
      </c>
      <c r="I27">
        <f t="shared" si="1"/>
        <v>26.414024999999999</v>
      </c>
      <c r="J27" s="3">
        <f t="shared" si="2"/>
        <v>26.414024999999999</v>
      </c>
    </row>
    <row r="28" spans="1:10" x14ac:dyDescent="0.25">
      <c r="A28">
        <f>'Assignment 2'!A28</f>
        <v>0</v>
      </c>
      <c r="B28" t="str">
        <f>'Assignment 2'!B28</f>
        <v>K00266490@student.lit.ie</v>
      </c>
      <c r="C28" t="str">
        <f>'Assignment 2'!C28</f>
        <v>Padraig Keegan</v>
      </c>
      <c r="D28" t="s">
        <v>70</v>
      </c>
      <c r="E28">
        <v>80</v>
      </c>
      <c r="F28">
        <v>100</v>
      </c>
      <c r="G28">
        <v>70</v>
      </c>
      <c r="H28">
        <f t="shared" si="0"/>
        <v>81.5</v>
      </c>
      <c r="I28">
        <f t="shared" si="1"/>
        <v>27.16395</v>
      </c>
      <c r="J28" s="3">
        <f t="shared" si="2"/>
        <v>27.16395</v>
      </c>
    </row>
    <row r="29" spans="1:10" s="4" customFormat="1" x14ac:dyDescent="0.25">
      <c r="A29" s="4" t="str">
        <f>'Assignment 2'!A29</f>
        <v>WD</v>
      </c>
      <c r="B29" s="4" t="str">
        <f>'Assignment 2'!B29</f>
        <v>K00266503@student.lit.ie</v>
      </c>
      <c r="C29" s="4" t="str">
        <f>'Assignment 2'!C29</f>
        <v>Stephen Finn: Stephen Finn</v>
      </c>
      <c r="H29"/>
      <c r="I29"/>
      <c r="J29" s="3"/>
    </row>
    <row r="30" spans="1:10" x14ac:dyDescent="0.25">
      <c r="A30">
        <f>'Assignment 2'!A30</f>
        <v>0</v>
      </c>
      <c r="B30" t="str">
        <f>'Assignment 2'!B30</f>
        <v>K00266511@student.lit.ie</v>
      </c>
      <c r="C30" t="str">
        <f>'Assignment 2'!C30</f>
        <v>Liam Ryan</v>
      </c>
      <c r="D30" t="s">
        <v>70</v>
      </c>
      <c r="E30">
        <v>80</v>
      </c>
      <c r="F30">
        <v>100</v>
      </c>
      <c r="G30">
        <v>70</v>
      </c>
      <c r="H30">
        <f t="shared" si="0"/>
        <v>81.5</v>
      </c>
      <c r="I30">
        <f t="shared" si="1"/>
        <v>27.16395</v>
      </c>
      <c r="J30" s="3">
        <f t="shared" si="2"/>
        <v>27.16395</v>
      </c>
    </row>
    <row r="31" spans="1:10" x14ac:dyDescent="0.25">
      <c r="A31">
        <f>'Assignment 2'!A31</f>
        <v>0</v>
      </c>
      <c r="B31" t="str">
        <f>'Assignment 2'!B31</f>
        <v>K00277054@student.lit.ie</v>
      </c>
      <c r="C31" t="str">
        <f>'Assignment 2'!C31</f>
        <v>Christine O Gorman</v>
      </c>
      <c r="D31" t="s">
        <v>79</v>
      </c>
      <c r="E31">
        <v>40</v>
      </c>
      <c r="F31">
        <v>0</v>
      </c>
      <c r="G31">
        <v>50</v>
      </c>
      <c r="H31">
        <f t="shared" si="0"/>
        <v>35.5</v>
      </c>
      <c r="I31">
        <f t="shared" si="1"/>
        <v>11.832149999999999</v>
      </c>
      <c r="J31" s="3">
        <f t="shared" si="2"/>
        <v>11.832149999999999</v>
      </c>
    </row>
    <row r="32" spans="1:10" x14ac:dyDescent="0.25">
      <c r="A32">
        <f>'Assignment 2'!A32</f>
        <v>0</v>
      </c>
      <c r="B32" t="str">
        <f>'Assignment 2'!B32</f>
        <v>K00277063@student.lit.ie</v>
      </c>
      <c r="C32" t="str">
        <f>'Assignment 2'!C32</f>
        <v>Peter Jordan</v>
      </c>
      <c r="D32" t="s">
        <v>70</v>
      </c>
      <c r="E32">
        <v>80</v>
      </c>
      <c r="F32">
        <v>100</v>
      </c>
      <c r="G32">
        <v>60</v>
      </c>
      <c r="H32">
        <f t="shared" si="0"/>
        <v>80</v>
      </c>
      <c r="I32">
        <f t="shared" si="1"/>
        <v>26.663999999999998</v>
      </c>
      <c r="J32" s="3">
        <f t="shared" si="2"/>
        <v>26.663999999999998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2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2015-06-05T18:17:20Z</dcterms:created>
  <dcterms:modified xsi:type="dcterms:W3CDTF">2022-01-05T18:19:16Z</dcterms:modified>
</cp:coreProperties>
</file>