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5" i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C54" s="1"/>
  <c r="D54" l="1"/>
  <c r="G54"/>
  <c r="B55"/>
  <c r="C42"/>
  <c r="G42" s="1"/>
  <c r="C40"/>
  <c r="G40" s="1"/>
  <c r="C38"/>
  <c r="G38" s="1"/>
  <c r="C36"/>
  <c r="G36" s="1"/>
  <c r="C34"/>
  <c r="G34" s="1"/>
  <c r="C32"/>
  <c r="G32" s="1"/>
  <c r="C30"/>
  <c r="G30" s="1"/>
  <c r="C28"/>
  <c r="G28" s="1"/>
  <c r="C26"/>
  <c r="G26" s="1"/>
  <c r="C53"/>
  <c r="G53" s="1"/>
  <c r="C51"/>
  <c r="G51" s="1"/>
  <c r="C49"/>
  <c r="G49" s="1"/>
  <c r="C47"/>
  <c r="G47" s="1"/>
  <c r="C45"/>
  <c r="G45" s="1"/>
  <c r="C43"/>
  <c r="G43" s="1"/>
  <c r="C25"/>
  <c r="G25" s="1"/>
  <c r="C41"/>
  <c r="G41" s="1"/>
  <c r="C39"/>
  <c r="G39" s="1"/>
  <c r="C37"/>
  <c r="G37" s="1"/>
  <c r="C35"/>
  <c r="G35" s="1"/>
  <c r="C33"/>
  <c r="G33" s="1"/>
  <c r="C31"/>
  <c r="G31" s="1"/>
  <c r="C29"/>
  <c r="G29" s="1"/>
  <c r="C27"/>
  <c r="G27" s="1"/>
  <c r="C52"/>
  <c r="G52" s="1"/>
  <c r="C50"/>
  <c r="G50" s="1"/>
  <c r="C48"/>
  <c r="G48" s="1"/>
  <c r="C46"/>
  <c r="G46" s="1"/>
  <c r="C44"/>
  <c r="G44" s="1"/>
  <c r="B56" l="1"/>
  <c r="C55"/>
  <c r="G55" s="1"/>
  <c r="D50"/>
  <c r="D31"/>
  <c r="D39"/>
  <c r="D25"/>
  <c r="D45"/>
  <c r="D49"/>
  <c r="D53"/>
  <c r="D28"/>
  <c r="D32"/>
  <c r="D36"/>
  <c r="D40"/>
  <c r="D46"/>
  <c r="D27"/>
  <c r="D35"/>
  <c r="D44"/>
  <c r="D48"/>
  <c r="D52"/>
  <c r="D29"/>
  <c r="D33"/>
  <c r="D37"/>
  <c r="D41"/>
  <c r="D43"/>
  <c r="D47"/>
  <c r="D51"/>
  <c r="D26"/>
  <c r="D30"/>
  <c r="D34"/>
  <c r="D38"/>
  <c r="D42"/>
  <c r="C56" l="1"/>
  <c r="B57"/>
  <c r="D55"/>
  <c r="D56" l="1"/>
  <c r="G56"/>
  <c r="B58"/>
  <c r="C57"/>
  <c r="G57" s="1"/>
  <c r="C58" l="1"/>
  <c r="G58" s="1"/>
  <c r="B59"/>
  <c r="D57"/>
  <c r="D58" l="1"/>
  <c r="C59"/>
  <c r="G59" s="1"/>
  <c r="B60"/>
  <c r="D59" l="1"/>
  <c r="C60"/>
  <c r="G60" s="1"/>
  <c r="B61"/>
  <c r="D60" l="1"/>
  <c r="C61"/>
  <c r="G61" s="1"/>
  <c r="B62"/>
  <c r="D61" l="1"/>
  <c r="C62"/>
  <c r="G62" s="1"/>
  <c r="B63"/>
  <c r="B64" l="1"/>
  <c r="C63"/>
  <c r="G63" s="1"/>
  <c r="D62"/>
  <c r="C64" l="1"/>
  <c r="G64" s="1"/>
  <c r="B65"/>
  <c r="D63"/>
  <c r="D64" l="1"/>
  <c r="C65"/>
  <c r="G65" s="1"/>
  <c r="B66"/>
  <c r="D65" l="1"/>
  <c r="C66"/>
  <c r="G66" s="1"/>
  <c r="B67"/>
  <c r="D66" l="1"/>
  <c r="C67"/>
  <c r="B68"/>
  <c r="D67" l="1"/>
  <c r="G67"/>
  <c r="C68"/>
  <c r="G68" s="1"/>
  <c r="B69"/>
  <c r="D68" l="1"/>
  <c r="C69"/>
  <c r="G69" s="1"/>
  <c r="B70"/>
  <c r="D69" l="1"/>
  <c r="C70"/>
  <c r="G70" s="1"/>
  <c r="B71"/>
  <c r="D70" l="1"/>
  <c r="C71"/>
  <c r="G71" s="1"/>
  <c r="B72"/>
  <c r="C72" l="1"/>
  <c r="G72" s="1"/>
  <c r="B73"/>
  <c r="D71"/>
  <c r="D72" l="1"/>
  <c r="B74"/>
  <c r="C73"/>
  <c r="G73" s="1"/>
  <c r="C74" l="1"/>
  <c r="G74" s="1"/>
  <c r="B75"/>
  <c r="D73"/>
  <c r="D74" l="1"/>
  <c r="C75"/>
  <c r="G75" s="1"/>
  <c r="B76"/>
  <c r="D75" l="1"/>
  <c r="C76"/>
  <c r="B77"/>
  <c r="D76" l="1"/>
  <c r="G76"/>
  <c r="C77"/>
  <c r="G77" s="1"/>
  <c r="B78"/>
  <c r="D77" l="1"/>
  <c r="C78"/>
  <c r="G78" s="1"/>
  <c r="B79"/>
  <c r="D78" l="1"/>
  <c r="C79"/>
  <c r="G79" s="1"/>
  <c r="B80"/>
  <c r="D79" l="1"/>
  <c r="C80"/>
  <c r="G80" s="1"/>
  <c r="B81"/>
  <c r="C81" l="1"/>
  <c r="G81" s="1"/>
  <c r="B82"/>
  <c r="D80"/>
  <c r="D81" l="1"/>
  <c r="C82"/>
  <c r="G82" s="1"/>
  <c r="B83"/>
  <c r="D82" l="1"/>
  <c r="C83"/>
  <c r="G83" s="1"/>
  <c r="B84"/>
  <c r="D83" l="1"/>
  <c r="C84"/>
  <c r="G84" s="1"/>
  <c r="B85"/>
  <c r="D84" l="1"/>
  <c r="C85"/>
  <c r="B86"/>
  <c r="D85" l="1"/>
  <c r="G85"/>
  <c r="C86"/>
  <c r="G86" s="1"/>
  <c r="B87"/>
  <c r="D86" l="1"/>
  <c r="C87"/>
  <c r="G87" s="1"/>
  <c r="B88"/>
  <c r="D87" l="1"/>
  <c r="C88"/>
  <c r="G88" s="1"/>
  <c r="B89"/>
  <c r="D88" l="1"/>
  <c r="C89"/>
  <c r="G89" s="1"/>
  <c r="B90"/>
  <c r="C90" l="1"/>
  <c r="G90" s="1"/>
  <c r="B91"/>
  <c r="D89"/>
  <c r="D90" l="1"/>
  <c r="B92"/>
  <c r="C91"/>
  <c r="G91" s="1"/>
  <c r="C92" l="1"/>
  <c r="G92" s="1"/>
  <c r="B93"/>
  <c r="D91"/>
  <c r="D92" l="1"/>
  <c r="C93"/>
  <c r="G93" s="1"/>
  <c r="B94"/>
  <c r="B95" l="1"/>
  <c r="C94"/>
  <c r="G94" s="1"/>
  <c r="D93"/>
  <c r="B96" l="1"/>
  <c r="C95"/>
  <c r="G95" s="1"/>
  <c r="D94"/>
  <c r="C96" l="1"/>
  <c r="G96" s="1"/>
  <c r="B97"/>
  <c r="D95"/>
  <c r="D96" l="1"/>
  <c r="C97"/>
  <c r="G97" s="1"/>
  <c r="B98"/>
  <c r="D97" l="1"/>
  <c r="C98"/>
  <c r="G98" s="1"/>
  <c r="B99"/>
  <c r="D98" l="1"/>
  <c r="C99"/>
  <c r="B100"/>
  <c r="D99" l="1"/>
  <c r="G99"/>
  <c r="C100"/>
  <c r="B101"/>
  <c r="D100" l="1"/>
  <c r="G100"/>
  <c r="C101"/>
  <c r="B102"/>
  <c r="D101" l="1"/>
  <c r="G101"/>
  <c r="B103"/>
  <c r="C102"/>
  <c r="D102" l="1"/>
  <c r="G102"/>
  <c r="C103"/>
  <c r="B104"/>
  <c r="D103" l="1"/>
  <c r="G103"/>
  <c r="B105"/>
  <c r="C104"/>
  <c r="D104" l="1"/>
  <c r="G104"/>
  <c r="B106"/>
  <c r="C105"/>
  <c r="D105" l="1"/>
  <c r="G105"/>
  <c r="C106"/>
  <c r="B107"/>
  <c r="D106" l="1"/>
  <c r="G106"/>
  <c r="C107"/>
  <c r="B108"/>
  <c r="D107" l="1"/>
  <c r="G107"/>
  <c r="B109"/>
  <c r="C108"/>
  <c r="D108" l="1"/>
  <c r="G108"/>
  <c r="B110"/>
  <c r="C109"/>
  <c r="D109" l="1"/>
  <c r="G109"/>
  <c r="B111"/>
  <c r="C110"/>
  <c r="D110" l="1"/>
  <c r="G110"/>
  <c r="C111"/>
  <c r="B112"/>
  <c r="D111" l="1"/>
  <c r="G111"/>
  <c r="B113"/>
  <c r="C112"/>
  <c r="D112" l="1"/>
  <c r="G112"/>
  <c r="C113"/>
  <c r="B114"/>
  <c r="D113" l="1"/>
  <c r="G113"/>
  <c r="C114"/>
  <c r="D114" l="1"/>
  <c r="G114"/>
</calcChain>
</file>

<file path=xl/sharedStrings.xml><?xml version="1.0" encoding="utf-8"?>
<sst xmlns="http://schemas.openxmlformats.org/spreadsheetml/2006/main" count="5" uniqueCount="5">
  <si>
    <t xml:space="preserve">First Threshold </t>
  </si>
  <si>
    <t>Second Threshold</t>
  </si>
  <si>
    <t>Total Compensation Events (days)</t>
  </si>
  <si>
    <t>EOT Granted</t>
  </si>
  <si>
    <t>Calculation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</si>
</sst>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Sheet1!$B$25:$B$114</c:f>
              <c:numCache>
                <c:formatCode>General</c:formatCode>
                <c:ptCount val="9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</c:numCache>
            </c:numRef>
          </c:cat>
          <c:val>
            <c:numRef>
              <c:f>Sheet1!$G$25:$G$114</c:f>
              <c:numCache>
                <c:formatCode>0.00</c:formatCode>
                <c:ptCount val="9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40</c:v>
                </c:pt>
                <c:pt idx="70">
                  <c:v>41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50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55</c:v>
                </c:pt>
                <c:pt idx="85">
                  <c:v>56</c:v>
                </c:pt>
                <c:pt idx="86">
                  <c:v>57</c:v>
                </c:pt>
                <c:pt idx="87">
                  <c:v>58</c:v>
                </c:pt>
                <c:pt idx="88">
                  <c:v>59</c:v>
                </c:pt>
                <c:pt idx="89">
                  <c:v>60</c:v>
                </c:pt>
              </c:numCache>
            </c:numRef>
          </c:val>
        </c:ser>
        <c:marker val="1"/>
        <c:axId val="68819200"/>
        <c:axId val="68838144"/>
      </c:lineChart>
      <c:catAx>
        <c:axId val="6881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Compensation</a:t>
                </a:r>
                <a:r>
                  <a:rPr lang="en-IE" baseline="0"/>
                  <a:t> Events (Days)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838144"/>
        <c:crosses val="autoZero"/>
        <c:auto val="1"/>
        <c:lblAlgn val="ctr"/>
        <c:lblOffset val="100"/>
        <c:tickMarkSkip val="5"/>
      </c:catAx>
      <c:valAx>
        <c:axId val="6883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EoT Grated (Days)</a:t>
                </a:r>
              </a:p>
            </c:rich>
          </c:tx>
          <c:layout/>
        </c:title>
        <c:numFmt formatCode="0.00" sourceLinked="1"/>
        <c:tickLblPos val="nextTo"/>
        <c:crossAx val="688192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9</xdr:col>
      <xdr:colOff>238125</xdr:colOff>
      <xdr:row>19</xdr:row>
      <xdr:rowOff>57150</xdr:rowOff>
    </xdr:to>
    <xdr:grpSp>
      <xdr:nvGrpSpPr>
        <xdr:cNvPr id="6" name="Group 5"/>
        <xdr:cNvGrpSpPr/>
      </xdr:nvGrpSpPr>
      <xdr:grpSpPr>
        <a:xfrm>
          <a:off x="228600" y="152400"/>
          <a:ext cx="7572375" cy="3705225"/>
          <a:chOff x="609600" y="952500"/>
          <a:chExt cx="7324725" cy="352425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609600" y="952500"/>
            <a:ext cx="7077075" cy="257175"/>
          </a:xfrm>
          <a:prstGeom prst="rect">
            <a:avLst/>
          </a:prstGeom>
          <a:noFill/>
        </xdr:spPr>
      </xdr:pic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295400" y="1133475"/>
            <a:ext cx="6238875" cy="685800"/>
          </a:xfrm>
          <a:prstGeom prst="rect">
            <a:avLst/>
          </a:prstGeom>
          <a:noFill/>
        </xdr:spPr>
      </xdr:pic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314450" y="1790700"/>
            <a:ext cx="6619875" cy="26860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0</xdr:col>
      <xdr:colOff>600075</xdr:colOff>
      <xdr:row>115</xdr:row>
      <xdr:rowOff>180975</xdr:rowOff>
    </xdr:from>
    <xdr:to>
      <xdr:col>9</xdr:col>
      <xdr:colOff>0</xdr:colOff>
      <xdr:row>138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1:G114"/>
  <sheetViews>
    <sheetView tabSelected="1" workbookViewId="0">
      <selection activeCell="E21" sqref="E21"/>
    </sheetView>
  </sheetViews>
  <sheetFormatPr defaultRowHeight="15.75"/>
  <cols>
    <col min="1" max="1" width="9.140625" style="1"/>
    <col min="2" max="2" width="40.28515625" style="1" customWidth="1"/>
    <col min="3" max="16384" width="9.140625" style="1"/>
  </cols>
  <sheetData>
    <row r="21" spans="2:7" s="2" customFormat="1" ht="21">
      <c r="B21" s="2" t="s">
        <v>4</v>
      </c>
    </row>
    <row r="22" spans="2:7">
      <c r="B22" s="1" t="s">
        <v>0</v>
      </c>
      <c r="C22" s="4">
        <v>20</v>
      </c>
    </row>
    <row r="23" spans="2:7">
      <c r="B23" s="1" t="s">
        <v>1</v>
      </c>
      <c r="C23" s="4">
        <v>30</v>
      </c>
    </row>
    <row r="24" spans="2:7">
      <c r="B24" s="1" t="s">
        <v>2</v>
      </c>
      <c r="G24" s="3" t="s">
        <v>3</v>
      </c>
    </row>
    <row r="25" spans="2:7">
      <c r="B25" s="5">
        <f>C22+1</f>
        <v>21</v>
      </c>
      <c r="C25" s="6">
        <f t="shared" ref="C25:C54" si="0">(B25-$C$22)/2</f>
        <v>0.5</v>
      </c>
      <c r="D25" s="1" t="str">
        <f t="shared" ref="D25:D54" si="1">IF(C25&lt;$C$23,"Less Than Second Threshold","Greater Than Second Threshold")</f>
        <v>Less Than Second Threshold</v>
      </c>
      <c r="G25" s="6">
        <f>IF(C25&lt;$C$23,B25-$C$22-C25,B25-$C$22-$C$23)</f>
        <v>0.5</v>
      </c>
    </row>
    <row r="26" spans="2:7">
      <c r="B26" s="5">
        <f>B25+1</f>
        <v>22</v>
      </c>
      <c r="C26" s="6">
        <f t="shared" si="0"/>
        <v>1</v>
      </c>
      <c r="D26" s="1" t="str">
        <f t="shared" si="1"/>
        <v>Less Than Second Threshold</v>
      </c>
      <c r="G26" s="6">
        <f t="shared" ref="G26:G89" si="2">IF(C26&lt;$C$23,B26-$C$22-C26,B26-$C$22-$C$23)</f>
        <v>1</v>
      </c>
    </row>
    <row r="27" spans="2:7">
      <c r="B27" s="5">
        <f t="shared" ref="B27:B54" si="3">B26+1</f>
        <v>23</v>
      </c>
      <c r="C27" s="6">
        <f t="shared" si="0"/>
        <v>1.5</v>
      </c>
      <c r="D27" s="1" t="str">
        <f t="shared" si="1"/>
        <v>Less Than Second Threshold</v>
      </c>
      <c r="G27" s="6">
        <f t="shared" si="2"/>
        <v>1.5</v>
      </c>
    </row>
    <row r="28" spans="2:7">
      <c r="B28" s="5">
        <f t="shared" si="3"/>
        <v>24</v>
      </c>
      <c r="C28" s="6">
        <f t="shared" si="0"/>
        <v>2</v>
      </c>
      <c r="D28" s="1" t="str">
        <f t="shared" si="1"/>
        <v>Less Than Second Threshold</v>
      </c>
      <c r="G28" s="6">
        <f t="shared" si="2"/>
        <v>2</v>
      </c>
    </row>
    <row r="29" spans="2:7">
      <c r="B29" s="5">
        <f t="shared" si="3"/>
        <v>25</v>
      </c>
      <c r="C29" s="6">
        <f t="shared" si="0"/>
        <v>2.5</v>
      </c>
      <c r="D29" s="1" t="str">
        <f t="shared" si="1"/>
        <v>Less Than Second Threshold</v>
      </c>
      <c r="G29" s="6">
        <f t="shared" si="2"/>
        <v>2.5</v>
      </c>
    </row>
    <row r="30" spans="2:7">
      <c r="B30" s="5">
        <f t="shared" si="3"/>
        <v>26</v>
      </c>
      <c r="C30" s="6">
        <f t="shared" si="0"/>
        <v>3</v>
      </c>
      <c r="D30" s="1" t="str">
        <f t="shared" si="1"/>
        <v>Less Than Second Threshold</v>
      </c>
      <c r="G30" s="6">
        <f t="shared" si="2"/>
        <v>3</v>
      </c>
    </row>
    <row r="31" spans="2:7">
      <c r="B31" s="5">
        <f t="shared" si="3"/>
        <v>27</v>
      </c>
      <c r="C31" s="6">
        <f t="shared" si="0"/>
        <v>3.5</v>
      </c>
      <c r="D31" s="1" t="str">
        <f t="shared" si="1"/>
        <v>Less Than Second Threshold</v>
      </c>
      <c r="G31" s="6">
        <f t="shared" si="2"/>
        <v>3.5</v>
      </c>
    </row>
    <row r="32" spans="2:7">
      <c r="B32" s="5">
        <f t="shared" si="3"/>
        <v>28</v>
      </c>
      <c r="C32" s="6">
        <f t="shared" si="0"/>
        <v>4</v>
      </c>
      <c r="D32" s="1" t="str">
        <f t="shared" si="1"/>
        <v>Less Than Second Threshold</v>
      </c>
      <c r="G32" s="6">
        <f t="shared" si="2"/>
        <v>4</v>
      </c>
    </row>
    <row r="33" spans="2:7">
      <c r="B33" s="5">
        <f t="shared" si="3"/>
        <v>29</v>
      </c>
      <c r="C33" s="6">
        <f t="shared" si="0"/>
        <v>4.5</v>
      </c>
      <c r="D33" s="1" t="str">
        <f t="shared" si="1"/>
        <v>Less Than Second Threshold</v>
      </c>
      <c r="G33" s="6">
        <f t="shared" si="2"/>
        <v>4.5</v>
      </c>
    </row>
    <row r="34" spans="2:7">
      <c r="B34" s="5">
        <f t="shared" si="3"/>
        <v>30</v>
      </c>
      <c r="C34" s="6">
        <f t="shared" si="0"/>
        <v>5</v>
      </c>
      <c r="D34" s="1" t="str">
        <f t="shared" si="1"/>
        <v>Less Than Second Threshold</v>
      </c>
      <c r="G34" s="6">
        <f t="shared" si="2"/>
        <v>5</v>
      </c>
    </row>
    <row r="35" spans="2:7">
      <c r="B35" s="5">
        <f t="shared" si="3"/>
        <v>31</v>
      </c>
      <c r="C35" s="6">
        <f t="shared" si="0"/>
        <v>5.5</v>
      </c>
      <c r="D35" s="1" t="str">
        <f t="shared" si="1"/>
        <v>Less Than Second Threshold</v>
      </c>
      <c r="G35" s="6">
        <f t="shared" si="2"/>
        <v>5.5</v>
      </c>
    </row>
    <row r="36" spans="2:7">
      <c r="B36" s="5">
        <f t="shared" si="3"/>
        <v>32</v>
      </c>
      <c r="C36" s="6">
        <f t="shared" si="0"/>
        <v>6</v>
      </c>
      <c r="D36" s="1" t="str">
        <f t="shared" si="1"/>
        <v>Less Than Second Threshold</v>
      </c>
      <c r="G36" s="6">
        <f t="shared" si="2"/>
        <v>6</v>
      </c>
    </row>
    <row r="37" spans="2:7">
      <c r="B37" s="5">
        <f t="shared" si="3"/>
        <v>33</v>
      </c>
      <c r="C37" s="6">
        <f t="shared" si="0"/>
        <v>6.5</v>
      </c>
      <c r="D37" s="1" t="str">
        <f t="shared" si="1"/>
        <v>Less Than Second Threshold</v>
      </c>
      <c r="G37" s="6">
        <f t="shared" si="2"/>
        <v>6.5</v>
      </c>
    </row>
    <row r="38" spans="2:7">
      <c r="B38" s="5">
        <f t="shared" si="3"/>
        <v>34</v>
      </c>
      <c r="C38" s="6">
        <f t="shared" si="0"/>
        <v>7</v>
      </c>
      <c r="D38" s="1" t="str">
        <f t="shared" si="1"/>
        <v>Less Than Second Threshold</v>
      </c>
      <c r="G38" s="6">
        <f t="shared" si="2"/>
        <v>7</v>
      </c>
    </row>
    <row r="39" spans="2:7">
      <c r="B39" s="5">
        <f t="shared" si="3"/>
        <v>35</v>
      </c>
      <c r="C39" s="6">
        <f t="shared" si="0"/>
        <v>7.5</v>
      </c>
      <c r="D39" s="1" t="str">
        <f t="shared" si="1"/>
        <v>Less Than Second Threshold</v>
      </c>
      <c r="G39" s="6">
        <f t="shared" si="2"/>
        <v>7.5</v>
      </c>
    </row>
    <row r="40" spans="2:7">
      <c r="B40" s="5">
        <f t="shared" si="3"/>
        <v>36</v>
      </c>
      <c r="C40" s="6">
        <f t="shared" si="0"/>
        <v>8</v>
      </c>
      <c r="D40" s="1" t="str">
        <f t="shared" si="1"/>
        <v>Less Than Second Threshold</v>
      </c>
      <c r="G40" s="6">
        <f t="shared" si="2"/>
        <v>8</v>
      </c>
    </row>
    <row r="41" spans="2:7">
      <c r="B41" s="5">
        <f t="shared" si="3"/>
        <v>37</v>
      </c>
      <c r="C41" s="6">
        <f t="shared" si="0"/>
        <v>8.5</v>
      </c>
      <c r="D41" s="1" t="str">
        <f t="shared" si="1"/>
        <v>Less Than Second Threshold</v>
      </c>
      <c r="G41" s="6">
        <f t="shared" si="2"/>
        <v>8.5</v>
      </c>
    </row>
    <row r="42" spans="2:7">
      <c r="B42" s="5">
        <f t="shared" si="3"/>
        <v>38</v>
      </c>
      <c r="C42" s="6">
        <f t="shared" si="0"/>
        <v>9</v>
      </c>
      <c r="D42" s="1" t="str">
        <f t="shared" si="1"/>
        <v>Less Than Second Threshold</v>
      </c>
      <c r="G42" s="6">
        <f t="shared" si="2"/>
        <v>9</v>
      </c>
    </row>
    <row r="43" spans="2:7">
      <c r="B43" s="5">
        <f t="shared" si="3"/>
        <v>39</v>
      </c>
      <c r="C43" s="6">
        <f t="shared" si="0"/>
        <v>9.5</v>
      </c>
      <c r="D43" s="1" t="str">
        <f t="shared" si="1"/>
        <v>Less Than Second Threshold</v>
      </c>
      <c r="G43" s="6">
        <f t="shared" si="2"/>
        <v>9.5</v>
      </c>
    </row>
    <row r="44" spans="2:7">
      <c r="B44" s="5">
        <f t="shared" si="3"/>
        <v>40</v>
      </c>
      <c r="C44" s="6">
        <f t="shared" si="0"/>
        <v>10</v>
      </c>
      <c r="D44" s="1" t="str">
        <f t="shared" si="1"/>
        <v>Less Than Second Threshold</v>
      </c>
      <c r="G44" s="6">
        <f t="shared" si="2"/>
        <v>10</v>
      </c>
    </row>
    <row r="45" spans="2:7">
      <c r="B45" s="5">
        <f t="shared" si="3"/>
        <v>41</v>
      </c>
      <c r="C45" s="6">
        <f t="shared" si="0"/>
        <v>10.5</v>
      </c>
      <c r="D45" s="1" t="str">
        <f t="shared" si="1"/>
        <v>Less Than Second Threshold</v>
      </c>
      <c r="G45" s="6">
        <f t="shared" si="2"/>
        <v>10.5</v>
      </c>
    </row>
    <row r="46" spans="2:7">
      <c r="B46" s="5">
        <f>B45+1</f>
        <v>42</v>
      </c>
      <c r="C46" s="6">
        <f t="shared" si="0"/>
        <v>11</v>
      </c>
      <c r="D46" s="1" t="str">
        <f t="shared" si="1"/>
        <v>Less Than Second Threshold</v>
      </c>
      <c r="G46" s="6">
        <f t="shared" si="2"/>
        <v>11</v>
      </c>
    </row>
    <row r="47" spans="2:7">
      <c r="B47" s="5">
        <f t="shared" si="3"/>
        <v>43</v>
      </c>
      <c r="C47" s="6">
        <f t="shared" si="0"/>
        <v>11.5</v>
      </c>
      <c r="D47" s="1" t="str">
        <f t="shared" si="1"/>
        <v>Less Than Second Threshold</v>
      </c>
      <c r="G47" s="6">
        <f t="shared" si="2"/>
        <v>11.5</v>
      </c>
    </row>
    <row r="48" spans="2:7">
      <c r="B48" s="5">
        <f t="shared" si="3"/>
        <v>44</v>
      </c>
      <c r="C48" s="6">
        <f t="shared" si="0"/>
        <v>12</v>
      </c>
      <c r="D48" s="1" t="str">
        <f t="shared" si="1"/>
        <v>Less Than Second Threshold</v>
      </c>
      <c r="G48" s="6">
        <f t="shared" si="2"/>
        <v>12</v>
      </c>
    </row>
    <row r="49" spans="2:7">
      <c r="B49" s="5">
        <f t="shared" si="3"/>
        <v>45</v>
      </c>
      <c r="C49" s="6">
        <f t="shared" si="0"/>
        <v>12.5</v>
      </c>
      <c r="D49" s="1" t="str">
        <f t="shared" si="1"/>
        <v>Less Than Second Threshold</v>
      </c>
      <c r="G49" s="6">
        <f t="shared" si="2"/>
        <v>12.5</v>
      </c>
    </row>
    <row r="50" spans="2:7">
      <c r="B50" s="5">
        <f t="shared" si="3"/>
        <v>46</v>
      </c>
      <c r="C50" s="6">
        <f t="shared" si="0"/>
        <v>13</v>
      </c>
      <c r="D50" s="1" t="str">
        <f t="shared" si="1"/>
        <v>Less Than Second Threshold</v>
      </c>
      <c r="G50" s="6">
        <f t="shared" si="2"/>
        <v>13</v>
      </c>
    </row>
    <row r="51" spans="2:7">
      <c r="B51" s="5">
        <f t="shared" si="3"/>
        <v>47</v>
      </c>
      <c r="C51" s="6">
        <f t="shared" si="0"/>
        <v>13.5</v>
      </c>
      <c r="D51" s="1" t="str">
        <f t="shared" si="1"/>
        <v>Less Than Second Threshold</v>
      </c>
      <c r="G51" s="6">
        <f t="shared" si="2"/>
        <v>13.5</v>
      </c>
    </row>
    <row r="52" spans="2:7">
      <c r="B52" s="5">
        <f t="shared" si="3"/>
        <v>48</v>
      </c>
      <c r="C52" s="6">
        <f t="shared" si="0"/>
        <v>14</v>
      </c>
      <c r="D52" s="1" t="str">
        <f t="shared" si="1"/>
        <v>Less Than Second Threshold</v>
      </c>
      <c r="G52" s="6">
        <f t="shared" si="2"/>
        <v>14</v>
      </c>
    </row>
    <row r="53" spans="2:7">
      <c r="B53" s="5">
        <f>B52+1</f>
        <v>49</v>
      </c>
      <c r="C53" s="6">
        <f t="shared" si="0"/>
        <v>14.5</v>
      </c>
      <c r="D53" s="1" t="str">
        <f t="shared" si="1"/>
        <v>Less Than Second Threshold</v>
      </c>
      <c r="G53" s="6">
        <f t="shared" si="2"/>
        <v>14.5</v>
      </c>
    </row>
    <row r="54" spans="2:7">
      <c r="B54" s="5">
        <f t="shared" si="3"/>
        <v>50</v>
      </c>
      <c r="C54" s="6">
        <f t="shared" si="0"/>
        <v>15</v>
      </c>
      <c r="D54" s="1" t="str">
        <f t="shared" si="1"/>
        <v>Less Than Second Threshold</v>
      </c>
      <c r="G54" s="6">
        <f t="shared" si="2"/>
        <v>15</v>
      </c>
    </row>
    <row r="55" spans="2:7">
      <c r="B55" s="5">
        <f t="shared" ref="B55:B100" si="4">B54+1</f>
        <v>51</v>
      </c>
      <c r="C55" s="6">
        <f t="shared" ref="C55:C114" si="5">(B55-$C$22)/2</f>
        <v>15.5</v>
      </c>
      <c r="D55" s="1" t="str">
        <f t="shared" ref="D55:D114" si="6">IF(C55&lt;$C$23,"Less Than Second Threshold","Greater Than Second Threshold")</f>
        <v>Less Than Second Threshold</v>
      </c>
      <c r="G55" s="6">
        <f t="shared" si="2"/>
        <v>15.5</v>
      </c>
    </row>
    <row r="56" spans="2:7">
      <c r="B56" s="5">
        <f t="shared" si="4"/>
        <v>52</v>
      </c>
      <c r="C56" s="6">
        <f t="shared" si="5"/>
        <v>16</v>
      </c>
      <c r="D56" s="1" t="str">
        <f t="shared" si="6"/>
        <v>Less Than Second Threshold</v>
      </c>
      <c r="G56" s="6">
        <f t="shared" si="2"/>
        <v>16</v>
      </c>
    </row>
    <row r="57" spans="2:7">
      <c r="B57" s="5">
        <f t="shared" si="4"/>
        <v>53</v>
      </c>
      <c r="C57" s="6">
        <f t="shared" si="5"/>
        <v>16.5</v>
      </c>
      <c r="D57" s="1" t="str">
        <f t="shared" si="6"/>
        <v>Less Than Second Threshold</v>
      </c>
      <c r="G57" s="6">
        <f t="shared" si="2"/>
        <v>16.5</v>
      </c>
    </row>
    <row r="58" spans="2:7">
      <c r="B58" s="5">
        <f t="shared" si="4"/>
        <v>54</v>
      </c>
      <c r="C58" s="6">
        <f t="shared" si="5"/>
        <v>17</v>
      </c>
      <c r="D58" s="1" t="str">
        <f t="shared" si="6"/>
        <v>Less Than Second Threshold</v>
      </c>
      <c r="G58" s="6">
        <f t="shared" si="2"/>
        <v>17</v>
      </c>
    </row>
    <row r="59" spans="2:7">
      <c r="B59" s="5">
        <f t="shared" si="4"/>
        <v>55</v>
      </c>
      <c r="C59" s="6">
        <f t="shared" si="5"/>
        <v>17.5</v>
      </c>
      <c r="D59" s="1" t="str">
        <f t="shared" si="6"/>
        <v>Less Than Second Threshold</v>
      </c>
      <c r="G59" s="6">
        <f t="shared" si="2"/>
        <v>17.5</v>
      </c>
    </row>
    <row r="60" spans="2:7">
      <c r="B60" s="5">
        <f t="shared" si="4"/>
        <v>56</v>
      </c>
      <c r="C60" s="6">
        <f t="shared" si="5"/>
        <v>18</v>
      </c>
      <c r="D60" s="1" t="str">
        <f t="shared" si="6"/>
        <v>Less Than Second Threshold</v>
      </c>
      <c r="G60" s="6">
        <f t="shared" si="2"/>
        <v>18</v>
      </c>
    </row>
    <row r="61" spans="2:7">
      <c r="B61" s="5">
        <f t="shared" si="4"/>
        <v>57</v>
      </c>
      <c r="C61" s="6">
        <f t="shared" si="5"/>
        <v>18.5</v>
      </c>
      <c r="D61" s="1" t="str">
        <f t="shared" si="6"/>
        <v>Less Than Second Threshold</v>
      </c>
      <c r="G61" s="6">
        <f t="shared" si="2"/>
        <v>18.5</v>
      </c>
    </row>
    <row r="62" spans="2:7">
      <c r="B62" s="5">
        <f t="shared" si="4"/>
        <v>58</v>
      </c>
      <c r="C62" s="6">
        <f t="shared" si="5"/>
        <v>19</v>
      </c>
      <c r="D62" s="1" t="str">
        <f t="shared" si="6"/>
        <v>Less Than Second Threshold</v>
      </c>
      <c r="G62" s="6">
        <f t="shared" si="2"/>
        <v>19</v>
      </c>
    </row>
    <row r="63" spans="2:7">
      <c r="B63" s="5">
        <f t="shared" si="4"/>
        <v>59</v>
      </c>
      <c r="C63" s="6">
        <f t="shared" si="5"/>
        <v>19.5</v>
      </c>
      <c r="D63" s="1" t="str">
        <f t="shared" si="6"/>
        <v>Less Than Second Threshold</v>
      </c>
      <c r="G63" s="6">
        <f t="shared" si="2"/>
        <v>19.5</v>
      </c>
    </row>
    <row r="64" spans="2:7">
      <c r="B64" s="5">
        <f t="shared" si="4"/>
        <v>60</v>
      </c>
      <c r="C64" s="6">
        <f t="shared" si="5"/>
        <v>20</v>
      </c>
      <c r="D64" s="1" t="str">
        <f t="shared" si="6"/>
        <v>Less Than Second Threshold</v>
      </c>
      <c r="G64" s="6">
        <f t="shared" si="2"/>
        <v>20</v>
      </c>
    </row>
    <row r="65" spans="2:7">
      <c r="B65" s="5">
        <f t="shared" si="4"/>
        <v>61</v>
      </c>
      <c r="C65" s="6">
        <f t="shared" si="5"/>
        <v>20.5</v>
      </c>
      <c r="D65" s="1" t="str">
        <f t="shared" si="6"/>
        <v>Less Than Second Threshold</v>
      </c>
      <c r="G65" s="6">
        <f t="shared" si="2"/>
        <v>20.5</v>
      </c>
    </row>
    <row r="66" spans="2:7">
      <c r="B66" s="5">
        <f t="shared" si="4"/>
        <v>62</v>
      </c>
      <c r="C66" s="6">
        <f t="shared" si="5"/>
        <v>21</v>
      </c>
      <c r="D66" s="1" t="str">
        <f t="shared" si="6"/>
        <v>Less Than Second Threshold</v>
      </c>
      <c r="G66" s="6">
        <f t="shared" si="2"/>
        <v>21</v>
      </c>
    </row>
    <row r="67" spans="2:7">
      <c r="B67" s="5">
        <f t="shared" si="4"/>
        <v>63</v>
      </c>
      <c r="C67" s="6">
        <f t="shared" si="5"/>
        <v>21.5</v>
      </c>
      <c r="D67" s="1" t="str">
        <f t="shared" si="6"/>
        <v>Less Than Second Threshold</v>
      </c>
      <c r="G67" s="6">
        <f t="shared" si="2"/>
        <v>21.5</v>
      </c>
    </row>
    <row r="68" spans="2:7">
      <c r="B68" s="5">
        <f t="shared" si="4"/>
        <v>64</v>
      </c>
      <c r="C68" s="6">
        <f t="shared" si="5"/>
        <v>22</v>
      </c>
      <c r="D68" s="1" t="str">
        <f t="shared" si="6"/>
        <v>Less Than Second Threshold</v>
      </c>
      <c r="G68" s="6">
        <f t="shared" si="2"/>
        <v>22</v>
      </c>
    </row>
    <row r="69" spans="2:7">
      <c r="B69" s="5">
        <f t="shared" si="4"/>
        <v>65</v>
      </c>
      <c r="C69" s="6">
        <f t="shared" si="5"/>
        <v>22.5</v>
      </c>
      <c r="D69" s="1" t="str">
        <f t="shared" si="6"/>
        <v>Less Than Second Threshold</v>
      </c>
      <c r="G69" s="6">
        <f t="shared" si="2"/>
        <v>22.5</v>
      </c>
    </row>
    <row r="70" spans="2:7">
      <c r="B70" s="5">
        <f t="shared" si="4"/>
        <v>66</v>
      </c>
      <c r="C70" s="6">
        <f t="shared" si="5"/>
        <v>23</v>
      </c>
      <c r="D70" s="1" t="str">
        <f t="shared" si="6"/>
        <v>Less Than Second Threshold</v>
      </c>
      <c r="G70" s="6">
        <f t="shared" si="2"/>
        <v>23</v>
      </c>
    </row>
    <row r="71" spans="2:7">
      <c r="B71" s="5">
        <f t="shared" si="4"/>
        <v>67</v>
      </c>
      <c r="C71" s="6">
        <f t="shared" si="5"/>
        <v>23.5</v>
      </c>
      <c r="D71" s="1" t="str">
        <f t="shared" si="6"/>
        <v>Less Than Second Threshold</v>
      </c>
      <c r="G71" s="6">
        <f t="shared" si="2"/>
        <v>23.5</v>
      </c>
    </row>
    <row r="72" spans="2:7">
      <c r="B72" s="5">
        <f t="shared" si="4"/>
        <v>68</v>
      </c>
      <c r="C72" s="6">
        <f t="shared" si="5"/>
        <v>24</v>
      </c>
      <c r="D72" s="1" t="str">
        <f t="shared" si="6"/>
        <v>Less Than Second Threshold</v>
      </c>
      <c r="G72" s="6">
        <f t="shared" si="2"/>
        <v>24</v>
      </c>
    </row>
    <row r="73" spans="2:7">
      <c r="B73" s="5">
        <f t="shared" si="4"/>
        <v>69</v>
      </c>
      <c r="C73" s="6">
        <f t="shared" si="5"/>
        <v>24.5</v>
      </c>
      <c r="D73" s="1" t="str">
        <f t="shared" si="6"/>
        <v>Less Than Second Threshold</v>
      </c>
      <c r="G73" s="6">
        <f t="shared" si="2"/>
        <v>24.5</v>
      </c>
    </row>
    <row r="74" spans="2:7">
      <c r="B74" s="5">
        <f t="shared" si="4"/>
        <v>70</v>
      </c>
      <c r="C74" s="6">
        <f t="shared" si="5"/>
        <v>25</v>
      </c>
      <c r="D74" s="1" t="str">
        <f t="shared" si="6"/>
        <v>Less Than Second Threshold</v>
      </c>
      <c r="G74" s="6">
        <f t="shared" si="2"/>
        <v>25</v>
      </c>
    </row>
    <row r="75" spans="2:7">
      <c r="B75" s="5">
        <f t="shared" si="4"/>
        <v>71</v>
      </c>
      <c r="C75" s="6">
        <f t="shared" si="5"/>
        <v>25.5</v>
      </c>
      <c r="D75" s="1" t="str">
        <f t="shared" si="6"/>
        <v>Less Than Second Threshold</v>
      </c>
      <c r="G75" s="6">
        <f t="shared" si="2"/>
        <v>25.5</v>
      </c>
    </row>
    <row r="76" spans="2:7">
      <c r="B76" s="5">
        <f t="shared" si="4"/>
        <v>72</v>
      </c>
      <c r="C76" s="6">
        <f t="shared" si="5"/>
        <v>26</v>
      </c>
      <c r="D76" s="1" t="str">
        <f t="shared" si="6"/>
        <v>Less Than Second Threshold</v>
      </c>
      <c r="G76" s="6">
        <f t="shared" si="2"/>
        <v>26</v>
      </c>
    </row>
    <row r="77" spans="2:7">
      <c r="B77" s="5">
        <f t="shared" si="4"/>
        <v>73</v>
      </c>
      <c r="C77" s="6">
        <f t="shared" si="5"/>
        <v>26.5</v>
      </c>
      <c r="D77" s="1" t="str">
        <f t="shared" si="6"/>
        <v>Less Than Second Threshold</v>
      </c>
      <c r="G77" s="6">
        <f t="shared" si="2"/>
        <v>26.5</v>
      </c>
    </row>
    <row r="78" spans="2:7">
      <c r="B78" s="5">
        <f t="shared" si="4"/>
        <v>74</v>
      </c>
      <c r="C78" s="6">
        <f t="shared" si="5"/>
        <v>27</v>
      </c>
      <c r="D78" s="1" t="str">
        <f t="shared" si="6"/>
        <v>Less Than Second Threshold</v>
      </c>
      <c r="G78" s="6">
        <f t="shared" si="2"/>
        <v>27</v>
      </c>
    </row>
    <row r="79" spans="2:7">
      <c r="B79" s="5">
        <f t="shared" si="4"/>
        <v>75</v>
      </c>
      <c r="C79" s="6">
        <f t="shared" si="5"/>
        <v>27.5</v>
      </c>
      <c r="D79" s="1" t="str">
        <f t="shared" si="6"/>
        <v>Less Than Second Threshold</v>
      </c>
      <c r="G79" s="6">
        <f t="shared" si="2"/>
        <v>27.5</v>
      </c>
    </row>
    <row r="80" spans="2:7">
      <c r="B80" s="5">
        <f t="shared" si="4"/>
        <v>76</v>
      </c>
      <c r="C80" s="6">
        <f t="shared" si="5"/>
        <v>28</v>
      </c>
      <c r="D80" s="1" t="str">
        <f t="shared" si="6"/>
        <v>Less Than Second Threshold</v>
      </c>
      <c r="G80" s="6">
        <f t="shared" si="2"/>
        <v>28</v>
      </c>
    </row>
    <row r="81" spans="2:7">
      <c r="B81" s="5">
        <f t="shared" si="4"/>
        <v>77</v>
      </c>
      <c r="C81" s="6">
        <f t="shared" si="5"/>
        <v>28.5</v>
      </c>
      <c r="D81" s="1" t="str">
        <f t="shared" si="6"/>
        <v>Less Than Second Threshold</v>
      </c>
      <c r="G81" s="6">
        <f t="shared" si="2"/>
        <v>28.5</v>
      </c>
    </row>
    <row r="82" spans="2:7">
      <c r="B82" s="5">
        <f t="shared" si="4"/>
        <v>78</v>
      </c>
      <c r="C82" s="6">
        <f t="shared" si="5"/>
        <v>29</v>
      </c>
      <c r="D82" s="1" t="str">
        <f t="shared" si="6"/>
        <v>Less Than Second Threshold</v>
      </c>
      <c r="G82" s="6">
        <f t="shared" si="2"/>
        <v>29</v>
      </c>
    </row>
    <row r="83" spans="2:7">
      <c r="B83" s="5">
        <f t="shared" si="4"/>
        <v>79</v>
      </c>
      <c r="C83" s="6">
        <f t="shared" si="5"/>
        <v>29.5</v>
      </c>
      <c r="D83" s="1" t="str">
        <f t="shared" si="6"/>
        <v>Less Than Second Threshold</v>
      </c>
      <c r="G83" s="6">
        <f t="shared" si="2"/>
        <v>29.5</v>
      </c>
    </row>
    <row r="84" spans="2:7">
      <c r="B84" s="5">
        <f t="shared" si="4"/>
        <v>80</v>
      </c>
      <c r="C84" s="6">
        <f t="shared" si="5"/>
        <v>30</v>
      </c>
      <c r="D84" s="1" t="str">
        <f t="shared" si="6"/>
        <v>Greater Than Second Threshold</v>
      </c>
      <c r="G84" s="6">
        <f t="shared" si="2"/>
        <v>30</v>
      </c>
    </row>
    <row r="85" spans="2:7">
      <c r="B85" s="5">
        <f t="shared" si="4"/>
        <v>81</v>
      </c>
      <c r="C85" s="6">
        <f t="shared" si="5"/>
        <v>30.5</v>
      </c>
      <c r="D85" s="1" t="str">
        <f t="shared" si="6"/>
        <v>Greater Than Second Threshold</v>
      </c>
      <c r="G85" s="6">
        <f t="shared" si="2"/>
        <v>31</v>
      </c>
    </row>
    <row r="86" spans="2:7">
      <c r="B86" s="5">
        <f t="shared" si="4"/>
        <v>82</v>
      </c>
      <c r="C86" s="6">
        <f t="shared" si="5"/>
        <v>31</v>
      </c>
      <c r="D86" s="1" t="str">
        <f t="shared" si="6"/>
        <v>Greater Than Second Threshold</v>
      </c>
      <c r="G86" s="6">
        <f t="shared" si="2"/>
        <v>32</v>
      </c>
    </row>
    <row r="87" spans="2:7">
      <c r="B87" s="5">
        <f t="shared" si="4"/>
        <v>83</v>
      </c>
      <c r="C87" s="6">
        <f t="shared" si="5"/>
        <v>31.5</v>
      </c>
      <c r="D87" s="1" t="str">
        <f t="shared" si="6"/>
        <v>Greater Than Second Threshold</v>
      </c>
      <c r="G87" s="6">
        <f t="shared" si="2"/>
        <v>33</v>
      </c>
    </row>
    <row r="88" spans="2:7">
      <c r="B88" s="5">
        <f t="shared" si="4"/>
        <v>84</v>
      </c>
      <c r="C88" s="6">
        <f t="shared" si="5"/>
        <v>32</v>
      </c>
      <c r="D88" s="1" t="str">
        <f t="shared" si="6"/>
        <v>Greater Than Second Threshold</v>
      </c>
      <c r="G88" s="6">
        <f t="shared" si="2"/>
        <v>34</v>
      </c>
    </row>
    <row r="89" spans="2:7">
      <c r="B89" s="5">
        <f t="shared" si="4"/>
        <v>85</v>
      </c>
      <c r="C89" s="6">
        <f t="shared" si="5"/>
        <v>32.5</v>
      </c>
      <c r="D89" s="1" t="str">
        <f t="shared" si="6"/>
        <v>Greater Than Second Threshold</v>
      </c>
      <c r="G89" s="6">
        <f t="shared" si="2"/>
        <v>35</v>
      </c>
    </row>
    <row r="90" spans="2:7">
      <c r="B90" s="5">
        <f t="shared" si="4"/>
        <v>86</v>
      </c>
      <c r="C90" s="6">
        <f t="shared" si="5"/>
        <v>33</v>
      </c>
      <c r="D90" s="1" t="str">
        <f t="shared" si="6"/>
        <v>Greater Than Second Threshold</v>
      </c>
      <c r="G90" s="6">
        <f t="shared" ref="G90:G114" si="7">IF(C90&lt;$C$23,B90-$C$22-C90,B90-$C$22-$C$23)</f>
        <v>36</v>
      </c>
    </row>
    <row r="91" spans="2:7">
      <c r="B91" s="5">
        <f t="shared" si="4"/>
        <v>87</v>
      </c>
      <c r="C91" s="6">
        <f t="shared" si="5"/>
        <v>33.5</v>
      </c>
      <c r="D91" s="1" t="str">
        <f t="shared" si="6"/>
        <v>Greater Than Second Threshold</v>
      </c>
      <c r="G91" s="6">
        <f t="shared" si="7"/>
        <v>37</v>
      </c>
    </row>
    <row r="92" spans="2:7">
      <c r="B92" s="5">
        <f t="shared" si="4"/>
        <v>88</v>
      </c>
      <c r="C92" s="6">
        <f t="shared" si="5"/>
        <v>34</v>
      </c>
      <c r="D92" s="1" t="str">
        <f t="shared" si="6"/>
        <v>Greater Than Second Threshold</v>
      </c>
      <c r="G92" s="6">
        <f t="shared" si="7"/>
        <v>38</v>
      </c>
    </row>
    <row r="93" spans="2:7">
      <c r="B93" s="5">
        <f t="shared" si="4"/>
        <v>89</v>
      </c>
      <c r="C93" s="6">
        <f t="shared" si="5"/>
        <v>34.5</v>
      </c>
      <c r="D93" s="1" t="str">
        <f t="shared" si="6"/>
        <v>Greater Than Second Threshold</v>
      </c>
      <c r="G93" s="6">
        <f t="shared" si="7"/>
        <v>39</v>
      </c>
    </row>
    <row r="94" spans="2:7">
      <c r="B94" s="5">
        <f t="shared" si="4"/>
        <v>90</v>
      </c>
      <c r="C94" s="6">
        <f t="shared" si="5"/>
        <v>35</v>
      </c>
      <c r="D94" s="1" t="str">
        <f t="shared" si="6"/>
        <v>Greater Than Second Threshold</v>
      </c>
      <c r="G94" s="6">
        <f t="shared" si="7"/>
        <v>40</v>
      </c>
    </row>
    <row r="95" spans="2:7">
      <c r="B95" s="5">
        <f t="shared" si="4"/>
        <v>91</v>
      </c>
      <c r="C95" s="6">
        <f t="shared" si="5"/>
        <v>35.5</v>
      </c>
      <c r="D95" s="1" t="str">
        <f t="shared" si="6"/>
        <v>Greater Than Second Threshold</v>
      </c>
      <c r="G95" s="6">
        <f t="shared" si="7"/>
        <v>41</v>
      </c>
    </row>
    <row r="96" spans="2:7">
      <c r="B96" s="5">
        <f t="shared" si="4"/>
        <v>92</v>
      </c>
      <c r="C96" s="6">
        <f t="shared" si="5"/>
        <v>36</v>
      </c>
      <c r="D96" s="1" t="str">
        <f t="shared" si="6"/>
        <v>Greater Than Second Threshold</v>
      </c>
      <c r="G96" s="6">
        <f t="shared" si="7"/>
        <v>42</v>
      </c>
    </row>
    <row r="97" spans="2:7">
      <c r="B97" s="5">
        <f t="shared" si="4"/>
        <v>93</v>
      </c>
      <c r="C97" s="6">
        <f t="shared" si="5"/>
        <v>36.5</v>
      </c>
      <c r="D97" s="1" t="str">
        <f t="shared" si="6"/>
        <v>Greater Than Second Threshold</v>
      </c>
      <c r="G97" s="6">
        <f t="shared" si="7"/>
        <v>43</v>
      </c>
    </row>
    <row r="98" spans="2:7">
      <c r="B98" s="5">
        <f t="shared" si="4"/>
        <v>94</v>
      </c>
      <c r="C98" s="6">
        <f t="shared" si="5"/>
        <v>37</v>
      </c>
      <c r="D98" s="1" t="str">
        <f t="shared" si="6"/>
        <v>Greater Than Second Threshold</v>
      </c>
      <c r="G98" s="6">
        <f t="shared" si="7"/>
        <v>44</v>
      </c>
    </row>
    <row r="99" spans="2:7">
      <c r="B99" s="5">
        <f t="shared" si="4"/>
        <v>95</v>
      </c>
      <c r="C99" s="6">
        <f t="shared" si="5"/>
        <v>37.5</v>
      </c>
      <c r="D99" s="1" t="str">
        <f t="shared" si="6"/>
        <v>Greater Than Second Threshold</v>
      </c>
      <c r="G99" s="6">
        <f t="shared" si="7"/>
        <v>45</v>
      </c>
    </row>
    <row r="100" spans="2:7">
      <c r="B100" s="5">
        <f t="shared" si="4"/>
        <v>96</v>
      </c>
      <c r="C100" s="6">
        <f>(B100-$C$22)/2</f>
        <v>38</v>
      </c>
      <c r="D100" s="1" t="str">
        <f>IF(C100&lt;$C$23,"Less Than Second Threshold","Greater Than Second Threshold")</f>
        <v>Greater Than Second Threshold</v>
      </c>
      <c r="G100" s="6">
        <f t="shared" si="7"/>
        <v>46</v>
      </c>
    </row>
    <row r="101" spans="2:7">
      <c r="B101" s="5">
        <f t="shared" ref="B101:B114" si="8">B100+1</f>
        <v>97</v>
      </c>
      <c r="C101" s="6">
        <f t="shared" si="5"/>
        <v>38.5</v>
      </c>
      <c r="D101" s="1" t="str">
        <f t="shared" si="6"/>
        <v>Greater Than Second Threshold</v>
      </c>
      <c r="G101" s="6">
        <f t="shared" si="7"/>
        <v>47</v>
      </c>
    </row>
    <row r="102" spans="2:7">
      <c r="B102" s="5">
        <f t="shared" si="8"/>
        <v>98</v>
      </c>
      <c r="C102" s="6">
        <f t="shared" si="5"/>
        <v>39</v>
      </c>
      <c r="D102" s="1" t="str">
        <f t="shared" si="6"/>
        <v>Greater Than Second Threshold</v>
      </c>
      <c r="G102" s="6">
        <f t="shared" si="7"/>
        <v>48</v>
      </c>
    </row>
    <row r="103" spans="2:7">
      <c r="B103" s="5">
        <f t="shared" si="8"/>
        <v>99</v>
      </c>
      <c r="C103" s="6">
        <f t="shared" si="5"/>
        <v>39.5</v>
      </c>
      <c r="D103" s="1" t="str">
        <f t="shared" si="6"/>
        <v>Greater Than Second Threshold</v>
      </c>
      <c r="G103" s="6">
        <f t="shared" si="7"/>
        <v>49</v>
      </c>
    </row>
    <row r="104" spans="2:7">
      <c r="B104" s="5">
        <f t="shared" si="8"/>
        <v>100</v>
      </c>
      <c r="C104" s="6">
        <f t="shared" si="5"/>
        <v>40</v>
      </c>
      <c r="D104" s="1" t="str">
        <f t="shared" si="6"/>
        <v>Greater Than Second Threshold</v>
      </c>
      <c r="G104" s="6">
        <f t="shared" si="7"/>
        <v>50</v>
      </c>
    </row>
    <row r="105" spans="2:7">
      <c r="B105" s="5">
        <f t="shared" si="8"/>
        <v>101</v>
      </c>
      <c r="C105" s="6">
        <f t="shared" si="5"/>
        <v>40.5</v>
      </c>
      <c r="D105" s="1" t="str">
        <f t="shared" si="6"/>
        <v>Greater Than Second Threshold</v>
      </c>
      <c r="G105" s="6">
        <f t="shared" si="7"/>
        <v>51</v>
      </c>
    </row>
    <row r="106" spans="2:7">
      <c r="B106" s="5">
        <f t="shared" si="8"/>
        <v>102</v>
      </c>
      <c r="C106" s="6">
        <f t="shared" si="5"/>
        <v>41</v>
      </c>
      <c r="D106" s="1" t="str">
        <f t="shared" si="6"/>
        <v>Greater Than Second Threshold</v>
      </c>
      <c r="G106" s="6">
        <f t="shared" si="7"/>
        <v>52</v>
      </c>
    </row>
    <row r="107" spans="2:7">
      <c r="B107" s="5">
        <f t="shared" si="8"/>
        <v>103</v>
      </c>
      <c r="C107" s="6">
        <f t="shared" si="5"/>
        <v>41.5</v>
      </c>
      <c r="D107" s="1" t="str">
        <f t="shared" si="6"/>
        <v>Greater Than Second Threshold</v>
      </c>
      <c r="G107" s="6">
        <f t="shared" si="7"/>
        <v>53</v>
      </c>
    </row>
    <row r="108" spans="2:7">
      <c r="B108" s="5">
        <f t="shared" si="8"/>
        <v>104</v>
      </c>
      <c r="C108" s="6">
        <f t="shared" si="5"/>
        <v>42</v>
      </c>
      <c r="D108" s="1" t="str">
        <f t="shared" si="6"/>
        <v>Greater Than Second Threshold</v>
      </c>
      <c r="G108" s="6">
        <f t="shared" si="7"/>
        <v>54</v>
      </c>
    </row>
    <row r="109" spans="2:7">
      <c r="B109" s="5">
        <f t="shared" si="8"/>
        <v>105</v>
      </c>
      <c r="C109" s="6">
        <f t="shared" si="5"/>
        <v>42.5</v>
      </c>
      <c r="D109" s="1" t="str">
        <f t="shared" si="6"/>
        <v>Greater Than Second Threshold</v>
      </c>
      <c r="G109" s="6">
        <f t="shared" si="7"/>
        <v>55</v>
      </c>
    </row>
    <row r="110" spans="2:7">
      <c r="B110" s="5">
        <f t="shared" si="8"/>
        <v>106</v>
      </c>
      <c r="C110" s="6">
        <f t="shared" si="5"/>
        <v>43</v>
      </c>
      <c r="D110" s="1" t="str">
        <f t="shared" si="6"/>
        <v>Greater Than Second Threshold</v>
      </c>
      <c r="G110" s="6">
        <f t="shared" si="7"/>
        <v>56</v>
      </c>
    </row>
    <row r="111" spans="2:7">
      <c r="B111" s="5">
        <f t="shared" si="8"/>
        <v>107</v>
      </c>
      <c r="C111" s="6">
        <f t="shared" si="5"/>
        <v>43.5</v>
      </c>
      <c r="D111" s="1" t="str">
        <f t="shared" si="6"/>
        <v>Greater Than Second Threshold</v>
      </c>
      <c r="G111" s="6">
        <f t="shared" si="7"/>
        <v>57</v>
      </c>
    </row>
    <row r="112" spans="2:7">
      <c r="B112" s="5">
        <f t="shared" si="8"/>
        <v>108</v>
      </c>
      <c r="C112" s="6">
        <f t="shared" si="5"/>
        <v>44</v>
      </c>
      <c r="D112" s="1" t="str">
        <f t="shared" si="6"/>
        <v>Greater Than Second Threshold</v>
      </c>
      <c r="G112" s="6">
        <f t="shared" si="7"/>
        <v>58</v>
      </c>
    </row>
    <row r="113" spans="2:7">
      <c r="B113" s="5">
        <f t="shared" si="8"/>
        <v>109</v>
      </c>
      <c r="C113" s="6">
        <f t="shared" si="5"/>
        <v>44.5</v>
      </c>
      <c r="D113" s="1" t="str">
        <f t="shared" si="6"/>
        <v>Greater Than Second Threshold</v>
      </c>
      <c r="G113" s="6">
        <f t="shared" si="7"/>
        <v>59</v>
      </c>
    </row>
    <row r="114" spans="2:7">
      <c r="B114" s="5">
        <f t="shared" si="8"/>
        <v>110</v>
      </c>
      <c r="C114" s="6">
        <f t="shared" si="5"/>
        <v>45</v>
      </c>
      <c r="D114" s="1" t="str">
        <f t="shared" si="6"/>
        <v>Greater Than Second Threshold</v>
      </c>
      <c r="G114" s="6">
        <f t="shared" si="7"/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paul.vesey</dc:creator>
  <cp:lastModifiedBy>paul.vesey</cp:lastModifiedBy>
  <dcterms:created xsi:type="dcterms:W3CDTF">2009-12-03T14:30:11Z</dcterms:created>
  <dcterms:modified xsi:type="dcterms:W3CDTF">2009-12-09T11:59:53Z</dcterms:modified>
</cp:coreProperties>
</file>