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0905" windowHeight="8220" tabRatio="763"/>
  </bookViews>
  <sheets>
    <sheet name="Curve Fitting" sheetId="1" r:id="rId1"/>
  </sheet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4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<sst xmlns="http://schemas.openxmlformats.org/spreadsheetml/2006/main" count="2" uniqueCount="2">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</sst>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1">
    <numFmt numFmtId="8" formatCode="&quot;€&quot;#,##0.00;[Red]\-&quot;€&quot;#,##0.00"/>
  </numFmts>
  <fonts count="3">
    <font>
      <sz val="10"/>
      <name val="Arial"/>
    </font>
    <font>
      <sz val="8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" fontId="2" fillId="0" borderId="0" xfId="0" applyNumberFormat="1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US"/>
              <a:t>Curve</a:t>
            </a:r>
            <a:r>
              <a:rPr lang="en-US" baseline="0"/>
              <a:t> Fitting in Excel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'Curve Fitting'!$D$3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'Curve Fitting'!$C$4:$C$52</c:f>
              <c:numCache>
                <c:formatCode>0.00</c:formatCode>
                <c:ptCount val="49"/>
                <c:pt idx="0">
                  <c:v>113.06319360811293</c:v>
                </c:pt>
                <c:pt idx="1">
                  <c:v>122.10658373993896</c:v>
                </c:pt>
                <c:pt idx="2">
                  <c:v>132.94837403576167</c:v>
                </c:pt>
                <c:pt idx="3">
                  <c:v>148.76380203088729</c:v>
                </c:pt>
                <c:pt idx="4">
                  <c:v>154.49241289488629</c:v>
                </c:pt>
                <c:pt idx="5">
                  <c:v>160.86249171286224</c:v>
                </c:pt>
                <c:pt idx="6">
                  <c:v>183.68221061823056</c:v>
                </c:pt>
                <c:pt idx="7">
                  <c:v>180.84901629523702</c:v>
                </c:pt>
                <c:pt idx="8">
                  <c:v>201.18008414461315</c:v>
                </c:pt>
                <c:pt idx="9">
                  <c:v>200.79327502923596</c:v>
                </c:pt>
                <c:pt idx="10">
                  <c:v>218.85223177671719</c:v>
                </c:pt>
                <c:pt idx="11">
                  <c:v>235.90234306154798</c:v>
                </c:pt>
                <c:pt idx="12">
                  <c:v>240.64253664049977</c:v>
                </c:pt>
                <c:pt idx="13">
                  <c:v>262.80847584452363</c:v>
                </c:pt>
                <c:pt idx="14">
                  <c:v>266.28536300068282</c:v>
                </c:pt>
                <c:pt idx="15">
                  <c:v>279.53635344387823</c:v>
                </c:pt>
                <c:pt idx="16">
                  <c:v>289.55754386132213</c:v>
                </c:pt>
                <c:pt idx="17">
                  <c:v>299.15343595620942</c:v>
                </c:pt>
                <c:pt idx="18">
                  <c:v>290.8694295715764</c:v>
                </c:pt>
                <c:pt idx="19">
                  <c:v>314.62804946174367</c:v>
                </c:pt>
                <c:pt idx="20">
                  <c:v>340.89062423244127</c:v>
                </c:pt>
                <c:pt idx="21">
                  <c:v>320.51802379022956</c:v>
                </c:pt>
                <c:pt idx="22">
                  <c:v>347.72239633523333</c:v>
                </c:pt>
                <c:pt idx="23">
                  <c:v>365.43386369450894</c:v>
                </c:pt>
                <c:pt idx="24">
                  <c:v>350.84362244536408</c:v>
                </c:pt>
                <c:pt idx="25">
                  <c:v>382.27545204443913</c:v>
                </c:pt>
                <c:pt idx="26">
                  <c:v>393.46105246507898</c:v>
                </c:pt>
                <c:pt idx="27">
                  <c:v>400.79446123303666</c:v>
                </c:pt>
                <c:pt idx="28">
                  <c:v>391.21185099498467</c:v>
                </c:pt>
                <c:pt idx="29">
                  <c:v>408.8690916648851</c:v>
                </c:pt>
                <c:pt idx="30">
                  <c:v>425.37030032174994</c:v>
                </c:pt>
                <c:pt idx="31">
                  <c:v>421.45199330294832</c:v>
                </c:pt>
                <c:pt idx="32">
                  <c:v>443.08660152038141</c:v>
                </c:pt>
                <c:pt idx="33">
                  <c:v>453.49184347568172</c:v>
                </c:pt>
                <c:pt idx="34">
                  <c:v>466.45049213653766</c:v>
                </c:pt>
                <c:pt idx="35">
                  <c:v>483.45396718705348</c:v>
                </c:pt>
                <c:pt idx="36">
                  <c:v>506.92140951152459</c:v>
                </c:pt>
                <c:pt idx="37">
                  <c:v>515.46835049040646</c:v>
                </c:pt>
                <c:pt idx="38">
                  <c:v>518.11229550802716</c:v>
                </c:pt>
                <c:pt idx="39">
                  <c:v>522.80221180838168</c:v>
                </c:pt>
                <c:pt idx="40">
                  <c:v>516.0146293732405</c:v>
                </c:pt>
                <c:pt idx="41">
                  <c:v>539.44202337291802</c:v>
                </c:pt>
                <c:pt idx="42">
                  <c:v>532.49948116684288</c:v>
                </c:pt>
                <c:pt idx="43">
                  <c:v>579.76214612633783</c:v>
                </c:pt>
                <c:pt idx="44">
                  <c:v>550.48992550322316</c:v>
                </c:pt>
                <c:pt idx="45">
                  <c:v>566.8526516832917</c:v>
                </c:pt>
                <c:pt idx="46">
                  <c:v>578.45747980257306</c:v>
                </c:pt>
                <c:pt idx="47">
                  <c:v>585.49909478199743</c:v>
                </c:pt>
                <c:pt idx="48">
                  <c:v>645.28469909575495</c:v>
                </c:pt>
              </c:numCache>
            </c:numRef>
          </c:xVal>
          <c:yVal>
            <c:numRef>
              <c:f>'Curve Fitting'!$D$4:$D$52</c:f>
              <c:numCache>
                <c:formatCode>0.00</c:formatCode>
                <c:ptCount val="49"/>
                <c:pt idx="0">
                  <c:v>126.54299720906633</c:v>
                </c:pt>
                <c:pt idx="1">
                  <c:v>121.09616796978915</c:v>
                </c:pt>
                <c:pt idx="2">
                  <c:v>127.0709483301182</c:v>
                </c:pt>
                <c:pt idx="3">
                  <c:v>126.79860553600163</c:v>
                </c:pt>
                <c:pt idx="4">
                  <c:v>121.30779102415822</c:v>
                </c:pt>
                <c:pt idx="5">
                  <c:v>125.77956166782272</c:v>
                </c:pt>
                <c:pt idx="6">
                  <c:v>126.1241597202697</c:v>
                </c:pt>
                <c:pt idx="7">
                  <c:v>120.09905084671392</c:v>
                </c:pt>
                <c:pt idx="8">
                  <c:v>125.25931777642789</c:v>
                </c:pt>
                <c:pt idx="9">
                  <c:v>120.63874757962024</c:v>
                </c:pt>
                <c:pt idx="10">
                  <c:v>123.85971193884933</c:v>
                </c:pt>
                <c:pt idx="11">
                  <c:v>120.361534665015</c:v>
                </c:pt>
                <c:pt idx="12">
                  <c:v>121.10942355539753</c:v>
                </c:pt>
                <c:pt idx="13">
                  <c:v>121.2692011202585</c:v>
                </c:pt>
                <c:pt idx="14">
                  <c:v>125.22097337837276</c:v>
                </c:pt>
                <c:pt idx="15">
                  <c:v>122.81267921079376</c:v>
                </c:pt>
                <c:pt idx="16">
                  <c:v>123.01159085506202</c:v>
                </c:pt>
                <c:pt idx="17">
                  <c:v>126.67806248905063</c:v>
                </c:pt>
                <c:pt idx="18">
                  <c:v>120.97764837766204</c:v>
                </c:pt>
                <c:pt idx="19">
                  <c:v>125.53749086137316</c:v>
                </c:pt>
                <c:pt idx="20">
                  <c:v>127.13488719260079</c:v>
                </c:pt>
                <c:pt idx="21">
                  <c:v>122.55122807834893</c:v>
                </c:pt>
                <c:pt idx="22">
                  <c:v>125.57709045081648</c:v>
                </c:pt>
                <c:pt idx="23">
                  <c:v>123.75336599624457</c:v>
                </c:pt>
                <c:pt idx="24">
                  <c:v>126.06656615613714</c:v>
                </c:pt>
                <c:pt idx="25">
                  <c:v>127.36980052257177</c:v>
                </c:pt>
                <c:pt idx="26">
                  <c:v>126.40700404395676</c:v>
                </c:pt>
                <c:pt idx="27">
                  <c:v>126.2274581761822</c:v>
                </c:pt>
                <c:pt idx="28">
                  <c:v>120.30637697395518</c:v>
                </c:pt>
                <c:pt idx="29">
                  <c:v>122.99911731024326</c:v>
                </c:pt>
                <c:pt idx="30">
                  <c:v>123.5435807603982</c:v>
                </c:pt>
                <c:pt idx="31">
                  <c:v>127.03877179930718</c:v>
                </c:pt>
                <c:pt idx="32">
                  <c:v>121.49079231646462</c:v>
                </c:pt>
                <c:pt idx="33">
                  <c:v>124.7720428551158</c:v>
                </c:pt>
                <c:pt idx="34">
                  <c:v>123.65858081076669</c:v>
                </c:pt>
                <c:pt idx="35">
                  <c:v>126.69286363381092</c:v>
                </c:pt>
                <c:pt idx="36">
                  <c:v>124.90389593958622</c:v>
                </c:pt>
                <c:pt idx="37">
                  <c:v>121.39570499527116</c:v>
                </c:pt>
                <c:pt idx="38">
                  <c:v>124.33906823972231</c:v>
                </c:pt>
                <c:pt idx="39">
                  <c:v>126.34157300876647</c:v>
                </c:pt>
                <c:pt idx="40">
                  <c:v>123.00610356142109</c:v>
                </c:pt>
                <c:pt idx="41">
                  <c:v>123.38684409572569</c:v>
                </c:pt>
                <c:pt idx="42">
                  <c:v>122.32405538843359</c:v>
                </c:pt>
                <c:pt idx="43">
                  <c:v>123.14976069646441</c:v>
                </c:pt>
                <c:pt idx="44">
                  <c:v>120.90629539848081</c:v>
                </c:pt>
                <c:pt idx="45">
                  <c:v>125.9401941075763</c:v>
                </c:pt>
                <c:pt idx="46">
                  <c:v>125.50248553408258</c:v>
                </c:pt>
                <c:pt idx="47">
                  <c:v>125.08285409435376</c:v>
                </c:pt>
                <c:pt idx="48">
                  <c:v>127.01788817967983</c:v>
                </c:pt>
              </c:numCache>
            </c:numRef>
          </c:yVal>
        </c:ser>
        <c:axId val="61166720"/>
        <c:axId val="61156736"/>
      </c:scatterChart>
      <c:valAx>
        <c:axId val="61166720"/>
        <c:scaling>
          <c:orientation val="minMax"/>
        </c:scaling>
        <c:axPos val="b"/>
        <c:numFmt formatCode="0.00" sourceLinked="1"/>
        <c:tickLblPos val="nextTo"/>
        <c:crossAx val="61156736"/>
        <c:crosses val="autoZero"/>
        <c:crossBetween val="midCat"/>
      </c:valAx>
      <c:valAx>
        <c:axId val="61156736"/>
        <c:scaling>
          <c:orientation val="minMax"/>
        </c:scaling>
        <c:axPos val="l"/>
        <c:majorGridlines/>
        <c:numFmt formatCode="0.00" sourceLinked="1"/>
        <c:tickLblPos val="nextTo"/>
        <c:crossAx val="6116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142874</xdr:rowOff>
    </xdr:from>
    <xdr:to>
      <xdr:col>16</xdr:col>
      <xdr:colOff>295275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52"/>
  <sheetViews>
    <sheetView tabSelected="1" topLeftCell="A3" workbookViewId="0">
      <selection activeCell="H31" sqref="H31"/>
    </sheetView>
  </sheetViews>
  <sheetFormatPr defaultRowHeight="15"/>
  <cols>
    <col min="1" max="2" width="9.140625" style="1"/>
    <col min="3" max="3" width="10.42578125" style="2" bestFit="1" customWidth="1"/>
    <col min="4" max="6" width="9.140625" style="3"/>
    <col min="7" max="16384" width="9.140625" style="1"/>
  </cols>
  <sheetData>
    <row r="3" spans="2:4">
      <c r="C3" s="2" t="s">
        <v>0</v>
      </c>
      <c r="D3" s="3" t="s">
        <v>1</v>
      </c>
    </row>
    <row r="4" spans="2:4">
      <c r="B4" s="1">
        <v>1.1000000000000001</v>
      </c>
      <c r="C4" s="2">
        <f ca="1">(10*RAND()+100)*B4</f>
        <v>113.06319360811293</v>
      </c>
      <c r="D4" s="2">
        <f ca="1">7.5*RAND()+120</f>
        <v>126.54299720906633</v>
      </c>
    </row>
    <row r="5" spans="2:4">
      <c r="B5" s="1">
        <v>1.2</v>
      </c>
      <c r="C5" s="2">
        <f t="shared" ref="C5:C52" ca="1" si="0">(10*RAND()+100)*B5</f>
        <v>122.10658373993896</v>
      </c>
      <c r="D5" s="2">
        <f t="shared" ref="D5:D52" ca="1" si="1">7.5*RAND()+120</f>
        <v>121.09616796978915</v>
      </c>
    </row>
    <row r="6" spans="2:4">
      <c r="B6" s="1">
        <v>1.3</v>
      </c>
      <c r="C6" s="2">
        <f t="shared" ca="1" si="0"/>
        <v>132.94837403576167</v>
      </c>
      <c r="D6" s="2">
        <f t="shared" ca="1" si="1"/>
        <v>127.0709483301182</v>
      </c>
    </row>
    <row r="7" spans="2:4">
      <c r="B7" s="1">
        <v>1.4</v>
      </c>
      <c r="C7" s="2">
        <f t="shared" ca="1" si="0"/>
        <v>148.76380203088729</v>
      </c>
      <c r="D7" s="2">
        <f t="shared" ca="1" si="1"/>
        <v>126.79860553600163</v>
      </c>
    </row>
    <row r="8" spans="2:4">
      <c r="B8" s="1">
        <v>1.5</v>
      </c>
      <c r="C8" s="2">
        <f t="shared" ca="1" si="0"/>
        <v>154.49241289488629</v>
      </c>
      <c r="D8" s="2">
        <f t="shared" ca="1" si="1"/>
        <v>121.30779102415822</v>
      </c>
    </row>
    <row r="9" spans="2:4">
      <c r="B9" s="1">
        <v>1.6</v>
      </c>
      <c r="C9" s="2">
        <f t="shared" ca="1" si="0"/>
        <v>160.86249171286224</v>
      </c>
      <c r="D9" s="2">
        <f t="shared" ca="1" si="1"/>
        <v>125.77956166782272</v>
      </c>
    </row>
    <row r="10" spans="2:4">
      <c r="B10" s="1">
        <v>1.7</v>
      </c>
      <c r="C10" s="2">
        <f t="shared" ca="1" si="0"/>
        <v>183.68221061823056</v>
      </c>
      <c r="D10" s="2">
        <f t="shared" ca="1" si="1"/>
        <v>126.1241597202697</v>
      </c>
    </row>
    <row r="11" spans="2:4">
      <c r="B11" s="1">
        <v>1.8</v>
      </c>
      <c r="C11" s="2">
        <f t="shared" ca="1" si="0"/>
        <v>180.84901629523702</v>
      </c>
      <c r="D11" s="2">
        <f t="shared" ca="1" si="1"/>
        <v>120.09905084671392</v>
      </c>
    </row>
    <row r="12" spans="2:4">
      <c r="B12" s="1">
        <v>1.9</v>
      </c>
      <c r="C12" s="2">
        <f t="shared" ca="1" si="0"/>
        <v>201.18008414461315</v>
      </c>
      <c r="D12" s="2">
        <f t="shared" ca="1" si="1"/>
        <v>125.25931777642789</v>
      </c>
    </row>
    <row r="13" spans="2:4">
      <c r="B13" s="1">
        <v>2</v>
      </c>
      <c r="C13" s="2">
        <f t="shared" ca="1" si="0"/>
        <v>200.79327502923596</v>
      </c>
      <c r="D13" s="2">
        <f t="shared" ca="1" si="1"/>
        <v>120.63874757962024</v>
      </c>
    </row>
    <row r="14" spans="2:4">
      <c r="B14" s="1">
        <v>2.1</v>
      </c>
      <c r="C14" s="2">
        <f t="shared" ca="1" si="0"/>
        <v>218.85223177671719</v>
      </c>
      <c r="D14" s="2">
        <f t="shared" ca="1" si="1"/>
        <v>123.85971193884933</v>
      </c>
    </row>
    <row r="15" spans="2:4">
      <c r="B15" s="1">
        <v>2.2000000000000002</v>
      </c>
      <c r="C15" s="2">
        <f t="shared" ca="1" si="0"/>
        <v>235.90234306154798</v>
      </c>
      <c r="D15" s="2">
        <f t="shared" ca="1" si="1"/>
        <v>120.361534665015</v>
      </c>
    </row>
    <row r="16" spans="2:4">
      <c r="B16" s="1">
        <v>2.2999999999999998</v>
      </c>
      <c r="C16" s="2">
        <f t="shared" ca="1" si="0"/>
        <v>240.64253664049977</v>
      </c>
      <c r="D16" s="2">
        <f t="shared" ca="1" si="1"/>
        <v>121.10942355539753</v>
      </c>
    </row>
    <row r="17" spans="2:4">
      <c r="B17" s="1">
        <v>2.4</v>
      </c>
      <c r="C17" s="2">
        <f t="shared" ca="1" si="0"/>
        <v>262.80847584452363</v>
      </c>
      <c r="D17" s="2">
        <f t="shared" ca="1" si="1"/>
        <v>121.2692011202585</v>
      </c>
    </row>
    <row r="18" spans="2:4">
      <c r="B18" s="1">
        <v>2.5</v>
      </c>
      <c r="C18" s="2">
        <f t="shared" ca="1" si="0"/>
        <v>266.28536300068282</v>
      </c>
      <c r="D18" s="2">
        <f t="shared" ca="1" si="1"/>
        <v>125.22097337837276</v>
      </c>
    </row>
    <row r="19" spans="2:4">
      <c r="B19" s="1">
        <v>2.6</v>
      </c>
      <c r="C19" s="2">
        <f t="shared" ca="1" si="0"/>
        <v>279.53635344387823</v>
      </c>
      <c r="D19" s="2">
        <f t="shared" ca="1" si="1"/>
        <v>122.81267921079376</v>
      </c>
    </row>
    <row r="20" spans="2:4">
      <c r="B20" s="1">
        <v>2.7</v>
      </c>
      <c r="C20" s="2">
        <f t="shared" ca="1" si="0"/>
        <v>289.55754386132213</v>
      </c>
      <c r="D20" s="2">
        <f t="shared" ca="1" si="1"/>
        <v>123.01159085506202</v>
      </c>
    </row>
    <row r="21" spans="2:4">
      <c r="B21" s="1">
        <v>2.8</v>
      </c>
      <c r="C21" s="2">
        <f t="shared" ca="1" si="0"/>
        <v>299.15343595620942</v>
      </c>
      <c r="D21" s="2">
        <f t="shared" ca="1" si="1"/>
        <v>126.67806248905063</v>
      </c>
    </row>
    <row r="22" spans="2:4">
      <c r="B22" s="1">
        <v>2.9</v>
      </c>
      <c r="C22" s="2">
        <f t="shared" ca="1" si="0"/>
        <v>290.8694295715764</v>
      </c>
      <c r="D22" s="2">
        <f t="shared" ca="1" si="1"/>
        <v>120.97764837766204</v>
      </c>
    </row>
    <row r="23" spans="2:4">
      <c r="B23" s="1">
        <v>3</v>
      </c>
      <c r="C23" s="2">
        <f t="shared" ca="1" si="0"/>
        <v>314.62804946174367</v>
      </c>
      <c r="D23" s="2">
        <f t="shared" ca="1" si="1"/>
        <v>125.53749086137316</v>
      </c>
    </row>
    <row r="24" spans="2:4">
      <c r="B24" s="1">
        <v>3.1</v>
      </c>
      <c r="C24" s="2">
        <f t="shared" ca="1" si="0"/>
        <v>340.89062423244127</v>
      </c>
      <c r="D24" s="2">
        <f t="shared" ca="1" si="1"/>
        <v>127.13488719260079</v>
      </c>
    </row>
    <row r="25" spans="2:4">
      <c r="B25" s="1">
        <v>3.2</v>
      </c>
      <c r="C25" s="2">
        <f t="shared" ca="1" si="0"/>
        <v>320.51802379022956</v>
      </c>
      <c r="D25" s="2">
        <f t="shared" ca="1" si="1"/>
        <v>122.55122807834893</v>
      </c>
    </row>
    <row r="26" spans="2:4">
      <c r="B26" s="1">
        <v>3.3</v>
      </c>
      <c r="C26" s="2">
        <f t="shared" ca="1" si="0"/>
        <v>347.72239633523333</v>
      </c>
      <c r="D26" s="2">
        <f t="shared" ca="1" si="1"/>
        <v>125.57709045081648</v>
      </c>
    </row>
    <row r="27" spans="2:4">
      <c r="B27" s="1">
        <v>3.4</v>
      </c>
      <c r="C27" s="2">
        <f t="shared" ca="1" si="0"/>
        <v>365.43386369450894</v>
      </c>
      <c r="D27" s="2">
        <f t="shared" ca="1" si="1"/>
        <v>123.75336599624457</v>
      </c>
    </row>
    <row r="28" spans="2:4">
      <c r="B28" s="1">
        <v>3.5</v>
      </c>
      <c r="C28" s="2">
        <f t="shared" ca="1" si="0"/>
        <v>350.84362244536408</v>
      </c>
      <c r="D28" s="2">
        <f t="shared" ca="1" si="1"/>
        <v>126.06656615613714</v>
      </c>
    </row>
    <row r="29" spans="2:4">
      <c r="B29" s="1">
        <v>3.6</v>
      </c>
      <c r="C29" s="2">
        <f t="shared" ca="1" si="0"/>
        <v>382.27545204443913</v>
      </c>
      <c r="D29" s="2">
        <f t="shared" ca="1" si="1"/>
        <v>127.36980052257177</v>
      </c>
    </row>
    <row r="30" spans="2:4">
      <c r="B30" s="1">
        <v>3.7</v>
      </c>
      <c r="C30" s="2">
        <f t="shared" ca="1" si="0"/>
        <v>393.46105246507898</v>
      </c>
      <c r="D30" s="2">
        <f t="shared" ca="1" si="1"/>
        <v>126.40700404395676</v>
      </c>
    </row>
    <row r="31" spans="2:4">
      <c r="B31" s="1">
        <v>3.8</v>
      </c>
      <c r="C31" s="2">
        <f t="shared" ca="1" si="0"/>
        <v>400.79446123303666</v>
      </c>
      <c r="D31" s="2">
        <f t="shared" ca="1" si="1"/>
        <v>126.2274581761822</v>
      </c>
    </row>
    <row r="32" spans="2:4">
      <c r="B32" s="1">
        <v>3.9</v>
      </c>
      <c r="C32" s="2">
        <f t="shared" ca="1" si="0"/>
        <v>391.21185099498467</v>
      </c>
      <c r="D32" s="2">
        <f t="shared" ca="1" si="1"/>
        <v>120.30637697395518</v>
      </c>
    </row>
    <row r="33" spans="2:4">
      <c r="B33" s="1">
        <v>4</v>
      </c>
      <c r="C33" s="2">
        <f t="shared" ca="1" si="0"/>
        <v>408.8690916648851</v>
      </c>
      <c r="D33" s="2">
        <f t="shared" ca="1" si="1"/>
        <v>122.99911731024326</v>
      </c>
    </row>
    <row r="34" spans="2:4">
      <c r="B34" s="1">
        <v>4.0999999999999996</v>
      </c>
      <c r="C34" s="2">
        <f t="shared" ca="1" si="0"/>
        <v>425.37030032174994</v>
      </c>
      <c r="D34" s="2">
        <f t="shared" ca="1" si="1"/>
        <v>123.5435807603982</v>
      </c>
    </row>
    <row r="35" spans="2:4">
      <c r="B35" s="1">
        <v>4.2</v>
      </c>
      <c r="C35" s="2">
        <f t="shared" ca="1" si="0"/>
        <v>421.45199330294832</v>
      </c>
      <c r="D35" s="2">
        <f t="shared" ca="1" si="1"/>
        <v>127.03877179930718</v>
      </c>
    </row>
    <row r="36" spans="2:4">
      <c r="B36" s="1">
        <v>4.3</v>
      </c>
      <c r="C36" s="2">
        <f t="shared" ca="1" si="0"/>
        <v>443.08660152038141</v>
      </c>
      <c r="D36" s="2">
        <f t="shared" ca="1" si="1"/>
        <v>121.49079231646462</v>
      </c>
    </row>
    <row r="37" spans="2:4">
      <c r="B37" s="1">
        <v>4.4000000000000004</v>
      </c>
      <c r="C37" s="2">
        <f t="shared" ca="1" si="0"/>
        <v>453.49184347568172</v>
      </c>
      <c r="D37" s="2">
        <f t="shared" ca="1" si="1"/>
        <v>124.7720428551158</v>
      </c>
    </row>
    <row r="38" spans="2:4">
      <c r="B38" s="1">
        <v>4.5</v>
      </c>
      <c r="C38" s="2">
        <f t="shared" ca="1" si="0"/>
        <v>466.45049213653766</v>
      </c>
      <c r="D38" s="2">
        <f t="shared" ca="1" si="1"/>
        <v>123.65858081076669</v>
      </c>
    </row>
    <row r="39" spans="2:4">
      <c r="B39" s="1">
        <v>4.5999999999999996</v>
      </c>
      <c r="C39" s="2">
        <f t="shared" ca="1" si="0"/>
        <v>483.45396718705348</v>
      </c>
      <c r="D39" s="2">
        <f t="shared" ca="1" si="1"/>
        <v>126.69286363381092</v>
      </c>
    </row>
    <row r="40" spans="2:4">
      <c r="B40" s="1">
        <v>4.7</v>
      </c>
      <c r="C40" s="2">
        <f t="shared" ca="1" si="0"/>
        <v>506.92140951152459</v>
      </c>
      <c r="D40" s="2">
        <f t="shared" ca="1" si="1"/>
        <v>124.90389593958622</v>
      </c>
    </row>
    <row r="41" spans="2:4">
      <c r="B41" s="1">
        <v>4.7999999999999901</v>
      </c>
      <c r="C41" s="2">
        <f t="shared" ca="1" si="0"/>
        <v>515.46835049040646</v>
      </c>
      <c r="D41" s="2">
        <f t="shared" ca="1" si="1"/>
        <v>121.39570499527116</v>
      </c>
    </row>
    <row r="42" spans="2:4">
      <c r="B42" s="1">
        <v>4.8999999999999897</v>
      </c>
      <c r="C42" s="2">
        <f t="shared" ca="1" si="0"/>
        <v>518.11229550802716</v>
      </c>
      <c r="D42" s="2">
        <f t="shared" ca="1" si="1"/>
        <v>124.33906823972231</v>
      </c>
    </row>
    <row r="43" spans="2:4">
      <c r="B43" s="1">
        <v>5</v>
      </c>
      <c r="C43" s="2">
        <f t="shared" ca="1" si="0"/>
        <v>522.80221180838168</v>
      </c>
      <c r="D43" s="2">
        <f t="shared" ca="1" si="1"/>
        <v>126.34157300876647</v>
      </c>
    </row>
    <row r="44" spans="2:4">
      <c r="B44" s="1">
        <v>5.0999999999999899</v>
      </c>
      <c r="C44" s="2">
        <f t="shared" ca="1" si="0"/>
        <v>516.0146293732405</v>
      </c>
      <c r="D44" s="2">
        <f t="shared" ca="1" si="1"/>
        <v>123.00610356142109</v>
      </c>
    </row>
    <row r="45" spans="2:4">
      <c r="B45" s="1">
        <v>5.1999999999999904</v>
      </c>
      <c r="C45" s="2">
        <f t="shared" ca="1" si="0"/>
        <v>539.44202337291802</v>
      </c>
      <c r="D45" s="2">
        <f t="shared" ca="1" si="1"/>
        <v>123.38684409572569</v>
      </c>
    </row>
    <row r="46" spans="2:4">
      <c r="B46" s="1">
        <v>5.2999999999999901</v>
      </c>
      <c r="C46" s="2">
        <f t="shared" ca="1" si="0"/>
        <v>532.49948116684288</v>
      </c>
      <c r="D46" s="2">
        <f t="shared" ca="1" si="1"/>
        <v>122.32405538843359</v>
      </c>
    </row>
    <row r="47" spans="2:4">
      <c r="B47" s="1">
        <v>5.3999999999999897</v>
      </c>
      <c r="C47" s="2">
        <f t="shared" ca="1" si="0"/>
        <v>579.76214612633783</v>
      </c>
      <c r="D47" s="2">
        <f t="shared" ca="1" si="1"/>
        <v>123.14976069646441</v>
      </c>
    </row>
    <row r="48" spans="2:4">
      <c r="B48" s="1">
        <v>5.4999999999999902</v>
      </c>
      <c r="C48" s="2">
        <f t="shared" ca="1" si="0"/>
        <v>550.48992550322316</v>
      </c>
      <c r="D48" s="2">
        <f t="shared" ca="1" si="1"/>
        <v>120.90629539848081</v>
      </c>
    </row>
    <row r="49" spans="2:4">
      <c r="B49" s="1">
        <v>5.5999999999999899</v>
      </c>
      <c r="C49" s="2">
        <f t="shared" ca="1" si="0"/>
        <v>566.8526516832917</v>
      </c>
      <c r="D49" s="2">
        <f t="shared" ca="1" si="1"/>
        <v>125.9401941075763</v>
      </c>
    </row>
    <row r="50" spans="2:4">
      <c r="B50" s="1">
        <v>5.6999999999999904</v>
      </c>
      <c r="C50" s="2">
        <f t="shared" ca="1" si="0"/>
        <v>578.45747980257306</v>
      </c>
      <c r="D50" s="2">
        <f t="shared" ca="1" si="1"/>
        <v>125.50248553408258</v>
      </c>
    </row>
    <row r="51" spans="2:4">
      <c r="B51" s="1">
        <v>5.7999999999999901</v>
      </c>
      <c r="C51" s="2">
        <f t="shared" ca="1" si="0"/>
        <v>585.49909478199743</v>
      </c>
      <c r="D51" s="2">
        <f t="shared" ca="1" si="1"/>
        <v>125.08285409435376</v>
      </c>
    </row>
    <row r="52" spans="2:4">
      <c r="B52" s="1">
        <v>5.8999999999999897</v>
      </c>
      <c r="C52" s="2">
        <f t="shared" ca="1" si="0"/>
        <v>645.28469909575495</v>
      </c>
      <c r="D52" s="2">
        <f t="shared" ca="1" si="1"/>
        <v>127.01788817967983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 Fitting</vt:lpstr>
    </vt:vector>
  </TitlesOfParts>
  <Company>Limerick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paul.vesey</dc:creator>
  <cp:lastModifiedBy>paul.vesey</cp:lastModifiedBy>
  <dcterms:created xsi:type="dcterms:W3CDTF">2008-02-27T18:36:50Z</dcterms:created>
  <dcterms:modified xsi:type="dcterms:W3CDTF">2010-01-21T09:44:17Z</dcterms:modified>
</cp:coreProperties>
</file>