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viechnicki\Desktop\pviechnicki_home\personal\schools\data\"/>
    </mc:Choice>
  </mc:AlternateContent>
  <bookViews>
    <workbookView xWindow="0" yWindow="0" windowWidth="21432" windowHeight="8148"/>
  </bookViews>
  <sheets>
    <sheet name="MCPS Win Percentages" sheetId="1" r:id="rId1"/>
    <sheet name="Win-Loss Records" sheetId="2" r:id="rId2"/>
  </sheets>
  <calcPr calcId="152511" calcOnSave="0"/>
</workbook>
</file>

<file path=xl/calcChain.xml><?xml version="1.0" encoding="utf-8"?>
<calcChain xmlns="http://schemas.openxmlformats.org/spreadsheetml/2006/main">
  <c r="S15" i="1" l="1"/>
  <c r="S14" i="1"/>
  <c r="S13" i="1"/>
  <c r="S12" i="1"/>
  <c r="S11" i="1"/>
  <c r="S10" i="1"/>
  <c r="S9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<sst xmlns="http://schemas.openxmlformats.org/spreadsheetml/2006/main" count="230" uniqueCount="168">
  <si>
    <t>School</t>
  </si>
  <si>
    <t>FARMS Rate</t>
  </si>
  <si>
    <t>Built Date</t>
  </si>
  <si>
    <t>Renovation Date</t>
  </si>
  <si>
    <t>Lat</t>
  </si>
  <si>
    <t>Long</t>
  </si>
  <si>
    <t>Football</t>
  </si>
  <si>
    <t>Field Hockey</t>
  </si>
  <si>
    <t>Baseball</t>
  </si>
  <si>
    <t>Softball</t>
  </si>
  <si>
    <t>Lacrosse (G)</t>
  </si>
  <si>
    <t>Lacrosse (B)</t>
  </si>
  <si>
    <t>Soccer (G)</t>
  </si>
  <si>
    <t>Soccer (B)</t>
  </si>
  <si>
    <t>Basketball (G)</t>
  </si>
  <si>
    <t>Basketball (B)</t>
  </si>
  <si>
    <t>Tennis (G)</t>
  </si>
  <si>
    <t>Tennis (B)</t>
  </si>
  <si>
    <t>Walter Johnson</t>
  </si>
  <si>
    <t>.07</t>
  </si>
  <si>
    <t>1956</t>
  </si>
  <si>
    <t xml:space="preserve">39.0251055, </t>
  </si>
  <si>
    <t>Wootton</t>
  </si>
  <si>
    <t>.052</t>
  </si>
  <si>
    <t>1970</t>
  </si>
  <si>
    <t>Whitman</t>
  </si>
  <si>
    <t>.05</t>
  </si>
  <si>
    <t>1962</t>
  </si>
  <si>
    <t>Churchill</t>
  </si>
  <si>
    <t>1964</t>
  </si>
  <si>
    <t>Poolesville</t>
  </si>
  <si>
    <t>1953</t>
  </si>
  <si>
    <t>Bethesda-Chevy Chase</t>
  </si>
  <si>
    <t>.117</t>
  </si>
  <si>
    <t>1935</t>
  </si>
  <si>
    <t>Blair</t>
  </si>
  <si>
    <t>.379</t>
  </si>
  <si>
    <t>1998</t>
  </si>
  <si>
    <t>Northwood</t>
  </si>
  <si>
    <t>.48</t>
  </si>
  <si>
    <t>1954</t>
  </si>
  <si>
    <t>Kennedy</t>
  </si>
  <si>
    <t>.55</t>
  </si>
  <si>
    <t>Springbrook</t>
  </si>
  <si>
    <t>.45</t>
  </si>
  <si>
    <t>1960</t>
  </si>
  <si>
    <t>Einstein</t>
  </si>
  <si>
    <t>Gaithersburg</t>
  </si>
  <si>
    <t>.44</t>
  </si>
  <si>
    <t>1951</t>
  </si>
  <si>
    <t>Watkins Mill</t>
  </si>
  <si>
    <t>.54</t>
  </si>
  <si>
    <t>1989</t>
  </si>
  <si>
    <t>Wheaton</t>
  </si>
  <si>
    <t>WJ</t>
  </si>
  <si>
    <t>2-8</t>
  </si>
  <si>
    <t>6-8</t>
  </si>
  <si>
    <t>15-5</t>
  </si>
  <si>
    <t>2-16</t>
  </si>
  <si>
    <t>5-7</t>
  </si>
  <si>
    <t>10-4</t>
  </si>
  <si>
    <t>12-5</t>
  </si>
  <si>
    <t>14-3</t>
  </si>
  <si>
    <t>8-14</t>
  </si>
  <si>
    <t>7-16</t>
  </si>
  <si>
    <t>6-6</t>
  </si>
  <si>
    <t>8-4</t>
  </si>
  <si>
    <t>3-7</t>
  </si>
  <si>
    <t>15-3</t>
  </si>
  <si>
    <t>5-13</t>
  </si>
  <si>
    <t>13-5</t>
  </si>
  <si>
    <t>9-5</t>
  </si>
  <si>
    <t>8-5</t>
  </si>
  <si>
    <t>8-15</t>
  </si>
  <si>
    <t>9-12</t>
  </si>
  <si>
    <t>9-1</t>
  </si>
  <si>
    <t>8-3-1</t>
  </si>
  <si>
    <t>4-6</t>
  </si>
  <si>
    <t>14-5</t>
  </si>
  <si>
    <t>4-12</t>
  </si>
  <si>
    <t>11-3</t>
  </si>
  <si>
    <t>9-6</t>
  </si>
  <si>
    <t>11-2</t>
  </si>
  <si>
    <t>10-7</t>
  </si>
  <si>
    <t>22-2-1</t>
  </si>
  <si>
    <t>17-10</t>
  </si>
  <si>
    <t>9-0-2</t>
  </si>
  <si>
    <t>10-0-2</t>
  </si>
  <si>
    <t>8-4-1</t>
  </si>
  <si>
    <t>4-13</t>
  </si>
  <si>
    <t>5-10</t>
  </si>
  <si>
    <t>15-2</t>
  </si>
  <si>
    <t>13-2-1</t>
  </si>
  <si>
    <t>5-9</t>
  </si>
  <si>
    <t>17-5</t>
  </si>
  <si>
    <t>12-10</t>
  </si>
  <si>
    <t>8-1-1</t>
  </si>
  <si>
    <t>9-1-2</t>
  </si>
  <si>
    <t>5-5</t>
  </si>
  <si>
    <t>11-6</t>
  </si>
  <si>
    <t>6-10</t>
  </si>
  <si>
    <t>11-3-1</t>
  </si>
  <si>
    <t>1-12</t>
  </si>
  <si>
    <t>20-4</t>
  </si>
  <si>
    <t>5-17</t>
  </si>
  <si>
    <t>4-4-3</t>
  </si>
  <si>
    <t>4-2-5</t>
  </si>
  <si>
    <t>5-8</t>
  </si>
  <si>
    <t>1-16</t>
  </si>
  <si>
    <t>9-9-1</t>
  </si>
  <si>
    <t>7-8</t>
  </si>
  <si>
    <t>4-9</t>
  </si>
  <si>
    <t>0-21</t>
  </si>
  <si>
    <t>4-18</t>
  </si>
  <si>
    <t>1-8-2</t>
  </si>
  <si>
    <t>0-10</t>
  </si>
  <si>
    <t>0-12</t>
  </si>
  <si>
    <t>8-10</t>
  </si>
  <si>
    <t>3-13</t>
  </si>
  <si>
    <t>2-12</t>
  </si>
  <si>
    <t>0-13</t>
  </si>
  <si>
    <t>8-6-1</t>
  </si>
  <si>
    <t>15-7</t>
  </si>
  <si>
    <t>16-8</t>
  </si>
  <si>
    <t>5-4</t>
  </si>
  <si>
    <t>13-3</t>
  </si>
  <si>
    <t>1-15</t>
  </si>
  <si>
    <t>5-12-1</t>
  </si>
  <si>
    <t>7-6</t>
  </si>
  <si>
    <t>8-7</t>
  </si>
  <si>
    <t>3-9-3</t>
  </si>
  <si>
    <t>6-16</t>
  </si>
  <si>
    <t>15-11</t>
  </si>
  <si>
    <t>5-5-1</t>
  </si>
  <si>
    <t>2-9-1</t>
  </si>
  <si>
    <t>1-9</t>
  </si>
  <si>
    <t>10-8</t>
  </si>
  <si>
    <t>3-12-2</t>
  </si>
  <si>
    <t>3-9-1</t>
  </si>
  <si>
    <t>2-20</t>
  </si>
  <si>
    <t>5-4-1</t>
  </si>
  <si>
    <t>3-12</t>
  </si>
  <si>
    <t>17-2</t>
  </si>
  <si>
    <t>5-12</t>
  </si>
  <si>
    <t>3-8-2</t>
  </si>
  <si>
    <t>2-11</t>
  </si>
  <si>
    <t>13-9</t>
  </si>
  <si>
    <t>18-7</t>
  </si>
  <si>
    <t>3-6</t>
  </si>
  <si>
    <t>6-4-2</t>
  </si>
  <si>
    <t>5-6</t>
  </si>
  <si>
    <t>6-6-1</t>
  </si>
  <si>
    <t>2-14-1</t>
  </si>
  <si>
    <t>3-11-1</t>
  </si>
  <si>
    <t>2-10-1</t>
  </si>
  <si>
    <t>10-4-1</t>
  </si>
  <si>
    <t>4-17</t>
  </si>
  <si>
    <t>5-19</t>
  </si>
  <si>
    <t>5-6-1</t>
  </si>
  <si>
    <t>7-5</t>
  </si>
  <si>
    <t>1-15-1</t>
  </si>
  <si>
    <t>1-13</t>
  </si>
  <si>
    <t>4-7-2</t>
  </si>
  <si>
    <t>4-6-4</t>
  </si>
  <si>
    <t>4-17-1</t>
  </si>
  <si>
    <t>2-21</t>
  </si>
  <si>
    <t>2-9</t>
  </si>
  <si>
    <t>Total All 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</si>
</sst>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3" fontId="1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  <xf numFmtId="2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topLeftCell="B1" workbookViewId="0">
      <selection activeCell="S9" sqref="S9"/>
    </sheetView>
  </sheetViews>
  <sheetFormatPr defaultColWidth="14.44140625" defaultRowHeight="15.75" customHeight="1" x14ac:dyDescent="0.25"/>
  <cols>
    <col min="1" max="1" width="19.33203125" customWidth="1"/>
    <col min="2" max="7" width="7.5546875" customWidth="1"/>
    <col min="8" max="8" width="11.6640625" customWidth="1"/>
    <col min="9" max="9" width="8.109375" customWidth="1"/>
    <col min="10" max="10" width="7.109375" customWidth="1"/>
    <col min="11" max="11" width="11.6640625" customWidth="1"/>
    <col min="12" max="12" width="11.5546875" customWidth="1"/>
    <col min="13" max="13" width="10" customWidth="1"/>
    <col min="14" max="14" width="9.6640625" customWidth="1"/>
    <col min="15" max="15" width="12.6640625" customWidth="1"/>
    <col min="16" max="16" width="12.5546875" customWidth="1"/>
    <col min="17" max="17" width="9.5546875" customWidth="1"/>
    <col min="18" max="18" width="9.44140625" customWidth="1"/>
  </cols>
  <sheetData>
    <row r="1" spans="1:19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167</v>
      </c>
    </row>
    <row r="2" spans="1:19" ht="15.75" customHeight="1" x14ac:dyDescent="0.25">
      <c r="A2" s="1" t="s">
        <v>18</v>
      </c>
      <c r="B2" s="3" t="s">
        <v>19</v>
      </c>
      <c r="C2" s="3" t="s">
        <v>20</v>
      </c>
      <c r="D2" s="4">
        <v>2009</v>
      </c>
      <c r="E2" s="1" t="s">
        <v>21</v>
      </c>
      <c r="F2" s="1">
        <v>-77.129891999999998</v>
      </c>
      <c r="G2" s="8">
        <v>0.2</v>
      </c>
      <c r="H2" s="8">
        <v>0.43</v>
      </c>
      <c r="I2" s="8">
        <v>0.75</v>
      </c>
      <c r="J2" s="8">
        <v>0.11</v>
      </c>
      <c r="K2" s="8">
        <v>0.42</v>
      </c>
      <c r="L2" s="8">
        <v>0.71</v>
      </c>
      <c r="M2" s="8">
        <v>0.71</v>
      </c>
      <c r="N2" s="8">
        <v>0.82</v>
      </c>
      <c r="O2" s="8">
        <v>0.36</v>
      </c>
      <c r="P2" s="8">
        <v>0.3</v>
      </c>
      <c r="Q2" s="8">
        <v>0.5</v>
      </c>
      <c r="R2" s="8">
        <v>0.67</v>
      </c>
      <c r="S2" s="8">
        <f>AVERAGE(G2:R2)</f>
        <v>0.49833333333333335</v>
      </c>
    </row>
    <row r="3" spans="1:19" ht="15.75" customHeight="1" x14ac:dyDescent="0.25">
      <c r="A3" s="1" t="s">
        <v>22</v>
      </c>
      <c r="B3" s="3" t="s">
        <v>23</v>
      </c>
      <c r="C3" s="5" t="s">
        <v>24</v>
      </c>
      <c r="D3" s="4">
        <v>1970</v>
      </c>
      <c r="E3" s="1">
        <v>39.076534299999999</v>
      </c>
      <c r="F3" s="1">
        <v>-77.183758900000001</v>
      </c>
      <c r="G3" s="8">
        <v>0.3</v>
      </c>
      <c r="H3" s="8">
        <v>0.83</v>
      </c>
      <c r="I3" s="8">
        <v>0.28000000000000003</v>
      </c>
      <c r="J3" s="8">
        <v>0.72</v>
      </c>
      <c r="K3" s="8">
        <v>0.64</v>
      </c>
      <c r="L3" s="8">
        <v>0.71</v>
      </c>
      <c r="M3" s="8">
        <v>0.62</v>
      </c>
      <c r="N3" s="8">
        <v>0.72</v>
      </c>
      <c r="O3" s="8">
        <v>0.35</v>
      </c>
      <c r="P3" s="8">
        <v>0.43</v>
      </c>
      <c r="Q3" s="8">
        <v>0.9</v>
      </c>
      <c r="R3" s="8">
        <v>0.67</v>
      </c>
      <c r="S3" s="8">
        <f t="shared" ref="S3:S15" si="0">AVERAGE(G3:R3)</f>
        <v>0.59749999999999992</v>
      </c>
    </row>
    <row r="4" spans="1:19" ht="15.75" customHeight="1" x14ac:dyDescent="0.25">
      <c r="A4" s="1" t="s">
        <v>25</v>
      </c>
      <c r="B4" s="3" t="s">
        <v>26</v>
      </c>
      <c r="C4" s="3" t="s">
        <v>27</v>
      </c>
      <c r="D4" s="4">
        <v>1992</v>
      </c>
      <c r="E4" s="1">
        <v>38.980062099999998</v>
      </c>
      <c r="F4" s="1">
        <v>-77.1279234</v>
      </c>
      <c r="G4" s="8">
        <v>0.4</v>
      </c>
      <c r="H4" s="8">
        <v>0.62</v>
      </c>
      <c r="I4" s="8">
        <v>0.74</v>
      </c>
      <c r="J4" s="8">
        <v>0.25</v>
      </c>
      <c r="K4" s="8">
        <v>0.79</v>
      </c>
      <c r="L4" s="8">
        <v>0.6</v>
      </c>
      <c r="M4" s="8">
        <v>0.85</v>
      </c>
      <c r="N4" s="8">
        <v>0.59</v>
      </c>
      <c r="O4" s="8">
        <v>0.88</v>
      </c>
      <c r="P4" s="8">
        <v>0.63</v>
      </c>
      <c r="Q4" s="8">
        <v>0.82</v>
      </c>
      <c r="R4" s="8">
        <v>0.83</v>
      </c>
      <c r="S4" s="8">
        <f t="shared" si="0"/>
        <v>0.66666666666666663</v>
      </c>
    </row>
    <row r="5" spans="1:19" ht="15.75" customHeight="1" x14ac:dyDescent="0.25">
      <c r="A5" s="1" t="s">
        <v>28</v>
      </c>
      <c r="B5" s="3" t="s">
        <v>26</v>
      </c>
      <c r="C5" s="3" t="s">
        <v>29</v>
      </c>
      <c r="D5" s="4">
        <v>2001</v>
      </c>
      <c r="E5" s="1">
        <v>39.043299699999999</v>
      </c>
      <c r="F5" s="1">
        <v>-77.173991700000002</v>
      </c>
      <c r="G5" s="8">
        <v>0.2</v>
      </c>
      <c r="H5" s="8">
        <v>0.62</v>
      </c>
      <c r="I5" s="8">
        <v>0.24</v>
      </c>
      <c r="J5" s="8">
        <v>0.33</v>
      </c>
      <c r="K5" s="8">
        <v>0.71</v>
      </c>
      <c r="L5" s="8">
        <v>0.88</v>
      </c>
      <c r="M5" s="8">
        <v>0.81</v>
      </c>
      <c r="N5" s="8">
        <v>0.36</v>
      </c>
      <c r="O5" s="8">
        <v>0.77</v>
      </c>
      <c r="P5" s="8">
        <v>0.55000000000000004</v>
      </c>
      <c r="Q5" s="8">
        <v>0.8</v>
      </c>
      <c r="R5" s="8">
        <v>0.75</v>
      </c>
      <c r="S5" s="8">
        <f t="shared" si="0"/>
        <v>0.58499999999999996</v>
      </c>
    </row>
    <row r="6" spans="1:19" ht="15.75" customHeight="1" x14ac:dyDescent="0.25">
      <c r="A6" s="1" t="s">
        <v>30</v>
      </c>
      <c r="B6" s="3" t="s">
        <v>26</v>
      </c>
      <c r="C6" s="3" t="s">
        <v>31</v>
      </c>
      <c r="D6" s="4">
        <v>1978</v>
      </c>
      <c r="E6" s="1">
        <v>39.142409700000002</v>
      </c>
      <c r="F6" s="1">
        <v>-77.417317600000004</v>
      </c>
      <c r="G6" s="8">
        <v>0.5</v>
      </c>
      <c r="H6" s="8">
        <v>0.82</v>
      </c>
      <c r="I6" s="8">
        <v>0.65</v>
      </c>
      <c r="J6" s="8">
        <v>0.38</v>
      </c>
      <c r="K6" s="8">
        <v>0.79</v>
      </c>
      <c r="L6" s="8">
        <v>0.73</v>
      </c>
      <c r="M6" s="8">
        <v>0.6</v>
      </c>
      <c r="N6" s="8">
        <v>0.08</v>
      </c>
      <c r="O6" s="8">
        <v>0.83</v>
      </c>
      <c r="P6" s="8">
        <v>0.23</v>
      </c>
      <c r="Q6" s="8">
        <v>0.73</v>
      </c>
      <c r="R6" s="8">
        <v>0.36</v>
      </c>
      <c r="S6" s="8">
        <f t="shared" si="0"/>
        <v>0.55833333333333335</v>
      </c>
    </row>
    <row r="7" spans="1:19" ht="15.75" customHeight="1" x14ac:dyDescent="0.25">
      <c r="A7" s="1" t="s">
        <v>32</v>
      </c>
      <c r="B7" s="3" t="s">
        <v>33</v>
      </c>
      <c r="C7" s="3" t="s">
        <v>34</v>
      </c>
      <c r="D7" s="4">
        <v>2002</v>
      </c>
      <c r="E7" s="1">
        <v>38.986758999999999</v>
      </c>
      <c r="F7" s="1">
        <v>-77.089664400000004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5.75" customHeight="1" x14ac:dyDescent="0.25">
      <c r="A8" s="1" t="s">
        <v>35</v>
      </c>
      <c r="B8" s="3" t="s">
        <v>36</v>
      </c>
      <c r="C8" s="3" t="s">
        <v>37</v>
      </c>
      <c r="D8" s="4">
        <v>1998</v>
      </c>
      <c r="E8" s="1">
        <v>39.0178668</v>
      </c>
      <c r="F8" s="1">
        <v>-77.011122200000003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ht="15.75" customHeight="1" x14ac:dyDescent="0.25">
      <c r="A9" s="1" t="s">
        <v>38</v>
      </c>
      <c r="B9" s="3" t="s">
        <v>39</v>
      </c>
      <c r="C9" s="3" t="s">
        <v>40</v>
      </c>
      <c r="D9" s="4">
        <v>2004</v>
      </c>
      <c r="E9" s="1">
        <v>39.035790499999997</v>
      </c>
      <c r="F9" s="1">
        <v>-77.022180000000006</v>
      </c>
      <c r="G9" s="8">
        <v>0.2</v>
      </c>
      <c r="H9" s="8">
        <v>0.38</v>
      </c>
      <c r="I9" s="8">
        <v>0.06</v>
      </c>
      <c r="J9" s="8">
        <v>0.47</v>
      </c>
      <c r="K9" s="8">
        <v>0.36</v>
      </c>
      <c r="L9" s="8">
        <v>0.47</v>
      </c>
      <c r="M9" s="8">
        <v>0.08</v>
      </c>
      <c r="N9" s="8">
        <v>0.31</v>
      </c>
      <c r="O9" s="8">
        <v>0</v>
      </c>
      <c r="P9" s="8">
        <v>0.18</v>
      </c>
      <c r="Q9" s="8">
        <v>0.09</v>
      </c>
      <c r="R9" s="8">
        <v>0.42</v>
      </c>
      <c r="S9" s="8">
        <f t="shared" si="0"/>
        <v>0.25166666666666665</v>
      </c>
    </row>
    <row r="10" spans="1:19" ht="15.75" customHeight="1" x14ac:dyDescent="0.25">
      <c r="A10" s="1" t="s">
        <v>41</v>
      </c>
      <c r="B10" s="3" t="s">
        <v>42</v>
      </c>
      <c r="C10" s="3" t="s">
        <v>29</v>
      </c>
      <c r="D10" s="4">
        <v>1999</v>
      </c>
      <c r="E10" s="1">
        <v>39.066347499999999</v>
      </c>
      <c r="F10" s="1">
        <v>-77.038418500000006</v>
      </c>
      <c r="G10" s="8">
        <v>0</v>
      </c>
      <c r="H10" s="8">
        <v>0</v>
      </c>
      <c r="I10" s="8">
        <v>0.44</v>
      </c>
      <c r="J10" s="8">
        <v>0.19</v>
      </c>
      <c r="K10" s="8">
        <v>0</v>
      </c>
      <c r="L10" s="8">
        <v>0.14000000000000001</v>
      </c>
      <c r="M10" s="8">
        <v>0</v>
      </c>
      <c r="N10" s="8">
        <v>0.53</v>
      </c>
      <c r="O10" s="8">
        <v>0.68</v>
      </c>
      <c r="P10" s="8">
        <v>0.67</v>
      </c>
      <c r="Q10" s="8">
        <v>0</v>
      </c>
      <c r="R10" s="8">
        <v>0.5</v>
      </c>
      <c r="S10" s="8">
        <f t="shared" si="0"/>
        <v>0.26250000000000001</v>
      </c>
    </row>
    <row r="11" spans="1:19" ht="15.75" customHeight="1" x14ac:dyDescent="0.25">
      <c r="A11" s="1" t="s">
        <v>43</v>
      </c>
      <c r="B11" s="3" t="s">
        <v>44</v>
      </c>
      <c r="C11" s="3" t="s">
        <v>45</v>
      </c>
      <c r="D11" s="4">
        <v>1994</v>
      </c>
      <c r="E11" s="1">
        <v>39.058292899999998</v>
      </c>
      <c r="F11" s="1">
        <v>-77.006489000000002</v>
      </c>
      <c r="G11" s="8">
        <v>0.55549999999999999</v>
      </c>
      <c r="H11" s="8">
        <v>0.81</v>
      </c>
      <c r="I11" s="8">
        <v>0.06</v>
      </c>
      <c r="J11" s="8">
        <v>0.28000000000000003</v>
      </c>
      <c r="K11" s="8">
        <v>0.54</v>
      </c>
      <c r="L11" s="8">
        <v>0.53</v>
      </c>
      <c r="M11" s="8">
        <v>0.54</v>
      </c>
      <c r="N11" s="8">
        <v>0.2</v>
      </c>
      <c r="O11" s="8">
        <v>0.27</v>
      </c>
      <c r="P11" s="8">
        <v>0.63</v>
      </c>
      <c r="Q11" s="8">
        <v>0.45</v>
      </c>
      <c r="R11" s="8">
        <v>0.17</v>
      </c>
      <c r="S11" s="8">
        <f t="shared" si="0"/>
        <v>0.41962500000000008</v>
      </c>
    </row>
    <row r="12" spans="1:19" ht="15.75" customHeight="1" x14ac:dyDescent="0.25">
      <c r="A12" s="1" t="s">
        <v>46</v>
      </c>
      <c r="B12" s="3" t="s">
        <v>44</v>
      </c>
      <c r="C12" s="3" t="s">
        <v>27</v>
      </c>
      <c r="D12" s="4">
        <v>1997</v>
      </c>
      <c r="E12" s="1">
        <v>39.040452999999999</v>
      </c>
      <c r="F12" s="1">
        <v>-77.066817499999999</v>
      </c>
      <c r="G12" s="8">
        <v>0.1</v>
      </c>
      <c r="H12" s="8">
        <v>0.08</v>
      </c>
      <c r="I12" s="8">
        <v>0.56000000000000005</v>
      </c>
      <c r="J12" s="8">
        <v>0.18</v>
      </c>
      <c r="K12" s="8">
        <v>0.08</v>
      </c>
      <c r="L12" s="8">
        <v>0.36</v>
      </c>
      <c r="M12" s="8">
        <v>0.23</v>
      </c>
      <c r="N12" s="8">
        <v>0.47</v>
      </c>
      <c r="O12" s="8">
        <v>0.09</v>
      </c>
      <c r="P12" s="8">
        <v>0.22</v>
      </c>
      <c r="Q12" s="8">
        <v>0.5</v>
      </c>
      <c r="R12" s="8">
        <v>0.1</v>
      </c>
      <c r="S12" s="8">
        <f t="shared" si="0"/>
        <v>0.24749999999999997</v>
      </c>
    </row>
    <row r="13" spans="1:19" ht="15.75" customHeight="1" x14ac:dyDescent="0.25">
      <c r="A13" s="1" t="s">
        <v>47</v>
      </c>
      <c r="B13" s="3" t="s">
        <v>48</v>
      </c>
      <c r="C13" s="3" t="s">
        <v>49</v>
      </c>
      <c r="D13" s="4">
        <v>2013</v>
      </c>
      <c r="E13" s="1">
        <v>39.135178400000001</v>
      </c>
      <c r="F13" s="1">
        <v>-77.195949600000006</v>
      </c>
      <c r="G13" s="8">
        <v>0.5</v>
      </c>
      <c r="H13" s="8">
        <v>0.2</v>
      </c>
      <c r="I13" s="8">
        <v>0.89</v>
      </c>
      <c r="J13" s="8">
        <v>0.28999999999999998</v>
      </c>
      <c r="K13" s="8">
        <v>0.42</v>
      </c>
      <c r="L13" s="8">
        <v>0.31</v>
      </c>
      <c r="M13" s="8">
        <v>0.23</v>
      </c>
      <c r="N13" s="8">
        <v>0.15</v>
      </c>
      <c r="O13" s="8">
        <v>0.59</v>
      </c>
      <c r="P13" s="8">
        <v>0.72</v>
      </c>
      <c r="Q13" s="8">
        <v>0.33</v>
      </c>
      <c r="R13" s="8">
        <v>0.5</v>
      </c>
      <c r="S13" s="8">
        <f t="shared" si="0"/>
        <v>0.42749999999999999</v>
      </c>
    </row>
    <row r="14" spans="1:19" ht="15.75" customHeight="1" x14ac:dyDescent="0.25">
      <c r="A14" s="1" t="s">
        <v>50</v>
      </c>
      <c r="B14" s="3" t="s">
        <v>51</v>
      </c>
      <c r="C14" s="5" t="s">
        <v>52</v>
      </c>
      <c r="D14" s="4">
        <v>1989</v>
      </c>
      <c r="E14" s="1">
        <v>39.184081800000001</v>
      </c>
      <c r="F14" s="1">
        <v>-77.215055000000007</v>
      </c>
      <c r="G14" s="8">
        <v>0.45</v>
      </c>
      <c r="H14" s="8">
        <v>0.46</v>
      </c>
      <c r="I14" s="8">
        <v>0.25</v>
      </c>
      <c r="J14" s="8">
        <v>0.12</v>
      </c>
      <c r="K14" s="8">
        <v>0.62</v>
      </c>
      <c r="L14" s="8">
        <v>0.2</v>
      </c>
      <c r="M14" s="8">
        <v>0.15</v>
      </c>
      <c r="N14" s="8">
        <v>0.67</v>
      </c>
      <c r="O14" s="8">
        <v>0.19</v>
      </c>
      <c r="P14" s="8">
        <v>0.21</v>
      </c>
      <c r="Q14" s="8">
        <v>0.09</v>
      </c>
      <c r="R14" s="8">
        <v>0.42</v>
      </c>
      <c r="S14" s="8">
        <f t="shared" si="0"/>
        <v>0.31916666666666665</v>
      </c>
    </row>
    <row r="15" spans="1:19" ht="15.75" customHeight="1" x14ac:dyDescent="0.25">
      <c r="A15" s="1" t="s">
        <v>53</v>
      </c>
      <c r="B15" s="3" t="s">
        <v>51</v>
      </c>
      <c r="C15" s="3" t="s">
        <v>40</v>
      </c>
      <c r="D15" s="4">
        <v>1983</v>
      </c>
      <c r="E15" s="1">
        <v>39.060936900000002</v>
      </c>
      <c r="F15" s="1">
        <v>-77.066468599999993</v>
      </c>
      <c r="G15" s="8">
        <v>0.57999999999999996</v>
      </c>
      <c r="H15" s="8">
        <v>0.36</v>
      </c>
      <c r="I15" s="8">
        <v>0.06</v>
      </c>
      <c r="J15" s="8">
        <v>0.06</v>
      </c>
      <c r="K15" s="8">
        <v>0.38</v>
      </c>
      <c r="L15" s="8">
        <v>7.0000000000000007E-2</v>
      </c>
      <c r="M15" s="8">
        <v>0</v>
      </c>
      <c r="N15" s="8">
        <v>0.28999999999999998</v>
      </c>
      <c r="O15" s="8">
        <v>0.18</v>
      </c>
      <c r="P15" s="8">
        <v>0.09</v>
      </c>
      <c r="Q15" s="8">
        <v>0.3</v>
      </c>
      <c r="R15" s="8">
        <v>0.18</v>
      </c>
      <c r="S15" s="8">
        <f t="shared" si="0"/>
        <v>0.21249999999999999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ColWidth="14.44140625" defaultRowHeight="15.75" customHeight="1" x14ac:dyDescent="0.25"/>
  <cols>
    <col min="2" max="2" width="7.5546875" customWidth="1"/>
    <col min="3" max="3" width="11.6640625" customWidth="1"/>
    <col min="4" max="4" width="8.109375" customWidth="1"/>
    <col min="5" max="5" width="7.109375" customWidth="1"/>
    <col min="6" max="6" width="11.6640625" customWidth="1"/>
    <col min="7" max="7" width="11.5546875" customWidth="1"/>
    <col min="8" max="8" width="10" customWidth="1"/>
    <col min="9" max="9" width="9.6640625" customWidth="1"/>
    <col min="10" max="10" width="12.6640625" customWidth="1"/>
    <col min="11" max="11" width="12.5546875" customWidth="1"/>
    <col min="12" max="12" width="9.5546875" customWidth="1"/>
    <col min="13" max="13" width="9.44140625" customWidth="1"/>
  </cols>
  <sheetData>
    <row r="1" spans="1:13" ht="15.75" customHeight="1" x14ac:dyDescent="0.25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6" t="s">
        <v>17</v>
      </c>
    </row>
    <row r="2" spans="1:13" ht="15.75" customHeight="1" x14ac:dyDescent="0.25">
      <c r="A2" s="1" t="s">
        <v>54</v>
      </c>
      <c r="B2" s="6" t="s">
        <v>55</v>
      </c>
      <c r="C2" s="6" t="s">
        <v>56</v>
      </c>
      <c r="D2" s="7" t="s">
        <v>57</v>
      </c>
      <c r="E2" s="6" t="s">
        <v>58</v>
      </c>
      <c r="F2" s="6" t="s">
        <v>59</v>
      </c>
      <c r="G2" s="6" t="s">
        <v>60</v>
      </c>
      <c r="H2" s="6" t="s">
        <v>61</v>
      </c>
      <c r="I2" s="6" t="s">
        <v>62</v>
      </c>
      <c r="J2" s="6" t="s">
        <v>63</v>
      </c>
      <c r="K2" s="6" t="s">
        <v>64</v>
      </c>
      <c r="L2" s="6" t="s">
        <v>65</v>
      </c>
      <c r="M2" s="6" t="s">
        <v>66</v>
      </c>
    </row>
    <row r="3" spans="1:13" ht="15.75" customHeight="1" x14ac:dyDescent="0.25">
      <c r="A3" s="1" t="s">
        <v>22</v>
      </c>
      <c r="B3" s="6" t="s">
        <v>67</v>
      </c>
      <c r="C3" s="6" t="s">
        <v>68</v>
      </c>
      <c r="D3" s="7" t="s">
        <v>69</v>
      </c>
      <c r="E3" s="6" t="s">
        <v>70</v>
      </c>
      <c r="F3" s="6" t="s">
        <v>71</v>
      </c>
      <c r="G3" s="6" t="s">
        <v>60</v>
      </c>
      <c r="H3" s="6" t="s">
        <v>72</v>
      </c>
      <c r="I3" s="6" t="s">
        <v>70</v>
      </c>
      <c r="J3" s="6" t="s">
        <v>73</v>
      </c>
      <c r="K3" s="6" t="s">
        <v>74</v>
      </c>
      <c r="L3" s="6" t="s">
        <v>75</v>
      </c>
      <c r="M3" s="6" t="s">
        <v>76</v>
      </c>
    </row>
    <row r="4" spans="1:13" ht="15.75" customHeight="1" x14ac:dyDescent="0.25">
      <c r="A4" s="1" t="s">
        <v>25</v>
      </c>
      <c r="B4" s="6" t="s">
        <v>77</v>
      </c>
      <c r="C4" s="6" t="s">
        <v>72</v>
      </c>
      <c r="D4" s="6" t="s">
        <v>78</v>
      </c>
      <c r="E4" s="6" t="s">
        <v>79</v>
      </c>
      <c r="F4" s="6" t="s">
        <v>80</v>
      </c>
      <c r="G4" s="6" t="s">
        <v>81</v>
      </c>
      <c r="H4" s="6" t="s">
        <v>82</v>
      </c>
      <c r="I4" s="6" t="s">
        <v>83</v>
      </c>
      <c r="J4" s="6" t="s">
        <v>84</v>
      </c>
      <c r="K4" s="6" t="s">
        <v>85</v>
      </c>
      <c r="L4" s="6" t="s">
        <v>86</v>
      </c>
      <c r="M4" s="6" t="s">
        <v>87</v>
      </c>
    </row>
    <row r="5" spans="1:13" ht="15.75" customHeight="1" x14ac:dyDescent="0.25">
      <c r="A5" s="1" t="s">
        <v>28</v>
      </c>
      <c r="B5" s="6" t="s">
        <v>55</v>
      </c>
      <c r="C5" s="6" t="s">
        <v>88</v>
      </c>
      <c r="D5" s="6" t="s">
        <v>89</v>
      </c>
      <c r="E5" s="6" t="s">
        <v>90</v>
      </c>
      <c r="F5" s="6" t="s">
        <v>61</v>
      </c>
      <c r="G5" s="6" t="s">
        <v>91</v>
      </c>
      <c r="H5" s="6" t="s">
        <v>92</v>
      </c>
      <c r="I5" s="6" t="s">
        <v>93</v>
      </c>
      <c r="J5" s="6" t="s">
        <v>94</v>
      </c>
      <c r="K5" s="6" t="s">
        <v>95</v>
      </c>
      <c r="L5" s="6" t="s">
        <v>96</v>
      </c>
      <c r="M5" s="6" t="s">
        <v>97</v>
      </c>
    </row>
    <row r="6" spans="1:13" ht="15.75" customHeight="1" x14ac:dyDescent="0.25">
      <c r="A6" s="1" t="s">
        <v>30</v>
      </c>
      <c r="B6" s="6" t="s">
        <v>98</v>
      </c>
      <c r="C6" s="6" t="s">
        <v>62</v>
      </c>
      <c r="D6" s="6" t="s">
        <v>99</v>
      </c>
      <c r="E6" s="6" t="s">
        <v>100</v>
      </c>
      <c r="F6" s="6" t="s">
        <v>80</v>
      </c>
      <c r="G6" s="6" t="s">
        <v>101</v>
      </c>
      <c r="H6" s="6" t="s">
        <v>81</v>
      </c>
      <c r="I6" s="6" t="s">
        <v>102</v>
      </c>
      <c r="J6" s="6" t="s">
        <v>103</v>
      </c>
      <c r="K6" s="6" t="s">
        <v>104</v>
      </c>
      <c r="L6" s="6" t="s">
        <v>105</v>
      </c>
      <c r="M6" s="6" t="s">
        <v>106</v>
      </c>
    </row>
    <row r="7" spans="1:13" ht="15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6"/>
    </row>
    <row r="8" spans="1:13" ht="15.75" customHeight="1" x14ac:dyDescent="0.25">
      <c r="A8" s="1" t="s">
        <v>38</v>
      </c>
      <c r="B8" s="6" t="s">
        <v>55</v>
      </c>
      <c r="C8" s="6" t="s">
        <v>107</v>
      </c>
      <c r="D8" s="6" t="s">
        <v>108</v>
      </c>
      <c r="E8" s="6" t="s">
        <v>109</v>
      </c>
      <c r="F8" s="6" t="s">
        <v>93</v>
      </c>
      <c r="G8" s="6" t="s">
        <v>110</v>
      </c>
      <c r="H8" s="6" t="s">
        <v>102</v>
      </c>
      <c r="I8" s="6" t="s">
        <v>111</v>
      </c>
      <c r="J8" s="6" t="s">
        <v>112</v>
      </c>
      <c r="K8" s="6" t="s">
        <v>113</v>
      </c>
      <c r="L8" s="6" t="s">
        <v>114</v>
      </c>
      <c r="M8" s="6" t="s">
        <v>59</v>
      </c>
    </row>
    <row r="9" spans="1:13" ht="15.75" customHeight="1" x14ac:dyDescent="0.25">
      <c r="A9" s="1" t="s">
        <v>41</v>
      </c>
      <c r="B9" s="6" t="s">
        <v>115</v>
      </c>
      <c r="C9" s="6" t="s">
        <v>116</v>
      </c>
      <c r="D9" s="6" t="s">
        <v>117</v>
      </c>
      <c r="E9" s="6" t="s">
        <v>118</v>
      </c>
      <c r="F9" s="6" t="s">
        <v>116</v>
      </c>
      <c r="G9" s="6" t="s">
        <v>119</v>
      </c>
      <c r="H9" s="6" t="s">
        <v>120</v>
      </c>
      <c r="I9" s="6" t="s">
        <v>121</v>
      </c>
      <c r="J9" s="6" t="s">
        <v>122</v>
      </c>
      <c r="K9" s="6" t="s">
        <v>123</v>
      </c>
      <c r="L9" s="6" t="s">
        <v>115</v>
      </c>
      <c r="M9" s="6" t="s">
        <v>65</v>
      </c>
    </row>
    <row r="10" spans="1:13" ht="15.75" customHeight="1" x14ac:dyDescent="0.25">
      <c r="A10" s="1" t="s">
        <v>43</v>
      </c>
      <c r="B10" s="6" t="s">
        <v>124</v>
      </c>
      <c r="C10" s="6" t="s">
        <v>125</v>
      </c>
      <c r="D10" s="6" t="s">
        <v>126</v>
      </c>
      <c r="E10" s="6" t="s">
        <v>127</v>
      </c>
      <c r="F10" s="6" t="s">
        <v>128</v>
      </c>
      <c r="G10" s="6" t="s">
        <v>129</v>
      </c>
      <c r="H10" s="6" t="s">
        <v>128</v>
      </c>
      <c r="I10" s="6" t="s">
        <v>130</v>
      </c>
      <c r="J10" s="6" t="s">
        <v>131</v>
      </c>
      <c r="K10" s="6" t="s">
        <v>132</v>
      </c>
      <c r="L10" s="6" t="s">
        <v>133</v>
      </c>
      <c r="M10" s="6" t="s">
        <v>134</v>
      </c>
    </row>
    <row r="11" spans="1:13" ht="15.75" customHeight="1" x14ac:dyDescent="0.25">
      <c r="A11" s="1" t="s">
        <v>46</v>
      </c>
      <c r="B11" s="6" t="s">
        <v>135</v>
      </c>
      <c r="C11" s="6" t="s">
        <v>102</v>
      </c>
      <c r="D11" s="6" t="s">
        <v>136</v>
      </c>
      <c r="E11" s="6" t="s">
        <v>137</v>
      </c>
      <c r="F11" s="6" t="s">
        <v>102</v>
      </c>
      <c r="G11" s="6" t="s">
        <v>93</v>
      </c>
      <c r="H11" s="6" t="s">
        <v>138</v>
      </c>
      <c r="I11" s="6" t="s">
        <v>110</v>
      </c>
      <c r="J11" s="6" t="s">
        <v>139</v>
      </c>
      <c r="K11" s="6" t="s">
        <v>104</v>
      </c>
      <c r="L11" s="6" t="s">
        <v>140</v>
      </c>
      <c r="M11" s="6" t="s">
        <v>135</v>
      </c>
    </row>
    <row r="12" spans="1:13" ht="15.75" customHeight="1" x14ac:dyDescent="0.25">
      <c r="A12" s="1" t="s">
        <v>47</v>
      </c>
      <c r="B12" s="6" t="s">
        <v>98</v>
      </c>
      <c r="C12" s="6" t="s">
        <v>141</v>
      </c>
      <c r="D12" s="6" t="s">
        <v>142</v>
      </c>
      <c r="E12" s="6" t="s">
        <v>143</v>
      </c>
      <c r="F12" s="6" t="s">
        <v>59</v>
      </c>
      <c r="G12" s="6" t="s">
        <v>111</v>
      </c>
      <c r="H12" s="6" t="s">
        <v>144</v>
      </c>
      <c r="I12" s="6" t="s">
        <v>145</v>
      </c>
      <c r="J12" s="6" t="s">
        <v>146</v>
      </c>
      <c r="K12" s="6" t="s">
        <v>147</v>
      </c>
      <c r="L12" s="6" t="s">
        <v>148</v>
      </c>
      <c r="M12" s="6" t="s">
        <v>149</v>
      </c>
    </row>
    <row r="13" spans="1:13" ht="15.75" customHeight="1" x14ac:dyDescent="0.25">
      <c r="A13" s="1" t="s">
        <v>50</v>
      </c>
      <c r="B13" s="6" t="s">
        <v>150</v>
      </c>
      <c r="C13" s="6" t="s">
        <v>151</v>
      </c>
      <c r="D13" s="6" t="s">
        <v>79</v>
      </c>
      <c r="E13" s="6" t="s">
        <v>152</v>
      </c>
      <c r="F13" s="6" t="s">
        <v>72</v>
      </c>
      <c r="G13" s="6" t="s">
        <v>153</v>
      </c>
      <c r="H13" s="6" t="s">
        <v>154</v>
      </c>
      <c r="I13" s="6" t="s">
        <v>155</v>
      </c>
      <c r="J13" s="6" t="s">
        <v>156</v>
      </c>
      <c r="K13" s="6" t="s">
        <v>157</v>
      </c>
      <c r="L13" s="6" t="s">
        <v>114</v>
      </c>
      <c r="M13" s="6" t="s">
        <v>158</v>
      </c>
    </row>
    <row r="14" spans="1:13" ht="15.75" customHeight="1" x14ac:dyDescent="0.25">
      <c r="A14" s="1" t="s">
        <v>53</v>
      </c>
      <c r="B14" s="6" t="s">
        <v>159</v>
      </c>
      <c r="C14" s="6" t="s">
        <v>93</v>
      </c>
      <c r="D14" s="6" t="s">
        <v>108</v>
      </c>
      <c r="E14" s="6" t="s">
        <v>160</v>
      </c>
      <c r="F14" s="6" t="s">
        <v>107</v>
      </c>
      <c r="G14" s="6" t="s">
        <v>161</v>
      </c>
      <c r="H14" s="6" t="s">
        <v>162</v>
      </c>
      <c r="I14" s="6" t="s">
        <v>163</v>
      </c>
      <c r="J14" s="6" t="s">
        <v>164</v>
      </c>
      <c r="K14" s="6" t="s">
        <v>165</v>
      </c>
      <c r="L14" s="6" t="s">
        <v>67</v>
      </c>
      <c r="M14" s="6" t="s">
        <v>166</v>
      </c>
    </row>
    <row r="15" spans="1:13" ht="15.75" customHeight="1" x14ac:dyDescent="0.25">
      <c r="M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MCPS Win Percentages</vt:lpstr>
      <vt:lpstr>Win-Loss Records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Viechnicki, Peter (US - Arlington)</dc:creator>
  <cp:lastModifiedBy>Viechnicki, Peter</cp:lastModifiedBy>
  <dcterms:created xsi:type="dcterms:W3CDTF">2016-07-01T14:53:24Z</dcterms:created>
  <dcterms:modified xsi:type="dcterms:W3CDTF">2016-08-01T02:17:19Z</dcterms:modified>
</cp:coreProperties>
</file>