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0" yWindow="100" windowWidth="12420" windowHeight="4080"/>
  </bookViews>
  <sheets>
    <sheet name="Formula Examples" sheetId="1" r:id="rId1"/>
  </sheets>
  <calcPr calcId="145621"/>
</workbook>
</file>

<file path=xl/calcChain.xml><?xml version="1.0" encoding="utf-8"?>
<calcChain xmlns="http://schemas.openxmlformats.org/spreadsheetml/2006/main">
  <c r="I10" i="1" l="1"/>
  <c r="I9" i="1"/>
  <c r="I8" i="1"/>
  <c r="E12" i="1"/>
  <c r="E5" i="1"/>
  <c r="E4" i="1"/>
  <c r="E6" i="1"/>
  <c r="H5" i="1"/>
  <c r="H4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<sst xmlns="http://schemas.openxmlformats.org/spreadsheetml/2006/main" count="32" uniqueCount="27">
  <si>
    <t>Price</t>
  </si>
  <si>
    <t>Pen</t>
  </si>
  <si>
    <t>Pencil</t>
  </si>
  <si>
    <t>Ruler</t>
  </si>
  <si>
    <t>Eraser</t>
  </si>
  <si>
    <t>Average price</t>
  </si>
  <si>
    <t>Max price</t>
  </si>
  <si>
    <t>Pen price after 10% discount</t>
  </si>
  <si>
    <t>Shopping Cart</t>
  </si>
  <si>
    <t>Total number of products</t>
  </si>
  <si>
    <t>Total price</t>
  </si>
  <si>
    <t>Notebook</t>
  </si>
  <si>
    <t>Product</t>
  </si>
  <si>
    <t>Number of pencils</t>
  </si>
  <si>
    <t>Average price of pencils</t>
  </si>
  <si>
    <t>Formula Examples</t>
  </si>
  <si>
    <t>Total costs for erasers</t>
  </si>
  <si>
    <t>Analysis Using Formulas</t>
  </si>
  <si>
    <t>Min price</t>
  </si>
  <si>
    <t>Good</t>
  </si>
  <si>
    <t>Bad</t>
  </si>
  <si>
    <t>Manual Calculations</t>
  </si>
  <si>
    <t>Total Price</t>
  </si>
  <si>
    <t>IF Statements</t>
  </si>
  <si>
    <t>A5 = Pen?</t>
  </si>
  <si>
    <t>A6 = Pen?</t>
  </si>
  <si>
    <t>Price&lt; $2.00?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</si>
</sst>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1" xfId="0" applyFont="1" applyBorder="1" applyAlignment="1">
      <alignment horizontal="centerContinuous"/>
    </xf>
    <xf numFmtId="0" fontId="3" fillId="0" borderId="1" xfId="0" applyFont="1" applyBorder="1" applyAlignment="1">
      <alignment horizontal="centerContinuous"/>
    </xf>
    <xf numFmtId="164" fontId="2" fillId="0" borderId="0" xfId="0" applyNumberFormat="1" applyFont="1"/>
    <xf numFmtId="0" fontId="2" fillId="0" borderId="3" xfId="0" applyFont="1" applyBorder="1" applyAlignment="1">
      <alignment horizontal="center"/>
    </xf>
    <xf numFmtId="0" fontId="2" fillId="0" borderId="0" xfId="0" applyFont="1" applyBorder="1"/>
    <xf numFmtId="164" fontId="4" fillId="0" borderId="0" xfId="0" applyNumberFormat="1" applyFont="1"/>
    <xf numFmtId="0" fontId="3" fillId="0" borderId="0" xfId="0" applyFont="1" applyBorder="1"/>
    <xf numFmtId="44" fontId="2" fillId="0" borderId="0" xfId="1" applyFont="1"/>
    <xf numFmtId="0" fontId="5" fillId="0" borderId="0" xfId="0" applyFont="1" applyBorder="1"/>
    <xf numFmtId="0" fontId="6" fillId="0" borderId="0" xfId="0" applyFont="1" applyBorder="1"/>
    <xf numFmtId="164" fontId="2" fillId="0" borderId="0" xfId="0" applyNumberFormat="1" applyFont="1" applyBorder="1"/>
    <xf numFmtId="14" fontId="2" fillId="0" borderId="0" xfId="0" applyNumberFormat="1" applyFont="1"/>
    <xf numFmtId="14" fontId="3" fillId="0" borderId="1" xfId="0" applyNumberFormat="1" applyFont="1" applyBorder="1"/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/>
  </sheetViews>
  <sheetFormatPr defaultRowHeight="12.5" x14ac:dyDescent="0.25"/>
  <cols>
    <col min="1" max="1" width="8.7265625" style="1"/>
    <col min="2" max="2" width="8.90625" style="1" bestFit="1" customWidth="1"/>
    <col min="3" max="3" width="8.7265625" style="1"/>
    <col min="4" max="4" width="24.1796875" style="1" bestFit="1" customWidth="1"/>
    <col min="5" max="6" width="8.7265625" style="1"/>
    <col min="7" max="7" width="9.26953125" style="1" bestFit="1" customWidth="1"/>
    <col min="8" max="16384" width="8.7265625" style="1"/>
  </cols>
  <sheetData>
    <row r="1" spans="1:9" ht="13.5" thickBot="1" x14ac:dyDescent="0.35">
      <c r="A1" s="4" t="s">
        <v>15</v>
      </c>
      <c r="B1" s="5"/>
      <c r="C1" s="5"/>
      <c r="D1" s="5"/>
      <c r="E1" s="5"/>
      <c r="F1" s="5"/>
      <c r="G1" s="5"/>
      <c r="H1" s="5"/>
      <c r="I1" s="5"/>
    </row>
    <row r="2" spans="1:9" ht="13" x14ac:dyDescent="0.3">
      <c r="A2" s="12"/>
      <c r="B2" s="10"/>
      <c r="C2" s="10"/>
      <c r="D2" s="10"/>
      <c r="E2" s="10"/>
      <c r="F2" s="10"/>
      <c r="G2" s="10"/>
      <c r="H2" s="10"/>
    </row>
    <row r="3" spans="1:9" ht="13" x14ac:dyDescent="0.3">
      <c r="A3" s="7" t="s">
        <v>8</v>
      </c>
      <c r="B3" s="6"/>
      <c r="D3" s="2" t="s">
        <v>17</v>
      </c>
      <c r="E3" s="3"/>
      <c r="F3" s="10"/>
      <c r="G3" s="2" t="s">
        <v>21</v>
      </c>
      <c r="H3" s="3"/>
      <c r="I3" s="3"/>
    </row>
    <row r="4" spans="1:9" x14ac:dyDescent="0.25">
      <c r="A4" s="9" t="s">
        <v>12</v>
      </c>
      <c r="B4" s="9" t="s">
        <v>0</v>
      </c>
      <c r="D4" s="1" t="s">
        <v>9</v>
      </c>
      <c r="E4" s="1">
        <f>COUNT(B5:B13)</f>
        <v>9</v>
      </c>
      <c r="F4" s="10"/>
      <c r="G4" s="10" t="s">
        <v>22</v>
      </c>
      <c r="H4" s="16">
        <f>2+1+0.5+3+1.5+1.75+0.75+0.6+0.75</f>
        <v>11.85</v>
      </c>
      <c r="I4" s="14" t="s">
        <v>20</v>
      </c>
    </row>
    <row r="5" spans="1:9" x14ac:dyDescent="0.25">
      <c r="A5" s="1" t="s">
        <v>1</v>
      </c>
      <c r="B5" s="11">
        <v>2</v>
      </c>
      <c r="D5" s="1" t="s">
        <v>10</v>
      </c>
      <c r="E5" s="8">
        <f>SUM(B5:B13)</f>
        <v>11.85</v>
      </c>
      <c r="F5" s="10"/>
      <c r="G5" s="10" t="s">
        <v>22</v>
      </c>
      <c r="H5" s="16">
        <f>+B5+B6+B7+B8+B9+B10+B11+B12+B13</f>
        <v>11.85</v>
      </c>
      <c r="I5" s="15" t="s">
        <v>19</v>
      </c>
    </row>
    <row r="6" spans="1:9" x14ac:dyDescent="0.25">
      <c r="A6" s="1" t="s">
        <v>2</v>
      </c>
      <c r="B6" s="11">
        <v>1</v>
      </c>
      <c r="D6" s="1" t="s">
        <v>5</v>
      </c>
      <c r="E6" s="8">
        <f>AVERAGE(B5:B13)</f>
        <v>1.3166666666666667</v>
      </c>
      <c r="H6" s="16"/>
    </row>
    <row r="7" spans="1:9" ht="13" x14ac:dyDescent="0.3">
      <c r="A7" s="1" t="s">
        <v>4</v>
      </c>
      <c r="B7" s="11">
        <v>0.5</v>
      </c>
      <c r="D7" s="1" t="s">
        <v>6</v>
      </c>
      <c r="E7" s="8">
        <f>MAX(B5:B13)</f>
        <v>3</v>
      </c>
      <c r="G7" s="18" t="s">
        <v>23</v>
      </c>
      <c r="H7" s="3"/>
      <c r="I7" s="3"/>
    </row>
    <row r="8" spans="1:9" x14ac:dyDescent="0.25">
      <c r="A8" s="1" t="s">
        <v>3</v>
      </c>
      <c r="B8" s="11">
        <v>3</v>
      </c>
      <c r="D8" s="1" t="s">
        <v>18</v>
      </c>
      <c r="E8" s="8">
        <f>+MIN(B5:B13)</f>
        <v>0.5</v>
      </c>
      <c r="G8" s="17" t="s">
        <v>24</v>
      </c>
      <c r="I8" s="1" t="b">
        <f>IF(A5="Pen",TRUE,FALSE)</f>
        <v>1</v>
      </c>
    </row>
    <row r="9" spans="1:9" x14ac:dyDescent="0.25">
      <c r="A9" s="1" t="s">
        <v>11</v>
      </c>
      <c r="B9" s="11">
        <v>1.5</v>
      </c>
      <c r="D9" s="1" t="s">
        <v>7</v>
      </c>
      <c r="E9" s="8">
        <f>B5*(1-0.1)</f>
        <v>1.8</v>
      </c>
      <c r="G9" s="1" t="s">
        <v>25</v>
      </c>
      <c r="I9" s="1" t="b">
        <f>IF(A6="Pen",TRUE,FALSE)</f>
        <v>0</v>
      </c>
    </row>
    <row r="10" spans="1:9" x14ac:dyDescent="0.25">
      <c r="A10" s="1" t="s">
        <v>1</v>
      </c>
      <c r="B10" s="11">
        <v>1.75</v>
      </c>
      <c r="D10" s="1" t="s">
        <v>13</v>
      </c>
      <c r="E10" s="1">
        <f>COUNTIF(A5:A13,"Pencil")</f>
        <v>3</v>
      </c>
      <c r="F10" s="13"/>
      <c r="G10" s="1" t="s">
        <v>26</v>
      </c>
      <c r="I10" s="19" t="str">
        <f>IF(B10&lt;2,"YEAH","NOPE")</f>
        <v>YEAH</v>
      </c>
    </row>
    <row r="11" spans="1:9" x14ac:dyDescent="0.25">
      <c r="A11" s="1" t="s">
        <v>2</v>
      </c>
      <c r="B11" s="11">
        <v>0.75</v>
      </c>
      <c r="D11" s="1" t="s">
        <v>14</v>
      </c>
      <c r="E11" s="8">
        <f>AVERAGEIF(A5:A13,"Pencil",B5:B13)</f>
        <v>0.83333333333333337</v>
      </c>
    </row>
    <row r="12" spans="1:9" x14ac:dyDescent="0.25">
      <c r="A12" s="1" t="s">
        <v>4</v>
      </c>
      <c r="B12" s="11">
        <v>0.6</v>
      </c>
      <c r="D12" s="1" t="s">
        <v>16</v>
      </c>
      <c r="E12" s="8">
        <f>SUMIF(A5:A13,"Eraser",B5:B13)</f>
        <v>1.1000000000000001</v>
      </c>
    </row>
    <row r="13" spans="1:9" x14ac:dyDescent="0.25">
      <c r="A13" s="1" t="s">
        <v>2</v>
      </c>
      <c r="B13" s="11">
        <v>0.75</v>
      </c>
    </row>
    <row r="14" spans="1:9" x14ac:dyDescent="0.25">
      <c r="B14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 Examples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2013-02-22T19:46:37Z</dcterms:created>
  <dcterms:modified xsi:type="dcterms:W3CDTF">2013-02-28T21:50:09Z</dcterms:modified>
</cp:coreProperties>
</file>