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workbookProtection lockStructure="1"/>
  <bookViews>
    <workbookView xWindow="0" yWindow="855" windowWidth="19200" windowHeight="11760" tabRatio="677"/>
  </bookViews>
  <sheets>
    <sheet name="Contents" sheetId="12" r:id="rId1"/>
    <sheet name="Table_S1" sheetId="13" r:id="rId2"/>
    <sheet name="Table_S2" sheetId="14" r:id="rId3"/>
    <sheet name="Table_S3" sheetId="15" r:id="rId4"/>
    <sheet name="Table_S4" sheetId="16" r:id="rId5"/>
    <sheet name="Table_S5" sheetId="17" r:id="rId6"/>
    <sheet name="Table_S6" sheetId="18" r:id="rId7"/>
    <sheet name="Table_S7" sheetId="19" r:id="rId8"/>
    <sheet name="Table_S8" sheetId="6" r:id="rId9"/>
    <sheet name="Table_S9" sheetId="23" r:id="rId10"/>
    <sheet name="Table_S10" sheetId="8" r:id="rId11"/>
    <sheet name="Table_S11" sheetId="9" r:id="rId12"/>
    <sheet name="Table_S12" sheetId="20" r:id="rId13"/>
    <sheet name="Table_S13" sheetId="21" r:id="rId14"/>
    <sheet name="Table_S14" sheetId="22" r:id="rId15"/>
    <sheet name="Table_S15" sheetId="25" r:id="rId16"/>
    <sheet name="Table_S16" sheetId="24" r:id="rId17"/>
  </sheets>
  <definedNames>
    <definedName name="_xlnm._FilterDatabase" localSheetId="11" hidden="1">Table_S11!$B$4:$G$88</definedName>
    <definedName name="_xlnm._FilterDatabase" localSheetId="12" hidden="1">Table_S12!$B$4:$G$203</definedName>
    <definedName name="_xlnm._FilterDatabase" localSheetId="16" hidden="1">Table_S16!$B$4:$F$382</definedName>
    <definedName name="_xlnm._FilterDatabase" localSheetId="8" hidden="1">Table_S8!$B$4:$F$72</definedName>
    <definedName name="_Ref350012960" localSheetId="11">Table_S11!$B$2</definedName>
  </definedNames>
  <calcPr calcId="145621"/>
</workbook>
</file>

<file path=xl/calcChain.xml><?xml version="1.0" encoding="utf-8"?>
<calcChain xmlns="http://schemas.openxmlformats.org/spreadsheetml/2006/main">
  <c r="I6" i="19"/>
  <c r="K50" i="9" l="1"/>
  <c r="K51"/>
  <c r="K52"/>
  <c r="K53"/>
</calcChain>
</file>

<file path=xl/sharedStrings.xml><?xml version="1.0" encoding="utf-8"?>
<sst xmlns="http://schemas.openxmlformats.org/spreadsheetml/2006/main" count="4464" uniqueCount="2713">
  <si>
    <t>2.6.-.-</t>
  </si>
  <si>
    <t>3.1.-.-</t>
  </si>
  <si>
    <t>2.7.11.1</t>
  </si>
  <si>
    <t>6.3.2.19</t>
  </si>
  <si>
    <t>3.1.1.-</t>
  </si>
  <si>
    <t>2.7.8.-</t>
  </si>
  <si>
    <t>2.4.1.-</t>
  </si>
  <si>
    <t>3.6.4.12</t>
  </si>
  <si>
    <t>2.7.7.6</t>
  </si>
  <si>
    <t>2.7.12.1</t>
  </si>
  <si>
    <t>3.1.1.3</t>
  </si>
  <si>
    <t>3.4.24.-</t>
  </si>
  <si>
    <t>1.2.1.12</t>
  </si>
  <si>
    <t>KLLA0B01089g</t>
  </si>
  <si>
    <t>2.1.1.233</t>
  </si>
  <si>
    <t>2.1.1.-</t>
  </si>
  <si>
    <t>1.-.-.-</t>
  </si>
  <si>
    <t>KLLA0B03069g</t>
  </si>
  <si>
    <t>1.3.1.89</t>
  </si>
  <si>
    <t>KLLA0B03476g</t>
  </si>
  <si>
    <t>KLLA0B06391g</t>
  </si>
  <si>
    <t>3.1.1.23</t>
  </si>
  <si>
    <t>2.7.1.48</t>
  </si>
  <si>
    <t>KLLA0B07777g</t>
  </si>
  <si>
    <t>2.3.1.199</t>
  </si>
  <si>
    <t>3.6.4.-</t>
  </si>
  <si>
    <t>1.2.1.31</t>
  </si>
  <si>
    <t>6.3.2.-</t>
  </si>
  <si>
    <t>KLLA0B09702g</t>
  </si>
  <si>
    <t>KLLA0B09812g</t>
  </si>
  <si>
    <t>1.1.1.35, 1.1.1.330</t>
  </si>
  <si>
    <t>KLLA0B12980g</t>
  </si>
  <si>
    <t>4.1.2.17</t>
  </si>
  <si>
    <t>KLLA0B14058g</t>
  </si>
  <si>
    <t>3.6.1.19</t>
  </si>
  <si>
    <t>KLLA0B14729g</t>
  </si>
  <si>
    <t>KLLA0C03630g</t>
  </si>
  <si>
    <t>2.1.1.222, 2.1.1.114, 2.1.1.64</t>
  </si>
  <si>
    <t>KLLA0C03740g</t>
  </si>
  <si>
    <t>2.1.1.221</t>
  </si>
  <si>
    <t>KLLA0C04477g</t>
  </si>
  <si>
    <t>KLLA0C05236g</t>
  </si>
  <si>
    <t>2.3.2.2, 3.4.19.13</t>
  </si>
  <si>
    <t>2.1.1.34</t>
  </si>
  <si>
    <t>KLLA0C15125g</t>
  </si>
  <si>
    <t>4.2.1.36, 4.2.1.114</t>
  </si>
  <si>
    <t>KLLA0D01221g</t>
  </si>
  <si>
    <t>2.4.1.267</t>
  </si>
  <si>
    <t>KLLA0D03432g</t>
  </si>
  <si>
    <t>5.4.99.-</t>
  </si>
  <si>
    <t>KLLA0D05511g</t>
  </si>
  <si>
    <t>1.1.1.9, 1.1.1.14</t>
  </si>
  <si>
    <t>3.4.14.-</t>
  </si>
  <si>
    <t>KLLA0D09911g</t>
  </si>
  <si>
    <t>3.4.24.57</t>
  </si>
  <si>
    <t>KLLA0D10934g</t>
  </si>
  <si>
    <t>KLLA0D12012g</t>
  </si>
  <si>
    <t>2.1.1.211</t>
  </si>
  <si>
    <t>KLLA0D13046g</t>
  </si>
  <si>
    <t>3.1.1.89</t>
  </si>
  <si>
    <t>KLLA0D16500g</t>
  </si>
  <si>
    <t>2.7.1.32, 2.7.1.82</t>
  </si>
  <si>
    <t>KLLA0D18172g</t>
  </si>
  <si>
    <t>5.4.99.43</t>
  </si>
  <si>
    <t>KLLA0E02707g</t>
  </si>
  <si>
    <t>4.1.1.72, 4.1.1.74</t>
  </si>
  <si>
    <t>KLLA0E07437g</t>
  </si>
  <si>
    <t>KLLA0E07547g</t>
  </si>
  <si>
    <t>2.1.1.225</t>
  </si>
  <si>
    <t>KLLA0E08933g</t>
  </si>
  <si>
    <t>KLLA0E11485g</t>
  </si>
  <si>
    <t>3.4.14.5</t>
  </si>
  <si>
    <t>2.1.1.31</t>
  </si>
  <si>
    <t>KLLA0E13817g</t>
  </si>
  <si>
    <t>1.1.1.35, 4.2.1.17, 4.2.1.74, 4.2.1.119</t>
  </si>
  <si>
    <t>KLLA0E14235g</t>
  </si>
  <si>
    <t>2.3.3.1, 2.3.3.5</t>
  </si>
  <si>
    <t>KLLA0E14961g</t>
  </si>
  <si>
    <t>3.1.3.37</t>
  </si>
  <si>
    <t>KLLA0E15225g</t>
  </si>
  <si>
    <t>2.1.1.220</t>
  </si>
  <si>
    <t>KLLA0E16347g</t>
  </si>
  <si>
    <t>KLLA0E16501g</t>
  </si>
  <si>
    <t>2.7.1.31</t>
  </si>
  <si>
    <t>KLLA0E16633g</t>
  </si>
  <si>
    <t>3.1.3.27</t>
  </si>
  <si>
    <t>KLLA0E18349g</t>
  </si>
  <si>
    <t>4.1.1.36</t>
  </si>
  <si>
    <t>2.6.1.11</t>
  </si>
  <si>
    <t>KLLA0E21627g</t>
  </si>
  <si>
    <t>1.1.1.307</t>
  </si>
  <si>
    <t>KLLA0E22089g</t>
  </si>
  <si>
    <t>KLLA0E22155g</t>
  </si>
  <si>
    <t>KLLA0F05269g</t>
  </si>
  <si>
    <t>KLLA0F06182g</t>
  </si>
  <si>
    <t>2.7.1.48, 2.7.1.74</t>
  </si>
  <si>
    <t>KLLA0F07513g</t>
  </si>
  <si>
    <t>KLLA0F08635g</t>
  </si>
  <si>
    <t>2.7.1.174</t>
  </si>
  <si>
    <t>KLLA0F09141g</t>
  </si>
  <si>
    <t>2.3.3.1</t>
  </si>
  <si>
    <t>KLLA0F14146g</t>
  </si>
  <si>
    <t>4.2.1.134</t>
  </si>
  <si>
    <t>KLLA0F15224g</t>
  </si>
  <si>
    <t>1.14.13.132</t>
  </si>
  <si>
    <t>KLLA0F15664g</t>
  </si>
  <si>
    <t>2.4.2.28</t>
  </si>
  <si>
    <t>KLLA0F16621g</t>
  </si>
  <si>
    <t>2.4.1.265</t>
  </si>
  <si>
    <t>KLLA0F16863g</t>
  </si>
  <si>
    <t>3.6.1.42</t>
  </si>
  <si>
    <t>KLLA0F16962g</t>
  </si>
  <si>
    <t>4.1.1.72</t>
  </si>
  <si>
    <t>KLLA0F21120g</t>
  </si>
  <si>
    <t>1.1.1.302</t>
  </si>
  <si>
    <t>2.3.2.2</t>
  </si>
  <si>
    <t>KLLA0F24310g</t>
  </si>
  <si>
    <t>2.7.1.173, 2.7.1.22</t>
  </si>
  <si>
    <t>KLLA0F26587g</t>
  </si>
  <si>
    <t>1.8.4.14</t>
  </si>
  <si>
    <t>1.1.1.35</t>
  </si>
  <si>
    <t>4.2.1.36</t>
  </si>
  <si>
    <t>1.1.1.14</t>
  </si>
  <si>
    <t>2.7.1.32</t>
  </si>
  <si>
    <t>4.2.1.74, 1.1.1.35</t>
  </si>
  <si>
    <t>3.6.1.42, 2.4.1.138</t>
  </si>
  <si>
    <t>2.1.1.n2</t>
  </si>
  <si>
    <t>4.1.1.1, 4.1.1.72, 4.1.1.74</t>
  </si>
  <si>
    <t>2.1.1.36</t>
  </si>
  <si>
    <t>2.7.-.-</t>
  </si>
  <si>
    <t>1.1.1.21, 1.1.1.307</t>
  </si>
  <si>
    <t>1.2.1.13</t>
  </si>
  <si>
    <t>1.14.99.7</t>
  </si>
  <si>
    <t>4.1.1.1, 4.1.1.72</t>
  </si>
  <si>
    <t>1.1.1.193</t>
  </si>
  <si>
    <t>2.7.1.n4, 2.7.1.22</t>
  </si>
  <si>
    <t>2.1.1.114, 2.1.1.64</t>
  </si>
  <si>
    <t>2.7.1.n5</t>
  </si>
  <si>
    <t>Kluveromyces lactis tag</t>
  </si>
  <si>
    <t>KLLA0D03476g</t>
  </si>
  <si>
    <t>KLLA0F21692g</t>
  </si>
  <si>
    <t>homology</t>
  </si>
  <si>
    <t>KLLA0A02343g</t>
  </si>
  <si>
    <t>KLLA0A03355g</t>
  </si>
  <si>
    <t>KLLA0B01650g</t>
  </si>
  <si>
    <t>KLLA0B01914g</t>
  </si>
  <si>
    <t>KLLA0C03762g</t>
  </si>
  <si>
    <t>KLLA0C16665g</t>
  </si>
  <si>
    <t>KLLA0D18601g</t>
  </si>
  <si>
    <t>KLLA0E01167g</t>
  </si>
  <si>
    <t>KLLA0E15423g</t>
  </si>
  <si>
    <t>KLLA0E19361g</t>
  </si>
  <si>
    <t>KLLA0E21649g</t>
  </si>
  <si>
    <t>KLLA0F01551g</t>
  </si>
  <si>
    <t>KLLA0F10131g</t>
  </si>
  <si>
    <t>KLLA0F15325g</t>
  </si>
  <si>
    <t>-</t>
  </si>
  <si>
    <t>1.17.4.2</t>
  </si>
  <si>
    <t>in model</t>
  </si>
  <si>
    <t>notes</t>
  </si>
  <si>
    <t>Corrected</t>
  </si>
  <si>
    <t>New EC number</t>
  </si>
  <si>
    <t>New extra EC number</t>
  </si>
  <si>
    <t>Updated EC number</t>
  </si>
  <si>
    <t>Complete EC number</t>
  </si>
  <si>
    <t>non metabolic</t>
  </si>
  <si>
    <t>New metabolic gene - Enzyme</t>
  </si>
  <si>
    <t>New metabolic gene - Carrier</t>
  </si>
  <si>
    <t>Previous Annotation</t>
  </si>
  <si>
    <t>AUS1</t>
  </si>
  <si>
    <t>ARV1</t>
  </si>
  <si>
    <t>Q06541</t>
  </si>
  <si>
    <t>Q08409</t>
  </si>
  <si>
    <t>PDR11</t>
  </si>
  <si>
    <t>P40550</t>
  </si>
  <si>
    <t>X</t>
  </si>
  <si>
    <t>Enzymatic</t>
  </si>
  <si>
    <t>Spontaneous</t>
  </si>
  <si>
    <t>Non-enzymatic</t>
  </si>
  <si>
    <t>Transport</t>
  </si>
  <si>
    <t>K10255_ACP_C4</t>
  </si>
  <si>
    <t>R02317_C3</t>
  </si>
  <si>
    <t>R03314_C3</t>
  </si>
  <si>
    <t>T_H_C8</t>
  </si>
  <si>
    <t>K10255_CoA_C4</t>
  </si>
  <si>
    <t>R08358_C3</t>
  </si>
  <si>
    <t>R00864_C3</t>
  </si>
  <si>
    <t>T_butanoyl_coa_C4</t>
  </si>
  <si>
    <t>R00586_C3</t>
  </si>
  <si>
    <t>R08677_C3</t>
  </si>
  <si>
    <t>R03311_C3</t>
  </si>
  <si>
    <t>T_CO2_C7</t>
  </si>
  <si>
    <t>R00765_C3</t>
  </si>
  <si>
    <t>R07012_C3</t>
  </si>
  <si>
    <t>R00270_C3</t>
  </si>
  <si>
    <t>R03128_C3</t>
  </si>
  <si>
    <t>R09368_C3</t>
  </si>
  <si>
    <t>R03677_C3</t>
  </si>
  <si>
    <t>R03146_C3</t>
  </si>
  <si>
    <t>R07011_C3</t>
  </si>
  <si>
    <t>R03249_C3</t>
  </si>
  <si>
    <t>T_Ergosterol_C8</t>
  </si>
  <si>
    <t>R03370_C3</t>
  </si>
  <si>
    <t>R06063_C3</t>
  </si>
  <si>
    <t>R03195_C4</t>
  </si>
  <si>
    <t>T_Fecosterol_C8</t>
  </si>
  <si>
    <t>R03370_C4</t>
  </si>
  <si>
    <t>R07009_C3</t>
  </si>
  <si>
    <t>R01390_C3</t>
  </si>
  <si>
    <t>T_G00006_C8</t>
  </si>
  <si>
    <t>R06865_C4</t>
  </si>
  <si>
    <t>R08361_C3</t>
  </si>
  <si>
    <t>R09093_C3</t>
  </si>
  <si>
    <t>T_G00009_C8</t>
  </si>
  <si>
    <t>R06866_C4</t>
  </si>
  <si>
    <t>R07010_C3</t>
  </si>
  <si>
    <t>R04283_C3</t>
  </si>
  <si>
    <t>T_Glycolaldehyde_C7</t>
  </si>
  <si>
    <t>R07280_C3</t>
  </si>
  <si>
    <t>R06064_C3</t>
  </si>
  <si>
    <t>R03445_C3</t>
  </si>
  <si>
    <t>R07496_C3</t>
  </si>
  <si>
    <t>R09367_C3</t>
  </si>
  <si>
    <t>T_NADP_C8</t>
  </si>
  <si>
    <t>R07764_C3</t>
  </si>
  <si>
    <t>T_NADPH_C8</t>
  </si>
  <si>
    <t>R07764_C4</t>
  </si>
  <si>
    <t>T_NH3_C4</t>
  </si>
  <si>
    <t>R08161_C3</t>
  </si>
  <si>
    <t>T_O2_C4</t>
  </si>
  <si>
    <t>R08770_C4</t>
  </si>
  <si>
    <t>R08772_C4</t>
  </si>
  <si>
    <t>T_H2O_C4</t>
  </si>
  <si>
    <t>type</t>
  </si>
  <si>
    <t>reaction id</t>
  </si>
  <si>
    <t>equation</t>
  </si>
  <si>
    <t>T_CO2_C4</t>
  </si>
  <si>
    <t>T_O2_C7</t>
  </si>
  <si>
    <t>(9Z)-Octadecenoyl-CoA + Oxygen =&gt; (9Z,12Z)-Octadecadienoyl-CoA + H2O</t>
  </si>
  <si>
    <t>L-Glutamate 5-semialdehyde &lt;=&gt; (S)-1-Pyrroline-5-carboxylate + H2O</t>
  </si>
  <si>
    <t>5-Amino-6-(5'-phospho-D-ribitylamino)uracil + H2O =&gt; 5-Amino-6-(1-D-ribitylamino)uracil + Orthophosphate</t>
  </si>
  <si>
    <t>4alpha-Methylzymosterol + 3 H+ + 3 O2 + 3 NADPH =&gt; Zymosterol + 4 H2O + 3 NADP+ + CO2</t>
  </si>
  <si>
    <t>3-Hydroxyoctadecanoyl-[acp] =&gt; (2E)-Octadecenoyl-[acp] + H2O</t>
  </si>
  <si>
    <t>Hexadecanoyl-[acp] + Reduced acceptor + Oxygen =&gt; Hexadecenoyl-[acyl-carrier protein] + Acceptor + 2 H2O</t>
  </si>
  <si>
    <t>1.0 CO2 (MITO) &lt;=&gt; 1.0 CO2 (CYTO)</t>
  </si>
  <si>
    <t>Ergosterol (CYTO) &lt;=&gt; Ergosterol (E.R.)</t>
  </si>
  <si>
    <t>Fecosterol (CYTO) &lt;=&gt; Fecosterol (E.R.)</t>
  </si>
  <si>
    <t>1.0 Glycolaldehyde (EXTR) &lt;=&gt; 1.0 Glycolaldehyde (CYTO)</t>
  </si>
  <si>
    <t>1.0 NADP+ (CYTO) &lt;=&gt; 1.0 NADP+ (E.R.)</t>
  </si>
  <si>
    <t>1.0 NADPH (CYTO) &lt;=&gt; 1.0 NADPH (E.R.)</t>
  </si>
  <si>
    <t>1.0 NH3 (MITO) &lt;=&gt; 1.0 NH3 (CYTO)</t>
  </si>
  <si>
    <t>O2 (CYTO) &lt;=&gt; O2 (MITO)</t>
  </si>
  <si>
    <t>O2 (EXTR) &lt;=&gt; O2 (CYTO)</t>
  </si>
  <si>
    <t>1.0 Butanoyl-coa (CYTO) &lt;=&gt; 1.0 Butanoyl-coa (MITO)</t>
  </si>
  <si>
    <t>1.0 D-Glucosamine (EXTR) =&gt; 1.0 D-Glucosamine (CYTO)</t>
  </si>
  <si>
    <t>1.0 Dolichyl phosphate D-mannose (CYTO)  &lt;=&gt; 1.0 Dolichyl phosphate D-mannose (E.R.)</t>
  </si>
  <si>
    <t>1.0 Protein asparagine (CYTO)  &lt;=&gt; 1.0 Protein asparagine (E.R.)</t>
  </si>
  <si>
    <t>Octadecenoyl-[acp] + Oxygen =&gt; (9Z,12Z)-Octadecadienoyl-CoA + H2O</t>
  </si>
  <si>
    <t>L-Serine + Acetyl-CoA =&gt; O-Acetyl-L-serine + CoA</t>
  </si>
  <si>
    <t>D-Glucosamine 6-phosphate + H2O &lt;=&gt; D-Fructose 6-phosphate + NH3</t>
  </si>
  <si>
    <t>Dihydroxyfumarate &lt;=&gt; 2-Hydroxy-3-oxosuccinate</t>
  </si>
  <si>
    <t>Formate + 2 Ferricytochrome c =&gt; CO2 + 2 Ferrocytochrome c + 2 H+</t>
  </si>
  <si>
    <t>Octadecanoyl-[acyl-carrier protein] + Reduced acceptor + Oxygen =&gt; Oleoyl-[acyl-carrier protein] + Acceptor + 2 H2O</t>
  </si>
  <si>
    <t>3-Hexaprenyl-4-hydroxybenzoate + Oxygen &lt;=&gt; 3-Hexaprenyl-4,5-dihydroxybenzoate</t>
  </si>
  <si>
    <t>3-Hexaprenyl-4-hydroxy-5-methoxybenzoate &lt;=&gt; 2-Hexaprenyl-6-methoxyphenol + CO2</t>
  </si>
  <si>
    <t>4-Hydroxy-3-polyprenylbenzoate + Oxygen &lt;=&gt; 3-Polyprenyl-4,5-dihydroxybenzoate</t>
  </si>
  <si>
    <t>3-Polyprenyl-4-hydroxy-5-methoxybenzoate &lt;=&gt; 2-Polyprenyl-6-methoxyphenol + CO2</t>
  </si>
  <si>
    <t>1.0 CO2 (EXTR) &lt;=&gt; 1.0 CO2 (CYTO)</t>
  </si>
  <si>
    <t>1.0 G00006 (CYTO)  &lt;=&gt; 1.0 G00006 (E.R.)</t>
  </si>
  <si>
    <t>1.0 G00009 (CYTO)  &lt;=&gt; 1.0 G00009 (E.R.)</t>
  </si>
  <si>
    <t>1.0 H2O (MITO) &lt;=&gt; 1.0 H2O (CYTO)</t>
  </si>
  <si>
    <t>(S)-2,3,4,5-Tetrahydropyridine-2-carboxylate + H2O &lt;=&gt; L-2-Aminoadipate 6-semialdehyde</t>
  </si>
  <si>
    <t>Trypanothione + Dehydroascorbate &lt;=&gt; Trypanothione disulfide + Ascorbate</t>
  </si>
  <si>
    <t>Glutathione + Sulfur &lt;=&gt; S-Sulfanylglutathione</t>
  </si>
  <si>
    <t>(1S,2R)-Naphthalene 1,2-oxide &lt;=&gt; 2-Naphthol</t>
  </si>
  <si>
    <t>Selenodiglutathione + Glutathione &lt;=&gt; Glutathioselenol + Glutathione disulfide</t>
  </si>
  <si>
    <t>(1R,2S)-Naphthalene 1,2-oxide &lt;=&gt; 2-Naphthol</t>
  </si>
  <si>
    <t>5-Hydroxyisourate + H2O &lt;=&gt; (R)(-)-Allantoin + CO2</t>
  </si>
  <si>
    <t>(1R,2S)-Naphthalene 1,2-oxide &lt;=&gt; 1-Naphthol</t>
  </si>
  <si>
    <t>Trypanothione + Tryparedoxin disulfide &lt;=&gt; Trypanothione disulfide + Tryparedoxin</t>
  </si>
  <si>
    <t>(1S,2R)-Naphthalene 1,2-oxide &lt;=&gt; 1-Naphthol</t>
  </si>
  <si>
    <t>5-Hydroxyisourate + H2O &lt;=&gt; (S)(+)-Allantoin + CO2</t>
  </si>
  <si>
    <t>Selenite + 4 Glutathione + 2 H+ &lt;=&gt; Selenodiglutathione + Glutathione disulfide + 3 H2O</t>
  </si>
  <si>
    <t>Sulfite + Sulfur &lt;=&gt; Thiosulfate + H+</t>
  </si>
  <si>
    <t>7-Dehydrocholesterol + hn =&gt; Vitamin D3</t>
  </si>
  <si>
    <t>2-Oxoglutarate + NH3 =&gt; 4-Oxoglutaramate + H2O</t>
  </si>
  <si>
    <t>Ergosterol + hn =&gt; Vitamin D2</t>
  </si>
  <si>
    <t>5-Amino-2-oxopentanoic acid &lt;=&gt; 1-Pyrroline-2-carboxylate + H2O</t>
  </si>
  <si>
    <t>Uroporphyrinogen III + Acceptor &lt;=&gt; Uroporphyrin III + 6 H+ + Reduced acceptor</t>
  </si>
  <si>
    <t>Dihydroxyfumarate &lt;=&gt; Hydroxypyruvate + CO2</t>
  </si>
  <si>
    <t>Tetrahydrofolate + Formaldehyde =&gt; 5,10-Methylenetetrahydrofolate + H2O</t>
  </si>
  <si>
    <t>4-Imidazolone-5-propanoate + 3 H2O &lt;=&gt; 4-Oxoglutaramate + Formate + NH3 + 2 H+</t>
  </si>
  <si>
    <t>4-(2-Aminophenyl)-2,4-dioxobutanoate &lt;=&gt; 4-Hydroxy-2-quinolinecarboxylic acid + H2O</t>
  </si>
  <si>
    <t>Genes that had their annotation updated.</t>
  </si>
  <si>
    <t>Reactions not associated to genes in the model.</t>
  </si>
  <si>
    <t>uniprot id</t>
  </si>
  <si>
    <t>gene name</t>
  </si>
  <si>
    <r>
      <t xml:space="preserve">Genes associated to sterols uptake in </t>
    </r>
    <r>
      <rPr>
        <i/>
        <sz val="11"/>
        <color theme="1"/>
        <rFont val="Calibri"/>
        <family val="2"/>
        <scheme val="minor"/>
      </rPr>
      <t>S. cerevisiae</t>
    </r>
    <r>
      <rPr>
        <sz val="11"/>
        <color theme="1"/>
        <rFont val="Calibri"/>
        <family val="2"/>
        <scheme val="minor"/>
      </rPr>
      <t xml:space="preserve"> and corresponding </t>
    </r>
    <r>
      <rPr>
        <i/>
        <sz val="11"/>
        <color theme="1"/>
        <rFont val="Calibri"/>
        <family val="2"/>
        <scheme val="minor"/>
      </rPr>
      <t>K. lactis</t>
    </r>
    <r>
      <rPr>
        <sz val="11"/>
        <color theme="1"/>
        <rFont val="Calibri"/>
        <family val="2"/>
        <scheme val="minor"/>
      </rPr>
      <t xml:space="preserve"> homologues.</t>
    </r>
  </si>
  <si>
    <t>Table S1</t>
  </si>
  <si>
    <t>Table S2</t>
  </si>
  <si>
    <t>Table S3</t>
  </si>
  <si>
    <t>Table S4</t>
  </si>
  <si>
    <t>KLLA0F18865g</t>
  </si>
  <si>
    <t>KLLA0D18348g</t>
  </si>
  <si>
    <t>KLLA0C09042g</t>
  </si>
  <si>
    <t>2.3.1.-</t>
  </si>
  <si>
    <t>non-catalytic subunit</t>
  </si>
  <si>
    <t>T_D-Glucosamine_C7</t>
  </si>
  <si>
    <t>T_DPDM_C8</t>
  </si>
  <si>
    <t>T_PA_C8</t>
  </si>
  <si>
    <t>R_Protein_Entity</t>
  </si>
  <si>
    <t>R_Fatty Acid Entity</t>
  </si>
  <si>
    <t>0.03 Decanoic Acid + 0.07 Dodecanoic Acid + 0.33 Tetradecanoic Acid + 0.33 Hexadecanoic Acid + 0.21 Hexadecenoic Acid + 0.06 Octadecanoic Acid + 0.3 Octadecenoic Acid</t>
  </si>
  <si>
    <t>Glycine + L-Alanine + L-Arginine + L-Asparagine + L-Aspartate  + L-Cysteine + L-Glutamate + L-Glutamine + L-Histidine + L-Isoleucine + L-Leucine + L-Lysine + L-Methionine + L-Phenylalanine + L-Proline + L-Serine + L-Threonine + L-Tryptophan + L-Tyrosine + L-Valine=&gt; Protein</t>
  </si>
  <si>
    <t>Biomass components other than the proteins, deoxyribonucleotide and ribonucleotide contents.</t>
  </si>
  <si>
    <t>Metabolite</t>
  </si>
  <si>
    <t>Formula</t>
  </si>
  <si>
    <t>KEGG ID</t>
  </si>
  <si>
    <t>iMM904*</t>
  </si>
  <si>
    <t>iOD907*</t>
  </si>
  <si>
    <t>1,3-beta-D-Glucan</t>
  </si>
  <si>
    <t>(C6H10O5)n</t>
  </si>
  <si>
    <t>C00965</t>
  </si>
  <si>
    <t>1-Phosphatidyl-D-myo-inositol</t>
  </si>
  <si>
    <t>C11H17O13PR2</t>
  </si>
  <si>
    <t>C01194</t>
  </si>
  <si>
    <t>3',5'-Cyclic AMP</t>
  </si>
  <si>
    <t>C10H12N5O6P</t>
  </si>
  <si>
    <t>C00575</t>
  </si>
  <si>
    <t>alpha,alpha-Trehalose</t>
  </si>
  <si>
    <t>C12H22O11</t>
  </si>
  <si>
    <t>C01083</t>
  </si>
  <si>
    <t>Amylose</t>
  </si>
  <si>
    <t>C00718</t>
  </si>
  <si>
    <t>Chitin</t>
  </si>
  <si>
    <t>(C8H13NO5)n</t>
  </si>
  <si>
    <t>C00461</t>
  </si>
  <si>
    <t>CoA</t>
  </si>
  <si>
    <t>C21H36N7O16P3S</t>
  </si>
  <si>
    <t>C00010</t>
  </si>
  <si>
    <t>Ergosterol</t>
  </si>
  <si>
    <t>C28H44O</t>
  </si>
  <si>
    <t>C01694</t>
  </si>
  <si>
    <t>FAD</t>
  </si>
  <si>
    <t>C27H33N9O15P2</t>
  </si>
  <si>
    <t>C00016</t>
  </si>
  <si>
    <t>Glutathione</t>
  </si>
  <si>
    <t>C10H17N3O6S</t>
  </si>
  <si>
    <t>C00051</t>
  </si>
  <si>
    <t>Heme</t>
  </si>
  <si>
    <t>C34H32FeN4O4</t>
  </si>
  <si>
    <t>C00032</t>
  </si>
  <si>
    <t>Mannan</t>
  </si>
  <si>
    <t>C00464</t>
  </si>
  <si>
    <t>NAD+</t>
  </si>
  <si>
    <t>C21H28N7O14P2</t>
  </si>
  <si>
    <t>C00003</t>
  </si>
  <si>
    <t>Orthophosphate</t>
  </si>
  <si>
    <t>H3PO4</t>
  </si>
  <si>
    <t>C00009</t>
  </si>
  <si>
    <t>Phosphatidate</t>
  </si>
  <si>
    <t>C5H7O8PR2</t>
  </si>
  <si>
    <t>C00416</t>
  </si>
  <si>
    <t>Phosphatidylcholine</t>
  </si>
  <si>
    <t>C10H18NO8PR2</t>
  </si>
  <si>
    <t>C00157</t>
  </si>
  <si>
    <t>Phosphatidylethanolamine</t>
  </si>
  <si>
    <t>C7H12NO8PR2</t>
  </si>
  <si>
    <t>C00350</t>
  </si>
  <si>
    <t>Phosphatidylserine</t>
  </si>
  <si>
    <t>C8H12NO10PR2</t>
  </si>
  <si>
    <t>C02737</t>
  </si>
  <si>
    <t>Protein_Entity</t>
  </si>
  <si>
    <t>C2H4NO2R(C2H2NOR)n</t>
  </si>
  <si>
    <t>C00017</t>
  </si>
  <si>
    <t>Riboflavin</t>
  </si>
  <si>
    <t>C17H20N4O6</t>
  </si>
  <si>
    <t>C00255</t>
  </si>
  <si>
    <t>Sulfate</t>
  </si>
  <si>
    <t>H2SO4</t>
  </si>
  <si>
    <t>C00059</t>
  </si>
  <si>
    <t>Tetrahydrofolate</t>
  </si>
  <si>
    <t>C19H23N7O6</t>
  </si>
  <si>
    <t>C00101</t>
  </si>
  <si>
    <t>Thiamin triphosphate</t>
  </si>
  <si>
    <t>C12H20N4O10P3S</t>
  </si>
  <si>
    <t>C03028</t>
  </si>
  <si>
    <t>Triacylglycerol</t>
  </si>
  <si>
    <t>C6H5O6R3</t>
  </si>
  <si>
    <t>C00422</t>
  </si>
  <si>
    <t>Zymosterol</t>
  </si>
  <si>
    <t>C27H44O</t>
  </si>
  <si>
    <t>C05437</t>
  </si>
  <si>
    <r>
      <t>* mol of biomass component . gram biomass</t>
    </r>
    <r>
      <rPr>
        <vertAlign val="superscript"/>
        <sz val="10"/>
        <color theme="1"/>
        <rFont val="Arial"/>
        <family val="2"/>
      </rPr>
      <t>-1</t>
    </r>
  </si>
  <si>
    <t>Table S11</t>
  </si>
  <si>
    <t>Table S12</t>
  </si>
  <si>
    <t>Table S13</t>
  </si>
  <si>
    <t>Table S14</t>
  </si>
  <si>
    <t>Fatty acid</t>
  </si>
  <si>
    <t>CHO2R</t>
  </si>
  <si>
    <t>C00162</t>
  </si>
  <si>
    <t>Dodecanoic acid</t>
  </si>
  <si>
    <t>C12H24O2</t>
  </si>
  <si>
    <t>C02679</t>
  </si>
  <si>
    <t>Octadecanoic acid</t>
  </si>
  <si>
    <t>C18H36O2</t>
  </si>
  <si>
    <t>C01530</t>
  </si>
  <si>
    <t>Hexadecanoic acid</t>
  </si>
  <si>
    <t>C16H32O2</t>
  </si>
  <si>
    <t>C00249</t>
  </si>
  <si>
    <t>(9Z)-Hexadecenoic acid</t>
  </si>
  <si>
    <t>C16H30O2</t>
  </si>
  <si>
    <t>C08362</t>
  </si>
  <si>
    <t>(9Z)-Octadecenoic acid</t>
  </si>
  <si>
    <t>C18H34O2</t>
  </si>
  <si>
    <t>C00712</t>
  </si>
  <si>
    <t>Tetradecanoic acid</t>
  </si>
  <si>
    <t>C14H28O2</t>
  </si>
  <si>
    <t>C06424</t>
  </si>
  <si>
    <t>Linoleate</t>
  </si>
  <si>
    <t>C18H32O2</t>
  </si>
  <si>
    <t>C01595</t>
  </si>
  <si>
    <t>Decanoic acid</t>
  </si>
  <si>
    <t>C10H20O2</t>
  </si>
  <si>
    <t>C01571</t>
  </si>
  <si>
    <t>Chemical Formula</t>
  </si>
  <si>
    <t>Molar*</t>
  </si>
  <si>
    <t>Average fatty acid composition.</t>
  </si>
  <si>
    <t>Table S5</t>
  </si>
  <si>
    <t>Table S6</t>
  </si>
  <si>
    <t>Table S7</t>
  </si>
  <si>
    <t>Table S8</t>
  </si>
  <si>
    <t>Table S9</t>
  </si>
  <si>
    <t>Table S10</t>
  </si>
  <si>
    <r>
      <t>* mol of specific fatty acid.mol average fatty acid</t>
    </r>
    <r>
      <rPr>
        <vertAlign val="superscript"/>
        <sz val="10"/>
        <color theme="1"/>
        <rFont val="Arial"/>
        <family val="2"/>
      </rPr>
      <t>-1</t>
    </r>
  </si>
  <si>
    <t>Amino Acid</t>
  </si>
  <si>
    <t>Glycine</t>
  </si>
  <si>
    <t>C2H5NO2</t>
  </si>
  <si>
    <t>C00037</t>
  </si>
  <si>
    <t>L-Alanine</t>
  </si>
  <si>
    <t>C3H7NO2</t>
  </si>
  <si>
    <t>C00041</t>
  </si>
  <si>
    <t>L-Arginine</t>
  </si>
  <si>
    <t>C6H14N4O2</t>
  </si>
  <si>
    <t>C00062</t>
  </si>
  <si>
    <t>L-Asparagine</t>
  </si>
  <si>
    <t>C4H8N2O3</t>
  </si>
  <si>
    <t>C00152</t>
  </si>
  <si>
    <t>L-Aspartate</t>
  </si>
  <si>
    <t>C4H7NO4</t>
  </si>
  <si>
    <t>C00049</t>
  </si>
  <si>
    <t>L-Cysteine</t>
  </si>
  <si>
    <t>C3H7NO2S</t>
  </si>
  <si>
    <t>C00097</t>
  </si>
  <si>
    <t>L-Glutamate</t>
  </si>
  <si>
    <t>C5H9NO4</t>
  </si>
  <si>
    <t>C00025</t>
  </si>
  <si>
    <t>L-Glutamine</t>
  </si>
  <si>
    <t>C5H10N2O3</t>
  </si>
  <si>
    <t>C00064</t>
  </si>
  <si>
    <t>L-Histidine</t>
  </si>
  <si>
    <t>C6H9N3O2</t>
  </si>
  <si>
    <t>C00135</t>
  </si>
  <si>
    <t>L-Isoleucine</t>
  </si>
  <si>
    <t>C6H13NO2</t>
  </si>
  <si>
    <t>C00407</t>
  </si>
  <si>
    <t>L-Leucine</t>
  </si>
  <si>
    <t>C00123</t>
  </si>
  <si>
    <t>L-Lysine</t>
  </si>
  <si>
    <t>C6H14N2O2</t>
  </si>
  <si>
    <t>C00047</t>
  </si>
  <si>
    <t>L-Methionine</t>
  </si>
  <si>
    <t>C5H11NO2S</t>
  </si>
  <si>
    <t>C00073</t>
  </si>
  <si>
    <t>L-Phenylalanine</t>
  </si>
  <si>
    <t>C9H11NO2</t>
  </si>
  <si>
    <t>C00079</t>
  </si>
  <si>
    <t>L-Proline</t>
  </si>
  <si>
    <t>C5H9NO2</t>
  </si>
  <si>
    <t>C00148</t>
  </si>
  <si>
    <t>L-Serine</t>
  </si>
  <si>
    <t>C3H7NO3</t>
  </si>
  <si>
    <t>C00065</t>
  </si>
  <si>
    <t>L-Threonine</t>
  </si>
  <si>
    <t>C4H9NO3</t>
  </si>
  <si>
    <t>C00188</t>
  </si>
  <si>
    <t>L-Tryptophan</t>
  </si>
  <si>
    <t>C11H12N2O2</t>
  </si>
  <si>
    <t>C00078</t>
  </si>
  <si>
    <t>L-Tyrosine</t>
  </si>
  <si>
    <t>C9H11NO3</t>
  </si>
  <si>
    <t>C00082</t>
  </si>
  <si>
    <t>L-Valine</t>
  </si>
  <si>
    <t>C5H11NO2</t>
  </si>
  <si>
    <t>C00183</t>
  </si>
  <si>
    <t>Average protein composition.</t>
  </si>
  <si>
    <r>
      <t>* mol amino acid.gram biomass</t>
    </r>
    <r>
      <rPr>
        <vertAlign val="superscript"/>
        <sz val="10"/>
        <color theme="1"/>
        <rFont val="Arial"/>
        <family val="2"/>
      </rPr>
      <t>-1</t>
    </r>
    <r>
      <rPr>
        <sz val="10"/>
        <color theme="1"/>
        <rFont val="Arial"/>
        <family val="2"/>
      </rPr>
      <t>. Values used in the iMM904 model are also shown for reference.</t>
    </r>
  </si>
  <si>
    <r>
      <t>* mol deoxynucleoside.gram biomass</t>
    </r>
    <r>
      <rPr>
        <vertAlign val="superscript"/>
        <sz val="10"/>
        <color theme="1"/>
        <rFont val="Arial"/>
        <family val="2"/>
      </rPr>
      <t>-1</t>
    </r>
    <r>
      <rPr>
        <sz val="8"/>
        <color theme="1"/>
        <rFont val="Arial"/>
        <family val="2"/>
      </rPr>
      <t>. Values used in the iMM904 model are also shown for reference.</t>
    </r>
  </si>
  <si>
    <t>Deoxynucleoside monophosphates contents in the biomass.</t>
  </si>
  <si>
    <t>Nucleotide contents in the biomass</t>
  </si>
  <si>
    <t>dNMP</t>
  </si>
  <si>
    <t>dAMP</t>
  </si>
  <si>
    <t>C10H14N5O6P</t>
  </si>
  <si>
    <t>C00360</t>
  </si>
  <si>
    <t>dCMP</t>
  </si>
  <si>
    <t>C9H14N3O7P</t>
  </si>
  <si>
    <t>C00239</t>
  </si>
  <si>
    <t>dGMP</t>
  </si>
  <si>
    <t>C10H14N5O7P</t>
  </si>
  <si>
    <t>C00362</t>
  </si>
  <si>
    <t>dTMP</t>
  </si>
  <si>
    <t>C10H15N2O8P</t>
  </si>
  <si>
    <t>C00364</t>
  </si>
  <si>
    <t>NMP</t>
  </si>
  <si>
    <t>iMM904</t>
  </si>
  <si>
    <t>iOD907</t>
  </si>
  <si>
    <t>AMP</t>
  </si>
  <si>
    <t>C00020</t>
  </si>
  <si>
    <t>CMP</t>
  </si>
  <si>
    <t>C9H14N3O8P</t>
  </si>
  <si>
    <t>C00055</t>
  </si>
  <si>
    <t>GMP</t>
  </si>
  <si>
    <t>C10H14N5O8P</t>
  </si>
  <si>
    <t>C00144</t>
  </si>
  <si>
    <t>UMP</t>
  </si>
  <si>
    <t>C9H13N2O9P</t>
  </si>
  <si>
    <t>C00105</t>
  </si>
  <si>
    <r>
      <t>* mol nucleotide.gram biomass</t>
    </r>
    <r>
      <rPr>
        <vertAlign val="superscript"/>
        <sz val="10"/>
        <color theme="1"/>
        <rFont val="Arial"/>
        <family val="2"/>
      </rPr>
      <t>-1</t>
    </r>
    <r>
      <rPr>
        <sz val="8"/>
        <color theme="1"/>
        <rFont val="Arial"/>
        <family val="2"/>
      </rPr>
      <t>. Values used in the iMM904 model are also shown for reference.</t>
    </r>
  </si>
  <si>
    <t>Percentage**</t>
  </si>
  <si>
    <t>Mannan and 1,3-beta-D-glucan contents in the cell.</t>
  </si>
  <si>
    <t>* mol of polysaccharide.gram biomass-1; ** gram polysaccharide.gram biomass-1. Values used in the iMM904 model are also shown for reference.</t>
  </si>
  <si>
    <t>alpha-D-Glucose</t>
  </si>
  <si>
    <t>C00267</t>
  </si>
  <si>
    <t>C6H12O6</t>
  </si>
  <si>
    <t>thiamine</t>
  </si>
  <si>
    <t>C00378</t>
  </si>
  <si>
    <t>C12H17N4OS</t>
  </si>
  <si>
    <t>myo-Inositol</t>
  </si>
  <si>
    <t>C00137</t>
  </si>
  <si>
    <t>Fe2+</t>
  </si>
  <si>
    <t>C14818</t>
  </si>
  <si>
    <t>Fe</t>
  </si>
  <si>
    <t>NH3</t>
  </si>
  <si>
    <t>C00014</t>
  </si>
  <si>
    <t>Oxygen</t>
  </si>
  <si>
    <t>C00007</t>
  </si>
  <si>
    <t>O2</t>
  </si>
  <si>
    <t>Nicotinate</t>
  </si>
  <si>
    <t>C00253</t>
  </si>
  <si>
    <t>C6H5NO2</t>
  </si>
  <si>
    <t>Pyridoxal</t>
  </si>
  <si>
    <t>C00250</t>
  </si>
  <si>
    <t>C8H9NO3</t>
  </si>
  <si>
    <t>4-Aminobenzoate</t>
  </si>
  <si>
    <t>C00568</t>
  </si>
  <si>
    <t>C7H7NO2</t>
  </si>
  <si>
    <t>Pantothenate</t>
  </si>
  <si>
    <t>C00864</t>
  </si>
  <si>
    <t>C9H17NO5</t>
  </si>
  <si>
    <t>Carbon source</t>
  </si>
  <si>
    <t>Biolog</t>
  </si>
  <si>
    <t>CBS-KNAW</t>
  </si>
  <si>
    <t>in silico</t>
  </si>
  <si>
    <t>D-glucose</t>
  </si>
  <si>
    <t>+</t>
  </si>
  <si>
    <t>D-lactose</t>
  </si>
  <si>
    <t>C00243</t>
  </si>
  <si>
    <t>alpha,alpha-trehalose</t>
  </si>
  <si>
    <t>D-xylose</t>
  </si>
  <si>
    <t>C00181</t>
  </si>
  <si>
    <t>Maltose</t>
  </si>
  <si>
    <t>C00208</t>
  </si>
  <si>
    <t>Sucrose</t>
  </si>
  <si>
    <t>C00089</t>
  </si>
  <si>
    <t>Glycerol</t>
  </si>
  <si>
    <t>C00116</t>
  </si>
  <si>
    <t>Succinate</t>
  </si>
  <si>
    <t>C00042</t>
  </si>
  <si>
    <t>D-galactose</t>
  </si>
  <si>
    <t>C00124</t>
  </si>
  <si>
    <t>D-sorbitol</t>
  </si>
  <si>
    <t>C00794</t>
  </si>
  <si>
    <t>L-Lactate</t>
  </si>
  <si>
    <t>C00186</t>
  </si>
  <si>
    <t>Raffinose</t>
  </si>
  <si>
    <t>C00492</t>
  </si>
  <si>
    <t>Xylitol</t>
  </si>
  <si>
    <t>C00379</t>
  </si>
  <si>
    <t>Citrate</t>
  </si>
  <si>
    <t>C00158</t>
  </si>
  <si>
    <t>Ethanol</t>
  </si>
  <si>
    <t>C00469</t>
  </si>
  <si>
    <t>D-Lactate</t>
  </si>
  <si>
    <t>C00256</t>
  </si>
  <si>
    <t>D-ribose</t>
  </si>
  <si>
    <t>C00121</t>
  </si>
  <si>
    <t>D-glucosamine</t>
  </si>
  <si>
    <t>C00329</t>
  </si>
  <si>
    <t>D-fructose</t>
  </si>
  <si>
    <t>C00095</t>
  </si>
  <si>
    <t>Propanoate</t>
  </si>
  <si>
    <t>C00163</t>
  </si>
  <si>
    <t>Pyruvate</t>
  </si>
  <si>
    <t>C00022</t>
  </si>
  <si>
    <t>D-Melezitose</t>
  </si>
  <si>
    <t>C08243</t>
  </si>
  <si>
    <t>**</t>
  </si>
  <si>
    <t>Arbutin</t>
  </si>
  <si>
    <t>C06186</t>
  </si>
  <si>
    <t>D-Mannitol</t>
  </si>
  <si>
    <t>C00392</t>
  </si>
  <si>
    <t>L-Sorbose</t>
  </si>
  <si>
    <t>C00247</t>
  </si>
  <si>
    <t>Salicin</t>
  </si>
  <si>
    <t>C01451</t>
  </si>
  <si>
    <t>Cadaverine</t>
  </si>
  <si>
    <t>C01672</t>
  </si>
  <si>
    <t>D-Tryptophan</t>
  </si>
  <si>
    <t>C00525</t>
  </si>
  <si>
    <t>Ethylamine</t>
  </si>
  <si>
    <t>C00797</t>
  </si>
  <si>
    <t>Lactulose</t>
  </si>
  <si>
    <t>C07064</t>
  </si>
  <si>
    <t>L-lyxose</t>
  </si>
  <si>
    <t>C01508</t>
  </si>
  <si>
    <t>Maltotriose</t>
  </si>
  <si>
    <t>C01835</t>
  </si>
  <si>
    <t>D-Turanose</t>
  </si>
  <si>
    <t>C19636</t>
  </si>
  <si>
    <t>Oxalomalic acid</t>
  </si>
  <si>
    <t>C01990</t>
  </si>
  <si>
    <t>Cellobiose</t>
  </si>
  <si>
    <t>C00185</t>
  </si>
  <si>
    <t>*</t>
  </si>
  <si>
    <t>2-Keto-D-gluconic acid</t>
  </si>
  <si>
    <t>C06473</t>
  </si>
  <si>
    <t>Dihydroxyacetone</t>
  </si>
  <si>
    <t>C00184</t>
  </si>
  <si>
    <t>Deoxyribose</t>
  </si>
  <si>
    <t>C01801</t>
  </si>
  <si>
    <t>gamma-Cyclodextrin</t>
  </si>
  <si>
    <t>m-Hydroxy Phenyl Acetic Acid</t>
  </si>
  <si>
    <t>2-Deoxy-D-Ribose</t>
  </si>
  <si>
    <t>alpha-Cyclodextrin</t>
  </si>
  <si>
    <t>Fumaric Acid</t>
  </si>
  <si>
    <t>C00122</t>
  </si>
  <si>
    <t>Glycolic Acid</t>
  </si>
  <si>
    <t>C00160</t>
  </si>
  <si>
    <t>Tyramine</t>
  </si>
  <si>
    <t>C00483</t>
  </si>
  <si>
    <t>Gelatin</t>
  </si>
  <si>
    <t>C01498</t>
  </si>
  <si>
    <t>D-Tagatose</t>
  </si>
  <si>
    <t>C00795</t>
  </si>
  <si>
    <t>C00818</t>
  </si>
  <si>
    <t>4-Hydroxy Benzoic Acid</t>
  </si>
  <si>
    <t>Sebacic Acid</t>
  </si>
  <si>
    <t>C08277</t>
  </si>
  <si>
    <t>Lactitol</t>
  </si>
  <si>
    <t>Methyl Pyruvate</t>
  </si>
  <si>
    <t>L-Ornithine</t>
  </si>
  <si>
    <t>C00077</t>
  </si>
  <si>
    <t>beta-Methyl-D-Galactoside</t>
  </si>
  <si>
    <t>Quinic Acid</t>
  </si>
  <si>
    <t>C00296</t>
  </si>
  <si>
    <t>alpha-Keto Valeric Acid</t>
  </si>
  <si>
    <t>N-Acetyl-L-Glutamic Acid</t>
  </si>
  <si>
    <t>C00624</t>
  </si>
  <si>
    <t>L-Rhamnose</t>
  </si>
  <si>
    <t>C00507</t>
  </si>
  <si>
    <t>L-Alaninamide</t>
  </si>
  <si>
    <t>C01697</t>
  </si>
  <si>
    <t>Galactitol</t>
  </si>
  <si>
    <t>Glycogen</t>
  </si>
  <si>
    <t>C00182</t>
  </si>
  <si>
    <t>Capric Acid</t>
  </si>
  <si>
    <t>D-Fucose</t>
  </si>
  <si>
    <t>C01018</t>
  </si>
  <si>
    <t>Sedoheptulosan</t>
  </si>
  <si>
    <t>Acetic Acid</t>
  </si>
  <si>
    <t>C00033</t>
  </si>
  <si>
    <t>Adenosine</t>
  </si>
  <si>
    <t>C00212</t>
  </si>
  <si>
    <t>C00532</t>
  </si>
  <si>
    <t>3-Methyl Glucose</t>
  </si>
  <si>
    <t>Mucic Acid</t>
  </si>
  <si>
    <t>C00879</t>
  </si>
  <si>
    <t>Chondroitin Sulfate C</t>
  </si>
  <si>
    <t>C00635</t>
  </si>
  <si>
    <t>Sec-Butylamine</t>
  </si>
  <si>
    <t>C18706</t>
  </si>
  <si>
    <t>Amygdalin</t>
  </si>
  <si>
    <t>C08325</t>
  </si>
  <si>
    <t>C05402</t>
  </si>
  <si>
    <t>Melibiose</t>
  </si>
  <si>
    <t>C00474</t>
  </si>
  <si>
    <t>Ribitol</t>
  </si>
  <si>
    <t>C00333</t>
  </si>
  <si>
    <t>D-Galacturonate</t>
  </si>
  <si>
    <t>N-Acetyl-D-Galactosamine</t>
  </si>
  <si>
    <t>C01132</t>
  </si>
  <si>
    <t>Laminarin</t>
  </si>
  <si>
    <t>C00771</t>
  </si>
  <si>
    <t>Oxalic Acid</t>
  </si>
  <si>
    <t>C00209</t>
  </si>
  <si>
    <t>delta-Amino Valeric Acid</t>
  </si>
  <si>
    <t>Caproic Acid</t>
  </si>
  <si>
    <t>C01585</t>
  </si>
  <si>
    <t>D-Serine</t>
  </si>
  <si>
    <t>C00740</t>
  </si>
  <si>
    <t>D-Threonine</t>
  </si>
  <si>
    <t>C00820</t>
  </si>
  <si>
    <t>D,L-Carnitine</t>
  </si>
  <si>
    <t>C00487</t>
  </si>
  <si>
    <t>L-Tartaric Acid</t>
  </si>
  <si>
    <t>C00898</t>
  </si>
  <si>
    <t>2-Hydroxy Benzoic Acid</t>
  </si>
  <si>
    <t>D-Arabitol</t>
  </si>
  <si>
    <t>C01904</t>
  </si>
  <si>
    <t>Phenylethylamine</t>
  </si>
  <si>
    <t>C05332</t>
  </si>
  <si>
    <t>D-Psicose</t>
  </si>
  <si>
    <t>C06468</t>
  </si>
  <si>
    <t>L-Arabinose</t>
  </si>
  <si>
    <t>C00259</t>
  </si>
  <si>
    <t>L-Glucose</t>
  </si>
  <si>
    <t>D-Aspartic Acid</t>
  </si>
  <si>
    <t>C00402</t>
  </si>
  <si>
    <t>C00583</t>
  </si>
  <si>
    <t>Propane-1,2-diol</t>
  </si>
  <si>
    <t>Glyoxylic Acid</t>
  </si>
  <si>
    <t>C00048</t>
  </si>
  <si>
    <t>Citramalic Acid</t>
  </si>
  <si>
    <t>C00815</t>
  </si>
  <si>
    <t>Succinamic Acid</t>
  </si>
  <si>
    <t>D-Mannose</t>
  </si>
  <si>
    <t>C00159</t>
  </si>
  <si>
    <t>D,L-alpha-Glycerol-Phosphate</t>
  </si>
  <si>
    <t>C03189</t>
  </si>
  <si>
    <t>2,3-Butanone</t>
  </si>
  <si>
    <t>D-Ribono-1,4-Lactone</t>
  </si>
  <si>
    <t>L-Pyroglutamic Acid</t>
  </si>
  <si>
    <t>C01879</t>
  </si>
  <si>
    <t>D-Arabinose</t>
  </si>
  <si>
    <t>C00216</t>
  </si>
  <si>
    <t>2-Aminoethanol</t>
  </si>
  <si>
    <t>C00189</t>
  </si>
  <si>
    <t>Uridine</t>
  </si>
  <si>
    <t>C00299</t>
  </si>
  <si>
    <t>2-Deoxy Adenosine</t>
  </si>
  <si>
    <t>Gentiobiose</t>
  </si>
  <si>
    <t>C08240</t>
  </si>
  <si>
    <t>C00257</t>
  </si>
  <si>
    <t>Dextrin</t>
  </si>
  <si>
    <t>C00721</t>
  </si>
  <si>
    <t>beta-Cyclodextrin</t>
  </si>
  <si>
    <t>N-Acetyl-D-Glucosamine</t>
  </si>
  <si>
    <t>C00140</t>
  </si>
  <si>
    <t>L-Glutamic Acid</t>
  </si>
  <si>
    <t>beta-Hydroxy Butyric Acid</t>
  </si>
  <si>
    <t>gamma-Hydroxy Butyric Acid</t>
  </si>
  <si>
    <t>Glucuronamide</t>
  </si>
  <si>
    <t>L-Homoserine</t>
  </si>
  <si>
    <t>C00263</t>
  </si>
  <si>
    <t>D-Lactic Acid Methyl Ester</t>
  </si>
  <si>
    <t>D-Glucosaminic Acid</t>
  </si>
  <si>
    <t>C03752</t>
  </si>
  <si>
    <t>Tricarballylic Acid</t>
  </si>
  <si>
    <t>D-Alanine</t>
  </si>
  <si>
    <t>C00133</t>
  </si>
  <si>
    <t>D-Malic Acid</t>
  </si>
  <si>
    <t>C00497</t>
  </si>
  <si>
    <t>Sorbic Acid</t>
  </si>
  <si>
    <t>Melibionic Acid</t>
  </si>
  <si>
    <t>Malonic Acid</t>
  </si>
  <si>
    <t>C00383</t>
  </si>
  <si>
    <t>gamma-Amino Butyric Acid</t>
  </si>
  <si>
    <t>Citraconic Acid</t>
  </si>
  <si>
    <t>C02226</t>
  </si>
  <si>
    <t>Acetamide</t>
  </si>
  <si>
    <t>C06244</t>
  </si>
  <si>
    <t>Maltitol</t>
  </si>
  <si>
    <t>Formic Acid</t>
  </si>
  <si>
    <t>C00058</t>
  </si>
  <si>
    <t>Hydroxy-L-Proline</t>
  </si>
  <si>
    <t>C01157</t>
  </si>
  <si>
    <t>beta-D-Allose</t>
  </si>
  <si>
    <t>Inosine</t>
  </si>
  <si>
    <t>C00294</t>
  </si>
  <si>
    <t>Acetoacetic Acid</t>
  </si>
  <si>
    <t>C00164</t>
  </si>
  <si>
    <t>Mono Methyl Succinate</t>
  </si>
  <si>
    <t>D,L-Octopamine</t>
  </si>
  <si>
    <t>L-Aspartic Acid</t>
  </si>
  <si>
    <t>3-Hydroxy 2-Butanone</t>
  </si>
  <si>
    <t>Stachyose</t>
  </si>
  <si>
    <t>C01613</t>
  </si>
  <si>
    <t>alpha-Hydroxy Butyric Acid</t>
  </si>
  <si>
    <t>Bromo Succinic Acid</t>
  </si>
  <si>
    <t>D-Tartaric Acid</t>
  </si>
  <si>
    <t>C02107</t>
  </si>
  <si>
    <t>L-Malic Acid</t>
  </si>
  <si>
    <t>C00149</t>
  </si>
  <si>
    <t>Putrescine</t>
  </si>
  <si>
    <t>C00134</t>
  </si>
  <si>
    <t>Inulin</t>
  </si>
  <si>
    <t>C03323</t>
  </si>
  <si>
    <t>L-Fucose</t>
  </si>
  <si>
    <t>C01019</t>
  </si>
  <si>
    <t>Itaconic Acid</t>
  </si>
  <si>
    <t>C00490</t>
  </si>
  <si>
    <t>p-Hydroxy Phenyl Acetic Acid</t>
  </si>
  <si>
    <t>Pectin</t>
  </si>
  <si>
    <t>C00714</t>
  </si>
  <si>
    <t>Palatinose</t>
  </si>
  <si>
    <t>C01742</t>
  </si>
  <si>
    <t>Thymidine</t>
  </si>
  <si>
    <t>C00214</t>
  </si>
  <si>
    <t>Starch</t>
  </si>
  <si>
    <t>Erythritol</t>
  </si>
  <si>
    <t>L-Arabinitol</t>
  </si>
  <si>
    <t>2-Keto-D-Gluconate</t>
  </si>
  <si>
    <t>D-Gluconate</t>
  </si>
  <si>
    <t>D-Glucuronate</t>
  </si>
  <si>
    <t>D-glucarate</t>
  </si>
  <si>
    <t>D-Galactonate</t>
  </si>
  <si>
    <t>D-Glucose 6-Phosphate</t>
  </si>
  <si>
    <t>C00092</t>
  </si>
  <si>
    <t>D-Fructose 6-Phosphate</t>
  </si>
  <si>
    <t>C00085</t>
  </si>
  <si>
    <t>D-Glucose 1-Phosphate</t>
  </si>
  <si>
    <t>C00103</t>
  </si>
  <si>
    <t>Glycyl L-Proline</t>
  </si>
  <si>
    <t>Glycyl L-Aspartic Acid</t>
  </si>
  <si>
    <t>5-Keto D-Gluconic Acid</t>
  </si>
  <si>
    <t>Glycyl L-Glutamic Acid</t>
  </si>
  <si>
    <t>C00191</t>
  </si>
  <si>
    <t>C00880</t>
  </si>
  <si>
    <t>C00369</t>
  </si>
  <si>
    <t>C00503</t>
  </si>
  <si>
    <t>C00198</t>
  </si>
  <si>
    <t>Butane-2,3-diol</t>
  </si>
  <si>
    <t>C03044</t>
  </si>
  <si>
    <t>C06255 </t>
  </si>
  <si>
    <t>C00109</t>
  </si>
  <si>
    <t>alpha-Keto Butyric Acid</t>
  </si>
  <si>
    <t>C03619 </t>
  </si>
  <si>
    <t>alpha-Methyl D-Glucoside</t>
  </si>
  <si>
    <t>alpha-Methyl D-Mannoside</t>
  </si>
  <si>
    <t>N-Acetyl Neuraminic Acid</t>
  </si>
  <si>
    <t>N-Acetyl D-Glucosaminitol</t>
  </si>
  <si>
    <t>N-Acetyl beta-D-Mannosamine</t>
  </si>
  <si>
    <t>beta-Methyl D-Glucoside</t>
  </si>
  <si>
    <t>beta-Methyl D-Glucuronic Acid</t>
  </si>
  <si>
    <t>beta-Methyl D-Xyloside</t>
  </si>
  <si>
    <t>no transport reaction</t>
  </si>
  <si>
    <t>Meso-Tartaric Acid</t>
  </si>
  <si>
    <t>C06473 </t>
  </si>
  <si>
    <t>--</t>
  </si>
  <si>
    <t>D-Glucono 1,5-lactone</t>
  </si>
  <si>
    <t>C11624 </t>
  </si>
  <si>
    <t>Tween 20</t>
  </si>
  <si>
    <t>Tween 40</t>
  </si>
  <si>
    <t>Tween 80</t>
  </si>
  <si>
    <t>C11625</t>
  </si>
  <si>
    <t>alpha-Methyl D-Galactoside</t>
  </si>
  <si>
    <t>3-0-beta D-Galactopyranosyl D-Arabinose</t>
  </si>
  <si>
    <t>alpha-Hydroxy Glutaric Acid gamma-Lactone</t>
  </si>
  <si>
    <t>C03383</t>
  </si>
  <si>
    <t>L-Galactonic Acid gamma-Lactone</t>
  </si>
  <si>
    <t>L-Alanyl Glycine</t>
  </si>
  <si>
    <t>C00466</t>
  </si>
  <si>
    <t>C02845</t>
  </si>
  <si>
    <t>C00156 </t>
  </si>
  <si>
    <t>D-Galactonic Acid gamma-Lactone</t>
  </si>
  <si>
    <t>not in model</t>
  </si>
  <si>
    <t>C00552</t>
  </si>
  <si>
    <t>C01089</t>
  </si>
  <si>
    <t>alpha-Keto Glutaric Acid</t>
  </si>
  <si>
    <t>C00026 </t>
  </si>
  <si>
    <t>C00672</t>
  </si>
  <si>
    <t>positive for growth</t>
  </si>
  <si>
    <t>negative for growth</t>
  </si>
  <si>
    <t>Caption</t>
  </si>
  <si>
    <t>in vivo</t>
  </si>
  <si>
    <t>ATPM</t>
  </si>
  <si>
    <r>
      <t>qS (mmol.g</t>
    </r>
    <r>
      <rPr>
        <b/>
        <vertAlign val="superscript"/>
        <sz val="11"/>
        <color theme="1"/>
        <rFont val="Calibri"/>
        <family val="2"/>
        <scheme val="minor"/>
      </rPr>
      <t>-1</t>
    </r>
    <r>
      <rPr>
        <b/>
        <sz val="11"/>
        <color theme="1"/>
        <rFont val="Calibri"/>
        <family val="2"/>
        <scheme val="minor"/>
      </rPr>
      <t>.h</t>
    </r>
    <r>
      <rPr>
        <b/>
        <vertAlign val="superscript"/>
        <sz val="11"/>
        <color theme="1"/>
        <rFont val="Calibri"/>
        <family val="2"/>
        <scheme val="minor"/>
      </rPr>
      <t>-1</t>
    </r>
    <r>
      <rPr>
        <b/>
        <sz val="11"/>
        <color theme="1"/>
        <rFont val="Calibri"/>
        <family val="2"/>
        <scheme val="minor"/>
      </rPr>
      <t>)</t>
    </r>
  </si>
  <si>
    <r>
      <t>µ (g.g</t>
    </r>
    <r>
      <rPr>
        <b/>
        <vertAlign val="superscript"/>
        <sz val="11"/>
        <color theme="1"/>
        <rFont val="Calibri"/>
        <family val="2"/>
        <scheme val="minor"/>
      </rPr>
      <t>-1</t>
    </r>
    <r>
      <rPr>
        <b/>
        <sz val="11"/>
        <color theme="1"/>
        <rFont val="Calibri"/>
        <family val="2"/>
        <scheme val="minor"/>
      </rPr>
      <t>.h</t>
    </r>
    <r>
      <rPr>
        <b/>
        <vertAlign val="superscript"/>
        <sz val="11"/>
        <color theme="1"/>
        <rFont val="Calibri"/>
        <family val="2"/>
        <scheme val="minor"/>
      </rPr>
      <t>-1</t>
    </r>
    <r>
      <rPr>
        <b/>
        <sz val="11"/>
        <color theme="1"/>
        <rFont val="Calibri"/>
        <family val="2"/>
        <scheme val="minor"/>
      </rPr>
      <t>)</t>
    </r>
  </si>
  <si>
    <r>
      <t>qO2 (mmol.g</t>
    </r>
    <r>
      <rPr>
        <b/>
        <vertAlign val="superscript"/>
        <sz val="11"/>
        <color theme="1"/>
        <rFont val="Calibri"/>
        <family val="2"/>
        <scheme val="minor"/>
      </rPr>
      <t>-1</t>
    </r>
    <r>
      <rPr>
        <b/>
        <sz val="11"/>
        <color theme="1"/>
        <rFont val="Calibri"/>
        <family val="2"/>
        <scheme val="minor"/>
      </rPr>
      <t>.h</t>
    </r>
    <r>
      <rPr>
        <b/>
        <vertAlign val="superscript"/>
        <sz val="11"/>
        <color theme="1"/>
        <rFont val="Calibri"/>
        <family val="2"/>
        <scheme val="minor"/>
      </rPr>
      <t>-1</t>
    </r>
    <r>
      <rPr>
        <b/>
        <sz val="11"/>
        <color theme="1"/>
        <rFont val="Calibri"/>
        <family val="2"/>
        <scheme val="minor"/>
      </rPr>
      <t>)</t>
    </r>
  </si>
  <si>
    <r>
      <t>qCO2 (mmol.g</t>
    </r>
    <r>
      <rPr>
        <b/>
        <vertAlign val="superscript"/>
        <sz val="11"/>
        <color theme="1"/>
        <rFont val="Calibri"/>
        <family val="2"/>
        <scheme val="minor"/>
      </rPr>
      <t>-1</t>
    </r>
    <r>
      <rPr>
        <b/>
        <sz val="11"/>
        <color theme="1"/>
        <rFont val="Calibri"/>
        <family val="2"/>
        <scheme val="minor"/>
      </rPr>
      <t>.h</t>
    </r>
    <r>
      <rPr>
        <b/>
        <vertAlign val="superscript"/>
        <sz val="11"/>
        <color theme="1"/>
        <rFont val="Calibri"/>
        <family val="2"/>
        <scheme val="minor"/>
      </rPr>
      <t>-1</t>
    </r>
    <r>
      <rPr>
        <b/>
        <sz val="11"/>
        <color theme="1"/>
        <rFont val="Calibri"/>
        <family val="2"/>
        <scheme val="minor"/>
      </rPr>
      <t>)</t>
    </r>
  </si>
  <si>
    <t>Slope</t>
  </si>
  <si>
    <t>y-intercept</t>
  </si>
  <si>
    <t>Analysis of the model response to  different maintenance ATP requirements.</t>
  </si>
  <si>
    <t>knockout</t>
  </si>
  <si>
    <t>strain</t>
  </si>
  <si>
    <t>reference</t>
  </si>
  <si>
    <t>RAG2-</t>
  </si>
  <si>
    <t>growth on glucose</t>
  </si>
  <si>
    <t>NRRL-Y1140 (CBS2359 /  ATCC8585 )</t>
  </si>
  <si>
    <t>PFK1-</t>
  </si>
  <si>
    <t>TAL1-</t>
  </si>
  <si>
    <t>HK5-2B</t>
  </si>
  <si>
    <t>PFK1- &amp; TAL1-</t>
  </si>
  <si>
    <t>PFK2- &amp; TAL1-</t>
  </si>
  <si>
    <t>no growth on glucose; growth on glycerol; no growth on fructose</t>
  </si>
  <si>
    <t>RAG2- &amp; TAL1-</t>
  </si>
  <si>
    <t>XYL1-</t>
  </si>
  <si>
    <t>no growth on xylose</t>
  </si>
  <si>
    <t>SD6</t>
  </si>
  <si>
    <t>PDC1-</t>
  </si>
  <si>
    <t>NRRL-Y1140 (CBS2359)</t>
  </si>
  <si>
    <t>ICL1 -</t>
  </si>
  <si>
    <t>no growth on ethanol</t>
  </si>
  <si>
    <t>FBP1-</t>
  </si>
  <si>
    <t>no growth on non-fermentable carbon sources</t>
  </si>
  <si>
    <t>ACS1-</t>
  </si>
  <si>
    <t>ACS2-</t>
  </si>
  <si>
    <t>ACS1- &amp; ACS2-</t>
  </si>
  <si>
    <t>apparentely lethal</t>
  </si>
  <si>
    <t>GLR1-</t>
  </si>
  <si>
    <t>PDA1-</t>
  </si>
  <si>
    <t>reduced growth rate when compared to wild type</t>
  </si>
  <si>
    <t>INV1-</t>
  </si>
  <si>
    <t>JA6</t>
  </si>
  <si>
    <t>ARG8-</t>
  </si>
  <si>
    <t>arginine auxotrophy</t>
  </si>
  <si>
    <t>CK213–4C (a, uraA1, leu2, trp1, metA1, lysA1, lac4-8).</t>
  </si>
  <si>
    <t>GGS1- (TPS1-)</t>
  </si>
  <si>
    <t>LYS2-</t>
  </si>
  <si>
    <t>lysine auxotrophy</t>
  </si>
  <si>
    <t>LAC4-</t>
  </si>
  <si>
    <t>GAL1-</t>
  </si>
  <si>
    <t>SDH1-</t>
  </si>
  <si>
    <t>TPI1-</t>
  </si>
  <si>
    <t>growth on glucose (accumulates glycerol on low o2- 1mmol. WT does not)</t>
  </si>
  <si>
    <t>PM6-7A (MATa uraA1 ade2 Rag+ pKD1+)</t>
  </si>
  <si>
    <r>
      <rPr>
        <b/>
        <i/>
        <sz val="11"/>
        <color theme="1"/>
        <rFont val="Calibri"/>
        <family val="2"/>
        <scheme val="minor"/>
      </rPr>
      <t>in vivo</t>
    </r>
    <r>
      <rPr>
        <b/>
        <sz val="11"/>
        <color theme="1"/>
        <rFont val="Calibri"/>
        <family val="2"/>
        <scheme val="minor"/>
      </rPr>
      <t xml:space="preserve"> phenotype</t>
    </r>
  </si>
  <si>
    <r>
      <rPr>
        <b/>
        <i/>
        <sz val="11"/>
        <color theme="1"/>
        <rFont val="Calibri"/>
        <family val="2"/>
        <scheme val="minor"/>
      </rPr>
      <t>in silico</t>
    </r>
    <r>
      <rPr>
        <b/>
        <sz val="11"/>
        <color theme="1"/>
        <rFont val="Calibri"/>
        <family val="2"/>
        <scheme val="minor"/>
      </rPr>
      <t xml:space="preserve"> phenotype</t>
    </r>
  </si>
  <si>
    <t>growth on ethanol bypassed by PPP</t>
  </si>
  <si>
    <t>growth on glucose;
growth on ethanol</t>
  </si>
  <si>
    <t>reduced growth on glucose;
reduced growth on ethanol</t>
  </si>
  <si>
    <t>growth on glucose
growth on glycerol</t>
  </si>
  <si>
    <t>no growth on glucose
no growth on fructose
no growth on glycerol</t>
  </si>
  <si>
    <t>no growth on glucose
no growth on fructose
growth on glycerol</t>
  </si>
  <si>
    <t>growth on glucose
(does not produce ethanol*)</t>
  </si>
  <si>
    <t>growth on glucose
(does not produce ethanol)</t>
  </si>
  <si>
    <t>no growth on glucose;
no growth ethanol;
no growth on acetate</t>
  </si>
  <si>
    <t>four-fold reduced specific growth rate on glucose in minimal medium</t>
  </si>
  <si>
    <t>growth on glucose
no growth on raffinose</t>
  </si>
  <si>
    <t>growth on glucose
defective growth on raffinose</t>
  </si>
  <si>
    <t>no growth on glucose
arginine auxotrophy</t>
  </si>
  <si>
    <t>no growth on glucose
no growth on fructose
growth on trehalose (same as WT)</t>
  </si>
  <si>
    <t>no growth on glucose
no growth on fructose
reduced growth on trehalose</t>
  </si>
  <si>
    <t>no growth on glucose
lysine auxotrophy</t>
  </si>
  <si>
    <t>growth on glucose
no growth lactose
growth on galactose</t>
  </si>
  <si>
    <t>growth on glucose
growth lactose
no growth on galactose</t>
  </si>
  <si>
    <t>growth on glucose
(accumulation of succinate)
growth on lactate</t>
  </si>
  <si>
    <t>Comparison of the behaviour of the in silico model to the in vivo knockout experiments. * - when O2 is restricted to 1 mmol.g-1.h-1</t>
  </si>
  <si>
    <t>Tarrío,N., Becerra,M., Cerdán,M.E. and González Siso,M.I. (2006) Reoxidation of cytosolic NADPH in Kluyveromyces lactis. FEMS yeast research, 6, 371–80.</t>
  </si>
  <si>
    <t>Jacoby,J., Hollenberg,C.P. and Heinisch,J.J. (1993) Transaldolase mutants in the yeast Kluyveromyces lactis provide evidence that glucose can be metabolized through the pentose phosphate pathway. Molecular microbiology, 10, 867–76.</t>
  </si>
  <si>
    <t>Verho,R., Richard,P., Jonson,P.H., Sundqvist,L., Londesborough,J. and Penttilä,M. (2002) Identification of the first fungal NADP-GAPDH from Kluyveromyces lactis. Biochemistry, 41, 13833–8.</t>
  </si>
  <si>
    <t>Bianchi,M.M., Tizzani,L., Destruelle,M., Frontali,L. and Wésolowski-Louvel,M. (1996) The “petite-negative” yeast Kluyveromyces lactis has a single gene expressing pyruvate decarboxylase activity. Molecular microbiology, 19, 27–36.</t>
  </si>
  <si>
    <t>Zeeman,A.M., Kuyper,M., Pronk,J.T., van Dijken,J.P. and Steensma,H.Y. (2000) Regulation of pyruvate metabolism in chemostat cultures of Kluyveromyces lactis CBS 2359. Yeast (Chichester, England), 16, 611–20.</t>
  </si>
  <si>
    <t>Billard,P., Ménart,S., Fleer,R. and Bolotin-Fukuhara,M. (1995) Isolation and characterization of the gene encoding xylose reductase from Kluyveromyces lactis. Gene, 162, 93–97.</t>
  </si>
  <si>
    <t>Lopez,M.L., Redruello,B., Valdes,E., Moreno,F., Heinisch,J.J. and Rodicio,R. (2004) Isocitrate lyase of the yeast Kluyveromyces lactis is subject to glucose repression but not to catabolite inactivation. CURRENT GENETICS, 44, 305–316.</t>
  </si>
  <si>
    <t>Zeeman,A.M. and Steensma,H.Y. (2003) The acetyl co-enzyme A synthetase genes of Kluyveromyces lactis. YEAST, 20, 13–23.</t>
  </si>
  <si>
    <t>García-Leiro,A., Cerdán,M.E. and González-Siso,M.I. (2010) Proteomic analysis of the oxidative stress response in Kluyveromyces lactis and effect of glutathione reductase depletion. Journal of proteome research, 9, 2358–76.</t>
  </si>
  <si>
    <t>Zeeman,A.-M., Luttik,M.A.H., Pronk,J.T., Dijken,J.P. and Steensma,H.Y. (1999) Impaired growth on glucose of a pyruvate dehydrogenase-negative mutant of Kluyveromyces lactis is due to a limitation in mitochondrial acetyl-coenzyme A uptake. FEMS Microbiology Letters, 177, 23–28.</t>
  </si>
  <si>
    <t>Georis,I., Cassart,J.P., Breunig,K.D. and Vandenhaute,J. (1999) Glucose repression of the Kluyveromyces lactis invertase gene KlINV1 does not require Mig1p. Molecular &amp; general genetics : MGG, 261, 862–70.</t>
  </si>
  <si>
    <t>Janssen,A. and Chen,X.J. (1998) Cloning, sequencing and disruption of the ARG8 gene encoding acetylornithine aminotransferase in the petite-negative yeast Kluyveromyces lactis. Yeast (Chichester, England), 14, 281–5.</t>
  </si>
  <si>
    <t>Luyten,K., de Koning,W., Tesseur,I., Ruiz,M.C., Ramos,J., Cobbaert,P., Thevelein,J.M. and Hohmann,S. (1993) Disruption of the Kluyveromyces lactis GGS1 gene causes inability to grow on glucose and fructose and is suppressed by mutations that reduce sugar uptake. European journal of biochemistry / FEBS, 217, 701–13.</t>
  </si>
  <si>
    <t>Alberti,A., Ferrero,I. and Lodi,T. (2003) LYS2 gene and its mutation in Kluyveromyces lactis. Yeast (Chichester, England), 20, 1171–5.</t>
  </si>
  <si>
    <t>Sheetz,R.M. and Dickson,R.C. (1980) Mutations affecting synthesis of beta-galactosidase activity in the yeast Kluyveromyces lactis. Genetics, 95, 877–90.</t>
  </si>
  <si>
    <t>Saliola,M., Bartoccioni,P.C., De Maria,I., Lodi,T. and Falcone,C. (2004) The deletion of the succinate dehydrogenase gene KlSDH1 in Kluyveromyces lactis does not lead to respiratory deficiency. Eukaryotic cell, 3, 589–97.</t>
  </si>
  <si>
    <t>Compagno,C., Boschi,F., Daleffe,A., Porro,D. and Ranzi,B.M. (1999) Isolation, nucleotide sequence, and physiological relevance of the gene encoding triose phosphate isomerase from Kluyveromyces lactis. Applied and environmental microbiology, 65, 4216–9.</t>
  </si>
  <si>
    <t>Nucleotide contents in the biomass (mol nucleotide.gram biomass-1. Values used in the iMM904 model are also shown for reference).</t>
  </si>
  <si>
    <t>Mannan and 1,3-beta-D-glucan contents in the cell (* mol of polysaccharide.gram biomass-1; ** gram polysaccharide.gram biomass-1. Values used in the iMM904 model are also shown for reference).</t>
  </si>
  <si>
    <r>
      <t xml:space="preserve">Genes associated to sterols uptake in </t>
    </r>
    <r>
      <rPr>
        <i/>
        <sz val="11"/>
        <color theme="1"/>
        <rFont val="Calibri"/>
        <family val="2"/>
        <scheme val="minor"/>
      </rPr>
      <t>S. cerevisiae</t>
    </r>
    <r>
      <rPr>
        <sz val="11"/>
        <color theme="1"/>
        <rFont val="Calibri"/>
        <family val="2"/>
        <scheme val="minor"/>
      </rPr>
      <t xml:space="preserve"> and corresponding </t>
    </r>
    <r>
      <rPr>
        <i/>
        <sz val="11"/>
        <color theme="1"/>
        <rFont val="Calibri"/>
        <family val="2"/>
        <scheme val="minor"/>
      </rPr>
      <t xml:space="preserve">K. lactis </t>
    </r>
    <r>
      <rPr>
        <sz val="11"/>
        <color theme="1"/>
        <rFont val="Calibri"/>
        <family val="2"/>
        <scheme val="minor"/>
      </rPr>
      <t>homologues.</t>
    </r>
  </si>
  <si>
    <t>Model</t>
  </si>
  <si>
    <t>EC #</t>
  </si>
  <si>
    <t>TC #</t>
  </si>
  <si>
    <t>KLLA0C05764g</t>
  </si>
  <si>
    <t>unreviewed</t>
  </si>
  <si>
    <t>KLLA0E20659g</t>
  </si>
  <si>
    <t>reviewed</t>
  </si>
  <si>
    <t>KLLA0A09845g</t>
  </si>
  <si>
    <t>KLLA0F24882g</t>
  </si>
  <si>
    <t>KLLA0F03190g</t>
  </si>
  <si>
    <t>KLLA0B10868g</t>
  </si>
  <si>
    <t>KLLA0D10285g</t>
  </si>
  <si>
    <t>KLLA0B08063g</t>
  </si>
  <si>
    <t>KLLA0C07172g</t>
  </si>
  <si>
    <t>KLLA0D13024g</t>
  </si>
  <si>
    <t>KLLA0C04037g</t>
  </si>
  <si>
    <t>KLLA0D19426g</t>
  </si>
  <si>
    <t>KLLA0E05545g</t>
  </si>
  <si>
    <t>KLLA0F06072g</t>
  </si>
  <si>
    <t>KLLA0A10285g</t>
  </si>
  <si>
    <t>KLLA0A00957g</t>
  </si>
  <si>
    <t>KLLA0C04235g</t>
  </si>
  <si>
    <t>KLLA0E08757g</t>
  </si>
  <si>
    <t>KLLA0F07557g</t>
  </si>
  <si>
    <t>KLLA0F14058g</t>
  </si>
  <si>
    <t>KLLA0C05874g</t>
  </si>
  <si>
    <t>KLLA0F11297g</t>
  </si>
  <si>
    <t>KLLA0B12463g</t>
  </si>
  <si>
    <t>KLLA0E12981g</t>
  </si>
  <si>
    <t>KLLA0E06293g</t>
  </si>
  <si>
    <t>KLLA0E03235g</t>
  </si>
  <si>
    <t>KLLA0A05478g</t>
  </si>
  <si>
    <t>KLLA0B12936g</t>
  </si>
  <si>
    <t>KLLA0B11572g</t>
  </si>
  <si>
    <t>KLLA0A03333g</t>
  </si>
  <si>
    <t>KLLA0D17336g</t>
  </si>
  <si>
    <t>KLLA0F02431g</t>
  </si>
  <si>
    <t>KLLA0F04796g</t>
  </si>
  <si>
    <t>KLLA0F18392g</t>
  </si>
  <si>
    <t>KLLA0E20549g</t>
  </si>
  <si>
    <t>KLLA0D11858g</t>
  </si>
  <si>
    <t>KLLA0E05325g</t>
  </si>
  <si>
    <t>KLLA0D06105g</t>
  </si>
  <si>
    <t>KLLA0D02772g</t>
  </si>
  <si>
    <t>KLLA0F05918g</t>
  </si>
  <si>
    <t>KLLA0A11484g</t>
  </si>
  <si>
    <t>KLLA0A08426g</t>
  </si>
  <si>
    <t>KLLA0D05137g</t>
  </si>
  <si>
    <t>KLLA0F25234g</t>
  </si>
  <si>
    <t>KLLA0B12177g</t>
  </si>
  <si>
    <t>KLLA0E21825g</t>
  </si>
  <si>
    <t>KLLA0B07733g</t>
  </si>
  <si>
    <t>KLLA0F20449g</t>
  </si>
  <si>
    <t>KLLA0A00682g</t>
  </si>
  <si>
    <t>KLLA0F07975g</t>
  </si>
  <si>
    <t>KLLA0E19801g</t>
  </si>
  <si>
    <t>KLLA0A08448g</t>
  </si>
  <si>
    <t>KLLA0B08932g</t>
  </si>
  <si>
    <t>KLLA0E24465g</t>
  </si>
  <si>
    <t>KLLA0D03839g</t>
  </si>
  <si>
    <t>KLLA0E03433g</t>
  </si>
  <si>
    <t>KLLA0A10593g</t>
  </si>
  <si>
    <t>KLLA0F14971g</t>
  </si>
  <si>
    <t>KLLA0A09647g</t>
  </si>
  <si>
    <t>KLLA0E24267g</t>
  </si>
  <si>
    <t>KLLA0F15389g</t>
  </si>
  <si>
    <t>KLLA0D16412g</t>
  </si>
  <si>
    <t>KLLA0B10175g</t>
  </si>
  <si>
    <t>KLLA0B08481g</t>
  </si>
  <si>
    <t>KLLA0F24794g</t>
  </si>
  <si>
    <t>KLLA0D05709g</t>
  </si>
  <si>
    <t>KLLA0D00858g</t>
  </si>
  <si>
    <t>KLLA0B12694g</t>
  </si>
  <si>
    <t>KLLA0D01573g</t>
  </si>
  <si>
    <t>KLLA0F18810g</t>
  </si>
  <si>
    <t>KLLA0C04081g</t>
  </si>
  <si>
    <t>KLLA0E11859g</t>
  </si>
  <si>
    <t>KLLA0C06908g</t>
  </si>
  <si>
    <t>KLLA0F00924g</t>
  </si>
  <si>
    <t>KLLA0E23519g</t>
  </si>
  <si>
    <t>KLLA0D13728g</t>
  </si>
  <si>
    <t>KLLA0C13541g</t>
  </si>
  <si>
    <t>KLLA0E17645g</t>
  </si>
  <si>
    <t>KLLA0D15455g</t>
  </si>
  <si>
    <t>KLLA0D16148g</t>
  </si>
  <si>
    <t>KLLA0F18832g</t>
  </si>
  <si>
    <t>KLLA0F08415g</t>
  </si>
  <si>
    <t>KLLA0E15071g</t>
  </si>
  <si>
    <t>KLLA0F06336g</t>
  </si>
  <si>
    <t>KLLA0F20141g</t>
  </si>
  <si>
    <t>KLLA0F15708g</t>
  </si>
  <si>
    <t>KLLA0C17028g</t>
  </si>
  <si>
    <t>KLLA0F06226g</t>
  </si>
  <si>
    <t>KLLA0F07909g</t>
  </si>
  <si>
    <t>KLLA0E21319g</t>
  </si>
  <si>
    <t>KLLA0B13189g</t>
  </si>
  <si>
    <t>KLLA0A08404g</t>
  </si>
  <si>
    <t>KLLA0E19779g</t>
  </si>
  <si>
    <t>KLLA0C00440g</t>
  </si>
  <si>
    <t>KLLA0E01805g</t>
  </si>
  <si>
    <t>KLLA0E09065g</t>
  </si>
  <si>
    <t>KLLA0C09020g</t>
  </si>
  <si>
    <t>KLLA0F22022g</t>
  </si>
  <si>
    <t>KLLA0E14213g</t>
  </si>
  <si>
    <t>KLLA0C07150g</t>
  </si>
  <si>
    <t>KLLA0E07173g</t>
  </si>
  <si>
    <t>KLLA0A04961g</t>
  </si>
  <si>
    <t>KLLA0C17314g</t>
  </si>
  <si>
    <t>KLLA0C03432g</t>
  </si>
  <si>
    <t>KLLA0F09273g</t>
  </si>
  <si>
    <t>KLLA0F09317g</t>
  </si>
  <si>
    <t>KLLA0E10649g</t>
  </si>
  <si>
    <t>KLLA0D00902g</t>
  </si>
  <si>
    <t>KLLA0F00968g</t>
  </si>
  <si>
    <t>KLLA0A09185g</t>
  </si>
  <si>
    <t>KLLA0E16435g</t>
  </si>
  <si>
    <t>KLLA0F04037g</t>
  </si>
  <si>
    <t>KLLA0B07755g</t>
  </si>
  <si>
    <t>KLLA0A09603g</t>
  </si>
  <si>
    <t>KLLA0E13905g</t>
  </si>
  <si>
    <t>KLLA0B14366g</t>
  </si>
  <si>
    <t>KLLA0E19999g</t>
  </si>
  <si>
    <t>KLLA0C08107g</t>
  </si>
  <si>
    <t>KLLA0F16775g</t>
  </si>
  <si>
    <t>KLLA0E23959g</t>
  </si>
  <si>
    <t>KLLA0C10505g</t>
  </si>
  <si>
    <t>KLLA0C02783g</t>
  </si>
  <si>
    <t>KLLA0E07569g</t>
  </si>
  <si>
    <t>KLLA0D08096g</t>
  </si>
  <si>
    <t>KLLA0C14410g</t>
  </si>
  <si>
    <t>KLLA0A00484g</t>
  </si>
  <si>
    <t>KLLA0F11770g</t>
  </si>
  <si>
    <t>KLLA0F10285g</t>
  </si>
  <si>
    <t>KLLA0E22771g</t>
  </si>
  <si>
    <t>KLLA0E02685g</t>
  </si>
  <si>
    <t>KLLA0B02673g</t>
  </si>
  <si>
    <t>KLLA0C14432g</t>
  </si>
  <si>
    <t>KLLA0E16303g</t>
  </si>
  <si>
    <t>KLLA0F12892g</t>
  </si>
  <si>
    <t>KLLA0C04862g</t>
  </si>
  <si>
    <t>KLLA0B02046g</t>
  </si>
  <si>
    <t>KLLA0A03465g</t>
  </si>
  <si>
    <t>KLLA0C13816g</t>
  </si>
  <si>
    <t>KLLA0E24179g</t>
  </si>
  <si>
    <t>KLLA0B14256g</t>
  </si>
  <si>
    <t>KLLA0A10131g</t>
  </si>
  <si>
    <t>KLLA0D00748g</t>
  </si>
  <si>
    <t>KLLA0C01991g</t>
  </si>
  <si>
    <t>KLLA0C15917g</t>
  </si>
  <si>
    <t>KLLAfMp04</t>
  </si>
  <si>
    <t>KLLAfMp03</t>
  </si>
  <si>
    <t>KllafMp01</t>
  </si>
  <si>
    <t>KLLA0C07491g</t>
  </si>
  <si>
    <t>KLLA0E22441g</t>
  </si>
  <si>
    <t>KLLA0B04400g</t>
  </si>
  <si>
    <t>KLLA0E11529g</t>
  </si>
  <si>
    <t>KLLA0F26477g</t>
  </si>
  <si>
    <t>KLLA0E01651g</t>
  </si>
  <si>
    <t>KLLA0C17644g</t>
  </si>
  <si>
    <t>KLLA0A04015g</t>
  </si>
  <si>
    <t>KLLA0B08217g</t>
  </si>
  <si>
    <t>KLLA0E22265g</t>
  </si>
  <si>
    <t>KLLA0C08393g</t>
  </si>
  <si>
    <t>KLLA0D13662g</t>
  </si>
  <si>
    <t>KLLA0B05687g</t>
  </si>
  <si>
    <t>KLLA0C01452g</t>
  </si>
  <si>
    <t>KLLA0C10142g</t>
  </si>
  <si>
    <t>KLLA0D15697g</t>
  </si>
  <si>
    <t>KLLA0D03146g</t>
  </si>
  <si>
    <t>KLLA0B09306g</t>
  </si>
  <si>
    <t>KLLA0B03806g</t>
  </si>
  <si>
    <t>KLLA0E17667g</t>
  </si>
  <si>
    <t>KLLA0E11089g</t>
  </si>
  <si>
    <t>KLLA0E15247g</t>
  </si>
  <si>
    <t>KLLA0A02453g</t>
  </si>
  <si>
    <t>KLLA0D06171g</t>
  </si>
  <si>
    <t>KLLA0D18414g</t>
  </si>
  <si>
    <t>KLLA0A00759g</t>
  </si>
  <si>
    <t>KLLA0C10989g</t>
  </si>
  <si>
    <t>KLLA0D19492g</t>
  </si>
  <si>
    <t>KLLA0B12375g</t>
  </si>
  <si>
    <t>KLLA0E23167g</t>
  </si>
  <si>
    <t>KLLA0A09735g</t>
  </si>
  <si>
    <t>KLLA0D08074g</t>
  </si>
  <si>
    <t>KLLA0B08437g</t>
  </si>
  <si>
    <t>KLLA0B04422g</t>
  </si>
  <si>
    <t>KLLA0E24707g</t>
  </si>
  <si>
    <t>KLLA0F27995g</t>
  </si>
  <si>
    <t>KLLA0F04235g</t>
  </si>
  <si>
    <t>KLLA0F00704g</t>
  </si>
  <si>
    <t>KLLA0C04301g</t>
  </si>
  <si>
    <t>KLLA0D02926g</t>
  </si>
  <si>
    <t>KLLA0C11803g</t>
  </si>
  <si>
    <t>KLLA0E08119g</t>
  </si>
  <si>
    <t>KLLA0B08800g</t>
  </si>
  <si>
    <t>KLLA0D12628g</t>
  </si>
  <si>
    <t>KLLA0E23981g</t>
  </si>
  <si>
    <t>KLLA0F22242g</t>
  </si>
  <si>
    <t>KLLA0D12980g</t>
  </si>
  <si>
    <t>KLLA0B12914g</t>
  </si>
  <si>
    <t>KLLA0A07172g</t>
  </si>
  <si>
    <t>KLLA0A10395g</t>
  </si>
  <si>
    <t>KLLA0A01199g</t>
  </si>
  <si>
    <t>KLLA0C06721g</t>
  </si>
  <si>
    <t>KLLA0F09735g</t>
  </si>
  <si>
    <t>KLLA0C05324g</t>
  </si>
  <si>
    <t>KLLA0F18788g</t>
  </si>
  <si>
    <t>KLLA0F03036g</t>
  </si>
  <si>
    <t>KLLA0E17271g</t>
  </si>
  <si>
    <t>KLLA0E06645g</t>
  </si>
  <si>
    <t>KLLA0A10417g</t>
  </si>
  <si>
    <t>KLLA0B14883g</t>
  </si>
  <si>
    <t>KLLA0E25081g</t>
  </si>
  <si>
    <t>KLLA0D00330g</t>
  </si>
  <si>
    <t>KLLA0E14631g</t>
  </si>
  <si>
    <t>KLLA0C04730g</t>
  </si>
  <si>
    <t>KLLA0E02333g</t>
  </si>
  <si>
    <t>KLLA0B04356g</t>
  </si>
  <si>
    <t>KLLA0E10693g</t>
  </si>
  <si>
    <t>KLLA0D00231g</t>
  </si>
  <si>
    <t>KLLA0D19957g</t>
  </si>
  <si>
    <t>KLLA0B00242g</t>
  </si>
  <si>
    <t>KLLA0F03146g</t>
  </si>
  <si>
    <t>KLLA0B02464g</t>
  </si>
  <si>
    <t>KLLA0F00660g</t>
  </si>
  <si>
    <t>KLLA0F21274g</t>
  </si>
  <si>
    <t>KLLA0A03619g</t>
  </si>
  <si>
    <t>KLLA0D11528g</t>
  </si>
  <si>
    <t>KLLA0D00638g</t>
  </si>
  <si>
    <t>KLLA0A11374g</t>
  </si>
  <si>
    <t>KLLA0B14388g</t>
  </si>
  <si>
    <t>KLLA0E22111g</t>
  </si>
  <si>
    <t>KLLA0F24728g</t>
  </si>
  <si>
    <t>KLLA0C11143g</t>
  </si>
  <si>
    <t>KLLA0F24288g</t>
  </si>
  <si>
    <t>KLLA0E05853g</t>
  </si>
  <si>
    <t>KLLA0A02365g</t>
  </si>
  <si>
    <t>KLLA0B07513g</t>
  </si>
  <si>
    <t>KLLA0C10835g</t>
  </si>
  <si>
    <t>KLLA0C01760g</t>
  </si>
  <si>
    <t>KLLA0D09867g</t>
  </si>
  <si>
    <t>KLLA0F24772g</t>
  </si>
  <si>
    <t>KLLA0F23551g</t>
  </si>
  <si>
    <t>KLLA0D13860g</t>
  </si>
  <si>
    <t>KLLA0E16369g</t>
  </si>
  <si>
    <t>KLLA0C08217g</t>
  </si>
  <si>
    <t>KLLA0B09174g</t>
  </si>
  <si>
    <t>KLLA0B00286g</t>
  </si>
  <si>
    <t>KLLA0B14839g</t>
  </si>
  <si>
    <t>KLLA0C19338g</t>
  </si>
  <si>
    <t>KLLA0A00176g</t>
  </si>
  <si>
    <t>KLLA0D00258g</t>
  </si>
  <si>
    <t>KLLA0E24949g</t>
  </si>
  <si>
    <t>KLLA0A08470g</t>
  </si>
  <si>
    <t>KLLA0E10143g</t>
  </si>
  <si>
    <t>KLLA0E01211g</t>
  </si>
  <si>
    <t>KLLA0E12827g</t>
  </si>
  <si>
    <t>KLLA0F16016g</t>
  </si>
  <si>
    <t>KLLA0F18678g</t>
  </si>
  <si>
    <t>KLLA0E16523g</t>
  </si>
  <si>
    <t>KLLA0F01947g</t>
  </si>
  <si>
    <t>KLLA0E10561g</t>
  </si>
  <si>
    <t>KLLA0F17908g</t>
  </si>
  <si>
    <t>KLLA0B05225g</t>
  </si>
  <si>
    <t>KLLA0C05940g</t>
  </si>
  <si>
    <t>KLLA0F12232g</t>
  </si>
  <si>
    <t>KLLA0C08415g</t>
  </si>
  <si>
    <t>KLLA0C08679g</t>
  </si>
  <si>
    <t>KLLA0A07557g</t>
  </si>
  <si>
    <t>KLLA0E23035g</t>
  </si>
  <si>
    <t>KLLA0A10175g</t>
  </si>
  <si>
    <t>KLLA0C02739g</t>
  </si>
  <si>
    <t>KLLA0D11308g</t>
  </si>
  <si>
    <t>KLLA0F15576g</t>
  </si>
  <si>
    <t>KLLA0B14861g</t>
  </si>
  <si>
    <t>KLLA0E09021g</t>
  </si>
  <si>
    <t>KLLA0F00836g</t>
  </si>
  <si>
    <t>KLLA0F23441g</t>
  </si>
  <si>
    <t>KLLA0D04928g</t>
  </si>
  <si>
    <t>KLLA0F09955g</t>
  </si>
  <si>
    <t>KLLA0A08580g</t>
  </si>
  <si>
    <t>KLLA0F24354g</t>
  </si>
  <si>
    <t>KLLA0F06776g</t>
  </si>
  <si>
    <t>KLLA0D15037g</t>
  </si>
  <si>
    <t>KLLA0F05027g</t>
  </si>
  <si>
    <t>KLLA0F25652g</t>
  </si>
  <si>
    <t>KLLA0C00847g</t>
  </si>
  <si>
    <t>KLLA0F24640g</t>
  </si>
  <si>
    <t>KLLA0E09835g</t>
  </si>
  <si>
    <t>KLLA0C14003g</t>
  </si>
  <si>
    <t>KLLA0E01673g</t>
  </si>
  <si>
    <t>KLLA0E13377g</t>
  </si>
  <si>
    <t>KLLA0E16611g</t>
  </si>
  <si>
    <t>KLLA0C18139g</t>
  </si>
  <si>
    <t>KLLA0E05435g</t>
  </si>
  <si>
    <t>KLLA0F08437g</t>
  </si>
  <si>
    <t>KLLA0C18051g</t>
  </si>
  <si>
    <t>KLLA0E03257g</t>
  </si>
  <si>
    <t>KLLA0B03784g</t>
  </si>
  <si>
    <t>KLLA0F25718g</t>
  </si>
  <si>
    <t>KLLA0E20373g</t>
  </si>
  <si>
    <t>KLLA0C03916g</t>
  </si>
  <si>
    <t>KLLA0B02783g</t>
  </si>
  <si>
    <t>KLLA0B06556g</t>
  </si>
  <si>
    <t>KLLA0B01694g</t>
  </si>
  <si>
    <t>KLLA0D03696g</t>
  </si>
  <si>
    <t>KLLA0F13376g</t>
  </si>
  <si>
    <t>KLLA0D12386g</t>
  </si>
  <si>
    <t>KLLA0C17754g</t>
  </si>
  <si>
    <t>KLLA0C07084g</t>
  </si>
  <si>
    <t>KLLA0E08053g</t>
  </si>
  <si>
    <t>KLLA0C07997g</t>
  </si>
  <si>
    <t>KLLA0F27599g</t>
  </si>
  <si>
    <t>KLLA0A11011g</t>
  </si>
  <si>
    <t>KLLA0C10296g</t>
  </si>
  <si>
    <t>KLLA0F20504g</t>
  </si>
  <si>
    <t>KLLA0E19097g</t>
  </si>
  <si>
    <t>KLLA0A11110g</t>
  </si>
  <si>
    <t>KLLA0A04301g</t>
  </si>
  <si>
    <t>KLLA0F14080g</t>
  </si>
  <si>
    <t>KLLA0C02387g</t>
  </si>
  <si>
    <t>KLLA0F08393g</t>
  </si>
  <si>
    <t>KLLA0B13926g</t>
  </si>
  <si>
    <t>KLLA0B06710g</t>
  </si>
  <si>
    <t>KLLA0F23397g</t>
  </si>
  <si>
    <t>KLLA0E11551g</t>
  </si>
  <si>
    <t>KLLA0C07469g</t>
  </si>
  <si>
    <t>KLLA0C08701g</t>
  </si>
  <si>
    <t>KLLA0E22375g</t>
  </si>
  <si>
    <t>KLLA0C00869g</t>
  </si>
  <si>
    <t>KLLA0E00595g</t>
  </si>
  <si>
    <t>KLLA0B04884g</t>
  </si>
  <si>
    <t>KLLA0C15213g</t>
  </si>
  <si>
    <t>KLLA0B13321g</t>
  </si>
  <si>
    <t>KLLA0D18711g</t>
  </si>
  <si>
    <t>KLLA0F16885g</t>
  </si>
  <si>
    <t>KLLA0C01155g</t>
  </si>
  <si>
    <t>KLLA0E09769g</t>
  </si>
  <si>
    <t>KLLA0E12673g</t>
  </si>
  <si>
    <t>KLLA0D17402g</t>
  </si>
  <si>
    <t>KLLA0D04598g</t>
  </si>
  <si>
    <t>KLLA0C03498g</t>
  </si>
  <si>
    <t>KLLA0D18645g</t>
  </si>
  <si>
    <t>KLLA0D12078g</t>
  </si>
  <si>
    <t>KLLA0F06248g</t>
  </si>
  <si>
    <t>KLLA0A05544g</t>
  </si>
  <si>
    <t>KLLA0D11198g</t>
  </si>
  <si>
    <t>KLLA0B05709g</t>
  </si>
  <si>
    <t>KLLA0E07107g</t>
  </si>
  <si>
    <t>KLLA0F03773g</t>
  </si>
  <si>
    <t>KLLA0D11352g</t>
  </si>
  <si>
    <t>KLLA0F03509g</t>
  </si>
  <si>
    <t>KLLA0C08448g</t>
  </si>
  <si>
    <t>KLLA0B00429g</t>
  </si>
  <si>
    <t>KLLA0C04818g</t>
  </si>
  <si>
    <t>KLLA0F10021g</t>
  </si>
  <si>
    <t>KLLA0A04906g</t>
  </si>
  <si>
    <t>KLLA0F08954g</t>
  </si>
  <si>
    <t>KLLA0A10307g</t>
  </si>
  <si>
    <t>KLLA0E00969g</t>
  </si>
  <si>
    <t>KLLA0D11110g</t>
  </si>
  <si>
    <t>KLLA0F20548g</t>
  </si>
  <si>
    <t>KLLA0F13596g</t>
  </si>
  <si>
    <t>KLLA0B05247g</t>
  </si>
  <si>
    <t>KLLA0E21077g</t>
  </si>
  <si>
    <t>KLLA0F17754g</t>
  </si>
  <si>
    <t>KLLA0F13640g</t>
  </si>
  <si>
    <t>KLLA0A00352g</t>
  </si>
  <si>
    <t>KLLA0E01959g</t>
  </si>
  <si>
    <t>KLLA0D15895g</t>
  </si>
  <si>
    <t>KLLA0C15147g</t>
  </si>
  <si>
    <t>KLLA0C01782g</t>
  </si>
  <si>
    <t>KLLA0F06556g</t>
  </si>
  <si>
    <t>KLLA0F18744g</t>
  </si>
  <si>
    <t>KLLA0D04037g</t>
  </si>
  <si>
    <t>KLLA0B04378g</t>
  </si>
  <si>
    <t>KLLA0F01815g</t>
  </si>
  <si>
    <t>KLLA0C18029g</t>
  </si>
  <si>
    <t>KLLA0E12695g</t>
  </si>
  <si>
    <t>KLLA0F10307g</t>
  </si>
  <si>
    <t>KLLA0F05203g</t>
  </si>
  <si>
    <t>KLLA0B02134g</t>
  </si>
  <si>
    <t>KLLA0D17094g</t>
  </si>
  <si>
    <t>KLLA0D08866g</t>
  </si>
  <si>
    <t>KLLA0B09372g</t>
  </si>
  <si>
    <t>KLLA0E23299g</t>
  </si>
  <si>
    <t>KLLA0A06732g</t>
  </si>
  <si>
    <t>KLLA0E22903g</t>
  </si>
  <si>
    <t>KLLA0C06655g</t>
  </si>
  <si>
    <t>KLLA0B01309g</t>
  </si>
  <si>
    <t>KLLA0B04158g</t>
  </si>
  <si>
    <t>KLLA0E21561g</t>
  </si>
  <si>
    <t>KLLA0F27489g</t>
  </si>
  <si>
    <t>KLLA0A10109g</t>
  </si>
  <si>
    <t>KLLA0D06655g</t>
  </si>
  <si>
    <t>KLLA0D01903g</t>
  </si>
  <si>
    <t>KLLA0C16621g</t>
  </si>
  <si>
    <t>KLLA0F06578g</t>
  </si>
  <si>
    <t>KLLA0B03377g</t>
  </si>
  <si>
    <t>KLLA0E02641g</t>
  </si>
  <si>
    <t>KLLA0C08888g</t>
  </si>
  <si>
    <t>KLLA0C14069g</t>
  </si>
  <si>
    <t>KLLA0B05841g</t>
  </si>
  <si>
    <t>KLLA0C08591g</t>
  </si>
  <si>
    <t>KLLA0D19404g</t>
  </si>
  <si>
    <t>KLLA0E20747g</t>
  </si>
  <si>
    <t>KLLA0B02420g</t>
  </si>
  <si>
    <t>KLLA0E15797g</t>
  </si>
  <si>
    <t>KLLA0F22220g</t>
  </si>
  <si>
    <t>KLLA0F20966g</t>
  </si>
  <si>
    <t>KLLA0D03542g</t>
  </si>
  <si>
    <t>KLLA0D03498g</t>
  </si>
  <si>
    <t>KLLA0B08822g</t>
  </si>
  <si>
    <t>KLLA0B09405g</t>
  </si>
  <si>
    <t>KLLA0A04774g</t>
  </si>
  <si>
    <t>KLLA0F03817g</t>
  </si>
  <si>
    <t>KLLA0B01199g</t>
  </si>
  <si>
    <t>KLLA0D19129g</t>
  </si>
  <si>
    <t>KLLA0C13365g</t>
  </si>
  <si>
    <t>KLLA0C11627g</t>
  </si>
  <si>
    <t>KLLA0D13882g</t>
  </si>
  <si>
    <t>KLLA0C13904g</t>
  </si>
  <si>
    <t>KLLA0F12980g</t>
  </si>
  <si>
    <t>KLLA0C16071g</t>
  </si>
  <si>
    <t>KLLA0F23133g</t>
  </si>
  <si>
    <t>KLLA0B03762g</t>
  </si>
  <si>
    <t>KLLA0F21978g</t>
  </si>
  <si>
    <t>KLLA0F15829g</t>
  </si>
  <si>
    <t>KLLA0E01343g</t>
  </si>
  <si>
    <t>KLLA0C14828g</t>
  </si>
  <si>
    <t>KLLA0F10065g</t>
  </si>
  <si>
    <t>KLLA0F23914g</t>
  </si>
  <si>
    <t>KLLA0E23695g</t>
  </si>
  <si>
    <t>KLLA0F05489g</t>
  </si>
  <si>
    <t>KLLA0D14201g</t>
  </si>
  <si>
    <t>KLLA0F23529g</t>
  </si>
  <si>
    <t>KLLA0D10505g</t>
  </si>
  <si>
    <t>KLLA0F12760g</t>
  </si>
  <si>
    <t>KLLA0F23012g</t>
  </si>
  <si>
    <t>KLLA0D12056g</t>
  </si>
  <si>
    <t>KLLA0A02123g</t>
  </si>
  <si>
    <t>KLLA0D10637g</t>
  </si>
  <si>
    <t>KLLA0C04169g</t>
  </si>
  <si>
    <t>KLLA0D16522g</t>
  </si>
  <si>
    <t>KLLA0E01233g</t>
  </si>
  <si>
    <t>KLLA0D02134g</t>
  </si>
  <si>
    <t>KLLA0F16104g</t>
  </si>
  <si>
    <t>KLLA0C15983g</t>
  </si>
  <si>
    <t>KLLA0C08239g</t>
  </si>
  <si>
    <t>KLLA0D07700g</t>
  </si>
  <si>
    <t>KLLA0D07051g</t>
  </si>
  <si>
    <t>KLLA0C15059g</t>
  </si>
  <si>
    <t>KLLA0F21560g</t>
  </si>
  <si>
    <t>KLLA0C02013g</t>
  </si>
  <si>
    <t>KLLA0E08141g</t>
  </si>
  <si>
    <t>KLLA0B13497g</t>
  </si>
  <si>
    <t>KLLA0F20163g</t>
  </si>
  <si>
    <t>KLLA0B10978g</t>
  </si>
  <si>
    <t>KLLA0F11165g</t>
  </si>
  <si>
    <t>KLLA0D18777g</t>
  </si>
  <si>
    <t>KLLA0F10879g</t>
  </si>
  <si>
    <t>KLLA0B10538g</t>
  </si>
  <si>
    <t>KLLA0F04741g</t>
  </si>
  <si>
    <t>KLLA0F26268g</t>
  </si>
  <si>
    <t>KLLA0D06523g</t>
  </si>
  <si>
    <t>KLLA0F12364g</t>
  </si>
  <si>
    <t>KLLA0B12584g</t>
  </si>
  <si>
    <t>KLLA0A02607g</t>
  </si>
  <si>
    <t>KLLA0B09152g</t>
  </si>
  <si>
    <t>KLLA0F14366g</t>
  </si>
  <si>
    <t>KLLA0E15357g</t>
  </si>
  <si>
    <t>KLLA0F17655g</t>
  </si>
  <si>
    <t>KLLA0A02211g</t>
  </si>
  <si>
    <t>KLLA0E24399g</t>
  </si>
  <si>
    <t>KLLA0B06754g</t>
  </si>
  <si>
    <t>KLLA0F01210g</t>
  </si>
  <si>
    <t>KLLA0F08921g</t>
  </si>
  <si>
    <t>KLLA0F22836g</t>
  </si>
  <si>
    <t>KLLA0E21407g</t>
  </si>
  <si>
    <t>KLLA0A07843g</t>
  </si>
  <si>
    <t>KLLA0A06600g</t>
  </si>
  <si>
    <t>KLLA0B01287g</t>
  </si>
  <si>
    <t>KLLA0A10241g</t>
  </si>
  <si>
    <t>KLLA0F24134g</t>
  </si>
  <si>
    <t>KLLA0A07084g</t>
  </si>
  <si>
    <t>KLLA0C09944g</t>
  </si>
  <si>
    <t>KLLA0A01738g</t>
  </si>
  <si>
    <t>KLLA0D01771g</t>
  </si>
  <si>
    <t>KLLA0F18282g</t>
  </si>
  <si>
    <t>KLLA0B14234g</t>
  </si>
  <si>
    <t>KLLA0E20065g</t>
  </si>
  <si>
    <t>KLLA0F16170g</t>
  </si>
  <si>
    <t>KLLA0D01551g</t>
  </si>
  <si>
    <t>KLLA0E03631g</t>
  </si>
  <si>
    <t>KLLAfMp08</t>
  </si>
  <si>
    <t>KLLA0B03289g</t>
  </si>
  <si>
    <t>KLLAfMp06</t>
  </si>
  <si>
    <t>KLLA0B03311g</t>
  </si>
  <si>
    <t>KLLA0F03641g</t>
  </si>
  <si>
    <t>KLLA0B08712g</t>
  </si>
  <si>
    <t>KLLA0B10692g</t>
  </si>
  <si>
    <t>KLLA0E21605g</t>
  </si>
  <si>
    <t>KLLA0F15037g</t>
  </si>
  <si>
    <t>KLLA0E24069g</t>
  </si>
  <si>
    <t>KLLA0D11154g</t>
  </si>
  <si>
    <t>KLLA0B03938g</t>
  </si>
  <si>
    <t>KLLA0D15983g</t>
  </si>
  <si>
    <t>KLLA0E10935g</t>
  </si>
  <si>
    <t>KLLA0C06336g</t>
  </si>
  <si>
    <t>KLLA0E21891g</t>
  </si>
  <si>
    <t>KLLA0A08316g</t>
  </si>
  <si>
    <t>KLLA0F27621g</t>
  </si>
  <si>
    <t>KLLA0D04488g</t>
  </si>
  <si>
    <t>KLLA0E07789g</t>
  </si>
  <si>
    <t>KLLA0E07987g</t>
  </si>
  <si>
    <t>KLLA0E12475g</t>
  </si>
  <si>
    <t>KLLA0E16545g</t>
  </si>
  <si>
    <t>KLLA0D07458g</t>
  </si>
  <si>
    <t>KLLA0D12188g</t>
  </si>
  <si>
    <t>KLLA0F09647g</t>
  </si>
  <si>
    <t>KLLA0D10736g</t>
  </si>
  <si>
    <t>KLLA0A07953g</t>
  </si>
  <si>
    <t>KLLA0C10549g</t>
  </si>
  <si>
    <t>KLLA0C18744g</t>
  </si>
  <si>
    <t>KLLA0D12738g</t>
  </si>
  <si>
    <t>KLLA0B10824g</t>
  </si>
  <si>
    <t>KLLA0B07062g</t>
  </si>
  <si>
    <t>KLLA0D07568g</t>
  </si>
  <si>
    <t>KLLA0A02475g</t>
  </si>
  <si>
    <t>KLLA0A08492g</t>
  </si>
  <si>
    <t>KLLA0E18371g</t>
  </si>
  <si>
    <t>KLLA0F00594g</t>
  </si>
  <si>
    <t>KLLA0D08481g</t>
  </si>
  <si>
    <t>KLLA0E19625g</t>
  </si>
  <si>
    <t>KLLA0E15181g</t>
  </si>
  <si>
    <t>KLLA0C19360g</t>
  </si>
  <si>
    <t>KLLA0F25080g</t>
  </si>
  <si>
    <t>KLLA0D18117g</t>
  </si>
  <si>
    <t>KLLA0E12123g</t>
  </si>
  <si>
    <t>KLLA0E00683g</t>
  </si>
  <si>
    <t>KLLA0D04444g</t>
  </si>
  <si>
    <t>KLLA0F09933g</t>
  </si>
  <si>
    <t>KLLA0B11616g</t>
  </si>
  <si>
    <t>KLLA0F18546g</t>
  </si>
  <si>
    <t>KLLA0F08855g</t>
  </si>
  <si>
    <t>KLLA0B02717g</t>
  </si>
  <si>
    <t>KLLA0C05544g</t>
  </si>
  <si>
    <t>KLLA0D09559g</t>
  </si>
  <si>
    <t>KLLA0E00529g</t>
  </si>
  <si>
    <t>KLLA0F20075g</t>
  </si>
  <si>
    <t>KLLA0A05071g</t>
  </si>
  <si>
    <t>KLLA0C12265g</t>
  </si>
  <si>
    <t>KLLA0F16753g</t>
  </si>
  <si>
    <t>KLLA0A09075g</t>
  </si>
  <si>
    <t>KLLA0E24729g</t>
  </si>
  <si>
    <t>KLLA0F24552g</t>
  </si>
  <si>
    <t>KLLA0F04477g</t>
  </si>
  <si>
    <t>KLLA0F12001g</t>
  </si>
  <si>
    <t>KLLA0F09603g</t>
  </si>
  <si>
    <t>KLLA0F00440g</t>
  </si>
  <si>
    <t>KLLA0C07777g</t>
  </si>
  <si>
    <t>KLLA0F05775g</t>
  </si>
  <si>
    <t>KLLA0B12540g</t>
  </si>
  <si>
    <t>KLLA0A03982g</t>
  </si>
  <si>
    <t>KLLA0E23057g</t>
  </si>
  <si>
    <t>KLLA0B09218g</t>
  </si>
  <si>
    <t>KLLA0D09999g</t>
  </si>
  <si>
    <t>KLLA0D10021g</t>
  </si>
  <si>
    <t>KLLA0F25784g</t>
  </si>
  <si>
    <t>KLLA0E17491g</t>
  </si>
  <si>
    <t>KLLA0F12628g</t>
  </si>
  <si>
    <t>KLLA0F20988g</t>
  </si>
  <si>
    <t>KLLA0A11858g</t>
  </si>
  <si>
    <t>KLLA0D16731g</t>
  </si>
  <si>
    <t>KLLA0F01188g</t>
  </si>
  <si>
    <t>KLLA0C07887g</t>
  </si>
  <si>
    <t>KLLA0F15103g</t>
  </si>
  <si>
    <t>KLLA0F26400g</t>
  </si>
  <si>
    <t>KLLA0D05489g</t>
  </si>
  <si>
    <t>KLLA0C04906g</t>
  </si>
  <si>
    <t>KLLA0E14477g</t>
  </si>
  <si>
    <t>KLLA0F04950g</t>
  </si>
  <si>
    <t>KLLA0E16193g</t>
  </si>
  <si>
    <t>KLLA0F00616g</t>
  </si>
  <si>
    <t>KLLA0E05897g</t>
  </si>
  <si>
    <t>KLLA0C05566g</t>
  </si>
  <si>
    <t>KLLA0C10692g</t>
  </si>
  <si>
    <t>KLLA0D11242g</t>
  </si>
  <si>
    <t>KLLA0A09229g</t>
  </si>
  <si>
    <t>KLLA0D07414g</t>
  </si>
  <si>
    <t>KLLA0F19470g</t>
  </si>
  <si>
    <t>KLLA0B14619g</t>
  </si>
  <si>
    <t>KLLA0B08085g</t>
  </si>
  <si>
    <t>KLLA0E03653g</t>
  </si>
  <si>
    <t>KLLA0E02421g</t>
  </si>
  <si>
    <t>KLLA0C02761g</t>
  </si>
  <si>
    <t>KLLA0B14476g</t>
  </si>
  <si>
    <t>KLLA0A10945g</t>
  </si>
  <si>
    <t>KLLA0F27643g</t>
  </si>
  <si>
    <t>KLLA0E10737g</t>
  </si>
  <si>
    <t>KLLA0D14487g</t>
  </si>
  <si>
    <t>KLLA0D11660g</t>
  </si>
  <si>
    <t>KLLA0D14685g</t>
  </si>
  <si>
    <t>KLLA0B07557g</t>
  </si>
  <si>
    <t>KLLA0B01628g</t>
  </si>
  <si>
    <t>KLLA0D14333g</t>
  </si>
  <si>
    <t>KLLA0F20009g</t>
  </si>
  <si>
    <t>KLLA0E20285g</t>
  </si>
  <si>
    <t>KLLA0A02651g</t>
  </si>
  <si>
    <t>KLLA0F06732g</t>
  </si>
  <si>
    <t>KLLAfMp02</t>
  </si>
  <si>
    <t>KLLA0F16555g</t>
  </si>
  <si>
    <t>KLLA0A00418g</t>
  </si>
  <si>
    <t>KLLA0E19691g</t>
  </si>
  <si>
    <t>KLLA0F05753g</t>
  </si>
  <si>
    <t>KLLA0B01397g</t>
  </si>
  <si>
    <t>KLLA0D03344g</t>
  </si>
  <si>
    <t>KLLA0D02640g</t>
  </si>
  <si>
    <t>KLLA0B14795g</t>
  </si>
  <si>
    <t>KLLA0C09306g</t>
  </si>
  <si>
    <t>KLLA0F19360g</t>
  </si>
  <si>
    <t>KLLA0E08339g</t>
  </si>
  <si>
    <t>KLLA0A02673g</t>
  </si>
  <si>
    <t>KLLA0D04906g</t>
  </si>
  <si>
    <t>KLLA0C04004g</t>
  </si>
  <si>
    <t>KLLA0C02167g</t>
  </si>
  <si>
    <t>KLLA0D10109g</t>
  </si>
  <si>
    <t>KLLA0B14707g</t>
  </si>
  <si>
    <t>KLLA0B09658g</t>
  </si>
  <si>
    <t>KLLA0D19855g</t>
  </si>
  <si>
    <t>KLLA0A09339g</t>
  </si>
  <si>
    <t>KLLA0F12342g</t>
  </si>
  <si>
    <t>KLLA0B03355g</t>
  </si>
  <si>
    <t>KLLA0E03125g</t>
  </si>
  <si>
    <t>KLLA0F04103g</t>
  </si>
  <si>
    <t>KLLA0E18635g</t>
  </si>
  <si>
    <t>KLLA0E07525g</t>
  </si>
  <si>
    <t>KLLA0F25960g</t>
  </si>
  <si>
    <t>KLLA0F17050g</t>
  </si>
  <si>
    <t>KLLA0B04642g</t>
  </si>
  <si>
    <t>KLLA0B03872g</t>
  </si>
  <si>
    <t>KLLA0F19756g</t>
  </si>
  <si>
    <t>KLLA0F19712g</t>
  </si>
  <si>
    <t>KLLA0B05511g</t>
  </si>
  <si>
    <t>KLLA0E19889g</t>
  </si>
  <si>
    <t>KLLA0D11000g</t>
  </si>
  <si>
    <t>KLLA0C18513g</t>
  </si>
  <si>
    <t>KLLA0C14674g</t>
  </si>
  <si>
    <t>KLLA0F02728g</t>
  </si>
  <si>
    <t>KLLA0F26851g</t>
  </si>
  <si>
    <t>KLLA0F01749g</t>
  </si>
  <si>
    <t>KLLA0F04455g</t>
  </si>
  <si>
    <t>KLLA0C12694g</t>
  </si>
  <si>
    <t>KLLA0D12342g</t>
  </si>
  <si>
    <t>KLLA0D19929g</t>
  </si>
  <si>
    <t>KLLA0F13530g</t>
  </si>
  <si>
    <t>KLLA0B09064g</t>
  </si>
  <si>
    <t>KLLA0F18260g</t>
  </si>
  <si>
    <t>KLLA0F21010g</t>
  </si>
  <si>
    <t>KLLA0B00451g</t>
  </si>
  <si>
    <t>KLLA0C19382g</t>
  </si>
  <si>
    <t>KLLA0C10406g</t>
  </si>
  <si>
    <t>KLLA0E16963g</t>
  </si>
  <si>
    <t>KLLA0E12365g</t>
  </si>
  <si>
    <t>KLLA0D12848g</t>
  </si>
  <si>
    <t>KLLA0D08536g</t>
  </si>
  <si>
    <t>KLLA0D15312g</t>
  </si>
  <si>
    <t>KLLA0D13310g</t>
  </si>
  <si>
    <t>KLLA0D15015g</t>
  </si>
  <si>
    <t>KLLA0E08911g</t>
  </si>
  <si>
    <t>KLLA0B05786g</t>
  </si>
  <si>
    <t>KLLA0C01188g</t>
  </si>
  <si>
    <t>KLLA0E01145g</t>
  </si>
  <si>
    <t>KLLA0E19823g</t>
  </si>
  <si>
    <t>KLLA0A01364g</t>
  </si>
  <si>
    <t>KLLA0E24157g</t>
  </si>
  <si>
    <t>KLLA0F15862g</t>
  </si>
  <si>
    <t>KLLA0D05379g</t>
  </si>
  <si>
    <t>KLLA0F23419g</t>
  </si>
  <si>
    <t>KLLA0A11770g</t>
  </si>
  <si>
    <t>KLLA0B11033g</t>
  </si>
  <si>
    <t>KLLA0E14499g</t>
  </si>
  <si>
    <t>KLLA0A07249g</t>
  </si>
  <si>
    <t>KLLA0D02970g</t>
  </si>
  <si>
    <t>KLLA0E00397g</t>
  </si>
  <si>
    <t>KLLA0F00264g</t>
  </si>
  <si>
    <t>KLLA0D09779g</t>
  </si>
  <si>
    <t>KLLA0D07073g</t>
  </si>
  <si>
    <t>KLLA0D07007g</t>
  </si>
  <si>
    <t>KLLA0A06930g</t>
  </si>
  <si>
    <t>KLLA0E07063g</t>
  </si>
  <si>
    <t>KLLA0B13233g</t>
  </si>
  <si>
    <t>KLLA0A00242g</t>
  </si>
  <si>
    <t>KLLA0C02343g</t>
  </si>
  <si>
    <t>KLLA0A03223g</t>
  </si>
  <si>
    <t>KLLA0D11330g</t>
  </si>
  <si>
    <t>KLLA0D14036g</t>
  </si>
  <si>
    <t>KLLA0A06952g</t>
  </si>
  <si>
    <t>KLLA0B11451g</t>
  </si>
  <si>
    <t>KLLA0D12606g</t>
  </si>
  <si>
    <t>KLLA0E06931g</t>
  </si>
  <si>
    <t>KLLA0E23277g</t>
  </si>
  <si>
    <t>KLLA0E12959g</t>
  </si>
  <si>
    <t>KLLA0F03168g</t>
  </si>
  <si>
    <t>KLLA0F18106g</t>
  </si>
  <si>
    <t>KLLA0A09449g</t>
  </si>
  <si>
    <t>KLLA0F02057g</t>
  </si>
  <si>
    <t>KLLA0A10439g</t>
  </si>
  <si>
    <t>KLLA0D02112g</t>
  </si>
  <si>
    <t>KLLA0C18678g</t>
  </si>
  <si>
    <t>KLLA0C00957g</t>
  </si>
  <si>
    <t>KLLA0D19945g</t>
  </si>
  <si>
    <t>KLLA0D07766g</t>
  </si>
  <si>
    <t>KLLA0E09571g</t>
  </si>
  <si>
    <t>KLLA0D12716g</t>
  </si>
  <si>
    <t>KLLA0E16281g</t>
  </si>
  <si>
    <t>KLLA0A00132g</t>
  </si>
  <si>
    <t>KLLA0C07447g</t>
  </si>
  <si>
    <t>KLLA0A04631g</t>
  </si>
  <si>
    <t>KLLA0D00550g</t>
  </si>
  <si>
    <t>KLLA0E18701g</t>
  </si>
  <si>
    <t>KLLA0D07744g</t>
  </si>
  <si>
    <t>KLLA0C18931g</t>
  </si>
  <si>
    <t>KLLA0D04059g</t>
  </si>
  <si>
    <t>KLLA0D00253g</t>
  </si>
  <si>
    <t>KLLA0D10131g</t>
  </si>
  <si>
    <t>KLLA0C02277g</t>
  </si>
  <si>
    <t>KLLA0E23211g</t>
  </si>
  <si>
    <t>KLLA0F08569g</t>
  </si>
  <si>
    <t>KLLA0D19941g</t>
  </si>
  <si>
    <t>KLLA0C15521g</t>
  </si>
  <si>
    <t>KLLA0C19272g</t>
  </si>
  <si>
    <t>KLLA0D15939g</t>
  </si>
  <si>
    <t>KLLA0B11187g</t>
  </si>
  <si>
    <t>KLLA0A03740g</t>
  </si>
  <si>
    <t>KLLA0D09581g</t>
  </si>
  <si>
    <t>KLLA0E08559g</t>
  </si>
  <si>
    <t>KLLA0C00132g</t>
  </si>
  <si>
    <t>KLLA0D04554g</t>
  </si>
  <si>
    <t>KLLA0E00419g</t>
  </si>
  <si>
    <t>KLLA0B10010g</t>
  </si>
  <si>
    <t>KLLA0C00550g</t>
  </si>
  <si>
    <t>KLLA0A05841g</t>
  </si>
  <si>
    <t>KLLA0E09879g</t>
  </si>
  <si>
    <t>KLLA0A03883g</t>
  </si>
  <si>
    <t>KLLA0F13288g</t>
  </si>
  <si>
    <t>KLLA0F28039g</t>
  </si>
  <si>
    <t>KLLA0E00507g</t>
  </si>
  <si>
    <t>KLLA0B00264g</t>
  </si>
  <si>
    <t>KLLA0F09405g</t>
  </si>
  <si>
    <t>KLLA0D03454g</t>
  </si>
  <si>
    <t>KLLA0B01760g</t>
  </si>
  <si>
    <t>KLLA0F19338g</t>
  </si>
  <si>
    <t>KLLA0A06193g</t>
  </si>
  <si>
    <t>KLLA0E13795g</t>
  </si>
  <si>
    <t>KLLA0F08525g</t>
  </si>
  <si>
    <t>KLLA0E02905g</t>
  </si>
  <si>
    <t>KLLA0F15642g</t>
  </si>
  <si>
    <t>KLLA0B14685g</t>
  </si>
  <si>
    <t>KLLA0E21759g</t>
  </si>
  <si>
    <t>KLLA0E24993g</t>
  </si>
  <si>
    <t>KLLA0E00133g</t>
  </si>
  <si>
    <t>KLLA0C15587g</t>
  </si>
  <si>
    <t>KLLA0C02365g</t>
  </si>
  <si>
    <t>KLLA0C07040g</t>
  </si>
  <si>
    <t>KLLA0F01012g</t>
  </si>
  <si>
    <t>KLLA0F27093g</t>
  </si>
  <si>
    <t>KLLA0C08283g</t>
  </si>
  <si>
    <t>KLLA0D04356g</t>
  </si>
  <si>
    <t>KLLA0A01694g</t>
  </si>
  <si>
    <t>KLLA0F27467g</t>
  </si>
  <si>
    <t>KLLA0E02927g</t>
  </si>
  <si>
    <t>KLLA0E25015g</t>
  </si>
  <si>
    <t>KLLA0E14675g</t>
  </si>
  <si>
    <t>KLLA0C19019g</t>
  </si>
  <si>
    <t>KLLA0F05181g</t>
  </si>
  <si>
    <t>KLLA0E16259g</t>
  </si>
  <si>
    <t>KLLA0E09703g</t>
  </si>
  <si>
    <t>KLLA0A10681g</t>
  </si>
  <si>
    <t>KLLA0F04169g</t>
  </si>
  <si>
    <t>KLLA0E02817g</t>
  </si>
  <si>
    <t>KLLA0F07601g</t>
  </si>
  <si>
    <t>KLLA0E14059g</t>
  </si>
  <si>
    <t>KLLA0B10769g</t>
  </si>
  <si>
    <t>KLLA0D16280g</t>
  </si>
  <si>
    <t>KLLA0C00220g</t>
  </si>
  <si>
    <t>KLLA0D07370g</t>
  </si>
  <si>
    <t>KLLA0B12826g</t>
  </si>
  <si>
    <t>KLLA0E14609g</t>
  </si>
  <si>
    <t>KLLA0E14653g</t>
  </si>
  <si>
    <t>KLLA0E02025g</t>
  </si>
  <si>
    <t>KLLA0D19953g</t>
  </si>
  <si>
    <t>KLLA0F10747g</t>
  </si>
  <si>
    <t>KLLA0F26829g</t>
  </si>
  <si>
    <t>KLLA0F06853g</t>
  </si>
  <si>
    <t>KLLA0B00385g</t>
  </si>
  <si>
    <t>KLLA0F17776g</t>
  </si>
  <si>
    <t>KLLA0C09823g</t>
  </si>
  <si>
    <t>KLLA0E09637g</t>
  </si>
  <si>
    <t>KLLA0B11319g</t>
  </si>
  <si>
    <t>KLLA0F11484g</t>
  </si>
  <si>
    <t>KLLA0B07953g</t>
  </si>
  <si>
    <t>KLLA0C13233g</t>
  </si>
  <si>
    <t>KLLA0E24553g</t>
  </si>
  <si>
    <t>KLLA0B00352g</t>
  </si>
  <si>
    <t>KLLA0C15873g</t>
  </si>
  <si>
    <t>KLLA0F27137g</t>
  </si>
  <si>
    <t>KLLA0E00617g</t>
  </si>
  <si>
    <t>KLLA0E03037g</t>
  </si>
  <si>
    <t>KLLA0E00925g</t>
  </si>
  <si>
    <t>KLLA0C13277g</t>
  </si>
  <si>
    <t>KLLA0B07689g</t>
  </si>
  <si>
    <t>KLLA0B03091g</t>
  </si>
  <si>
    <t>KLLA0E01783g</t>
  </si>
  <si>
    <t>KLLA0F04697g</t>
  </si>
  <si>
    <t>KLLA0E06755g</t>
  </si>
  <si>
    <t>KLLA0E00287g</t>
  </si>
  <si>
    <t>KLLA0A06666g</t>
  </si>
  <si>
    <t>KLLA0F17391g</t>
  </si>
  <si>
    <t>KLLA0B06776g</t>
  </si>
  <si>
    <t>KLLA0D16830g</t>
  </si>
  <si>
    <t>KLLA0D04950g</t>
  </si>
  <si>
    <t>KLLA0F11077g</t>
  </si>
  <si>
    <t>KLLA0B01177g</t>
  </si>
  <si>
    <t>KLLA0F06160g</t>
  </si>
  <si>
    <t>KLLA0F04257g</t>
  </si>
  <si>
    <t>KLLA0E20945g</t>
  </si>
  <si>
    <t>KLLA0F07645g</t>
  </si>
  <si>
    <t>KLLA0F24200g</t>
  </si>
  <si>
    <t>KLLA0E24113g</t>
  </si>
  <si>
    <t>KLLA0E03829g</t>
  </si>
  <si>
    <t>KLLA0A04081g</t>
  </si>
  <si>
    <t>KLLA0E12915g</t>
  </si>
  <si>
    <t>KLLA0F16082g</t>
  </si>
  <si>
    <t>KLLA0E05479g</t>
  </si>
  <si>
    <t>KLLA0D00374g</t>
  </si>
  <si>
    <t>KLLA0C17336g</t>
  </si>
  <si>
    <t>KLLA0F26246g</t>
  </si>
  <si>
    <t>KLLA0E11881g</t>
  </si>
  <si>
    <t>KLLA0C11957g</t>
  </si>
  <si>
    <t>KLLA0A03025g</t>
  </si>
  <si>
    <t>KLLA0D00143g</t>
  </si>
  <si>
    <t>KLLA0D15378g</t>
  </si>
  <si>
    <t>KLLA0E15445g</t>
  </si>
  <si>
    <t>KLLA0C01606g</t>
  </si>
  <si>
    <t>KLLA0B09922g</t>
  </si>
  <si>
    <t>KLLA0B06798g</t>
  </si>
  <si>
    <t>KLLA0D05060g</t>
  </si>
  <si>
    <t>KLLA0E11705g</t>
  </si>
  <si>
    <t>KLLA0C12309g</t>
  </si>
  <si>
    <t>KLLA0F00154g</t>
  </si>
  <si>
    <t>KLLA0F13684g</t>
  </si>
  <si>
    <t>KLLA0C15961g</t>
  </si>
  <si>
    <t>KLLA0A06886g</t>
  </si>
  <si>
    <t>KLLA0A10813g</t>
  </si>
  <si>
    <t>KLLA0E04731g</t>
  </si>
  <si>
    <t>KLLA0F10043g</t>
  </si>
  <si>
    <t>KLLA0D20009g</t>
  </si>
  <si>
    <t>KLLA0F04125g</t>
  </si>
  <si>
    <t>KLLA0F19448g</t>
  </si>
  <si>
    <t>KLLA0C06677g</t>
  </si>
  <si>
    <t>KLLA0B00143g</t>
  </si>
  <si>
    <t>KLLA0F03311g</t>
  </si>
  <si>
    <t>KLLA0F00286g</t>
  </si>
  <si>
    <t>KLLA0C03454g</t>
  </si>
  <si>
    <t>KLLA0E19185g</t>
  </si>
  <si>
    <t>UniProt status of the genes used to develop the iOD907.</t>
  </si>
  <si>
    <t>Uniprot status</t>
  </si>
  <si>
    <t>Table S15</t>
  </si>
  <si>
    <t>R09246_C3</t>
  </si>
  <si>
    <t>R07386_C3</t>
  </si>
  <si>
    <t>T_Phosphatidylserine</t>
  </si>
  <si>
    <t>T02633_103_0_0_0_0_C7</t>
  </si>
  <si>
    <t>R06262_C8</t>
  </si>
  <si>
    <t>R01625_C3</t>
  </si>
  <si>
    <t>T00129_14_C4</t>
  </si>
  <si>
    <t>R01514_C3</t>
  </si>
  <si>
    <t>T_Phosphatidylethanolamine_C4</t>
  </si>
  <si>
    <t>T02633_29_0_0_0_0_C7</t>
  </si>
  <si>
    <t>R01503_C3</t>
  </si>
  <si>
    <t>R04921_C3</t>
  </si>
  <si>
    <t>T_Phosphatidate_C4</t>
  </si>
  <si>
    <t>R09245_C3</t>
  </si>
  <si>
    <t>R00477_C3</t>
  </si>
  <si>
    <t>T03209_C7</t>
  </si>
  <si>
    <t>R06262_C3</t>
  </si>
  <si>
    <t>Other</t>
  </si>
  <si>
    <t>R_Fructose 1-6-biphosphate conversions</t>
  </si>
  <si>
    <t>R_Fructose 6-phosphate conversions</t>
  </si>
  <si>
    <t>R_Fructose conversions</t>
  </si>
  <si>
    <t>T_L-Serine_C4</t>
  </si>
  <si>
    <t>3-Oxalomalate &lt;=&gt; Oxaloacetate + Glyoxylate</t>
  </si>
  <si>
    <t>CoA + Apo-[acyl-carrier-protein] =&gt; Adenosine 3',5'-bisphosphate + Acyl-carrier protein</t>
  </si>
  <si>
    <t>ATP + D-Glycerate =&gt; ADP + 3-Phospho-D-glycerate</t>
  </si>
  <si>
    <t>O-1-Alk-1-enyl-2-acyl-sn-glycero-3-phosphoethanolamine + Choline &lt;=&gt; Plasmenylcholine + Ethanolamine</t>
  </si>
  <si>
    <t>CMP-2-aminoethylphosphonate + N-Acylsphingosine =&gt; Ceramide 2-aminoethylphosphonate + CMP</t>
  </si>
  <si>
    <t>CDP-ethanolamine + N-Acylsphingosine &lt;=&gt; CMP + Ceramide phosphoethanolamine</t>
  </si>
  <si>
    <t>trans,trans-Farnesyl diphosphate + 3 Isopentenyl diphosphate =&gt; all-trans-Hexaprenyl diphosphate + 3 Diphosphate</t>
  </si>
  <si>
    <t>Geranylgeranyl diphosphate + 2 Isopentenyl diphosphate =&gt; all-trans-Hexaprenyl diphosphate + 2 Diphosphate</t>
  </si>
  <si>
    <t>Dolichyl D-glucosyl phosphate + G00007 &lt;=&gt; Dolichyl phosphate + G10598</t>
  </si>
  <si>
    <t>1.0 L-Serine (MITO) &lt;=&gt; 1.0 L-Serine (CYTO)</t>
  </si>
  <si>
    <t>1.0 Phosphatidate (CYTO) &lt;=&gt; 1.0 Phosphatidate (MITO)</t>
  </si>
  <si>
    <t xml:space="preserve">1.0 Phosphatidylethanolamine (MITO) &lt; &lt;=&gt; 1.0 Phosphatidylethanolamine (CYTO) </t>
  </si>
  <si>
    <t>1.0 Phosphatidylserine (CYTO) &lt;=&gt; 1.0 Phosphatidylserine (MITO)</t>
  </si>
  <si>
    <t>1.0 Glycine (MITO) &lt;=&gt; 1.0 Glycine (CYTO)</t>
  </si>
  <si>
    <t>1.0 Anthranilate (CYTO) + 1.0 ATP (CYTO) + 1.0 H2O (CYTO) =&gt; 1.0 Anthranilate (EXTR) + 1.0 Orthophosphate (CYTO) + 1.0 ADP (CYTO)</t>
  </si>
  <si>
    <t>1.0 4-Aminobenzoate (CYTO) + 1.0 ATP (CYTO) + 1.0 H2O (CYTO) =&gt; 1.0 4-Aminobenzoate (EXTR) + 1.0 Orthophosphate (CYTO) + 1.0 ADP (CYTO)</t>
  </si>
  <si>
    <t>1.0 Ethanolamine phosphate (CYTO) =&gt; 1.0 Ethanolamine phosphate (EXTR)</t>
  </si>
  <si>
    <t>beta-D-Fructose 1,6-phosphate =&gt; Fructose 1,6-phosphate</t>
  </si>
  <si>
    <t>beta-D-Fructose 6-phosphate =&gt; Fructose 6-phosphate</t>
  </si>
  <si>
    <t>beta-D-Fructose =&gt; D-Fructose</t>
  </si>
  <si>
    <r>
      <rPr>
        <i/>
        <sz val="11"/>
        <color theme="1"/>
        <rFont val="Calibri"/>
        <family val="2"/>
        <scheme val="minor"/>
      </rPr>
      <t>K. lactis</t>
    </r>
    <r>
      <rPr>
        <sz val="11"/>
        <color theme="1"/>
        <rFont val="Calibri"/>
        <family val="2"/>
        <scheme val="minor"/>
      </rPr>
      <t xml:space="preserve"> </t>
    </r>
    <r>
      <rPr>
        <sz val="9"/>
        <rFont val="Arial"/>
        <family val="2"/>
      </rPr>
      <t>growth assessment from in vivo experiments (Biolog Phenotype MicroArrays), from the CBS-KNAW catalogue and from in silico simulations (iOD907) using several carbon sources.</t>
    </r>
  </si>
  <si>
    <t>OBS:</t>
  </si>
  <si>
    <t>imm904</t>
  </si>
  <si>
    <t>Env</t>
  </si>
  <si>
    <t>Env1</t>
  </si>
  <si>
    <t>Env2</t>
  </si>
  <si>
    <t>Upper Bound</t>
  </si>
  <si>
    <t>Lower Bound</t>
  </si>
  <si>
    <t>T_H2O_C4__(1.0H2O(MITO)&lt;=&gt;1.0H2O(CYTO))</t>
  </si>
  <si>
    <t>T01288_C4__(1.0Orthophosphate(CYTO)+1.0H+(CYTO)&lt;=&gt;1.0Orthophosphate(MITO)+1.0H+(MITO))</t>
  </si>
  <si>
    <t>T01185_C4__(1.0ADP(CYTO)+1.0ATP(MITO)&lt;=&gt;1.0ADP(MITO)+1.0ATP(CYTO))</t>
  </si>
  <si>
    <t>T02959_C4__(1.0Orthophosphate(MITO)+1.0ADP(MITO)+3.0H+(CYTO)=&gt;1.0ATP(MITO)+1.0H2O(MITO)+3.0H+(MITO))</t>
  </si>
  <si>
    <t>T03020_C4__(1Ubiquinol(MITO)+2.0Ferricytochromec(MITO)+1.5H+(MITO)=&gt;1.0Ubiquinone(MITO)+2.0Ferrocytochromec(MITO)+1.5H+(CYTO))</t>
  </si>
  <si>
    <t>R02163_C4__(Ubiquinone+NADH+H+=&gt;Ubiquinol+NAD+)</t>
  </si>
  <si>
    <t>T_CO2_C4__(1.0CO2(MITO)&lt;=&gt;1.0CO2(CYTO))</t>
  </si>
  <si>
    <t>T_O2_C7__(O2(EXTR)&lt;=&gt;O2(CYTO))</t>
  </si>
  <si>
    <t>T_O2_C4__(O2(CYTO)&lt;=&gt;O2(MITO))</t>
  </si>
  <si>
    <t>T03074_C4__(1.0Oxygen(MITO)+4.0Ferrocytochromec(MITO)+6.0H+(MITO)=&gt;2.0H2O(MITO)+4.0Ferricytochromec(MITO)+6.0H+(CYTO))</t>
  </si>
  <si>
    <t>R_ATP_Maintenance__(ATP+H2O=&gt;ADP+Pi+H+)</t>
  </si>
  <si>
    <t>R00658_C3__(2-Phospho-D-glycerate&lt;=&gt;Phosphoenolpyruvate+H2O)</t>
  </si>
  <si>
    <t>R01061_C3__(D-Glyceraldehyde3-phosphate+Orthophosphate+NAD+&lt;=&gt;3-Phospho-D-glyceroylphosphate+NADH+H+)</t>
  </si>
  <si>
    <t>R00200_C3__(ADP+Phosphoenolpyruvate=&gt;ATP+Pyruvate)</t>
  </si>
  <si>
    <t>T00265_C4__(1.0Pyruvate(CYTO)+1.0H+(CYTO)&lt;=&gt;1.0Pyruvate(MITO)+1.0H+(MITO))</t>
  </si>
  <si>
    <t>R02163_C3__(Ubiquinone+NADH+H+=&gt;Ubiquinol+NAD+)</t>
  </si>
  <si>
    <t>R00209_C4__(Pyruvate+CoA+NAD+=&gt;Acetyl-CoA+CO2+NADH+H+)</t>
  </si>
  <si>
    <t>R01325_C4__(Citrate&lt;=&gt;cis-Aconitate+H2O)</t>
  </si>
  <si>
    <t>R00351_C4__(Acetyl-CoA+H2O+Oxaloacetate=&gt;Citrate+CoA)</t>
  </si>
  <si>
    <t>R01786_C3__(ATP+alpha-D-Glucose=&gt;ADP+alpha-D-Glucose6-phosphate)</t>
  </si>
  <si>
    <t>T00135_11_C7__(1.0alpha-D-Glucose(EXTR)&lt;=&gt;1.0alpha-D-Glucose(CYTO))</t>
  </si>
  <si>
    <t>R02164_C4__(Ubiquinone+Succinate&lt;=&gt;Ubiquinol+Fumarate)</t>
  </si>
  <si>
    <t>R07618_C4__(EnzymeN6-(dihydrolipoyl)lysine+NAD+&lt;=&gt;EnzymeN6-(lipoyl)lysine+NADH+H+)</t>
  </si>
  <si>
    <t>R00621_C4__(2-Oxoglutarate+Thiamindiphosphate=&gt;3-Carboxy-1-hydroxypropyl-ThPP+CO2)</t>
  </si>
  <si>
    <t>R03316_C4__(3-Carboxy-1-hydroxypropyl-ThPP+EnzymeN6-(lipoyl)lysine=&gt;[Dihydrolipoyllysine-residuesuccinyltransferase]S-succinyldihydrolipoyllysine+Thiamindiphosphate)</t>
  </si>
  <si>
    <t>R02570_C4__(CoA+[Dihydrolipoyllysine-residuesuccinyltransferase]S-succinyldihydrolipoyllysine=&gt;Succinyl-CoA+EnzymeN6-(dihydrolipoyl)lysine)</t>
  </si>
  <si>
    <t>R00342_C4__((S)-Malate+NAD+&lt;=&gt;Oxaloacetate+NADH+H+)</t>
  </si>
  <si>
    <t>R00709_C4__(Isocitrate+NAD+=&gt;2-Oxoglutarate+CO2+NADH+H+)</t>
  </si>
  <si>
    <t>R02740_C3__(alpha-D-Glucose6-phosphate&lt;=&gt;beta-D-Fructose6-phosphate)</t>
  </si>
  <si>
    <t>R01070_C3__(beta-D-Fructose1,6-bisphosphate&lt;=&gt;Glyceronephosphate+D-Glyceraldehyde3-phosphate)</t>
  </si>
  <si>
    <t>R04779_C3__(ATP+beta-D-Fructose6-phosphate=&gt;ADP+beta-D-Fructose1,6-bisphosphate)</t>
  </si>
  <si>
    <t>T00007_C7__(1.0NH3(EXTR)&lt;=&gt;1.0NH3(CYTO))</t>
  </si>
  <si>
    <t>R00243_C3__(2-Oxoglutarate+NH3+NADH+H+=&gt;L-Glutamate+NAD++H2O)</t>
  </si>
  <si>
    <t>R00004_C3__(Diphosphate+H2O=&gt;2Orthophosphate)</t>
  </si>
  <si>
    <t>R02737_C3__(UDP-glucose+alpha-D-Glucose6-phosphate=&gt;UDP+alpha,alpha'-Trehalose6-phosphate)</t>
  </si>
  <si>
    <t>R00344_C3__(ATP+Pyruvate+HCO3-+H+=&gt;ADP+Orthophosphate+Oxaloacetate)</t>
  </si>
  <si>
    <t>R00156_C3__(ATP+UDP&lt;=&gt;ADP+UTP)</t>
  </si>
  <si>
    <t>R00289_C3__(UTP+D-Glucose1-phosphate=&gt;Diphosphate+UDP-glucose)</t>
  </si>
  <si>
    <t>R03118_C3__(UDP-glucose&lt;=&gt;UDP+1,3-beta-D-Glucan)</t>
  </si>
  <si>
    <t>R00267_C4__(Isocitrate+NADP+=&gt;2-Oxoglutarate+CO2+NADPH+H+)</t>
  </si>
  <si>
    <t>R_Protein_Entity__(Glycine+L-Alanine+L-Arginine+L-Asparagine+L-Aspartate+L-Cysteine+L-Glutamate+L-Glutamine+L-Histidine+L-Isoleucine+L-Leucine+L-Lysine+L-Methionine+L-Phenylalanine+L-Proline+L-Serine+L-Threonine+L-Tryptophan+L-Tyrosine+L-Valine=&gt;Protein)</t>
  </si>
  <si>
    <t>Biomass__(BiomassEquation)</t>
  </si>
  <si>
    <t>R00355_C4__(L-Aspartate+2-Oxoglutarate&lt;=&gt;Oxaloacetate+L-Glutamate)</t>
  </si>
  <si>
    <t>R00127_C3__(ATP+AMP=&gt;2ADP)</t>
  </si>
  <si>
    <t>T01304_C4__(1.0GTP(MITO)+1.0GDP(CYTO)&lt;=&gt;1.0GTP(CYTO)+1.0GDP(MITO))</t>
  </si>
  <si>
    <t>R00342_C3__((S)-Malate+NAD+&lt;=&gt;Oxaloacetate+NADH+H+)</t>
  </si>
  <si>
    <t>R00885_C3__(GTP+D-Mannose1-phosphate=&gt;Diphosphate+GDP-mannose)</t>
  </si>
  <si>
    <t>R01818_C3__(D-Mannose6-phosphate&lt;=&gt;D-Mannose1-phosphate)</t>
  </si>
  <si>
    <t>R00887_C3__(GDP-mannose&lt;=&gt;GDP+Mannan)</t>
  </si>
  <si>
    <t>R00480_C3__(ATP+L-Aspartate=&gt;ADP+4-Phospho-L-aspartate)</t>
  </si>
  <si>
    <t>R02291_C3__(4-Phospho-L-aspartate+NADPH+H+=&gt;L-Aspartate4-semialdehyde+Orthophosphate+NADP+)</t>
  </si>
  <si>
    <t>R04441_C4__((R)-2,3-Dihydroxy-3-methylbutanoate=&gt;3-Methyl-2-oxobutanoicacid+H2O)</t>
  </si>
  <si>
    <t>R00226_C4__(2Pyruvate=&gt;(S)-2-Acetolactate+CO2)</t>
  </si>
  <si>
    <t>R05071_C4__((S)-2-Acetolactate&lt;=&gt;3-Hydroxy-3-methyl-2-oxobutanoicacid)</t>
  </si>
  <si>
    <t>R01771_C3__(ATP+L-Homoserine=&gt;ADP+O-Phospho-L-homoserine)</t>
  </si>
  <si>
    <t>R01466_C3__(O-Phospho-L-homoserine+H2O=&gt;L-Threonine+Orthophosphate)</t>
  </si>
  <si>
    <t>R00253_C3__(ATP+L-Glutamate+NH3=&gt;ADP+Orthophosphate+L-Glutamine)</t>
  </si>
  <si>
    <t>T01261_C4__(1.0Orthophosphate(MITO)+1.0Succinate(CYTO)&lt;=&gt;1.0Orthophosphate(CYTO)+1.0Succinate(MITO))</t>
  </si>
  <si>
    <t>T00016_3238_C4__(1.0L-Glutamate(MITO)&lt;=&gt;1.0L-Glutamate(CYTO))</t>
  </si>
  <si>
    <t>T00016_2092_C4__(1.04-Methyl-2-oxopentanoate(MITO)&lt;=&gt;1.04-Methyl-2-oxopentanoate(CYTO))</t>
  </si>
  <si>
    <t>R01213_C4__(Acetyl-CoA+3-Methyl-2-oxobutanoicacid+H2O=&gt;alpha-Isopropylmalate+CoA)</t>
  </si>
  <si>
    <t>R04426_C4__((2R,3S)-3-Isopropylmalate+NAD+&lt;=&gt;(2S)-2-Isopropyl-3-oxosuccinate+NADH+H+)</t>
  </si>
  <si>
    <t>R01652_C4__((2S)-2-Isopropyl-3-oxosuccinate=&gt;4-Methyl-2-oxopentanoate+CO2)</t>
  </si>
  <si>
    <t>R03968_C4__(alpha-Isopropylmalate&lt;=&gt;2-Isopropylmaleate+H2O)</t>
  </si>
  <si>
    <t>R01830_C3__(beta-D-Fructose6-phosphate+D-Glyceraldehyde3-phosphate&lt;=&gt;D-Erythrose4-phosphate+D-Xylulose5-phosphate)</t>
  </si>
  <si>
    <t>R01826_C3__(Phosphoenolpyruvate+D-Erythrose4-phosphate+H2O=&gt;2-Dehydro-3-deoxy-D-arabino-heptonate7-phosphate+Orthophosphate)</t>
  </si>
  <si>
    <t>R01714_C3__(5-O-(1-Carboxyvinyl)-3-phosphoshikimate=&gt;Chorismate+Orthophosphate)</t>
  </si>
  <si>
    <t>R03083_C3__(2-Dehydro-3-deoxy-D-arabino-heptonate7-phosphate=&gt;3-Dehydroquinate+Orthophosphate)</t>
  </si>
  <si>
    <t>R03460_C3__(Phosphoenolpyruvate+Shikimate3-phosphate=&gt;Orthophosphate+5-O-(1-Carboxyvinyl)-3-phosphoshikimate)</t>
  </si>
  <si>
    <t>R03084_C3__(3-Dehydroquinate&lt;=&gt;3-Dehydroshikimate+H2O)</t>
  </si>
  <si>
    <t>R02412_C3__(ATP+Shikimate=&gt;ADP+Shikimate3-phosphate)</t>
  </si>
  <si>
    <t>R02295_C3__(Nicotinate+alpha-D-Ribose1-phosphate+H+&lt;=&gt;NicotinateD-ribonucleoside+Orthophosphate)</t>
  </si>
  <si>
    <t>R03347_C3__(NicotinateD-ribonucleoside+ATP=&gt;NicotinateD-ribonucleotide+ADP)</t>
  </si>
  <si>
    <t>T01207_C4__(1.0Fumarate(CYTO)+1.0Succinate(MITO)&lt;=&gt;1.0Fumarate(MITO)+1.0Succinate(CYTO))</t>
  </si>
  <si>
    <t>R02282_C4__(N-Acetylornithine+L-Glutamate=&gt;L-Ornithine+N-Acetyl-L-glutamate)</t>
  </si>
  <si>
    <t>R03443_C4__(N-Acetyl-L-glutamate5-phosphate+NADPH+H+=&gt;N-Acetyl-L-glutamate5-semialdehyde+Orthophosphate+NADP+)</t>
  </si>
  <si>
    <t>R02283_C4__(N-Acetyl-L-glutamate5-semialdehyde+L-Glutamate=&gt;N-Acetylornithine+2-Oxoglutarate)</t>
  </si>
  <si>
    <t>R02649_C4__(ATP+N-Acetyl-L-glutamate=&gt;ADP+N-Acetyl-L-glutamate5-phosphate)</t>
  </si>
  <si>
    <t>R00235_C3__(ATP+Acetate+CoA=&gt;AMP+Diphosphate+Acetyl-CoA)</t>
  </si>
  <si>
    <t>R01220_C3__(5,10-Methylenetetrahydrofolate+NADP+&lt;=&gt;5,10-Methenyltetrahydrofolate+NADPH)</t>
  </si>
  <si>
    <t>R01715_C3__(Chorismate=&gt;Prephenate)</t>
  </si>
  <si>
    <t>R07641_C3__(2ATP+HCO3-+NH3+H+&lt;=&gt;2ADP+Orthophosphate+Carbamoylphosphate)</t>
  </si>
  <si>
    <t>R03444_C4__((R)-2-Hydroxybutane-1,2,4-tricarboxylate&lt;=&gt;(Z)-But-1-ene-1,2,4-tricarboxylate+H2O)</t>
  </si>
  <si>
    <t>T00016_2897_C4__(1.0Homoisocitrate(MITO)&lt;=&gt;1.0Homoisocitrate(CYTO))</t>
  </si>
  <si>
    <t>R00271_C4__(Acetyl-CoA+H2O+2-Oxoglutarate=&gt;(R)-2-Hydroxybutane-1,2,4-tricarboxylate+CoA)</t>
  </si>
  <si>
    <t>R01934_C3__(Homoisocitrate+NAD+=&gt;2-Oxoadipate+CO2+NADH+H+)</t>
  </si>
  <si>
    <t>R00715_C3__(N6-(L-1,3-Dicarboxypropyl)-L-lysine+NAD++H2O&lt;=&gt;L-Lysine+2-Oxoglutarate+NADH+H+)</t>
  </si>
  <si>
    <t>R00711_C3__(Acetaldehyde+NADP++H2O&lt;=&gt;Acetate+NADPH+H+)</t>
  </si>
  <si>
    <t>T_NH3_C4__(1.0NH3(MITO)&lt;=&gt;1.0NH3(CYTO))</t>
  </si>
  <si>
    <t>T00016_3492_C4__(1.0(S)-3-Methyl-2-oxopentanoicacid(MITO)&lt;=&gt;1.0(S)-3-Methyl-2-oxopentanoicacid(CYTO))</t>
  </si>
  <si>
    <t>R05070_C4__((R)-2,3-Dihydroxy-3-methylpentanoate=&gt;(S)-3-Methyl-2-oxopentanoicacid+H2O)</t>
  </si>
  <si>
    <t>R00996_C4__(L-Threonine=&gt;2-Oxobutanoate+NH3)</t>
  </si>
  <si>
    <t>R08648_C4__(Pyruvate+2-Oxobutanoate=&gt;(S)-2-Aceto-2-hydroxybutanoate+CO2)</t>
  </si>
  <si>
    <t>R05069_C4__((S)-2-Aceto-2-hydroxybutanoate&lt;=&gt;(R)-3-Hydroxy-3-methyl-2-oxopentanoate)</t>
  </si>
  <si>
    <t>T00714_901_0_C4__(1.0H+(MITO)+1.0L-Threonine(CYTO)&lt;=&gt;1.0H+(CYTO)+1.0L-Threonine(MITO))</t>
  </si>
  <si>
    <t>T00016_2403_C4__(1.03-Methyl-2-oxobutanoicacid(MITO)&lt;=&gt;1.03-Methyl-2-oxobutanoicacid(CYTO))</t>
  </si>
  <si>
    <t>R00483_C3__(ATP+L-Aspartate+NH3=&gt;AMP+Diphosphate+L-Asparagine)</t>
  </si>
  <si>
    <t>R01655_C3__(5,10-Methenyltetrahydrofolate+H2O&lt;=&gt;10-Formyltetrahydrofolate+H+)</t>
  </si>
  <si>
    <t>R04560_C3__(10-Formyltetrahydrofolate+1-(5'-Phosphoribosyl)-5-amino-4-imidazolecarboxamide=&gt;Tetrahydrofolate+1-(5'-Phosphoribosyl)-5-formamido-4-imidazolecarboxamide)</t>
  </si>
  <si>
    <t>R00472_C3__(Acetyl-CoA+H2O+Glyoxylate=&gt;(S)-Malate+CoA)</t>
  </si>
  <si>
    <t>T01288_C9__(1.0Orthophosphate(EXTR)+1.0H+(CYTO)&lt;=&gt;1.0Orthophosphate(CYTO)+1.0H+(EXTR))</t>
  </si>
  <si>
    <t>R01373_C3__(Prephenate=&gt;Phenylpyruvate+H2O+CO2)</t>
  </si>
  <si>
    <t>R01086_C3__(N-(L-Arginino)succinate=&gt;Fumarate+L-Arginine)</t>
  </si>
  <si>
    <t>R01398_C3__(Carbamoylphosphate+L-Ornithine=&gt;Orthophosphate+L-Citrulline)</t>
  </si>
  <si>
    <t>R01954_C3__(ATP+L-Citrulline+L-Aspartate=&gt;AMP+Diphosphate+N-(L-Arginino)succinate)</t>
  </si>
  <si>
    <t>R00224_C3__(Pyruvate=&gt;Acetaldehyde+CO2)</t>
  </si>
  <si>
    <t>R03314_C3__(L-Glutamate5-semialdehyde&lt;=&gt;(S)-1-Pyrroline-5-carboxylate+H2O)</t>
  </si>
  <si>
    <t>R00667_C3__(L-Ornithine+2-Oxoglutarate=&gt;L-Glutamate5-semialdehyde+L-Glutamate)</t>
  </si>
  <si>
    <t>T01799_C7__(1.0Sulfate(EXTR)+1.0HCO3-(CYTO)&lt;=&gt;1.0Sulfate(CYTO)+1.0HCO3-(EXTR))</t>
  </si>
  <si>
    <t>R01083_C3__(N6-(1,2-Dicarboxyethyl)-AMP=&gt;Fumarate+AMP)</t>
  </si>
  <si>
    <t>R01135_C3__(GTP+IMP+L-Aspartate=&gt;GDP+Orthophosphate+N6-(1,2-Dicarboxyethyl)-AMP)</t>
  </si>
  <si>
    <t>R02016_C3__(Thioredoxindisulfide+NADPH+H+=&gt;Thioredoxin+NADP+)</t>
  </si>
  <si>
    <t>R01730_C3__(Prephenate+NADP+=&gt;3-(4-Hydroxyphenyl)pyruvate+CO2+NADPH+H+)</t>
  </si>
  <si>
    <t>R00858_C3__(Sulfite+3NADPH+3H+=&gt;Hydrogensulfide+3NADP++3H2O)</t>
  </si>
  <si>
    <t>R00509_C3__(ATP+Adenylylsulfate=&gt;ADP+3'-Phosphoadenylylsulfate)</t>
  </si>
  <si>
    <t>R00529_C3__(ATP+Sulfate=&gt;Diphosphate+Adenylylsulfate)</t>
  </si>
  <si>
    <t>R02021_C3__(Thioredoxin+3'-Phosphoadenylylsulfate&lt;=&gt;Thioredoxindisulfide+Sulfite+Adenosine3',5'-bisphosphate)</t>
  </si>
  <si>
    <t>R00188_C3__(Adenosine3',5'-bisphosphate+H2O=&gt;AMP+Orthophosphate)</t>
  </si>
  <si>
    <t>R04591_C3__(ATP+1-(5-Phospho-D-ribosyl)-5-amino-4-imidazolecarboxylate+L-Aspartate=&gt;ADP+Orthophosphate+1-(5'-Phosphoribosyl)-5-amino-4-(N-succinocarboxamide)-imidazole)</t>
  </si>
  <si>
    <t>R04209_C3__(Aminoimidazoleribotide+CO2=&gt;1-(5-Phospho-D-ribosyl)-5-amino-4-imidazolecarboxylate)</t>
  </si>
  <si>
    <t>R04559_C3__(1-(5'-Phosphoribosyl)-5-amino-4-(N-succinocarboxamide)-imidazole&lt;=&gt;Fumarate+1-(5'-Phosphoribosyl)-5-amino-4-imidazolecarboxamide)</t>
  </si>
  <si>
    <t>R04144_C3__(ATP+5-Phosphoribosylamine+Glycine=&gt;ADP+Orthophosphate+5'-Phosphoribosylglycinamide)</t>
  </si>
  <si>
    <t>R04463_C3__(ATP+5'-Phosphoribosyl-N-formylglycinamide+L-Glutamine+H2O=&gt;ADP+Orthophosphate+2-(Formamido)-N1-(5'-phosphoribosyl)acetamidine+L-Glutamate)</t>
  </si>
  <si>
    <t>R01072_C3__(L-Glutamine+5-Phospho-alpha-D-ribose1-diphosphate+H2O=&gt;5-Phosphoribosylamine+Diphosphate+L-Glutamate)</t>
  </si>
  <si>
    <t>R04326_C3__(5'-Phosphoribosylglycinamide+5,10-Methenyltetrahydrofolate+H2O=&gt;5'-Phosphoribosyl-N-formylglycinamide+Tetrahydrofolate+H+)</t>
  </si>
  <si>
    <t>R04208_C3__(ATP+2-(Formamido)-N1-(5'-phosphoribosyl)acetamidine=&gt;ADP+Orthophosphate+Aminoimidazoleribotide)</t>
  </si>
  <si>
    <t>R00965_C3__(Orotidine5'-phosphate=&gt;UMP+CO2)</t>
  </si>
  <si>
    <t>R01867_C3__((S)-Dihydroorotate+Fumarate&lt;=&gt;Orotate+Succinate)</t>
  </si>
  <si>
    <t>R01397_C3__(Carbamoylphosphate+L-Aspartate=&gt;Orthophosphate+N-Carbamoyl-L-aspartate)</t>
  </si>
  <si>
    <t>R04558_C3__(N-(5'-Phospho-D-1'-ribulosylformimino)-5-amino-1-(5''-phospho-D-ribosyl)-4-imidazolecarboxamide+L-Glutamine&lt;=&gt;D-erythro-1-(Imidazol-4-yl)glycerol3-phosphate+1-(5'-Phosphoribosyl)-5-amino-4-imidazolecarboxamide+L-Glutamate)</t>
  </si>
  <si>
    <t>R04035_C3__(1-(5-Phospho-D-ribosyl)-ATP+H2O=&gt;Phosphoribosyl-AMP+Diphosphate)</t>
  </si>
  <si>
    <t>R03013_C3__(L-Histidinolphosphate+H2O=&gt;L-Histidinol+Orthophosphate)</t>
  </si>
  <si>
    <t>R04037_C3__(Phosphoribosyl-AMP+H2O&lt;=&gt;5-(5-Phospho-D-ribosylaminoformimino)-1-(5-phosphoribosyl)-imidazole-4-carboxamide)</t>
  </si>
  <si>
    <t>R03457_C3__(D-erythro-1-(Imidazol-4-yl)glycerol3-phosphate&lt;=&gt;3-(Imidazol-4-yl)-2-oxopropylphosphate+H2O)</t>
  </si>
  <si>
    <t>R01071_C3__(ATP+5-Phospho-alpha-D-ribose1-diphosphate=&gt;1-(5-Phospho-D-ribosyl)-ATP+Diphosphate)</t>
  </si>
  <si>
    <t>R04640_C3__(5-(5-Phospho-D-ribosylaminoformimino)-1-(5-phosphoribosyl)-imidazole-4-carboxamide&lt;=&gt;N-(5'-Phospho-D-1'-ribulosylformimino)-5-amino-1-(5''-phospho-D-ribosyl)-4-imidazolecarboxamide)</t>
  </si>
  <si>
    <t>R01163_C3__(L-Histidinal+H2O+NAD+=&gt;L-Histidine+NADH+H+)</t>
  </si>
  <si>
    <t>R03012_C3__(L-Histidinol+NAD+&lt;=&gt;L-Histidinal+NADH+H+)</t>
  </si>
  <si>
    <t>R00946_C3__(5-Methyltetrahydrofolate+L-Homocysteine=&gt;Tetrahydrofolate+L-Methionine)</t>
  </si>
  <si>
    <t>R01776_C3__(Acetyl-CoA+L-Homoserine=&gt;CoA+O-Acetyl-L-homoserine)</t>
  </si>
  <si>
    <t>R01287_C3__(O-Acetyl-L-homoserine+Hydrogensulfide=&gt;L-Homocysteine+Acetate)</t>
  </si>
  <si>
    <t>R00751_C3__(L-Threonine&lt;=&gt;Glycine+Acetaldehyde)</t>
  </si>
  <si>
    <t>R01130_C3__(IMP+NAD++H2O&lt;=&gt;Xanthosine5'-phosphate+NADH+H+)</t>
  </si>
  <si>
    <t>R01230_C3__(ATP+Xanthosine5'-phosphate+NH3=&gt;AMP+Diphosphate+GMP)</t>
  </si>
  <si>
    <t>R00156_C4__(ATP+UDP&lt;=&gt;ADP+UTP)</t>
  </si>
  <si>
    <t>R00571_C3__(ATP+UTP+NH3=&gt;ADP+Orthophosphate+CTP)</t>
  </si>
  <si>
    <t>R00158_C4__(ATP+UMP=&gt;ADP+UDP)</t>
  </si>
  <si>
    <t>R03508_C3__(1-(2-Carboxyphenylamino)-1-deoxy-D-ribulose5-phosphate=&gt;Indoleglycerolphosphate+CO2+H2O)</t>
  </si>
  <si>
    <t>R00985_C3__(Chorismate+NH3=&gt;Anthranilate+Pyruvate+H2O)</t>
  </si>
  <si>
    <t>R03509_C3__(N-(5-Phospho-D-ribosyl)anthranilate&lt;=&gt;1-(2-Carboxyphenylamino)-1-deoxy-D-ribulose5-phosphate)</t>
  </si>
  <si>
    <t>R02722_C3__(L-Serine+Indoleglycerolphosphate=&gt;L-Tryptophan+D-Glyceraldehyde3-phosphate+H2O)</t>
  </si>
  <si>
    <t>R01073_C3__(Anthranilate+5-Phospho-alpha-D-ribose1-diphosphate=&gt;N-(5-Phospho-D-ribosyl)anthranilate+Diphosphate)</t>
  </si>
  <si>
    <t>R00514_C3__(CDP+H2O=&gt;CMP+Orthophosphate)</t>
  </si>
  <si>
    <t>R00569_C3__(CTP+H2O=&gt;CDP+Orthophosphate)</t>
  </si>
  <si>
    <t>T00016_907_C9__(1.0HCO3-(CYTO)&lt;=&gt;1.0HCO3-(EXTR))</t>
  </si>
  <si>
    <t>R02778_C3__(alpha,alpha'-Trehalose6-phosphate+H2O=&gt;alpha,alpha-Trehalose+Orthophosphate)</t>
  </si>
  <si>
    <t>R01121_C3__(ATP+(R)-5-Diphosphomevalonate=&gt;ADP+Orthophosphate+Isopentenyldiphosphate+CO2)</t>
  </si>
  <si>
    <t>R02245_C3__(ATP+(R)-Mevalonate=&gt;ADP+(R)-5-Phosphomevalonate)</t>
  </si>
  <si>
    <t>R01978_C3__(Acetyl-CoA+H2O+Acetoacetyl-CoA=&gt;(S)-3-Hydroxy-3-methylglutaryl-CoA+CoA)</t>
  </si>
  <si>
    <t>R00238_C3__(2Acetyl-CoA&lt;=&gt;CoA+Acetoacetyl-CoA)</t>
  </si>
  <si>
    <t>R03245_C3__(ATP+(R)-5-Phosphomevalonate=&gt;ADP+(R)-5-Diphosphomevalonate)</t>
  </si>
  <si>
    <t>R02082_C3__((S)-3-Hydroxy-3-methylglutaryl-CoA+2NADPH+2H+=&gt;(R)-Mevalonate+CoA+2NADP+)</t>
  </si>
  <si>
    <t>R02022_C3__(CTP+Thioredoxin=&gt;dCTP+Thioredoxindisulfide+H2O)</t>
  </si>
  <si>
    <t>R02003_C3__(Geranyldiphosphate+Isopentenyldiphosphate=&gt;Diphosphate+trans,trans-Farnesyldiphosphate)</t>
  </si>
  <si>
    <t>R01658_C3__(Dimethylallyldiphosphate+Isopentenyldiphosphate=&gt;Diphosphate+Geranyldiphosphate)</t>
  </si>
  <si>
    <t>R01123_C3__(Isopentenyldiphosphate&lt;=&gt;Dimethylallyldiphosphate)</t>
  </si>
  <si>
    <t>R00937_C3__(Folate+2NADH+2H+=&gt;Tetrahydrofolate+2NAD+)</t>
  </si>
  <si>
    <t>R01548_C3__(dATP+Cytidine=&gt;dADP+CMP)</t>
  </si>
  <si>
    <t>R02236_C3__(Dihydrofolate+NADP+&lt;=&gt;Folate+NADPH+H+)</t>
  </si>
  <si>
    <t>R02101_C3__(dUMP+5,10-Methylenetetrahydrofolate=&gt;Dihydrofolate+dTMP)</t>
  </si>
  <si>
    <t>R00511_C3__(CMP+H2O=&gt;Cytidine+Orthophosphate)</t>
  </si>
  <si>
    <t>R01663_C3__(dCMP+H2O=&gt;dUMP+NH3)</t>
  </si>
  <si>
    <t>R02014_C3__(ATP+Thioredoxin=&gt;dATP+Thioredoxindisulfide+H2O)</t>
  </si>
  <si>
    <t>R00332_C3__(ATP+GMP=&gt;ADP+GDP)</t>
  </si>
  <si>
    <t>R01626_C3__(Malonyl-CoA+Acyl-carrierprotein&lt;=&gt;CoA+Malonyl-[acyl-carrierprotein])</t>
  </si>
  <si>
    <t>R00742_C3__(ATP+Acetyl-CoA+HCO3-+H+=&gt;ADP+Orthophosphate+Malonyl-CoA)</t>
  </si>
  <si>
    <t>R02020_C3__(GTP+Thioredoxin=&gt;dGTP+Thioredoxindisulfide+H2O)</t>
  </si>
  <si>
    <t>R01855_C3__(dGTP+H2O=&gt;dGMP+Diphosphate)</t>
  </si>
  <si>
    <t>R05639_C3__(4,4-Dimethyl-5alpha-cholesta-8,14,24-trien-3beta-ol+NADPH+H+=&gt;14-Demethyllanosterol+NADP+)</t>
  </si>
  <si>
    <t>R03199_C3__((S)-2,3-Epoxysqualene=&gt;Lanosterol)</t>
  </si>
  <si>
    <t>R07496_C3__(4alpha-Methylzymosterol+3H++3O2+3NADPH=&gt;Zymosterol+4H2O+3NADP++CO2)</t>
  </si>
  <si>
    <t>R07494_C3__(4alpha-Methylzymosterol-4-carboxylate+NADP+=&gt;3-Keto-4-methylzymosterol+NADPH+H++CO2)</t>
  </si>
  <si>
    <t>R06223_C3__(2trans,trans-Farnesyldiphosphate+NADPH+H+&lt;=&gt;Squalene+2Diphosphate+NADP+)</t>
  </si>
  <si>
    <t>R07509_C3__(14-Demethyllanosterol+3NADPH+3H++3Oxygen=&gt;4alpha-Methylzymosterol-4-carboxylate+3NADP++4H2O)</t>
  </si>
  <si>
    <t>R05640_C3__(Lanosterol+3Oxygen+3NADPH+3H+=&gt;4,4-Dimethyl-5alpha-cholesta-8,14,24-trien-3beta-ol+Formate+3NADP++4H2O)</t>
  </si>
  <si>
    <t>R07495_C3__(3-Keto-4-methylzymosterol+NADPH+H+=&gt;4alpha-Methylzymosterol+NADP+)</t>
  </si>
  <si>
    <t>R02874_C3__(Squalene+Oxygen+NADPH+H+=&gt;(S)-2,3-Epoxysqualene+NADP++H2O)</t>
  </si>
  <si>
    <t>R07281_C3__(D-Ribulose5-phosphate&lt;=&gt;L-3,4-Dihydroxybutan-2-one4-phosphate+Formate)</t>
  </si>
  <si>
    <t>R04457_C3__(5-Amino-6-(1-D-ribitylamino)uracil+L-3,4-Dihydroxybutan-2-one4-phosphate=&gt;6,7-Dimethyl-8-(D-ribityl)lumazine+2H2O+Orthophosphate)</t>
  </si>
  <si>
    <t>T00016_2264_C4__(1.0Isocitrate(MITO)&lt;=&gt;1.0Isocitrate(CYTO))</t>
  </si>
  <si>
    <t>R00267_C3__(Isocitrate+NADP+=&gt;2-Oxoglutarate+CO2+NADPH+H+)</t>
  </si>
  <si>
    <t>R00066_C3__(26,7-Dimethyl-8-(D-ribityl)lumazine=&gt;Riboflavin+5-Amino-6-(1-D-ribitylamino)uracil)</t>
  </si>
  <si>
    <t>R07280_C3__(5-Amino-6-(5'-phospho-D-ribitylamino)uracil+H2O=&gt;5-Amino-6-(1-D-ribitylamino)uracil+Orthophosphate)</t>
  </si>
  <si>
    <t>R09375_C3__(2,5-Diamino-6-(5-phospho-D-ribosylamino)pyrimidin-4(3H)-one+NADH+H+&lt;=&gt;2,5-Diamino-6-(5-phospho-D-ribitylamino)pyrimidin-4(3H)-one+NAD+)</t>
  </si>
  <si>
    <t>R00425_C3__(GTP+3H2O=&gt;Formate+2,5-Diamino-6-(5-phospho-D-ribosylamino)pyrimidin-4(3H)-one+Diphosphate)</t>
  </si>
  <si>
    <t>R09377_C3__(2,5-Diamino-6-(5-phospho-D-ribitylamino)pyrimidin-4(3H)-one+H2O&lt;=&gt;5-Amino-6-(5'-phospho-D-ribitylamino)uracil+NH3)</t>
  </si>
  <si>
    <t>R00177_C3__(ATP+L-Methionine+H2O=&gt;Orthophosphate+Diphosphate+S-Adenosyl-L-methionine)</t>
  </si>
  <si>
    <t>R00192_C3__(S-Adenosyl-L-homocysteine+H2O=&gt;Adenosine+L-Homocysteine)</t>
  </si>
  <si>
    <t>R00185_C3__(ATP+Adenosine=&gt;ADP+AMP)</t>
  </si>
  <si>
    <t>R07497_C8__(Fecosterol=&gt;Episterol)</t>
  </si>
  <si>
    <t>T_Fecosterol_C8__(Fecosterol(CYTO)&lt;=&gt;Fecosterol(E.R.))</t>
  </si>
  <si>
    <t>T_NADP_C8__(1.0NADP+(CYTO)&lt;=&gt;1.0NADP+(E.R.))</t>
  </si>
  <si>
    <t>R04427_C3__(S-Adenosyl-L-methionine+Zymosterol=&gt;S-Adenosyl-L-homocysteine+Fecosterol)</t>
  </si>
  <si>
    <t>R07506_C8__(5,7,24(28)-Ergostatrienol+NADP+=&gt;Ergosta-5,7,22,24(28)-tetraen-3beta-ol+NADPH+H+)</t>
  </si>
  <si>
    <t>R05641_C8__(Ergosta-5,7,22,24(28)-tetraen-3beta-ol+NADPH+H+=&gt;Ergosterol+NADP+)</t>
  </si>
  <si>
    <t>R07505_C8__(Episterol+NADP+=&gt;5,7,24(28)-Ergostatrienol+NADPH+H+)</t>
  </si>
  <si>
    <t>R01641_C3__(Sedoheptulose7-phosphate+D-Glyceraldehyde3-phosphate&lt;=&gt;D-Ribose5-phosphate+D-Xylulose5-phosphate)</t>
  </si>
  <si>
    <t>R04428_C3__((3R)-3-Hydroxybutanoyl-[acyl-carrierprotein]&lt;=&gt;But-2-enoyl-[acyl-carrierprotein]+H2O)</t>
  </si>
  <si>
    <t>R04537_C3__((3R)-3-Hydroxyoctanoyl-[acyl-carrierprotein]&lt;=&gt;trans-Oct-2-enoyl-[acp]+H2O)</t>
  </si>
  <si>
    <t>R04535_C3__((3R)-3-Hydroxydecanoyl-[acyl-carrierprotein]&lt;=&gt;trans-Dec-2-enoyl-[acp]+H2O)</t>
  </si>
  <si>
    <t>R04954_C3__((R)-3-Hydroxyhexanoyl-[acp]&lt;=&gt;trans-Hex-2-enoyl-[acp]+H2O)</t>
  </si>
  <si>
    <t>R00390_C3_Acyl-CoA_FA__(ATP+FattyAcid+CoA&lt;=&gt;AMP+Diphosphate+Acyl-CoA)</t>
  </si>
  <si>
    <t>R_Fatty Acid Entity__(0.03DecanoicAcid+0.07DodecanoicAcid+0.33TetradecanoicAcid+0.33HexadecanoicAcid+0.21HexadecenoicAcid+0.06OctadecanoicAcid+0.3OctadecenoicAcid)</t>
  </si>
  <si>
    <t>R04957_C3__(Hexanoyl-[acp]+Malonyl-[acyl-carrierprotein]=&gt;3-Oxooctanoyl-[acp]+CO2+Acyl-carrierprotein)</t>
  </si>
  <si>
    <t>R01624_C3__(Acetyl-CoA+Acyl-carrierprotein=&gt;CoA+Acetyl-[acyl-carrierprotein])</t>
  </si>
  <si>
    <t>R04960_C3__(Octanoyl-[acp]+Malonyl-[acyl-carrierprotein]=&gt;3-Oxodecanoyl-[acp]+CO2+Acyl-carrierprotein)</t>
  </si>
  <si>
    <t>R04355_C3__(Acetyl-[acyl-carrierprotein]+Malonyl-[acyl-carrierprotein]=&gt;Acetoacetyl-[acp]+CO2+Acyl-carrierprotein)</t>
  </si>
  <si>
    <t>R04952_C3__(Butyryl-[acp]+Malonyl-[acyl-carrierprotein]=&gt;3-Oxohexanoyl-[acp]+CO2+Acyl-carrierprotein)</t>
  </si>
  <si>
    <t>R04965_C3__((R)-3-Hydroxydodecanoyl-[acp]&lt;=&gt;trans-Dodec-2-enoyl-[acp]+H2O)</t>
  </si>
  <si>
    <t>R04963_C3__(Decanoyl-[acp]+Malonyl-[acyl-carrierprotein]=&gt;3-Oxododecanoyl-[acp]+CO2+Acyl-carrierprotein)</t>
  </si>
  <si>
    <t>R04568_C3__((3R)-3-Hydroxytetradecanoyl-[acyl-carrierprotein]&lt;=&gt;trans-Tetradec-2-enoyl-[acp]+H2O)</t>
  </si>
  <si>
    <t>R04726_C3__(Dodecanoyl-[acyl-carrierprotein]+Malonyl-[acyl-carrierprotein]=&gt;3-Oxotetradecanoyl-[acp]+CO2+Acyl-carrierprotein)</t>
  </si>
  <si>
    <t>R04544_C3__((3R)-3-Hydroxypalmitoyl-[acyl-carrierprotein]&lt;=&gt;trans-Hexadec-2-enoyl-[acp]+H2O)</t>
  </si>
  <si>
    <t>R04968_C3__(Tetradecanoyl-[acp]+Malonyl-[acyl-carrierprotein]=&gt;3-Oxohexadecanoyl-[acp]+CO2+Acyl-carrierprotein)</t>
  </si>
  <si>
    <t>R00851_C3__(sn-Glycerol3-phosphate+Acyl-CoA=&gt;1-Acyl-sn-glycerol3-phosphate+CoA)</t>
  </si>
  <si>
    <t>R00842_C3__(Glyceronephosphate+NADH+H+=&gt;sn-Glycerol3-phosphate+NAD+)</t>
  </si>
  <si>
    <t>R02241_C3__(1-Acyl-sn-glycerol3-phosphate+Acyl-CoA=&gt;Phosphatidate+CoA)</t>
  </si>
  <si>
    <t>R07765_C3__((2E)-Octadecenoyl-[acp]+NADH+H+=&gt;Octadecanoyl-[acyl-carrierprotein]+NAD+)</t>
  </si>
  <si>
    <t>R07764_C3__(3-Hydroxyoctadecanoyl-[acp]=&gt;(2E)-Octadecenoyl-[acp]+H2O)</t>
  </si>
  <si>
    <t>R07763_C3__(3-Oxostearoyl-[acp]+NADPH+H+=&gt;3-Hydroxyoctadecanoyl-[acp]+NADP+)</t>
  </si>
  <si>
    <t>R07762_C3__(Hexadecanoyl-[acp]+Malonyl-[acyl-carrierprotein]=&gt;3-Oxostearoyl-[acp]+Acyl-carrierprotein+CO2)</t>
  </si>
  <si>
    <t>R01706_C3__(Hexadecanoyl-[acp]+H2O=&gt;Acyl-carrierprotein+Hexadecanoicacid)</t>
  </si>
  <si>
    <t>R01799_C3__(CTP+Phosphatidate=&gt;Diphosphate+CDP-diacylglycerol)</t>
  </si>
  <si>
    <t>R03370_C3__(Octadecanoyl-[acyl-carrierprotein]+Reducedacceptor+Oxygen=&gt;Oleoyl-[acyl-carrierprotein]+Acceptor+2H2O)</t>
  </si>
  <si>
    <t>R02814_C3__(Oleoyl-[acyl-carrierprotein]+H2O=&gt;Acyl-carrierprotein+(9Z)-Octadecenoicacid)</t>
  </si>
  <si>
    <t>R08162_C3__(Hexadecenoyl-[acyl-carrierprotein]+H2O=&gt;Acyl-carrierprotein+(9Z)-Hexadecenoicacid)</t>
  </si>
  <si>
    <t>R08161_C3__(Hexadecanoyl-[acp]+Reducedacceptor+Oxygen=&gt;Hexadecenoyl-[acyl-carrierprotein]+Acceptor+2H2O)</t>
  </si>
  <si>
    <t>R01800_C3__(CDP-diacylglycerol+L-Serine=&gt;CMP+Phosphatidylserine)</t>
  </si>
  <si>
    <t>R02251_C3__(1,2-Diacyl-sn-glycerol+Acyl-CoA=&gt;Triacylglycerol+CoA)</t>
  </si>
  <si>
    <t>R02239_C3__(Phosphatidate+H2O=&gt;1,2-Diacyl-sn-glycerol+Orthophosphate)</t>
  </si>
  <si>
    <t>R01802_C3__(CDP-diacylglycerol+myo-Inositol=&gt;CMP+1-Phosphatidyl-D-myo-inositol)</t>
  </si>
  <si>
    <t>T00136_C7__(1.0myo-Inositol(EXTR)&lt;=&gt;1.0myo-Inositol(CYTO))</t>
  </si>
  <si>
    <t>R02055_C3__(Phosphatidylserine=&gt;Phosphatidylethanolamine+CO2)</t>
  </si>
  <si>
    <t>R08159_C3__(Tetradecanoyl-[acp]+H2O&lt;=&gt;Acyl-carrierprotein+Tetradecanoicacid)</t>
  </si>
  <si>
    <t>R08163_C4__(Octadecanoyl-[acyl-carrierprotein]+H2O=&gt;Acyl-carrierprotein+Octadecanoicacid)</t>
  </si>
  <si>
    <t>T00120_836_C4__(1.0Linoleate(MITO)=&gt;1.0Linoleate(CYTO))</t>
  </si>
  <si>
    <t>R08177_C4__(Linoleoyl-CoA+H2O=&gt;CoA+Linoleate)</t>
  </si>
  <si>
    <t>T02059_59_C4__(1.0Acyl-carrierprotein(MITO)=&gt;1.0Acyl-carrierprotein(CYTO))</t>
  </si>
  <si>
    <t>R02222_C4__(Stearoyl-CoA+2Ferrocytochromeb5+Oxygen+2H+=&gt;Oleoyl-CoA+2Ferricytochromeb5+2H2O)</t>
  </si>
  <si>
    <t>K10255_CoA_C4__((9Z)-Octadecenoyl-CoA+Oxygen=&gt;(9Z,12Z)-Octadecadienoyl-CoA+H2O)</t>
  </si>
  <si>
    <t>R00100_C4__(NADH+2Ferricytochromeb5&lt;=&gt;NAD++2Ferrocytochromeb5+H+)</t>
  </si>
  <si>
    <t>R04014_C3__(Dodecanoyl-[acyl-carrierprotein]+H2O=&gt;Acyl-carrierprotein+Dodecanoicacid)</t>
  </si>
  <si>
    <t>R08163_C3__(Octadecanoyl-[acyl-carrierprotein]+H2O=&gt;Acyl-carrierprotein+Octadecanoicacid)</t>
  </si>
  <si>
    <t>R08158_C3__(Decanoyl-[acp]+H2O=&gt;Acyl-carrierprotein+Decanoicacid)</t>
  </si>
  <si>
    <t>R00830_C4__(Succinyl-CoA+Glycine=&gt;5-Aminolevulinate+CoA+CO2)</t>
  </si>
  <si>
    <t>R02056_C3__(S-Adenosyl-L-methionine+Phosphatidylethanolamine=&gt;S-Adenosyl-L-homocysteine+Phosphatidyl-N-methylethanolamine)</t>
  </si>
  <si>
    <t>R03424_C3__(S-Adenosyl-L-methionine+Phosphatidyl-N-methylethanolamine=&gt;S-Adenosyl-L-homocysteine+Phosphatidyl-N-dimethylethanolamine)</t>
  </si>
  <si>
    <t>R01320_C3__(S-Adenosyl-L-methionine+Phosphatidyl-N-dimethylethanolamine=&gt;S-Adenosyl-L-homocysteine+Phosphatidylcholine)</t>
  </si>
  <si>
    <t>R00036_C4__(25-Aminolevulinate=&gt;Porphobilinogen+2H2O)</t>
  </si>
  <si>
    <t>R00017_C4__(Hydrogenperoxide+2Ferrocytochromec+2H+&lt;=&gt;2Ferricytochromec+2H2O)</t>
  </si>
  <si>
    <t>R00084_C4__(4Porphobilinogen+H2O=&gt;Hydroxymethylbilane+4NH3)</t>
  </si>
  <si>
    <t>R03197_C4__(UroporphyrinogenIII=&gt;CoproporphyrinogenIII+4CO2)</t>
  </si>
  <si>
    <t>R00616_C3__(ATP+Thiamindiphosphate=&gt;ADP+Thiamintriphosphate)</t>
  </si>
  <si>
    <t>R03222_C4__(ProtoporphyrinogenIX+3Oxygen=&gt;Protoporphyrin+3Hydrogenperoxide)</t>
  </si>
  <si>
    <t>R00310_C4__(Protoporphyrin+Fe2+=&gt;Heme+2H+)</t>
  </si>
  <si>
    <t>R00416_C3__(UTP+N-Acetyl-alpha-D-glucosamine1-phosphate=&gt;Diphosphate+UDP-N-acetyl-alpha-D-glucosamine)</t>
  </si>
  <si>
    <t>T00307_C7__(1.0Nicotinate(EXTR)+1.0H+(EXTR)&lt;=&gt;1.0Nicotinate(CYTO)+1.0H+(CYTO))</t>
  </si>
  <si>
    <t>T00873_32_0_C7__(1.0Glutathione(EXTR)+1.0H+(EXTR)=&gt;1.0Glutathione(CYTO)+1.0H+(CYTO))</t>
  </si>
  <si>
    <t>T03162_C9__(1.0Fe2+(EXTR)&lt;=&gt;1.0Fe2+(CYTO))</t>
  </si>
  <si>
    <t>R02058_C3__(Acetyl-CoA+D-Glucosamine6-phosphate=&gt;CoA+N-Acetyl-D-glucosamine6-phosphate)</t>
  </si>
  <si>
    <t>R08193_C3__(N-Acetyl-D-glucosamine6-phosphate&lt;=&gt;N-Acetyl-alpha-D-glucosamine1-phosphate)</t>
  </si>
  <si>
    <t>R00089_C3__(ATP=&gt;3',5'-CyclicAMP+Diphosphate)</t>
  </si>
  <si>
    <t>T01329_C4__(1.0Fe2+(CYTO)+1.0H+(MITO)&lt;=&gt;1.0Fe2+(MITO)+1.0H+(CYTO))</t>
  </si>
  <si>
    <t>R03220_C4__(CoproporphyrinogenIII+Oxygen=&gt;ProtoporphyrinogenIX+2CO2+2H2O)</t>
  </si>
  <si>
    <t>R03165_C4__(Hydroxymethylbilane&lt;=&gt;UroporphyrinogenIII+H2O)</t>
  </si>
  <si>
    <t>R02335_C3__(UDP-N-acetyl-alpha-D-glucosamine=&gt;UDP+Chitin)</t>
  </si>
  <si>
    <t>R00161_C3__(ATP+FMN=&gt;Diphosphate+FAD)</t>
  </si>
  <si>
    <t>R00765_C3__(D-Glucosamine6-phosphate+H2O&lt;=&gt;D-Fructose6-phosphate+NH3)</t>
  </si>
  <si>
    <t>T00016_2475_C9__(1.0Thiamindiphosphate(CYTO)&lt;=&gt;1.0Thiamindiphosphate(EXTR))</t>
  </si>
  <si>
    <t>T01187_C9__(1.0Folate(CYTO)+1.0H+(EXTR)&lt;=&gt;1.0Folate(EXTR)+1.0H+(CYTO))</t>
  </si>
  <si>
    <t>R01067_C3__(D-Fructose6-phosphate+D-Glyceraldehyde3-phosphate&lt;=&gt;D-Erythrose4-phosphate+D-Xylulose5-phosphate)</t>
  </si>
  <si>
    <t>T00129_14_C4__(1.0Glycine(MITO)&lt;=&gt;1.0Glycine(CYTO))</t>
  </si>
  <si>
    <t>T00131_101_C4__(1.0Octadecanoyl-[acp](MITO)&lt;=&gt;1.0Octadecanoyl-[acp](CYTO))</t>
  </si>
  <si>
    <t>R08174_C4__(Stearoyl-CoA+H2O&lt;=&gt;CoA+Octadecanoicacid)</t>
  </si>
  <si>
    <t>T01317_C4__(1.0NAD+(CYTO)+1.0ADP(MITO)&lt;=&gt;1.0NAD+(MITO)+1.0ADP(CYTO))</t>
  </si>
  <si>
    <t>T01224_C4__(1.0ATP(CYTO)+1.0H+(MITO)&lt;=&gt;1.0ATP(MITO)+1.0H+(CYTO))</t>
  </si>
  <si>
    <t>R04543_C3__((3R)-3-Hydroxypalmitoyl-[acyl-carrierprotein]+NADP+&lt;=&gt;3-Oxohexadecanoyl-[acp]+NADPH+H+)</t>
  </si>
  <si>
    <t>R04966_C3__(Tetradecanoyl-[acp]+NAD+&lt;=&gt;trans-Tetradec-2-enoyl-[acp]+NADH+H+)</t>
  </si>
  <si>
    <t>R04566_C3__((3R)-3-Hydroxytetradecanoyl-[acyl-carrierprotein]+NADP+&lt;=&gt;3-Oxotetradecanoyl-[acp]+NADPH+H+)</t>
  </si>
  <si>
    <t>R04724_C3__(Dodecanoyl-[acyl-carrierprotein]+NAD+&lt;=&gt;trans-Dodec-2-enoyl-[acp]+NADH+H+)</t>
  </si>
  <si>
    <t>R04964_C3__((R)-3-Hydroxydodecanoyl-[acp]+NADP+&lt;=&gt;3-Oxododecanoyl-[acp]+NADPH+H+)</t>
  </si>
  <si>
    <t>R04536_C3__((3R)-3-Hydroxyoctanoyl-[acyl-carrierprotein]+NADP+&lt;=&gt;3-Oxooctanoyl-[acp]+NADPH+H+)</t>
  </si>
  <si>
    <t>R04961_C3__(Decanoyl-[acp]+NAD+&lt;=&gt;trans-Dec-2-enoyl-[acp]+NADH+H+)</t>
  </si>
  <si>
    <t>R04953_C3__((R)-3-Hydroxyhexanoyl-[acp]+NADP+&lt;=&gt;3-Oxohexanoyl-[acp]+NADPH+H+)</t>
  </si>
  <si>
    <t>R04955_C3__(Hexanoyl-[acp]+NAD+&lt;=&gt;trans-Hex-2-enoyl-[acp]+NADH+H+)</t>
  </si>
  <si>
    <t>R04533_C3__((3R)-3-Hydroxybutanoyl-[acyl-carrierprotein]+NADP+&lt;=&gt;Acetoacetyl-[acp]+NADPH+H+)</t>
  </si>
  <si>
    <t>R04534_C3__((3R)-3-Hydroxydecanoyl-[acyl-carrierprotein]+NADP+&lt;=&gt;3-Oxodecanoyl-[acp]+NADPH+H+)</t>
  </si>
  <si>
    <t>R04958_C3__(Octanoyl-[acp]+NAD+&lt;=&gt;trans-Oct-2-enoyl-[acp]+NADH+H+)</t>
  </si>
  <si>
    <t>R04429_C3__(Butyryl-[acp]+NAD+&lt;=&gt;But-2-enoyl-[acyl-carrierprotein]+NADH+H+)</t>
  </si>
  <si>
    <t>R01827_C3__(Sedoheptulose7-phosphate+D-Glyceraldehyde3-phosphate&lt;=&gt;D-Erythrose4-phosphate+beta-D-Fructose6-phosphate)</t>
  </si>
  <si>
    <t>T_H_C8__(H+(CYTO)&lt;=&gt;H+(E.R.))</t>
  </si>
  <si>
    <t>T_Ergosterol_C8__(Ergosterol(CYTO)&lt;=&gt;Ergosterol(E.R.))</t>
  </si>
  <si>
    <t>T_NADPH_C8__(1.0NADPH(CYTO)&lt;=&gt;1.0NADPH(E.R.))</t>
  </si>
  <si>
    <t>R01547_C3__(ATP+dAMP&lt;=&gt;ADP+dADP)</t>
  </si>
  <si>
    <t>R01665_C3__(ATP+dCMP&lt;=&gt;ADP+dCDP)</t>
  </si>
  <si>
    <t>R02326_C3__(ATP+dCDP&lt;=&gt;ADP+dCTP)</t>
  </si>
  <si>
    <t>T01192_C4__(1.0UTP(CYTO)+1.0UMP(MITO)&lt;=&gt;1.0UTP(MITO)+1.0UMP(CYTO))</t>
  </si>
  <si>
    <t>R00782_C3__(L-Cysteine+H2O&lt;=&gt;Hydrogensulfide+Pyruvate+NH3)</t>
  </si>
  <si>
    <t>R07168_C3__(5-Methyltetrahydrofolate+NAD+&lt;=&gt;5,10-Methylenetetrahydrofolate+NADH+H+)</t>
  </si>
  <si>
    <t>R03243_C3__(L-Histidinolphosphate+2-Oxoglutarate&lt;=&gt;3-(Imidazol-4-yl)-2-oxopropylphosphate+L-Glutamate)</t>
  </si>
  <si>
    <t>R01993_C3__((S)-Dihydroorotate+H2O&lt;=&gt;N-Carbamoyl-L-aspartate)</t>
  </si>
  <si>
    <t>R01870_C3__(Orotidine5'-phosphate+Diphosphate&lt;=&gt;Orotate+5-Phospho-alpha-D-ribose1-diphosphate)</t>
  </si>
  <si>
    <t>R00734_C3__(L-Tyrosine+2-Oxoglutarate&lt;=&gt;3-(4-Hydroxyphenyl)pyruvate+L-Glutamate)</t>
  </si>
  <si>
    <t>R01251_C3__(L-Proline+NADP+&lt;=&gt;(S)-1-Pyrroline-5-carboxylate+NADPH+H+)</t>
  </si>
  <si>
    <t>R00694_C3__(L-Phenylalanine+2-Oxoglutarate&lt;=&gt;Phenylpyruvate+L-Glutamate)</t>
  </si>
  <si>
    <t>R00369_C3__(L-Alanine+Glyoxylate&lt;=&gt;Pyruvate+Glycine)</t>
  </si>
  <si>
    <t>R01127_C3__(IMP+H2O&lt;=&gt;1-(5'-Phosphoribosyl)-5-formamido-4-imidazolecarboxamide)</t>
  </si>
  <si>
    <t>R01214_C3__(L-Valine+2-Oxoglutarate&lt;=&gt;3-Methyl-2-oxobutanoicacid+L-Glutamate)</t>
  </si>
  <si>
    <t>R05068_C4__((R)-2,3-Dihydroxy-3-methylpentanoate+NADP+&lt;=&gt;(R)-3-Hydroxy-3-methyl-2-oxopentanoate+NADPH+H+)</t>
  </si>
  <si>
    <t>R02199_C3__(L-Isoleucine+2-Oxoglutarate&lt;=&gt;(S)-3-Methyl-2-oxopentanoicacid+L-Glutamate)</t>
  </si>
  <si>
    <t>R04371_C4__(Homoisocitrate&lt;=&gt;(Z)-But-1-ene-1,2,4-tricarboxylate+H2O)</t>
  </si>
  <si>
    <t>R03102_C3__(L-2-Aminoadipate6-semialdehyde+NAD++H2O&lt;=&gt;L-2-Aminoadipate+NADH+H+)</t>
  </si>
  <si>
    <t>R02315_C3__(N6-(L-1,3-Dicarboxypropyl)-L-lysine+NADP++H2O&lt;=&gt;L-Glutamate+L-2-Aminoadipate6-semialdehyde+NADPH+H+)</t>
  </si>
  <si>
    <t>R01939_C3__(L-2-Aminoadipate+2-Oxoglutarate&lt;=&gt;2-Oxoadipate+L-Glutamate)</t>
  </si>
  <si>
    <t>T01394_1_0_C4__(1.0L-Ornithine(CYTO)+1.0H+(MITO)&lt;=&gt;1.0L-Ornithine(MITO)+1.0H+(CYTO))</t>
  </si>
  <si>
    <t>R01056_C3__(D-Ribose5-phosphate&lt;=&gt;D-Ribulose5-phosphate)</t>
  </si>
  <si>
    <t>R01724_C3__(Nicotinate+5-Phospho-alpha-D-ribose1-diphosphate+H+&lt;=&gt;NicotinateD-ribonucleotide+Diphosphate)</t>
  </si>
  <si>
    <t>R01057_C3__(alpha-D-Ribose1-phosphate&lt;=&gt;D-Ribose5-phosphate)</t>
  </si>
  <si>
    <t>R02413_C3__(Shikimate+NADP+&lt;=&gt;3-Dehydroshikimate+NADPH+H+)</t>
  </si>
  <si>
    <t>R01529_C3__(D-Ribulose5-phosphate&lt;=&gt;D-Xylulose5-phosphate)</t>
  </si>
  <si>
    <t>R01090_C3__(L-Leucine+2-Oxoglutarate&lt;=&gt;4-Methyl-2-oxopentanoate+L-Glutamate)</t>
  </si>
  <si>
    <t>R04001_C4__((2R,3S)-3-Isopropylmalate&lt;=&gt;2-Isopropylmaleate+H2O)</t>
  </si>
  <si>
    <t>R00945_C3__(5,10-Methylenetetrahydrofolate+Glycine+H2O&lt;=&gt;Tetrahydrofolate+L-Serine)</t>
  </si>
  <si>
    <t>T01259_C4__(1.0(S)-Malate(CYTO)+1.0Orthophosphate(MITO)&lt;=&gt;1.0(S)-Malate(MITO)+1.0Orthophosphate(CYTO))</t>
  </si>
  <si>
    <t>R06050_C3__(1,4-alpha-D-Glucan+Orthophosphate&lt;=&gt;D-Glucose1-phosphate)</t>
  </si>
  <si>
    <t>R04440_C4__((R)-2,3-Dihydroxy-3-methylbutanoate+NADP+&lt;=&gt;3-Hydroxy-3-methyl-2-oxobutanoicacid+NADPH+H+)</t>
  </si>
  <si>
    <t>R01773_C3__(L-Homoserine+NAD+&lt;=&gt;L-Aspartate4-semialdehyde+NADH+H+)</t>
  </si>
  <si>
    <t>R01819_C3__(D-Mannose6-phosphate&lt;=&gt;beta-D-Fructose6-phosphate)</t>
  </si>
  <si>
    <t>R00220_C3__(L-Serine&lt;=&gt;Pyruvate+NH3)</t>
  </si>
  <si>
    <t>R00432_C4__(GTP+Succinate+CoA&lt;=&gt;GDP+Orthophosphate+Succinyl-CoA)</t>
  </si>
  <si>
    <t>T00016_2938_C4__(1.0L-Aspartate(MITO)&lt;=&gt;1.0L-Aspartate(CYTO))</t>
  </si>
  <si>
    <t>R04969_C3__(Hexadecanoyl-[acp]+NAD+&lt;=&gt;trans-Hexadec-2-enoyl-[acp]+NADH+H+)</t>
  </si>
  <si>
    <t>R00836_C3__(UDP-glucose+D-Glucose6-phosphate&lt;=&gt;UDP+alpha,alpha'-Trehalose6-phosphate)</t>
  </si>
  <si>
    <t>R08639_C3__(D-Glucose1-phosphate&lt;=&gt;D-Glucose6-phosphate)</t>
  </si>
  <si>
    <t>R10092_C3__(HCO3-+H+&lt;=&gt;CO2+H2O)</t>
  </si>
  <si>
    <t>R00355_C3__(L-Aspartate+2-Oxoglutarate&lt;=&gt;Oxaloacetate+L-Glutamate)</t>
  </si>
  <si>
    <t>R01015_C3__(D-Glyceraldehyde3-phosphate&lt;=&gt;Glyceronephosphate)</t>
  </si>
  <si>
    <t>R00405_C4__(ATP+Succinate+CoA&lt;=&gt;ADP+Orthophosphate+Succinyl-CoA)</t>
  </si>
  <si>
    <t>R01082_C4__((S)-Malate&lt;=&gt;Fumarate+H2O)</t>
  </si>
  <si>
    <t>R01900_C4__(Isocitrate&lt;=&gt;cis-Aconitate+H2O)</t>
  </si>
  <si>
    <t>R01518_C3__(2-Phospho-D-glycerate&lt;=&gt;3-Phospho-D-glycerate)</t>
  </si>
  <si>
    <t>R01512_C3__(ATP+3-Phospho-D-glycerate&lt;=&gt;ADP+3-Phospho-D-glyceroylphosphate)</t>
  </si>
  <si>
    <t>T_CO2_C7__(1.0CO2(EXTR)&lt;=&gt;1.0CO2(CYTO))</t>
  </si>
  <si>
    <t>T00075_C7__(1.0H2O(EXTR)&lt;=&gt;1.0H2O(CYTO))</t>
  </si>
  <si>
    <t>ID</t>
  </si>
  <si>
    <t>Name</t>
  </si>
  <si>
    <t>R00754_C3__(Acetaldehyde+NADH+H+&lt;=&gt;Ethanol+NAD+)</t>
  </si>
  <si>
    <t>T00714_838_0_C7__(1.0H+(EXTR)+1.0Ethanol(CYTO)&lt;=&gt;1.0H+(CYTO)+1.0Ethanol(EXTR))</t>
  </si>
  <si>
    <t>T03098_C7__(2.0H+(CYTO)=&gt;2.0H+(EXTR))</t>
  </si>
  <si>
    <t>T01839_C7__(1.0Formate(CYTO)+1.0Sulfate(EXTR)&lt;=&gt;1.0Formate(EXTR)+1.0Sulfate(CYTO))</t>
  </si>
  <si>
    <t>R00130_C3__(ATP+Dephospho-CoA=&gt;ADP+CoA)</t>
  </si>
  <si>
    <t>R03036_C3__(Dephospho-CoA+H2O=&gt;Pantetheine4'-phosphate+AMP)</t>
  </si>
  <si>
    <t>T00265_C7__(1.0Pyruvate(EXTR)+1.0H+(EXTR)&lt;=&gt;1.0Pyruvate(CYTO)+1.0H+(CYTO))</t>
  </si>
  <si>
    <t>ENV1</t>
  </si>
  <si>
    <t>ENV2</t>
  </si>
  <si>
    <t>Table S16</t>
  </si>
  <si>
    <t>Verduyn</t>
  </si>
  <si>
    <t>Reaction ID</t>
  </si>
  <si>
    <t>M_00757</t>
  </si>
  <si>
    <t>C00267_alpha-D-Glucose_C6H12O6</t>
  </si>
  <si>
    <t>M_01369</t>
  </si>
  <si>
    <t>C00007_Oxygen_O2</t>
  </si>
  <si>
    <t>M_01269</t>
  </si>
  <si>
    <t>C00014_NH3_NH3</t>
  </si>
  <si>
    <t>M_00851</t>
  </si>
  <si>
    <t>C00009_Orthophosphate_H3PO4</t>
  </si>
  <si>
    <t>M_01095</t>
  </si>
  <si>
    <t>C00059_Sulfate_H2SO4</t>
  </si>
  <si>
    <t>M_00793</t>
  </si>
  <si>
    <t>C00137_myo-Inositol_C6H12O6</t>
  </si>
  <si>
    <t>M_00971</t>
  </si>
  <si>
    <t>C00051_Glutathione_C10H17N3O6S</t>
  </si>
  <si>
    <t>M_01368</t>
  </si>
  <si>
    <t>C00504_Folate_C19H19N7O6</t>
  </si>
  <si>
    <t>M_00473</t>
  </si>
  <si>
    <t>C00253_Nicotinate_C6H5NO2</t>
  </si>
  <si>
    <t>M_01079</t>
  </si>
  <si>
    <t>C14818_Fe2+_Fe</t>
  </si>
  <si>
    <t>M_01066</t>
  </si>
  <si>
    <t>C00068_Thiamin diphosphate_C12H19N4O7P2S</t>
  </si>
  <si>
    <t>Consumption</t>
  </si>
  <si>
    <t>M_00807</t>
  </si>
  <si>
    <t>Biomass_Biomass</t>
  </si>
  <si>
    <t>M_00756</t>
  </si>
  <si>
    <t>C00001_H2O_H2O</t>
  </si>
  <si>
    <t>C00011_CO2_CO2</t>
  </si>
  <si>
    <t>M_00615</t>
  </si>
  <si>
    <t>C00058_Formate_CH2O2</t>
  </si>
  <si>
    <t>M_00098</t>
  </si>
  <si>
    <t>C00080_H+_H</t>
  </si>
  <si>
    <t>M_00650</t>
  </si>
  <si>
    <t>C00288_HCO3-_HCO3</t>
  </si>
  <si>
    <t>M_01185</t>
  </si>
  <si>
    <t>C00022_Pyruvate_C3H4O3</t>
  </si>
  <si>
    <t>M_00529</t>
  </si>
  <si>
    <t>C00469_Ethanol_C2H6O</t>
  </si>
  <si>
    <t>Production</t>
  </si>
  <si>
    <t>Reactions and respective flux for the three environmental conditions utilised in this work.</t>
  </si>
  <si>
    <t>Net conversion of the metabolites available in three environmental conditions utilised in this work.</t>
  </si>
  <si>
    <t>M_00386</t>
  </si>
  <si>
    <t>R_00008</t>
  </si>
  <si>
    <t>R_00013</t>
  </si>
  <si>
    <t>R_00020</t>
  </si>
  <si>
    <t>R_00023</t>
  </si>
  <si>
    <t>R_00028</t>
  </si>
  <si>
    <t>R_00031</t>
  </si>
  <si>
    <t>T00014_C4__(1.0Formate(CYTO)&lt;=&gt;1.0Formate(MITO))</t>
  </si>
  <si>
    <t>R_00035</t>
  </si>
  <si>
    <t>T00120_907_C4__(1.0HCO3-(MITO)=&gt;1.0HCO3-(CYTO))</t>
  </si>
  <si>
    <t>R_00041</t>
  </si>
  <si>
    <t>R_00042</t>
  </si>
  <si>
    <t>R_00045</t>
  </si>
  <si>
    <t>R_00051</t>
  </si>
  <si>
    <t>R_00060</t>
  </si>
  <si>
    <t>R_00064</t>
  </si>
  <si>
    <t>R_00066</t>
  </si>
  <si>
    <t>R_00072</t>
  </si>
  <si>
    <t>R_00084</t>
  </si>
  <si>
    <t>R_00094</t>
  </si>
  <si>
    <t>R_00095</t>
  </si>
  <si>
    <t>R_00100</t>
  </si>
  <si>
    <t>R_00101</t>
  </si>
  <si>
    <t>R04385_C4__(ATP+Holo-[carboxylase]+HCO3-&lt;=&gt;ADP+Orthophosphate+Carboxybiotin-carboxyl-carrierprotein)</t>
  </si>
  <si>
    <t>R_00104</t>
  </si>
  <si>
    <t>R_00105</t>
  </si>
  <si>
    <t>R04386_C4__(Acetyl-CoA+Carboxybiotin-carboxyl-carrierprotein+H+&lt;=&gt;Malonyl-CoA+Holo-[carboxylase])</t>
  </si>
  <si>
    <t>R_00106</t>
  </si>
  <si>
    <t>R_00107</t>
  </si>
  <si>
    <t>R_00110</t>
  </si>
  <si>
    <t>R_00111</t>
  </si>
  <si>
    <t>R_00114</t>
  </si>
  <si>
    <t>R_00115</t>
  </si>
  <si>
    <t>R_00116</t>
  </si>
  <si>
    <t>R_00135</t>
  </si>
  <si>
    <t>R_00136</t>
  </si>
  <si>
    <t>R_00138</t>
  </si>
  <si>
    <t>R_00150</t>
  </si>
  <si>
    <t>R_00152</t>
  </si>
  <si>
    <t>R_00155</t>
  </si>
  <si>
    <t>R_00156</t>
  </si>
  <si>
    <t>R_00161</t>
  </si>
  <si>
    <t>R_00171</t>
  </si>
  <si>
    <t>R_00193</t>
  </si>
  <si>
    <t>R_00194</t>
  </si>
  <si>
    <t>R_00204</t>
  </si>
  <si>
    <t>R_00205</t>
  </si>
  <si>
    <t>R_00208</t>
  </si>
  <si>
    <t>R_00213</t>
  </si>
  <si>
    <t>R_00214</t>
  </si>
  <si>
    <t>R_00215</t>
  </si>
  <si>
    <t>R_00216</t>
  </si>
  <si>
    <t>R_00217</t>
  </si>
  <si>
    <t>R_00218</t>
  </si>
  <si>
    <t>R_00220</t>
  </si>
  <si>
    <t>R_00223</t>
  </si>
  <si>
    <t>R01549_C3__(dATP+Uridine=&gt;dADP+UMP)</t>
  </si>
  <si>
    <t>R_00238</t>
  </si>
  <si>
    <t>R03146_C3__(Formate+2Ferricytochromec=&gt;CO2+2Ferrocytochromec+2H+)</t>
  </si>
  <si>
    <t>R_00241</t>
  </si>
  <si>
    <t>R_00246</t>
  </si>
  <si>
    <t>R_00247</t>
  </si>
  <si>
    <t>R03269_C3__((R)-4'-Phosphopantothenoyl-L-cysteine=&gt;Pantetheine4'-phosphate+CO2)</t>
  </si>
  <si>
    <t>R_00255</t>
  </si>
  <si>
    <t>R_00258</t>
  </si>
  <si>
    <t>R_00265</t>
  </si>
  <si>
    <t>R_00272</t>
  </si>
  <si>
    <t>R_00275</t>
  </si>
  <si>
    <t>R_00282</t>
  </si>
  <si>
    <t>R_00286</t>
  </si>
  <si>
    <t>R_00292</t>
  </si>
  <si>
    <t>R_00296</t>
  </si>
  <si>
    <t>R_00300</t>
  </si>
  <si>
    <t>R_00301</t>
  </si>
  <si>
    <t>R_00303</t>
  </si>
  <si>
    <t>R_00304</t>
  </si>
  <si>
    <t>R_00307</t>
  </si>
  <si>
    <t>R_00312</t>
  </si>
  <si>
    <t>R_00324</t>
  </si>
  <si>
    <t>R_00325</t>
  </si>
  <si>
    <t>R_00326</t>
  </si>
  <si>
    <t>R_00337</t>
  </si>
  <si>
    <t>R_00339</t>
  </si>
  <si>
    <t>R_00340</t>
  </si>
  <si>
    <t>R_00341</t>
  </si>
  <si>
    <t>R_00344</t>
  </si>
  <si>
    <t>R_00367</t>
  </si>
  <si>
    <t>R_00373</t>
  </si>
  <si>
    <t>R_00398</t>
  </si>
  <si>
    <t>R_00402</t>
  </si>
  <si>
    <t>R_00404</t>
  </si>
  <si>
    <t>R_00415</t>
  </si>
  <si>
    <t>R_00416</t>
  </si>
  <si>
    <t>R_00425</t>
  </si>
  <si>
    <t>R_00445</t>
  </si>
  <si>
    <t>R_00448</t>
  </si>
  <si>
    <t>R_00450</t>
  </si>
  <si>
    <t>R_00456</t>
  </si>
  <si>
    <t>R_00457</t>
  </si>
  <si>
    <t>R_00460</t>
  </si>
  <si>
    <t>R_00475</t>
  </si>
  <si>
    <t>R00548_C3__(FMN+H2O=&gt;Riboflavin+Orthophosphate)</t>
  </si>
  <si>
    <t>R_00484</t>
  </si>
  <si>
    <t>R_00486</t>
  </si>
  <si>
    <t>R_00490</t>
  </si>
  <si>
    <t>R_00500</t>
  </si>
  <si>
    <t>R_00501</t>
  </si>
  <si>
    <t>R_00509</t>
  </si>
  <si>
    <t>R_00510</t>
  </si>
  <si>
    <t>R_00525</t>
  </si>
  <si>
    <t>R_00535</t>
  </si>
  <si>
    <t>R_00538</t>
  </si>
  <si>
    <t>R_00541</t>
  </si>
  <si>
    <t>R_00548</t>
  </si>
  <si>
    <t>R_00570</t>
  </si>
  <si>
    <t>R_00596</t>
  </si>
  <si>
    <t>R_00599</t>
  </si>
  <si>
    <t>R_00601</t>
  </si>
  <si>
    <t>R_00605</t>
  </si>
  <si>
    <t>R_00615</t>
  </si>
  <si>
    <t>R_00626</t>
  </si>
  <si>
    <t>R_00634</t>
  </si>
  <si>
    <t>R_00635</t>
  </si>
  <si>
    <t>R_00646</t>
  </si>
  <si>
    <t>R_00649</t>
  </si>
  <si>
    <t>R_00666</t>
  </si>
  <si>
    <t>R_00667</t>
  </si>
  <si>
    <t>R_00669</t>
  </si>
  <si>
    <t>R_00670</t>
  </si>
  <si>
    <t>R_00672</t>
  </si>
  <si>
    <t>R_00674</t>
  </si>
  <si>
    <t>R_00677</t>
  </si>
  <si>
    <t>R_00681</t>
  </si>
  <si>
    <t>R_00682</t>
  </si>
  <si>
    <t>R09376_C3__(2,5-Diamino-6-(5-phospho-D-ribosylamino)pyrimidin-4(3H)-one+NADPH+H+&lt;=&gt;2,5-Diamino-6-(5-phospho-D-ribitylamino)pyrimidin-4(3H)-one+NADP+)</t>
  </si>
  <si>
    <t>R_00683</t>
  </si>
  <si>
    <t>R_00685</t>
  </si>
  <si>
    <t>R_00687</t>
  </si>
  <si>
    <t>R_00705</t>
  </si>
  <si>
    <t>R_00720</t>
  </si>
  <si>
    <t>R_00722</t>
  </si>
  <si>
    <t>R_00731</t>
  </si>
  <si>
    <t>R_00733</t>
  </si>
  <si>
    <t>R_00734</t>
  </si>
  <si>
    <t>R_00739</t>
  </si>
  <si>
    <t>R_00743</t>
  </si>
  <si>
    <t>R_00744</t>
  </si>
  <si>
    <t>R_00754</t>
  </si>
  <si>
    <t>R_00756</t>
  </si>
  <si>
    <t>R_00763</t>
  </si>
  <si>
    <t>R02235_C3__(Dihydrofolate+NAD+&lt;=&gt;Folate+NADH+H+)</t>
  </si>
  <si>
    <t>R_00764</t>
  </si>
  <si>
    <t>R_00770</t>
  </si>
  <si>
    <t>R_00775</t>
  </si>
  <si>
    <t>R_00778</t>
  </si>
  <si>
    <t>R_00779</t>
  </si>
  <si>
    <t>R_00780</t>
  </si>
  <si>
    <t>R_00784</t>
  </si>
  <si>
    <t>R_00787</t>
  </si>
  <si>
    <t>R_00797</t>
  </si>
  <si>
    <t>R_00799</t>
  </si>
  <si>
    <t>R_00802</t>
  </si>
  <si>
    <t>R_00803</t>
  </si>
  <si>
    <t>R_00805</t>
  </si>
  <si>
    <t>R_00807</t>
  </si>
  <si>
    <t>R_00808</t>
  </si>
  <si>
    <t>R_00821</t>
  </si>
  <si>
    <t>R_00822</t>
  </si>
  <si>
    <t>R_00823</t>
  </si>
  <si>
    <t>R_00832</t>
  </si>
  <si>
    <t>R_00840</t>
  </si>
  <si>
    <t>R01280_C3__(ATP+Hexadecanoicacid+CoA=&gt;AMP+Palmitoyl-CoA+Diphosphate)</t>
  </si>
  <si>
    <t>R_00842</t>
  </si>
  <si>
    <t>R_00852</t>
  </si>
  <si>
    <t>R_00857</t>
  </si>
  <si>
    <t>R_00861</t>
  </si>
  <si>
    <t>R_00868</t>
  </si>
  <si>
    <t>R_00875</t>
  </si>
  <si>
    <t>R_00883</t>
  </si>
  <si>
    <t>R_00886</t>
  </si>
  <si>
    <t>R_00906</t>
  </si>
  <si>
    <t>R_00912</t>
  </si>
  <si>
    <t>R_00928</t>
  </si>
  <si>
    <t>R_00932</t>
  </si>
  <si>
    <t>R_00936</t>
  </si>
  <si>
    <t>R_00938</t>
  </si>
  <si>
    <t>R_00940</t>
  </si>
  <si>
    <t>R_00953</t>
  </si>
  <si>
    <t>R_00957</t>
  </si>
  <si>
    <t>R_00958</t>
  </si>
  <si>
    <t>R_00960</t>
  </si>
  <si>
    <t>R_00973</t>
  </si>
  <si>
    <t>T01220_C9__(1.0Sulfate(EXTR)+1.0H+(CYTO)&lt;=&gt;1.0Sulfate(CYTO)+1.0H+(EXTR))</t>
  </si>
  <si>
    <t>R_00976</t>
  </si>
  <si>
    <t>R_00978</t>
  </si>
  <si>
    <t>R_00981</t>
  </si>
  <si>
    <t>R_00999</t>
  </si>
  <si>
    <t>R_01005</t>
  </si>
  <si>
    <t>R_01007</t>
  </si>
  <si>
    <t>R_01015</t>
  </si>
  <si>
    <t>R_01018</t>
  </si>
  <si>
    <t>R_01021</t>
  </si>
  <si>
    <t>R_01026</t>
  </si>
  <si>
    <t>R_01027</t>
  </si>
  <si>
    <t>R_01028</t>
  </si>
  <si>
    <t>R_01036</t>
  </si>
  <si>
    <t>R_01038</t>
  </si>
  <si>
    <t>R_01047</t>
  </si>
  <si>
    <t>R_01051</t>
  </si>
  <si>
    <t>R_01060</t>
  </si>
  <si>
    <t>R_01064</t>
  </si>
  <si>
    <t>R_01066</t>
  </si>
  <si>
    <t>R_01071</t>
  </si>
  <si>
    <t>R_01075</t>
  </si>
  <si>
    <t>R_01078</t>
  </si>
  <si>
    <t>R_01079</t>
  </si>
  <si>
    <t>R_01080</t>
  </si>
  <si>
    <t>R_01101</t>
  </si>
  <si>
    <t>R_01102</t>
  </si>
  <si>
    <t>R_01105</t>
  </si>
  <si>
    <t>R_01107</t>
  </si>
  <si>
    <t>R_01109</t>
  </si>
  <si>
    <t>R_01110</t>
  </si>
  <si>
    <t>R_01111</t>
  </si>
  <si>
    <t>R_01112</t>
  </si>
  <si>
    <t>R_01114</t>
  </si>
  <si>
    <t>R_01115</t>
  </si>
  <si>
    <t>R_01116</t>
  </si>
  <si>
    <t>R_01118</t>
  </si>
  <si>
    <t>R_01121</t>
  </si>
  <si>
    <t>R_01124</t>
  </si>
  <si>
    <t>R_01128</t>
  </si>
  <si>
    <t>R_01130</t>
  </si>
  <si>
    <t>R_01131</t>
  </si>
  <si>
    <t>R_01133</t>
  </si>
  <si>
    <t>R_01134</t>
  </si>
  <si>
    <t>R00963_C3__(UMP+H2O=&gt;Uridine+Orthophosphate)</t>
  </si>
  <si>
    <t>R_01138</t>
  </si>
  <si>
    <t>R_01141</t>
  </si>
  <si>
    <t>R_01144</t>
  </si>
  <si>
    <t>R_01155</t>
  </si>
  <si>
    <t>R_01157</t>
  </si>
  <si>
    <t>R_01161</t>
  </si>
  <si>
    <t>R_01162</t>
  </si>
  <si>
    <t>R_01163</t>
  </si>
  <si>
    <t>R_01165</t>
  </si>
  <si>
    <t>R_01167</t>
  </si>
  <si>
    <t>R_01168</t>
  </si>
  <si>
    <t>R_01172</t>
  </si>
  <si>
    <t>R_01174</t>
  </si>
  <si>
    <t>R_01176</t>
  </si>
  <si>
    <t>R_01177</t>
  </si>
  <si>
    <t>R_01178</t>
  </si>
  <si>
    <t>R_01179</t>
  </si>
  <si>
    <t>R_01184</t>
  </si>
  <si>
    <t>R_01193</t>
  </si>
  <si>
    <t>R_01197</t>
  </si>
  <si>
    <t>R_01214</t>
  </si>
  <si>
    <t>R_01251</t>
  </si>
  <si>
    <t>R_01256</t>
  </si>
  <si>
    <t>R_01258</t>
  </si>
  <si>
    <t>R_01259</t>
  </si>
  <si>
    <t>R_01260</t>
  </si>
  <si>
    <t>R_01263</t>
  </si>
  <si>
    <t>R_01265</t>
  </si>
  <si>
    <t>R_01271</t>
  </si>
  <si>
    <t>R_01274</t>
  </si>
  <si>
    <t>R_01278</t>
  </si>
  <si>
    <t>R_01281</t>
  </si>
  <si>
    <t>R_01283</t>
  </si>
  <si>
    <t>R_01288</t>
  </si>
  <si>
    <t>R_01290</t>
  </si>
  <si>
    <t>R_01300</t>
  </si>
  <si>
    <t>R_01302</t>
  </si>
  <si>
    <t>R_01304</t>
  </si>
  <si>
    <t>R_01305</t>
  </si>
  <si>
    <t>R_01308</t>
  </si>
  <si>
    <t>R_01312</t>
  </si>
  <si>
    <t>R_01315</t>
  </si>
  <si>
    <t>R_01326</t>
  </si>
  <si>
    <t>R00189_C3__(ATP+Deamino-NAD++NH3=&gt;AMP+Diphosphate+NAD+)</t>
  </si>
  <si>
    <t>R_01328</t>
  </si>
  <si>
    <t>R_01342</t>
  </si>
  <si>
    <t>R_01344</t>
  </si>
  <si>
    <t>R_01346</t>
  </si>
  <si>
    <t>R_01349</t>
  </si>
  <si>
    <t>R_01350</t>
  </si>
  <si>
    <t>R_01354</t>
  </si>
  <si>
    <t>R_01360</t>
  </si>
  <si>
    <t>R_01366</t>
  </si>
  <si>
    <t>R_01377</t>
  </si>
  <si>
    <t>R_01379</t>
  </si>
  <si>
    <t>R_01384</t>
  </si>
  <si>
    <t>R_01385</t>
  </si>
  <si>
    <t>R_01386</t>
  </si>
  <si>
    <t>R_01388</t>
  </si>
  <si>
    <t>R_01403</t>
  </si>
  <si>
    <t>R_01407</t>
  </si>
  <si>
    <t>R_01409</t>
  </si>
  <si>
    <t>R_01435</t>
  </si>
  <si>
    <t>R_01486</t>
  </si>
  <si>
    <t>R_01487</t>
  </si>
  <si>
    <t>R_01491</t>
  </si>
  <si>
    <t>R_01496</t>
  </si>
  <si>
    <t>R_01497</t>
  </si>
  <si>
    <t>R_01499</t>
  </si>
  <si>
    <t>R_01504</t>
  </si>
  <si>
    <t>R_01506</t>
  </si>
  <si>
    <t>R_01508</t>
  </si>
  <si>
    <t>R_01514</t>
  </si>
  <si>
    <t>R_01518</t>
  </si>
  <si>
    <t>R_01520</t>
  </si>
  <si>
    <t>R_01522</t>
  </si>
  <si>
    <t>R03005_C3__(ATP+NicotinateD-ribonucleotide=&gt;Diphosphate+Deamino-NAD+)</t>
  </si>
  <si>
    <t>R_01526</t>
  </si>
  <si>
    <t>R_01532</t>
  </si>
  <si>
    <t>R_01534</t>
  </si>
  <si>
    <t>R_01535</t>
  </si>
  <si>
    <t>R_01536</t>
  </si>
  <si>
    <t>R_01545</t>
  </si>
  <si>
    <t>R_01550</t>
  </si>
  <si>
    <t>R_01553</t>
  </si>
  <si>
    <t>R_01555</t>
  </si>
  <si>
    <t>R_01565</t>
  </si>
  <si>
    <t>R_01572</t>
  </si>
  <si>
    <t>R_01575</t>
  </si>
  <si>
    <t>R_01577</t>
  </si>
  <si>
    <t>R_01579</t>
  </si>
  <si>
    <t>R_01580</t>
  </si>
  <si>
    <t>R_01583</t>
  </si>
  <si>
    <t>R_01584</t>
  </si>
  <si>
    <t>R_01591</t>
  </si>
  <si>
    <t>R_01592</t>
  </si>
  <si>
    <t>R_01593</t>
  </si>
  <si>
    <t>R_01595</t>
  </si>
  <si>
    <t>R_01596</t>
  </si>
  <si>
    <t>R01821_C3__(Amylose+Orthophosphate&lt;=&gt;D-Glucose1-phosphate)</t>
  </si>
  <si>
    <t>R_01597</t>
  </si>
  <si>
    <t>R_01599</t>
  </si>
  <si>
    <t>R_01600</t>
  </si>
  <si>
    <t>R_01602</t>
  </si>
  <si>
    <t>R_01603</t>
  </si>
  <si>
    <t>R_01606</t>
  </si>
  <si>
    <t>R_01607</t>
  </si>
  <si>
    <t>R_01621</t>
  </si>
  <si>
    <t>R_01635</t>
  </si>
  <si>
    <t>R_01636</t>
  </si>
  <si>
    <t>R_01639</t>
  </si>
  <si>
    <t>R_01642</t>
  </si>
  <si>
    <t>R_01649</t>
  </si>
  <si>
    <t>T01317_C9__(1.0NAD+(EXTR)+1.0ADP(CYTO)&lt;=&gt;1.0NAD+(CYTO)+1.0ADP(EXTR))</t>
  </si>
  <si>
    <t>R_01658</t>
  </si>
  <si>
    <t>R_01661</t>
  </si>
  <si>
    <t>R_01664</t>
  </si>
  <si>
    <t>R_01666</t>
  </si>
  <si>
    <t>R_01669</t>
  </si>
  <si>
    <t>R_01681</t>
  </si>
  <si>
    <t>R_01682</t>
  </si>
  <si>
    <t>R_01692</t>
  </si>
  <si>
    <t>R_01694</t>
  </si>
  <si>
    <t>R_01696</t>
  </si>
  <si>
    <t>R_01698</t>
  </si>
  <si>
    <t>R_01706</t>
  </si>
  <si>
    <t>R_01711</t>
  </si>
  <si>
    <t>R_01726</t>
  </si>
  <si>
    <t>R_01728</t>
  </si>
  <si>
    <t>R_01735</t>
  </si>
  <si>
    <t>R_01737</t>
  </si>
  <si>
    <t>R_01744</t>
  </si>
  <si>
    <t>R_01745</t>
  </si>
  <si>
    <t>R_01746</t>
  </si>
  <si>
    <t>R_01755</t>
  </si>
  <si>
    <t>R_01757</t>
  </si>
  <si>
    <t>R_01758</t>
  </si>
  <si>
    <t>R_01760</t>
  </si>
  <si>
    <t>R_01763</t>
  </si>
  <si>
    <t>R_01765</t>
  </si>
  <si>
    <t>R_01767</t>
  </si>
  <si>
    <t>R_01769</t>
  </si>
  <si>
    <t>R_01773</t>
  </si>
  <si>
    <t>R_01774</t>
  </si>
  <si>
    <t>R_01775</t>
  </si>
  <si>
    <t>R_01777</t>
  </si>
  <si>
    <t>R_01794</t>
  </si>
  <si>
    <t>R_01799</t>
  </si>
  <si>
    <t>R_01800</t>
  </si>
  <si>
    <t>R_01806</t>
  </si>
  <si>
    <t>R_01807</t>
  </si>
  <si>
    <t>R_01808</t>
  </si>
  <si>
    <t>R_01831</t>
  </si>
  <si>
    <t>R_01832</t>
  </si>
  <si>
    <t>R_01842</t>
  </si>
  <si>
    <t>R_01846</t>
  </si>
  <si>
    <t>R_01850</t>
  </si>
  <si>
    <t>R_01864</t>
  </si>
  <si>
    <t>R_01865</t>
  </si>
  <si>
    <r>
      <t>In silico</t>
    </r>
    <r>
      <rPr>
        <sz val="9"/>
        <rFont val="Arial"/>
        <family val="2"/>
      </rPr>
      <t xml:space="preserve"> formulation of the Verduyn and other media used for simulating </t>
    </r>
    <r>
      <rPr>
        <i/>
        <sz val="9"/>
        <rFont val="Arial"/>
        <family val="2"/>
      </rPr>
      <t>Kluyveromyces lactis</t>
    </r>
    <r>
      <rPr>
        <sz val="9"/>
        <rFont val="Arial"/>
        <family val="2"/>
      </rPr>
      <t xml:space="preserve"> growth in this work. The upper and lower bounds are presented in (mmol.g-1.h-1).</t>
    </r>
  </si>
  <si>
    <t>Add transport</t>
  </si>
  <si>
    <t>no data/ not available</t>
  </si>
  <si>
    <t>GPR</t>
  </si>
  <si>
    <t>KEGG</t>
  </si>
  <si>
    <t>R00390_C3_Acyl-CoA_FA</t>
  </si>
  <si>
    <t>ATP + Fatty Acid + CoA &lt;=&gt; AMP + Diphosphate + Acyl-CoA</t>
  </si>
  <si>
    <t>R02164_FAD_C4</t>
  </si>
  <si>
    <t>Ubiquinone + FADH2 &lt;=&gt; Ubiquinol + FAD+</t>
  </si>
  <si>
    <t>Reactions not from KEGG or not associated to genes in the model.</t>
  </si>
  <si>
    <t>imm904 stoichiometries</t>
  </si>
</sst>
</file>

<file path=xl/styles.xml><?xml version="1.0" encoding="utf-8"?>
<styleSheet xmlns="http://schemas.openxmlformats.org/spreadsheetml/2006/main">
  <numFmts count="2">
    <numFmt numFmtId="164" formatCode="0.0000"/>
    <numFmt numFmtId="165" formatCode="0.000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vertAlign val="superscript"/>
      <sz val="10"/>
      <color theme="1"/>
      <name val="Arial"/>
      <family val="2"/>
    </font>
    <font>
      <sz val="10"/>
      <color theme="1"/>
      <name val="Arial"/>
      <family val="2"/>
    </font>
    <font>
      <sz val="8"/>
      <color theme="1"/>
      <name val="Arial"/>
      <family val="2"/>
    </font>
    <font>
      <sz val="9"/>
      <name val="Arial"/>
      <family val="2"/>
    </font>
    <font>
      <i/>
      <sz val="9"/>
      <name val="Arial"/>
      <family val="2"/>
    </font>
    <font>
      <b/>
      <i/>
      <sz val="11"/>
      <color theme="1"/>
      <name val="Calibri"/>
      <family val="2"/>
      <scheme val="minor"/>
    </font>
    <font>
      <sz val="11"/>
      <name val="Calibri"/>
      <family val="2"/>
      <scheme val="minor"/>
    </font>
    <font>
      <b/>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auto="1"/>
      </right>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4">
    <xf numFmtId="0" fontId="0" fillId="0" borderId="0" xfId="0"/>
    <xf numFmtId="0" fontId="0" fillId="33" borderId="0" xfId="0" applyFill="1"/>
    <xf numFmtId="0" fontId="0" fillId="33" borderId="0" xfId="0" applyFill="1" applyAlignment="1">
      <alignment horizontal="center" vertical="center"/>
    </xf>
    <xf numFmtId="0" fontId="0" fillId="33" borderId="0" xfId="0" applyFill="1" applyAlignment="1">
      <alignment vertical="center"/>
    </xf>
    <xf numFmtId="0" fontId="0" fillId="33" borderId="10" xfId="0" applyFill="1" applyBorder="1" applyAlignment="1">
      <alignment vertical="center"/>
    </xf>
    <xf numFmtId="0" fontId="0" fillId="33" borderId="10" xfId="0" applyFill="1" applyBorder="1"/>
    <xf numFmtId="0" fontId="16" fillId="33" borderId="10" xfId="0" applyFont="1" applyFill="1" applyBorder="1"/>
    <xf numFmtId="0" fontId="0" fillId="33" borderId="10" xfId="0" applyFill="1" applyBorder="1" applyAlignment="1">
      <alignment horizontal="center" vertical="center"/>
    </xf>
    <xf numFmtId="10" fontId="0" fillId="33" borderId="10" xfId="0" applyNumberFormat="1" applyFill="1" applyBorder="1"/>
    <xf numFmtId="0" fontId="16" fillId="33" borderId="0" xfId="0" applyFont="1" applyFill="1" applyAlignment="1">
      <alignment vertical="center"/>
    </xf>
    <xf numFmtId="0" fontId="16" fillId="33" borderId="10" xfId="0" applyFont="1" applyFill="1" applyBorder="1" applyAlignment="1">
      <alignment vertical="center"/>
    </xf>
    <xf numFmtId="0" fontId="0" fillId="33" borderId="0" xfId="0" applyFill="1" applyAlignment="1">
      <alignment vertical="center" wrapText="1"/>
    </xf>
    <xf numFmtId="0" fontId="0" fillId="33" borderId="0" xfId="0" applyFont="1" applyFill="1" applyAlignment="1">
      <alignment vertical="center"/>
    </xf>
    <xf numFmtId="0" fontId="0" fillId="33" borderId="0" xfId="0" applyFill="1" applyProtection="1"/>
    <xf numFmtId="0" fontId="14" fillId="33" borderId="0" xfId="0" applyFont="1" applyFill="1"/>
    <xf numFmtId="0" fontId="16" fillId="33" borderId="0" xfId="0" applyFont="1" applyFill="1"/>
    <xf numFmtId="0" fontId="20" fillId="0" borderId="0" xfId="0" applyFont="1" applyAlignment="1">
      <alignment vertical="center"/>
    </xf>
    <xf numFmtId="0" fontId="20" fillId="33" borderId="0" xfId="0" applyFont="1" applyFill="1" applyAlignment="1">
      <alignment vertical="center"/>
    </xf>
    <xf numFmtId="0" fontId="21" fillId="0" borderId="0" xfId="0" applyFont="1" applyAlignment="1">
      <alignment vertical="center"/>
    </xf>
    <xf numFmtId="0" fontId="16" fillId="33" borderId="0" xfId="0" applyFont="1" applyFill="1" applyAlignment="1">
      <alignment horizontal="center" vertical="center"/>
    </xf>
    <xf numFmtId="0" fontId="23" fillId="0" borderId="0" xfId="0" applyFont="1" applyAlignment="1">
      <alignment vertical="center"/>
    </xf>
    <xf numFmtId="0" fontId="0" fillId="33" borderId="0" xfId="0" applyFill="1" applyAlignment="1">
      <alignment horizontal="left" vertical="center"/>
    </xf>
    <xf numFmtId="0" fontId="0" fillId="33" borderId="10" xfId="0" applyFill="1" applyBorder="1" applyAlignment="1">
      <alignment horizontal="center" vertical="center"/>
    </xf>
    <xf numFmtId="0" fontId="0" fillId="33" borderId="0" xfId="0" quotePrefix="1" applyFill="1" applyAlignment="1">
      <alignment horizontal="center" vertical="center"/>
    </xf>
    <xf numFmtId="0" fontId="16" fillId="33" borderId="10" xfId="0" applyNumberFormat="1" applyFont="1" applyFill="1" applyBorder="1" applyAlignment="1">
      <alignment horizontal="center" vertical="center"/>
    </xf>
    <xf numFmtId="0" fontId="16" fillId="33" borderId="10" xfId="0" applyFont="1" applyFill="1" applyBorder="1" applyAlignment="1">
      <alignment horizontal="center" vertical="center"/>
    </xf>
    <xf numFmtId="164" fontId="25" fillId="33" borderId="10" xfId="0" applyNumberFormat="1" applyFont="1" applyFill="1" applyBorder="1" applyAlignment="1">
      <alignment horizontal="center" vertical="center"/>
    </xf>
    <xf numFmtId="0" fontId="0" fillId="33" borderId="10" xfId="0" applyFill="1" applyBorder="1" applyAlignment="1">
      <alignment horizontal="center" vertical="center" wrapText="1"/>
    </xf>
    <xf numFmtId="0" fontId="16" fillId="33" borderId="10" xfId="0" applyFont="1" applyFill="1" applyBorder="1" applyAlignment="1">
      <alignment horizontal="center" vertical="center" wrapText="1"/>
    </xf>
    <xf numFmtId="0" fontId="0" fillId="33" borderId="10" xfId="0" applyFill="1" applyBorder="1" applyAlignment="1">
      <alignment vertical="center" wrapText="1"/>
    </xf>
    <xf numFmtId="0" fontId="0" fillId="33" borderId="11" xfId="0" applyFill="1" applyBorder="1" applyAlignment="1">
      <alignment horizontal="left" vertical="center" wrapText="1"/>
    </xf>
    <xf numFmtId="0" fontId="0" fillId="33" borderId="10" xfId="0" applyFill="1" applyBorder="1" applyAlignment="1">
      <alignment horizontal="left" vertical="center" wrapText="1"/>
    </xf>
    <xf numFmtId="0" fontId="0" fillId="33" borderId="14" xfId="0" applyFill="1" applyBorder="1" applyAlignment="1">
      <alignment horizontal="center" vertical="center" wrapText="1"/>
    </xf>
    <xf numFmtId="0" fontId="0" fillId="33" borderId="14" xfId="0" applyFill="1" applyBorder="1" applyAlignment="1">
      <alignment horizontal="center" vertical="center"/>
    </xf>
    <xf numFmtId="0" fontId="0" fillId="33" borderId="14" xfId="0" applyFill="1" applyBorder="1" applyAlignment="1">
      <alignment horizontal="left" vertical="center" wrapText="1"/>
    </xf>
    <xf numFmtId="0" fontId="0" fillId="33" borderId="16" xfId="0" applyFill="1" applyBorder="1" applyAlignment="1">
      <alignment horizontal="center" vertical="center" wrapText="1"/>
    </xf>
    <xf numFmtId="0" fontId="0" fillId="33" borderId="16" xfId="0" applyFill="1" applyBorder="1" applyAlignment="1">
      <alignment horizontal="center" vertical="center"/>
    </xf>
    <xf numFmtId="0" fontId="0" fillId="33" borderId="16" xfId="0" applyFill="1" applyBorder="1" applyAlignment="1">
      <alignment horizontal="left" vertical="center" wrapText="1"/>
    </xf>
    <xf numFmtId="0" fontId="16" fillId="33" borderId="0" xfId="0" applyFont="1" applyFill="1" applyAlignment="1">
      <alignment horizontal="left" vertical="center"/>
    </xf>
    <xf numFmtId="0" fontId="0" fillId="33" borderId="16" xfId="0" applyFill="1" applyBorder="1" applyAlignment="1">
      <alignment vertical="center" wrapText="1"/>
    </xf>
    <xf numFmtId="0" fontId="0" fillId="33" borderId="18" xfId="0" applyFill="1" applyBorder="1" applyAlignment="1">
      <alignment horizontal="center" vertical="center" wrapText="1"/>
    </xf>
    <xf numFmtId="0" fontId="0" fillId="33" borderId="17" xfId="0" applyFill="1" applyBorder="1" applyAlignment="1">
      <alignment horizontal="center" vertical="center" wrapText="1"/>
    </xf>
    <xf numFmtId="0" fontId="0" fillId="33" borderId="15" xfId="0" applyFill="1" applyBorder="1" applyAlignment="1">
      <alignment horizontal="center" vertical="center" wrapText="1"/>
    </xf>
    <xf numFmtId="0" fontId="0" fillId="33" borderId="18" xfId="0" applyFill="1" applyBorder="1" applyAlignment="1">
      <alignment horizontal="left" vertical="center" wrapText="1"/>
    </xf>
    <xf numFmtId="0" fontId="0" fillId="33" borderId="15" xfId="0" applyFill="1" applyBorder="1" applyAlignment="1">
      <alignment vertical="center" wrapText="1"/>
    </xf>
    <xf numFmtId="0" fontId="0" fillId="33" borderId="17" xfId="0" applyFill="1" applyBorder="1" applyAlignment="1">
      <alignment horizontal="center" vertical="center"/>
    </xf>
    <xf numFmtId="0" fontId="0" fillId="33" borderId="18" xfId="0" applyFill="1" applyBorder="1" applyAlignment="1">
      <alignment horizontal="center" vertical="center"/>
    </xf>
    <xf numFmtId="0" fontId="0" fillId="33" borderId="15" xfId="0" applyFill="1" applyBorder="1" applyAlignment="1">
      <alignment horizontal="center" vertical="center"/>
    </xf>
    <xf numFmtId="0" fontId="16" fillId="33" borderId="0" xfId="0" applyFont="1" applyFill="1" applyAlignment="1">
      <alignment horizontal="center"/>
    </xf>
    <xf numFmtId="0" fontId="16" fillId="33" borderId="10" xfId="0" applyFont="1" applyFill="1" applyBorder="1" applyAlignment="1">
      <alignment horizontal="center" vertical="center"/>
    </xf>
    <xf numFmtId="0" fontId="0" fillId="33" borderId="10" xfId="0" applyFill="1" applyBorder="1" applyAlignment="1">
      <alignment horizontal="center" vertical="center"/>
    </xf>
    <xf numFmtId="165" fontId="0" fillId="33" borderId="0" xfId="0" applyNumberFormat="1" applyFill="1" applyAlignment="1">
      <alignment horizontal="center" vertical="center"/>
    </xf>
    <xf numFmtId="0" fontId="14" fillId="33" borderId="0" xfId="0" applyFont="1" applyFill="1" applyAlignment="1">
      <alignment vertical="center"/>
    </xf>
    <xf numFmtId="0" fontId="16" fillId="33" borderId="0" xfId="0" applyFont="1" applyFill="1" applyAlignment="1" applyProtection="1">
      <alignment vertical="center"/>
      <protection locked="0"/>
    </xf>
    <xf numFmtId="0" fontId="16" fillId="33" borderId="0" xfId="0" applyFont="1" applyFill="1" applyAlignment="1" applyProtection="1">
      <alignment horizontal="center" vertical="center"/>
      <protection locked="0"/>
    </xf>
    <xf numFmtId="0" fontId="24" fillId="33" borderId="0" xfId="0" applyFont="1" applyFill="1" applyAlignment="1" applyProtection="1">
      <alignment horizontal="center" vertical="center"/>
      <protection locked="0"/>
    </xf>
    <xf numFmtId="0" fontId="0" fillId="33" borderId="10" xfId="0" applyFill="1" applyBorder="1" applyAlignment="1">
      <alignment horizontal="center" vertical="center"/>
    </xf>
    <xf numFmtId="0" fontId="16" fillId="33" borderId="10" xfId="0" applyFont="1"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Alignment="1"/>
    <xf numFmtId="0" fontId="16" fillId="33" borderId="19" xfId="0" applyFont="1" applyFill="1" applyBorder="1" applyAlignment="1">
      <alignment horizontal="center"/>
    </xf>
    <xf numFmtId="0" fontId="16" fillId="33" borderId="13" xfId="0" applyFont="1" applyFill="1" applyBorder="1" applyAlignment="1">
      <alignment horizontal="center"/>
    </xf>
    <xf numFmtId="0" fontId="0" fillId="33" borderId="19" xfId="0" applyFill="1" applyBorder="1"/>
    <xf numFmtId="0" fontId="0" fillId="33" borderId="13" xfId="0" applyFill="1" applyBorder="1" applyAlignment="1">
      <alignment horizontal="center"/>
    </xf>
    <xf numFmtId="0" fontId="21" fillId="0" borderId="19" xfId="0" applyFont="1" applyBorder="1" applyAlignment="1">
      <alignment vertical="center"/>
    </xf>
    <xf numFmtId="11" fontId="0" fillId="33" borderId="0" xfId="0" applyNumberFormat="1" applyFill="1"/>
    <xf numFmtId="11" fontId="0" fillId="33" borderId="0" xfId="0" applyNumberFormat="1" applyFill="1" applyAlignment="1">
      <alignment vertical="center" wrapText="1"/>
    </xf>
    <xf numFmtId="0" fontId="16" fillId="33" borderId="10" xfId="0" applyFont="1" applyFill="1" applyBorder="1" applyAlignment="1">
      <alignment horizontal="center"/>
    </xf>
    <xf numFmtId="11" fontId="0" fillId="33" borderId="0" xfId="0" applyNumberFormat="1" applyFill="1" applyAlignment="1">
      <alignment vertical="center"/>
    </xf>
    <xf numFmtId="0" fontId="0" fillId="33" borderId="0" xfId="0" applyNumberFormat="1" applyFill="1" applyAlignment="1">
      <alignment vertical="center"/>
    </xf>
    <xf numFmtId="0" fontId="0" fillId="33" borderId="0" xfId="0" applyNumberFormat="1" applyFill="1" applyAlignment="1">
      <alignment vertical="center" wrapText="1"/>
    </xf>
    <xf numFmtId="0" fontId="16" fillId="33" borderId="11" xfId="0" applyFont="1" applyFill="1" applyBorder="1" applyAlignment="1">
      <alignment vertical="center"/>
    </xf>
    <xf numFmtId="0" fontId="16" fillId="33" borderId="11" xfId="0" applyFont="1" applyFill="1" applyBorder="1" applyAlignment="1">
      <alignment horizontal="center"/>
    </xf>
    <xf numFmtId="0" fontId="0" fillId="33" borderId="20" xfId="0" applyFill="1" applyBorder="1" applyAlignment="1">
      <alignment vertical="center"/>
    </xf>
    <xf numFmtId="0" fontId="0" fillId="33" borderId="0" xfId="0" applyFill="1" applyBorder="1" applyAlignment="1">
      <alignment vertical="center"/>
    </xf>
    <xf numFmtId="0" fontId="0" fillId="33" borderId="21" xfId="0" applyFill="1" applyBorder="1" applyAlignment="1">
      <alignment vertical="center" wrapText="1"/>
    </xf>
    <xf numFmtId="0" fontId="0" fillId="33" borderId="22" xfId="0" applyFill="1" applyBorder="1" applyAlignment="1">
      <alignment vertical="center" wrapText="1"/>
    </xf>
    <xf numFmtId="0" fontId="0" fillId="33" borderId="0" xfId="0" quotePrefix="1" applyFill="1" applyAlignment="1">
      <alignment vertical="center"/>
    </xf>
    <xf numFmtId="0" fontId="0" fillId="33" borderId="24" xfId="0" applyFill="1" applyBorder="1" applyAlignment="1">
      <alignment vertical="center"/>
    </xf>
    <xf numFmtId="0" fontId="0" fillId="33" borderId="25" xfId="0" applyFill="1" applyBorder="1" applyAlignment="1">
      <alignment vertical="center"/>
    </xf>
    <xf numFmtId="0" fontId="0" fillId="33" borderId="21" xfId="0" applyFill="1" applyBorder="1" applyAlignment="1">
      <alignment vertical="center"/>
    </xf>
    <xf numFmtId="0" fontId="0" fillId="33" borderId="22" xfId="0" applyFill="1" applyBorder="1" applyAlignment="1">
      <alignment vertical="center"/>
    </xf>
    <xf numFmtId="165" fontId="0" fillId="33" borderId="25" xfId="0" applyNumberFormat="1" applyFill="1" applyBorder="1" applyAlignment="1">
      <alignment horizontal="center" vertical="center"/>
    </xf>
    <xf numFmtId="165" fontId="0" fillId="33" borderId="26" xfId="0" applyNumberFormat="1" applyFill="1" applyBorder="1" applyAlignment="1">
      <alignment horizontal="center" vertical="center" wrapText="1"/>
    </xf>
    <xf numFmtId="165" fontId="0" fillId="33" borderId="0" xfId="0" applyNumberFormat="1" applyFill="1" applyBorder="1" applyAlignment="1">
      <alignment horizontal="center" vertical="center"/>
    </xf>
    <xf numFmtId="165" fontId="0" fillId="33" borderId="19" xfId="0" applyNumberFormat="1" applyFill="1" applyBorder="1" applyAlignment="1">
      <alignment horizontal="center" vertical="center" wrapText="1"/>
    </xf>
    <xf numFmtId="165" fontId="0" fillId="33" borderId="22" xfId="0" applyNumberFormat="1" applyFill="1" applyBorder="1" applyAlignment="1">
      <alignment horizontal="center" vertical="center"/>
    </xf>
    <xf numFmtId="165" fontId="0" fillId="33" borderId="23" xfId="0" applyNumberFormat="1" applyFill="1" applyBorder="1" applyAlignment="1">
      <alignment horizontal="center" vertical="center" wrapText="1"/>
    </xf>
    <xf numFmtId="165" fontId="0" fillId="33" borderId="19" xfId="0" applyNumberFormat="1" applyFill="1" applyBorder="1" applyAlignment="1">
      <alignment horizontal="center" vertical="center"/>
    </xf>
    <xf numFmtId="165" fontId="0" fillId="33" borderId="0" xfId="0" applyNumberFormat="1" applyFill="1" applyBorder="1" applyAlignment="1">
      <alignment horizontal="center" vertical="center" wrapText="1"/>
    </xf>
    <xf numFmtId="165" fontId="0" fillId="33" borderId="22" xfId="0" applyNumberFormat="1" applyFill="1" applyBorder="1" applyAlignment="1">
      <alignment horizontal="center" vertical="center" wrapText="1"/>
    </xf>
    <xf numFmtId="165" fontId="0" fillId="33" borderId="23" xfId="0" applyNumberFormat="1" applyFill="1" applyBorder="1" applyAlignment="1">
      <alignment horizontal="center" vertical="center"/>
    </xf>
    <xf numFmtId="0" fontId="0" fillId="33" borderId="10" xfId="0" applyFill="1" applyBorder="1" applyAlignment="1">
      <alignment horizontal="center" vertical="center"/>
    </xf>
    <xf numFmtId="0" fontId="16" fillId="33" borderId="0" xfId="0" applyFont="1" applyFill="1" applyAlignment="1">
      <alignment horizontal="center"/>
    </xf>
    <xf numFmtId="0" fontId="16" fillId="33" borderId="13" xfId="0" applyFont="1" applyFill="1" applyBorder="1" applyAlignment="1">
      <alignment horizontal="center"/>
    </xf>
    <xf numFmtId="0" fontId="0" fillId="33" borderId="10" xfId="0" applyFill="1" applyBorder="1" applyAlignment="1">
      <alignment horizontal="center" vertic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33" borderId="18"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center" vertical="center" wrapText="1"/>
    </xf>
    <xf numFmtId="0" fontId="0" fillId="33" borderId="13" xfId="0" applyFill="1" applyBorder="1" applyAlignment="1">
      <alignment horizontal="center" vertical="center" wrapText="1"/>
    </xf>
    <xf numFmtId="0" fontId="0" fillId="33" borderId="15" xfId="0" applyFill="1" applyBorder="1" applyAlignment="1">
      <alignment horizontal="center" vertical="center" wrapText="1"/>
    </xf>
    <xf numFmtId="0" fontId="0" fillId="33" borderId="18" xfId="0" applyFill="1" applyBorder="1" applyAlignment="1">
      <alignment horizontal="left" vertical="center" wrapText="1"/>
    </xf>
    <xf numFmtId="0" fontId="0" fillId="33" borderId="13" xfId="0" applyFill="1" applyBorder="1" applyAlignment="1">
      <alignment horizontal="left" vertical="center" wrapText="1"/>
    </xf>
    <xf numFmtId="0" fontId="0" fillId="33" borderId="15" xfId="0" applyFill="1" applyBorder="1" applyAlignment="1">
      <alignment horizontal="left" vertical="center" wrapText="1"/>
    </xf>
    <xf numFmtId="0" fontId="0" fillId="33" borderId="11" xfId="0" applyFill="1" applyBorder="1" applyAlignment="1">
      <alignment horizontal="center" vertical="center"/>
    </xf>
    <xf numFmtId="0" fontId="0" fillId="33" borderId="13" xfId="0" applyFill="1" applyBorder="1" applyAlignment="1">
      <alignment horizontal="center" vertical="center"/>
    </xf>
    <xf numFmtId="0" fontId="0" fillId="33" borderId="15" xfId="0" applyFill="1" applyBorder="1" applyAlignment="1">
      <alignment horizontal="center" vertical="center"/>
    </xf>
    <xf numFmtId="0" fontId="0" fillId="33" borderId="11" xfId="0" applyFill="1" applyBorder="1" applyAlignment="1">
      <alignment horizontal="center" vertical="center" wrapText="1"/>
    </xf>
    <xf numFmtId="0" fontId="0" fillId="33" borderId="17" xfId="0" quotePrefix="1" applyFill="1" applyBorder="1" applyAlignment="1">
      <alignment horizontal="center" vertical="center" wrapText="1"/>
    </xf>
    <xf numFmtId="0" fontId="0" fillId="33" borderId="14" xfId="0" applyFill="1" applyBorder="1" applyAlignment="1">
      <alignment horizontal="center" vertical="center" wrapText="1"/>
    </xf>
    <xf numFmtId="0" fontId="0" fillId="33" borderId="12" xfId="0" applyFill="1" applyBorder="1" applyAlignment="1">
      <alignment horizontal="center" vertical="center" wrapText="1"/>
    </xf>
    <xf numFmtId="0" fontId="16" fillId="33" borderId="10" xfId="0" applyFont="1" applyFill="1" applyBorder="1" applyAlignment="1">
      <alignment horizontal="left" vertical="center"/>
    </xf>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cto" xfId="6" builtinId="26" customBuiltin="1"/>
    <cellStyle name="Entrada" xfId="9" builtinId="20" customBuiltin="1"/>
    <cellStyle name="Incorrec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13">
    <dxf>
      <fill>
        <patternFill patternType="solid">
          <fgColor rgb="FFFFFFFF"/>
          <bgColor rgb="FF5C5C5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3:C33"/>
  <sheetViews>
    <sheetView tabSelected="1" workbookViewId="0"/>
  </sheetViews>
  <sheetFormatPr defaultRowHeight="15"/>
  <cols>
    <col min="1" max="1" width="9.140625" style="1"/>
    <col min="2" max="2" width="9.85546875" style="1" bestFit="1" customWidth="1"/>
    <col min="3" max="16384" width="9.140625" style="1"/>
  </cols>
  <sheetData>
    <row r="3" spans="2:3">
      <c r="B3" s="15" t="s">
        <v>298</v>
      </c>
      <c r="C3" s="1" t="s">
        <v>314</v>
      </c>
    </row>
    <row r="5" spans="2:3">
      <c r="B5" s="15" t="s">
        <v>299</v>
      </c>
      <c r="C5" s="1" t="s">
        <v>427</v>
      </c>
    </row>
    <row r="7" spans="2:3">
      <c r="B7" s="15" t="s">
        <v>300</v>
      </c>
      <c r="C7" s="1" t="s">
        <v>495</v>
      </c>
    </row>
    <row r="9" spans="2:3">
      <c r="B9" s="15" t="s">
        <v>301</v>
      </c>
      <c r="C9" s="1" t="s">
        <v>498</v>
      </c>
    </row>
    <row r="11" spans="2:3">
      <c r="B11" s="15" t="s">
        <v>428</v>
      </c>
      <c r="C11" s="1" t="s">
        <v>975</v>
      </c>
    </row>
    <row r="13" spans="2:3">
      <c r="B13" s="15" t="s">
        <v>429</v>
      </c>
      <c r="C13" s="1" t="s">
        <v>976</v>
      </c>
    </row>
    <row r="15" spans="2:3">
      <c r="B15" s="15" t="s">
        <v>430</v>
      </c>
      <c r="C15" s="20" t="s">
        <v>2702</v>
      </c>
    </row>
    <row r="17" spans="2:3">
      <c r="B17" s="15" t="s">
        <v>431</v>
      </c>
      <c r="C17" s="12" t="s">
        <v>293</v>
      </c>
    </row>
    <row r="19" spans="2:3">
      <c r="B19" s="15" t="s">
        <v>432</v>
      </c>
      <c r="C19" s="1" t="s">
        <v>1844</v>
      </c>
    </row>
    <row r="21" spans="2:3">
      <c r="B21" s="15" t="s">
        <v>433</v>
      </c>
      <c r="C21" s="1" t="s">
        <v>977</v>
      </c>
    </row>
    <row r="23" spans="2:3">
      <c r="B23" s="15" t="s">
        <v>394</v>
      </c>
      <c r="C23" s="1" t="s">
        <v>2711</v>
      </c>
    </row>
    <row r="25" spans="2:3">
      <c r="B25" s="15" t="s">
        <v>395</v>
      </c>
      <c r="C25" s="1" t="s">
        <v>1889</v>
      </c>
    </row>
    <row r="27" spans="2:3">
      <c r="B27" s="15" t="s">
        <v>396</v>
      </c>
      <c r="C27" s="1" t="s">
        <v>297</v>
      </c>
    </row>
    <row r="29" spans="2:3">
      <c r="B29" s="15" t="s">
        <v>397</v>
      </c>
      <c r="C29" s="1" t="s">
        <v>294</v>
      </c>
    </row>
    <row r="31" spans="2:3">
      <c r="B31" s="9" t="s">
        <v>1846</v>
      </c>
      <c r="C31" s="1" t="s">
        <v>2305</v>
      </c>
    </row>
    <row r="33" spans="2:3">
      <c r="B33" s="9" t="s">
        <v>2262</v>
      </c>
      <c r="C33" s="1" t="s">
        <v>2304</v>
      </c>
    </row>
  </sheetData>
  <sheetProtection sheet="1" objects="1" scenarios="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B2:E911"/>
  <sheetViews>
    <sheetView workbookViewId="0">
      <selection activeCell="B2" sqref="B2"/>
    </sheetView>
  </sheetViews>
  <sheetFormatPr defaultRowHeight="15"/>
  <cols>
    <col min="1" max="1" width="9.140625" style="1"/>
    <col min="2" max="2" width="16.42578125" style="1" customWidth="1"/>
    <col min="3" max="3" width="14.7109375" style="1" customWidth="1"/>
    <col min="4" max="5" width="5.42578125" style="1" bestFit="1" customWidth="1"/>
    <col min="6" max="16384" width="9.140625" style="1"/>
  </cols>
  <sheetData>
    <row r="2" spans="2:5">
      <c r="B2" s="9" t="s">
        <v>432</v>
      </c>
      <c r="C2" s="1" t="s">
        <v>1844</v>
      </c>
    </row>
    <row r="4" spans="2:5">
      <c r="B4" s="49" t="s">
        <v>978</v>
      </c>
      <c r="C4" s="49" t="s">
        <v>1845</v>
      </c>
      <c r="D4" s="49" t="s">
        <v>979</v>
      </c>
      <c r="E4" s="49" t="s">
        <v>980</v>
      </c>
    </row>
    <row r="5" spans="2:5">
      <c r="B5" s="50" t="s">
        <v>981</v>
      </c>
      <c r="C5" s="50" t="s">
        <v>982</v>
      </c>
      <c r="D5" s="50" t="b">
        <v>1</v>
      </c>
      <c r="E5" s="50"/>
    </row>
    <row r="6" spans="2:5">
      <c r="B6" s="50" t="s">
        <v>983</v>
      </c>
      <c r="C6" s="50" t="s">
        <v>984</v>
      </c>
      <c r="D6" s="50" t="b">
        <v>1</v>
      </c>
      <c r="E6" s="50"/>
    </row>
    <row r="7" spans="2:5">
      <c r="B7" s="50" t="s">
        <v>985</v>
      </c>
      <c r="C7" s="50" t="s">
        <v>982</v>
      </c>
      <c r="D7" s="50" t="b">
        <v>1</v>
      </c>
      <c r="E7" s="50"/>
    </row>
    <row r="8" spans="2:5">
      <c r="B8" s="50" t="s">
        <v>986</v>
      </c>
      <c r="C8" s="50" t="s">
        <v>984</v>
      </c>
      <c r="D8" s="50" t="b">
        <v>1</v>
      </c>
      <c r="E8" s="50"/>
    </row>
    <row r="9" spans="2:5">
      <c r="B9" s="50" t="s">
        <v>987</v>
      </c>
      <c r="C9" s="50" t="s">
        <v>982</v>
      </c>
      <c r="D9" s="50" t="b">
        <v>1</v>
      </c>
      <c r="E9" s="50"/>
    </row>
    <row r="10" spans="2:5">
      <c r="B10" s="50" t="s">
        <v>988</v>
      </c>
      <c r="C10" s="50" t="s">
        <v>982</v>
      </c>
      <c r="D10" s="50" t="b">
        <v>1</v>
      </c>
      <c r="E10" s="50"/>
    </row>
    <row r="11" spans="2:5">
      <c r="B11" s="50" t="s">
        <v>989</v>
      </c>
      <c r="C11" s="50" t="s">
        <v>982</v>
      </c>
      <c r="D11" s="50" t="b">
        <v>1</v>
      </c>
      <c r="E11" s="50"/>
    </row>
    <row r="12" spans="2:5">
      <c r="B12" s="50" t="s">
        <v>990</v>
      </c>
      <c r="C12" s="50" t="s">
        <v>982</v>
      </c>
      <c r="D12" s="50" t="b">
        <v>1</v>
      </c>
      <c r="E12" s="50"/>
    </row>
    <row r="13" spans="2:5">
      <c r="B13" s="50" t="s">
        <v>991</v>
      </c>
      <c r="C13" s="50" t="s">
        <v>984</v>
      </c>
      <c r="D13" s="50" t="b">
        <v>1</v>
      </c>
      <c r="E13" s="50"/>
    </row>
    <row r="14" spans="2:5">
      <c r="B14" s="50" t="s">
        <v>992</v>
      </c>
      <c r="C14" s="50" t="s">
        <v>982</v>
      </c>
      <c r="D14" s="50" t="b">
        <v>1</v>
      </c>
      <c r="E14" s="50"/>
    </row>
    <row r="15" spans="2:5">
      <c r="B15" s="50" t="s">
        <v>993</v>
      </c>
      <c r="C15" s="50" t="s">
        <v>982</v>
      </c>
      <c r="D15" s="50" t="b">
        <v>1</v>
      </c>
      <c r="E15" s="50"/>
    </row>
    <row r="16" spans="2:5">
      <c r="B16" s="50" t="s">
        <v>994</v>
      </c>
      <c r="C16" s="50" t="s">
        <v>984</v>
      </c>
      <c r="D16" s="50" t="b">
        <v>1</v>
      </c>
      <c r="E16" s="50"/>
    </row>
    <row r="17" spans="2:5">
      <c r="B17" s="50" t="s">
        <v>995</v>
      </c>
      <c r="C17" s="50" t="s">
        <v>982</v>
      </c>
      <c r="D17" s="50" t="b">
        <v>1</v>
      </c>
      <c r="E17" s="50"/>
    </row>
    <row r="18" spans="2:5">
      <c r="B18" s="50" t="s">
        <v>996</v>
      </c>
      <c r="C18" s="50" t="s">
        <v>982</v>
      </c>
      <c r="D18" s="50" t="b">
        <v>1</v>
      </c>
      <c r="E18" s="50"/>
    </row>
    <row r="19" spans="2:5">
      <c r="B19" s="50" t="s">
        <v>997</v>
      </c>
      <c r="C19" s="50" t="s">
        <v>982</v>
      </c>
      <c r="D19" s="50" t="b">
        <v>1</v>
      </c>
      <c r="E19" s="50"/>
    </row>
    <row r="20" spans="2:5">
      <c r="B20" s="50" t="s">
        <v>998</v>
      </c>
      <c r="C20" s="50" t="s">
        <v>982</v>
      </c>
      <c r="D20" s="50" t="b">
        <v>1</v>
      </c>
      <c r="E20" s="50"/>
    </row>
    <row r="21" spans="2:5">
      <c r="B21" s="50" t="s">
        <v>999</v>
      </c>
      <c r="C21" s="50" t="s">
        <v>982</v>
      </c>
      <c r="D21" s="50" t="b">
        <v>1</v>
      </c>
      <c r="E21" s="50"/>
    </row>
    <row r="22" spans="2:5">
      <c r="B22" s="50" t="s">
        <v>1000</v>
      </c>
      <c r="C22" s="50" t="s">
        <v>982</v>
      </c>
      <c r="D22" s="50" t="b">
        <v>1</v>
      </c>
      <c r="E22" s="50"/>
    </row>
    <row r="23" spans="2:5">
      <c r="B23" s="50" t="s">
        <v>1001</v>
      </c>
      <c r="C23" s="50" t="s">
        <v>982</v>
      </c>
      <c r="D23" s="50" t="b">
        <v>1</v>
      </c>
      <c r="E23" s="50"/>
    </row>
    <row r="24" spans="2:5">
      <c r="B24" s="50" t="s">
        <v>1002</v>
      </c>
      <c r="C24" s="50" t="s">
        <v>982</v>
      </c>
      <c r="D24" s="50" t="b">
        <v>1</v>
      </c>
      <c r="E24" s="50"/>
    </row>
    <row r="25" spans="2:5">
      <c r="B25" s="50" t="s">
        <v>1003</v>
      </c>
      <c r="C25" s="50" t="s">
        <v>982</v>
      </c>
      <c r="D25" s="50"/>
      <c r="E25" s="50" t="b">
        <v>1</v>
      </c>
    </row>
    <row r="26" spans="2:5">
      <c r="B26" s="50" t="s">
        <v>1004</v>
      </c>
      <c r="C26" s="50" t="s">
        <v>982</v>
      </c>
      <c r="D26" s="50" t="b">
        <v>1</v>
      </c>
      <c r="E26" s="50"/>
    </row>
    <row r="27" spans="2:5">
      <c r="B27" s="50" t="s">
        <v>1005</v>
      </c>
      <c r="C27" s="50" t="s">
        <v>982</v>
      </c>
      <c r="D27" s="50" t="b">
        <v>1</v>
      </c>
      <c r="E27" s="50"/>
    </row>
    <row r="28" spans="2:5">
      <c r="B28" s="50" t="s">
        <v>1006</v>
      </c>
      <c r="C28" s="50" t="s">
        <v>982</v>
      </c>
      <c r="D28" s="50" t="b">
        <v>1</v>
      </c>
      <c r="E28" s="50"/>
    </row>
    <row r="29" spans="2:5">
      <c r="B29" s="50" t="s">
        <v>1007</v>
      </c>
      <c r="C29" s="50" t="s">
        <v>984</v>
      </c>
      <c r="D29" s="50" t="b">
        <v>1</v>
      </c>
      <c r="E29" s="50"/>
    </row>
    <row r="30" spans="2:5">
      <c r="B30" s="50" t="s">
        <v>1008</v>
      </c>
      <c r="C30" s="50" t="s">
        <v>982</v>
      </c>
      <c r="D30" s="50" t="b">
        <v>1</v>
      </c>
      <c r="E30" s="50"/>
    </row>
    <row r="31" spans="2:5">
      <c r="B31" s="50" t="s">
        <v>1009</v>
      </c>
      <c r="C31" s="50" t="s">
        <v>982</v>
      </c>
      <c r="D31" s="50" t="b">
        <v>1</v>
      </c>
      <c r="E31" s="50"/>
    </row>
    <row r="32" spans="2:5">
      <c r="B32" s="50" t="s">
        <v>1010</v>
      </c>
      <c r="C32" s="50" t="s">
        <v>982</v>
      </c>
      <c r="D32" s="50" t="b">
        <v>1</v>
      </c>
      <c r="E32" s="50"/>
    </row>
    <row r="33" spans="2:5">
      <c r="B33" s="50" t="s">
        <v>1011</v>
      </c>
      <c r="C33" s="50" t="s">
        <v>982</v>
      </c>
      <c r="D33" s="50" t="b">
        <v>1</v>
      </c>
      <c r="E33" s="50"/>
    </row>
    <row r="34" spans="2:5">
      <c r="B34" s="50" t="s">
        <v>1012</v>
      </c>
      <c r="C34" s="50" t="s">
        <v>984</v>
      </c>
      <c r="D34" s="50" t="b">
        <v>1</v>
      </c>
      <c r="E34" s="50"/>
    </row>
    <row r="35" spans="2:5">
      <c r="B35" s="50" t="s">
        <v>1013</v>
      </c>
      <c r="C35" s="50" t="s">
        <v>984</v>
      </c>
      <c r="D35" s="50" t="b">
        <v>1</v>
      </c>
      <c r="E35" s="50"/>
    </row>
    <row r="36" spans="2:5">
      <c r="B36" s="50" t="s">
        <v>1014</v>
      </c>
      <c r="C36" s="50" t="s">
        <v>982</v>
      </c>
      <c r="D36" s="50" t="b">
        <v>1</v>
      </c>
      <c r="E36" s="50"/>
    </row>
    <row r="37" spans="2:5">
      <c r="B37" s="50" t="s">
        <v>1015</v>
      </c>
      <c r="C37" s="50" t="s">
        <v>982</v>
      </c>
      <c r="D37" s="50" t="b">
        <v>1</v>
      </c>
      <c r="E37" s="50"/>
    </row>
    <row r="38" spans="2:5">
      <c r="B38" s="50" t="s">
        <v>1016</v>
      </c>
      <c r="C38" s="50" t="s">
        <v>982</v>
      </c>
      <c r="D38" s="50" t="b">
        <v>1</v>
      </c>
      <c r="E38" s="50"/>
    </row>
    <row r="39" spans="2:5">
      <c r="B39" s="50" t="s">
        <v>1017</v>
      </c>
      <c r="C39" s="50" t="s">
        <v>982</v>
      </c>
      <c r="D39" s="50" t="b">
        <v>1</v>
      </c>
      <c r="E39" s="50"/>
    </row>
    <row r="40" spans="2:5">
      <c r="B40" s="50" t="s">
        <v>1018</v>
      </c>
      <c r="C40" s="50" t="s">
        <v>982</v>
      </c>
      <c r="D40" s="50" t="b">
        <v>1</v>
      </c>
      <c r="E40" s="50"/>
    </row>
    <row r="41" spans="2:5">
      <c r="B41" s="50" t="s">
        <v>1019</v>
      </c>
      <c r="C41" s="50" t="s">
        <v>982</v>
      </c>
      <c r="D41" s="50" t="b">
        <v>1</v>
      </c>
      <c r="E41" s="50"/>
    </row>
    <row r="42" spans="2:5">
      <c r="B42" s="50" t="s">
        <v>1020</v>
      </c>
      <c r="C42" s="50" t="s">
        <v>982</v>
      </c>
      <c r="D42" s="50" t="b">
        <v>1</v>
      </c>
      <c r="E42" s="50"/>
    </row>
    <row r="43" spans="2:5">
      <c r="B43" s="50" t="s">
        <v>1021</v>
      </c>
      <c r="C43" s="50" t="s">
        <v>982</v>
      </c>
      <c r="D43" s="50" t="b">
        <v>1</v>
      </c>
      <c r="E43" s="50"/>
    </row>
    <row r="44" spans="2:5">
      <c r="B44" s="50" t="s">
        <v>1022</v>
      </c>
      <c r="C44" s="50" t="s">
        <v>982</v>
      </c>
      <c r="D44" s="50" t="b">
        <v>1</v>
      </c>
      <c r="E44" s="50"/>
    </row>
    <row r="45" spans="2:5">
      <c r="B45" s="50" t="s">
        <v>1023</v>
      </c>
      <c r="C45" s="50" t="s">
        <v>982</v>
      </c>
      <c r="D45" s="50" t="b">
        <v>1</v>
      </c>
      <c r="E45" s="50"/>
    </row>
    <row r="46" spans="2:5">
      <c r="B46" s="50" t="s">
        <v>1024</v>
      </c>
      <c r="C46" s="50" t="s">
        <v>982</v>
      </c>
      <c r="D46" s="50" t="b">
        <v>1</v>
      </c>
      <c r="E46" s="50"/>
    </row>
    <row r="47" spans="2:5">
      <c r="B47" s="50" t="s">
        <v>1025</v>
      </c>
      <c r="C47" s="50" t="s">
        <v>982</v>
      </c>
      <c r="D47" s="50" t="b">
        <v>1</v>
      </c>
      <c r="E47" s="50"/>
    </row>
    <row r="48" spans="2:5">
      <c r="B48" s="50" t="s">
        <v>1026</v>
      </c>
      <c r="C48" s="50" t="s">
        <v>982</v>
      </c>
      <c r="D48" s="50" t="b">
        <v>1</v>
      </c>
      <c r="E48" s="50"/>
    </row>
    <row r="49" spans="2:5">
      <c r="B49" s="50" t="s">
        <v>1027</v>
      </c>
      <c r="C49" s="50" t="s">
        <v>982</v>
      </c>
      <c r="D49" s="50" t="b">
        <v>1</v>
      </c>
      <c r="E49" s="50"/>
    </row>
    <row r="50" spans="2:5">
      <c r="B50" s="50" t="s">
        <v>1028</v>
      </c>
      <c r="C50" s="50" t="s">
        <v>982</v>
      </c>
      <c r="D50" s="50" t="b">
        <v>1</v>
      </c>
      <c r="E50" s="50"/>
    </row>
    <row r="51" spans="2:5">
      <c r="B51" s="50" t="s">
        <v>1029</v>
      </c>
      <c r="C51" s="50" t="s">
        <v>982</v>
      </c>
      <c r="D51" s="50" t="b">
        <v>1</v>
      </c>
      <c r="E51" s="50"/>
    </row>
    <row r="52" spans="2:5">
      <c r="B52" s="50" t="s">
        <v>1030</v>
      </c>
      <c r="C52" s="50" t="s">
        <v>982</v>
      </c>
      <c r="D52" s="50" t="b">
        <v>1</v>
      </c>
      <c r="E52" s="50"/>
    </row>
    <row r="53" spans="2:5">
      <c r="B53" s="50" t="s">
        <v>1031</v>
      </c>
      <c r="C53" s="50" t="s">
        <v>982</v>
      </c>
      <c r="D53" s="50" t="b">
        <v>1</v>
      </c>
      <c r="E53" s="50"/>
    </row>
    <row r="54" spans="2:5">
      <c r="B54" s="50" t="s">
        <v>1032</v>
      </c>
      <c r="C54" s="50" t="s">
        <v>982</v>
      </c>
      <c r="D54" s="50" t="b">
        <v>1</v>
      </c>
      <c r="E54" s="50"/>
    </row>
    <row r="55" spans="2:5">
      <c r="B55" s="50" t="s">
        <v>1033</v>
      </c>
      <c r="C55" s="50" t="s">
        <v>982</v>
      </c>
      <c r="D55" s="50" t="b">
        <v>1</v>
      </c>
      <c r="E55" s="50"/>
    </row>
    <row r="56" spans="2:5">
      <c r="B56" s="50" t="s">
        <v>1034</v>
      </c>
      <c r="C56" s="50" t="s">
        <v>982</v>
      </c>
      <c r="D56" s="50" t="b">
        <v>1</v>
      </c>
      <c r="E56" s="50"/>
    </row>
    <row r="57" spans="2:5">
      <c r="B57" s="50" t="s">
        <v>1035</v>
      </c>
      <c r="C57" s="50" t="s">
        <v>982</v>
      </c>
      <c r="D57" s="50" t="b">
        <v>1</v>
      </c>
      <c r="E57" s="50"/>
    </row>
    <row r="58" spans="2:5">
      <c r="B58" s="50" t="s">
        <v>1036</v>
      </c>
      <c r="C58" s="50" t="s">
        <v>982</v>
      </c>
      <c r="D58" s="50" t="b">
        <v>1</v>
      </c>
      <c r="E58" s="50"/>
    </row>
    <row r="59" spans="2:5">
      <c r="B59" s="50" t="s">
        <v>1037</v>
      </c>
      <c r="C59" s="50" t="s">
        <v>982</v>
      </c>
      <c r="D59" s="50" t="b">
        <v>1</v>
      </c>
      <c r="E59" s="50"/>
    </row>
    <row r="60" spans="2:5">
      <c r="B60" s="50" t="s">
        <v>1038</v>
      </c>
      <c r="C60" s="50" t="s">
        <v>982</v>
      </c>
      <c r="D60" s="50" t="b">
        <v>1</v>
      </c>
      <c r="E60" s="50"/>
    </row>
    <row r="61" spans="2:5">
      <c r="B61" s="50" t="s">
        <v>1039</v>
      </c>
      <c r="C61" s="50" t="s">
        <v>982</v>
      </c>
      <c r="D61" s="50" t="b">
        <v>1</v>
      </c>
      <c r="E61" s="50"/>
    </row>
    <row r="62" spans="2:5">
      <c r="B62" s="50" t="s">
        <v>1040</v>
      </c>
      <c r="C62" s="50" t="s">
        <v>982</v>
      </c>
      <c r="D62" s="50" t="b">
        <v>1</v>
      </c>
      <c r="E62" s="50"/>
    </row>
    <row r="63" spans="2:5">
      <c r="B63" s="50" t="s">
        <v>1041</v>
      </c>
      <c r="C63" s="50" t="s">
        <v>982</v>
      </c>
      <c r="D63" s="50" t="b">
        <v>1</v>
      </c>
      <c r="E63" s="50"/>
    </row>
    <row r="64" spans="2:5">
      <c r="B64" s="50" t="s">
        <v>1042</v>
      </c>
      <c r="C64" s="50" t="s">
        <v>982</v>
      </c>
      <c r="D64" s="50" t="b">
        <v>1</v>
      </c>
      <c r="E64" s="50"/>
    </row>
    <row r="65" spans="2:5">
      <c r="B65" s="50" t="s">
        <v>1043</v>
      </c>
      <c r="C65" s="50" t="s">
        <v>982</v>
      </c>
      <c r="D65" s="50" t="b">
        <v>1</v>
      </c>
      <c r="E65" s="50"/>
    </row>
    <row r="66" spans="2:5">
      <c r="B66" s="50" t="s">
        <v>1044</v>
      </c>
      <c r="C66" s="50" t="s">
        <v>982</v>
      </c>
      <c r="D66" s="50" t="b">
        <v>1</v>
      </c>
      <c r="E66" s="50"/>
    </row>
    <row r="67" spans="2:5">
      <c r="B67" s="50" t="s">
        <v>1045</v>
      </c>
      <c r="C67" s="50" t="s">
        <v>982</v>
      </c>
      <c r="D67" s="50" t="b">
        <v>1</v>
      </c>
      <c r="E67" s="50"/>
    </row>
    <row r="68" spans="2:5">
      <c r="B68" s="50" t="s">
        <v>1046</v>
      </c>
      <c r="C68" s="50" t="s">
        <v>982</v>
      </c>
      <c r="D68" s="50" t="b">
        <v>1</v>
      </c>
      <c r="E68" s="50"/>
    </row>
    <row r="69" spans="2:5">
      <c r="B69" s="50" t="s">
        <v>1047</v>
      </c>
      <c r="C69" s="50" t="s">
        <v>982</v>
      </c>
      <c r="D69" s="50" t="b">
        <v>1</v>
      </c>
      <c r="E69" s="50"/>
    </row>
    <row r="70" spans="2:5">
      <c r="B70" s="50" t="s">
        <v>1048</v>
      </c>
      <c r="C70" s="50" t="s">
        <v>982</v>
      </c>
      <c r="D70" s="50" t="b">
        <v>1</v>
      </c>
      <c r="E70" s="50"/>
    </row>
    <row r="71" spans="2:5">
      <c r="B71" s="50" t="s">
        <v>1049</v>
      </c>
      <c r="C71" s="50" t="s">
        <v>982</v>
      </c>
      <c r="D71" s="50" t="b">
        <v>1</v>
      </c>
      <c r="E71" s="50"/>
    </row>
    <row r="72" spans="2:5">
      <c r="B72" s="50" t="s">
        <v>1050</v>
      </c>
      <c r="C72" s="50" t="s">
        <v>982</v>
      </c>
      <c r="D72" s="50" t="b">
        <v>1</v>
      </c>
      <c r="E72" s="50"/>
    </row>
    <row r="73" spans="2:5">
      <c r="B73" s="50" t="s">
        <v>1051</v>
      </c>
      <c r="C73" s="50" t="s">
        <v>982</v>
      </c>
      <c r="D73" s="50" t="b">
        <v>1</v>
      </c>
      <c r="E73" s="50"/>
    </row>
    <row r="74" spans="2:5">
      <c r="B74" s="50" t="s">
        <v>1052</v>
      </c>
      <c r="C74" s="50" t="s">
        <v>982</v>
      </c>
      <c r="D74" s="50" t="b">
        <v>1</v>
      </c>
      <c r="E74" s="50"/>
    </row>
    <row r="75" spans="2:5">
      <c r="B75" s="50" t="s">
        <v>1053</v>
      </c>
      <c r="C75" s="50" t="s">
        <v>982</v>
      </c>
      <c r="D75" s="50" t="b">
        <v>1</v>
      </c>
      <c r="E75" s="50"/>
    </row>
    <row r="76" spans="2:5">
      <c r="B76" s="50" t="s">
        <v>1054</v>
      </c>
      <c r="C76" s="50" t="s">
        <v>982</v>
      </c>
      <c r="D76" s="50" t="b">
        <v>1</v>
      </c>
      <c r="E76" s="50"/>
    </row>
    <row r="77" spans="2:5">
      <c r="B77" s="50" t="s">
        <v>1055</v>
      </c>
      <c r="C77" s="50" t="s">
        <v>982</v>
      </c>
      <c r="D77" s="50" t="b">
        <v>1</v>
      </c>
      <c r="E77" s="50"/>
    </row>
    <row r="78" spans="2:5">
      <c r="B78" s="50" t="s">
        <v>1056</v>
      </c>
      <c r="C78" s="50" t="s">
        <v>982</v>
      </c>
      <c r="D78" s="50" t="b">
        <v>1</v>
      </c>
      <c r="E78" s="50"/>
    </row>
    <row r="79" spans="2:5">
      <c r="B79" s="50" t="s">
        <v>1057</v>
      </c>
      <c r="C79" s="50" t="s">
        <v>984</v>
      </c>
      <c r="D79" s="50" t="b">
        <v>1</v>
      </c>
      <c r="E79" s="50"/>
    </row>
    <row r="80" spans="2:5">
      <c r="B80" s="50" t="s">
        <v>1058</v>
      </c>
      <c r="C80" s="50" t="s">
        <v>982</v>
      </c>
      <c r="D80" s="50" t="b">
        <v>1</v>
      </c>
      <c r="E80" s="50"/>
    </row>
    <row r="81" spans="2:5">
      <c r="B81" s="50" t="s">
        <v>1059</v>
      </c>
      <c r="C81" s="50" t="s">
        <v>984</v>
      </c>
      <c r="D81" s="50" t="b">
        <v>1</v>
      </c>
      <c r="E81" s="50"/>
    </row>
    <row r="82" spans="2:5">
      <c r="B82" s="50" t="s">
        <v>1060</v>
      </c>
      <c r="C82" s="50" t="s">
        <v>984</v>
      </c>
      <c r="D82" s="50" t="b">
        <v>1</v>
      </c>
      <c r="E82" s="50"/>
    </row>
    <row r="83" spans="2:5">
      <c r="B83" s="50" t="s">
        <v>1061</v>
      </c>
      <c r="C83" s="50" t="s">
        <v>984</v>
      </c>
      <c r="D83" s="50" t="b">
        <v>1</v>
      </c>
      <c r="E83" s="50"/>
    </row>
    <row r="84" spans="2:5">
      <c r="B84" s="50" t="s">
        <v>1062</v>
      </c>
      <c r="C84" s="50" t="s">
        <v>984</v>
      </c>
      <c r="D84" s="50" t="b">
        <v>1</v>
      </c>
      <c r="E84" s="50"/>
    </row>
    <row r="85" spans="2:5">
      <c r="B85" s="50" t="s">
        <v>1063</v>
      </c>
      <c r="C85" s="50" t="s">
        <v>984</v>
      </c>
      <c r="D85" s="50" t="b">
        <v>1</v>
      </c>
      <c r="E85" s="50"/>
    </row>
    <row r="86" spans="2:5">
      <c r="B86" s="50" t="s">
        <v>1064</v>
      </c>
      <c r="C86" s="50" t="s">
        <v>984</v>
      </c>
      <c r="D86" s="50" t="b">
        <v>1</v>
      </c>
      <c r="E86" s="50"/>
    </row>
    <row r="87" spans="2:5">
      <c r="B87" s="50" t="s">
        <v>1065</v>
      </c>
      <c r="C87" s="50" t="s">
        <v>982</v>
      </c>
      <c r="D87" s="50" t="b">
        <v>1</v>
      </c>
      <c r="E87" s="50"/>
    </row>
    <row r="88" spans="2:5">
      <c r="B88" s="50" t="s">
        <v>1066</v>
      </c>
      <c r="C88" s="50" t="s">
        <v>982</v>
      </c>
      <c r="D88" s="50" t="b">
        <v>1</v>
      </c>
      <c r="E88" s="50"/>
    </row>
    <row r="89" spans="2:5">
      <c r="B89" s="50" t="s">
        <v>1067</v>
      </c>
      <c r="C89" s="50" t="s">
        <v>982</v>
      </c>
      <c r="D89" s="50" t="b">
        <v>1</v>
      </c>
      <c r="E89" s="50"/>
    </row>
    <row r="90" spans="2:5">
      <c r="B90" s="50" t="s">
        <v>1068</v>
      </c>
      <c r="C90" s="50" t="s">
        <v>982</v>
      </c>
      <c r="D90" s="50" t="b">
        <v>1</v>
      </c>
      <c r="E90" s="50"/>
    </row>
    <row r="91" spans="2:5">
      <c r="B91" s="50" t="s">
        <v>1069</v>
      </c>
      <c r="C91" s="50" t="s">
        <v>982</v>
      </c>
      <c r="D91" s="50" t="b">
        <v>1</v>
      </c>
      <c r="E91" s="50"/>
    </row>
    <row r="92" spans="2:5">
      <c r="B92" s="50" t="s">
        <v>1070</v>
      </c>
      <c r="C92" s="50" t="s">
        <v>982</v>
      </c>
      <c r="D92" s="50" t="b">
        <v>1</v>
      </c>
      <c r="E92" s="50"/>
    </row>
    <row r="93" spans="2:5">
      <c r="B93" s="50" t="s">
        <v>1071</v>
      </c>
      <c r="C93" s="50" t="s">
        <v>982</v>
      </c>
      <c r="D93" s="50" t="b">
        <v>1</v>
      </c>
      <c r="E93" s="50"/>
    </row>
    <row r="94" spans="2:5">
      <c r="B94" s="50" t="s">
        <v>1072</v>
      </c>
      <c r="C94" s="50" t="s">
        <v>982</v>
      </c>
      <c r="D94" s="50" t="b">
        <v>1</v>
      </c>
      <c r="E94" s="50"/>
    </row>
    <row r="95" spans="2:5">
      <c r="B95" s="50" t="s">
        <v>1073</v>
      </c>
      <c r="C95" s="50" t="s">
        <v>982</v>
      </c>
      <c r="D95" s="50" t="b">
        <v>1</v>
      </c>
      <c r="E95" s="50"/>
    </row>
    <row r="96" spans="2:5">
      <c r="B96" s="50" t="s">
        <v>1074</v>
      </c>
      <c r="C96" s="50" t="s">
        <v>982</v>
      </c>
      <c r="D96" s="50" t="b">
        <v>1</v>
      </c>
      <c r="E96" s="50"/>
    </row>
    <row r="97" spans="2:5">
      <c r="B97" s="50" t="s">
        <v>1075</v>
      </c>
      <c r="C97" s="50" t="s">
        <v>982</v>
      </c>
      <c r="D97" s="50" t="b">
        <v>1</v>
      </c>
      <c r="E97" s="50"/>
    </row>
    <row r="98" spans="2:5">
      <c r="B98" s="50" t="s">
        <v>1076</v>
      </c>
      <c r="C98" s="50" t="s">
        <v>982</v>
      </c>
      <c r="D98" s="50" t="b">
        <v>1</v>
      </c>
      <c r="E98" s="50"/>
    </row>
    <row r="99" spans="2:5">
      <c r="B99" s="50" t="s">
        <v>1077</v>
      </c>
      <c r="C99" s="50" t="s">
        <v>982</v>
      </c>
      <c r="D99" s="50" t="b">
        <v>1</v>
      </c>
      <c r="E99" s="50"/>
    </row>
    <row r="100" spans="2:5">
      <c r="B100" s="50" t="s">
        <v>1078</v>
      </c>
      <c r="C100" s="50" t="s">
        <v>982</v>
      </c>
      <c r="D100" s="50" t="b">
        <v>1</v>
      </c>
      <c r="E100" s="50"/>
    </row>
    <row r="101" spans="2:5">
      <c r="B101" s="50" t="s">
        <v>1079</v>
      </c>
      <c r="C101" s="50" t="s">
        <v>982</v>
      </c>
      <c r="D101" s="50" t="b">
        <v>1</v>
      </c>
      <c r="E101" s="50"/>
    </row>
    <row r="102" spans="2:5">
      <c r="B102" s="50" t="s">
        <v>1080</v>
      </c>
      <c r="C102" s="50" t="s">
        <v>982</v>
      </c>
      <c r="D102" s="50" t="b">
        <v>1</v>
      </c>
      <c r="E102" s="50"/>
    </row>
    <row r="103" spans="2:5">
      <c r="B103" s="50" t="s">
        <v>1081</v>
      </c>
      <c r="C103" s="50" t="s">
        <v>982</v>
      </c>
      <c r="D103" s="50" t="b">
        <v>1</v>
      </c>
      <c r="E103" s="50"/>
    </row>
    <row r="104" spans="2:5">
      <c r="B104" s="50" t="s">
        <v>1082</v>
      </c>
      <c r="C104" s="50" t="s">
        <v>982</v>
      </c>
      <c r="D104" s="50" t="b">
        <v>1</v>
      </c>
      <c r="E104" s="50"/>
    </row>
    <row r="105" spans="2:5">
      <c r="B105" s="50" t="s">
        <v>1083</v>
      </c>
      <c r="C105" s="50" t="s">
        <v>982</v>
      </c>
      <c r="D105" s="50" t="b">
        <v>1</v>
      </c>
      <c r="E105" s="50"/>
    </row>
    <row r="106" spans="2:5">
      <c r="B106" s="50" t="s">
        <v>44</v>
      </c>
      <c r="C106" s="50" t="s">
        <v>984</v>
      </c>
      <c r="D106" s="50" t="b">
        <v>1</v>
      </c>
      <c r="E106" s="50"/>
    </row>
    <row r="107" spans="2:5">
      <c r="B107" s="50" t="s">
        <v>1084</v>
      </c>
      <c r="C107" s="50" t="s">
        <v>982</v>
      </c>
      <c r="D107" s="50" t="b">
        <v>1</v>
      </c>
      <c r="E107" s="50"/>
    </row>
    <row r="108" spans="2:5">
      <c r="B108" s="50" t="s">
        <v>1085</v>
      </c>
      <c r="C108" s="50" t="s">
        <v>982</v>
      </c>
      <c r="D108" s="50" t="b">
        <v>1</v>
      </c>
      <c r="E108" s="50"/>
    </row>
    <row r="109" spans="2:5">
      <c r="B109" s="50" t="s">
        <v>1086</v>
      </c>
      <c r="C109" s="50" t="s">
        <v>982</v>
      </c>
      <c r="D109" s="50" t="b">
        <v>1</v>
      </c>
      <c r="E109" s="50"/>
    </row>
    <row r="110" spans="2:5">
      <c r="B110" s="50" t="s">
        <v>1087</v>
      </c>
      <c r="C110" s="50" t="s">
        <v>982</v>
      </c>
      <c r="D110" s="50" t="b">
        <v>1</v>
      </c>
      <c r="E110" s="50"/>
    </row>
    <row r="111" spans="2:5">
      <c r="B111" s="50" t="s">
        <v>1088</v>
      </c>
      <c r="C111" s="50" t="s">
        <v>982</v>
      </c>
      <c r="D111" s="50" t="b">
        <v>1</v>
      </c>
      <c r="E111" s="50"/>
    </row>
    <row r="112" spans="2:5">
      <c r="B112" s="50" t="s">
        <v>1089</v>
      </c>
      <c r="C112" s="50" t="s">
        <v>982</v>
      </c>
      <c r="D112" s="50" t="b">
        <v>1</v>
      </c>
      <c r="E112" s="50"/>
    </row>
    <row r="113" spans="2:5">
      <c r="B113" s="50" t="s">
        <v>1090</v>
      </c>
      <c r="C113" s="50" t="s">
        <v>982</v>
      </c>
      <c r="D113" s="50" t="b">
        <v>1</v>
      </c>
      <c r="E113" s="50"/>
    </row>
    <row r="114" spans="2:5">
      <c r="B114" s="50" t="s">
        <v>1091</v>
      </c>
      <c r="C114" s="50" t="s">
        <v>984</v>
      </c>
      <c r="D114" s="50" t="b">
        <v>1</v>
      </c>
      <c r="E114" s="50"/>
    </row>
    <row r="115" spans="2:5">
      <c r="B115" s="50" t="s">
        <v>101</v>
      </c>
      <c r="C115" s="50" t="s">
        <v>982</v>
      </c>
      <c r="D115" s="50" t="b">
        <v>1</v>
      </c>
      <c r="E115" s="50"/>
    </row>
    <row r="116" spans="2:5">
      <c r="B116" s="50" t="s">
        <v>73</v>
      </c>
      <c r="C116" s="50" t="s">
        <v>982</v>
      </c>
      <c r="D116" s="50" t="b">
        <v>1</v>
      </c>
      <c r="E116" s="50"/>
    </row>
    <row r="117" spans="2:5">
      <c r="B117" s="50" t="s">
        <v>1092</v>
      </c>
      <c r="C117" s="50" t="s">
        <v>984</v>
      </c>
      <c r="D117" s="50" t="b">
        <v>1</v>
      </c>
      <c r="E117" s="50"/>
    </row>
    <row r="118" spans="2:5">
      <c r="B118" s="50" t="s">
        <v>1093</v>
      </c>
      <c r="C118" s="50" t="s">
        <v>984</v>
      </c>
      <c r="D118" s="50" t="b">
        <v>1</v>
      </c>
      <c r="E118" s="50"/>
    </row>
    <row r="119" spans="2:5">
      <c r="B119" s="50" t="s">
        <v>1094</v>
      </c>
      <c r="C119" s="50" t="s">
        <v>982</v>
      </c>
      <c r="D119" s="50" t="b">
        <v>1</v>
      </c>
      <c r="E119" s="50"/>
    </row>
    <row r="120" spans="2:5">
      <c r="B120" s="50" t="s">
        <v>1095</v>
      </c>
      <c r="C120" s="50" t="s">
        <v>982</v>
      </c>
      <c r="D120" s="50" t="b">
        <v>1</v>
      </c>
      <c r="E120" s="50"/>
    </row>
    <row r="121" spans="2:5">
      <c r="B121" s="50" t="s">
        <v>1096</v>
      </c>
      <c r="C121" s="50" t="s">
        <v>982</v>
      </c>
      <c r="D121" s="50" t="b">
        <v>1</v>
      </c>
      <c r="E121" s="50"/>
    </row>
    <row r="122" spans="2:5">
      <c r="B122" s="50" t="s">
        <v>1097</v>
      </c>
      <c r="C122" s="50" t="s">
        <v>982</v>
      </c>
      <c r="D122" s="50" t="b">
        <v>1</v>
      </c>
      <c r="E122" s="50"/>
    </row>
    <row r="123" spans="2:5">
      <c r="B123" s="50" t="s">
        <v>1098</v>
      </c>
      <c r="C123" s="50" t="s">
        <v>982</v>
      </c>
      <c r="D123" s="50" t="b">
        <v>1</v>
      </c>
      <c r="E123" s="50"/>
    </row>
    <row r="124" spans="2:5">
      <c r="B124" s="50" t="s">
        <v>1099</v>
      </c>
      <c r="C124" s="50" t="s">
        <v>982</v>
      </c>
      <c r="D124" s="50" t="b">
        <v>1</v>
      </c>
      <c r="E124" s="50"/>
    </row>
    <row r="125" spans="2:5">
      <c r="B125" s="50" t="s">
        <v>1100</v>
      </c>
      <c r="C125" s="50" t="s">
        <v>984</v>
      </c>
      <c r="D125" s="50" t="b">
        <v>1</v>
      </c>
      <c r="E125" s="50"/>
    </row>
    <row r="126" spans="2:5">
      <c r="B126" s="50" t="s">
        <v>1101</v>
      </c>
      <c r="C126" s="50" t="s">
        <v>982</v>
      </c>
      <c r="D126" s="50" t="b">
        <v>1</v>
      </c>
      <c r="E126" s="50"/>
    </row>
    <row r="127" spans="2:5">
      <c r="B127" s="50" t="s">
        <v>1102</v>
      </c>
      <c r="C127" s="50" t="s">
        <v>982</v>
      </c>
      <c r="D127" s="50" t="b">
        <v>1</v>
      </c>
      <c r="E127" s="50"/>
    </row>
    <row r="128" spans="2:5">
      <c r="B128" s="50" t="s">
        <v>1103</v>
      </c>
      <c r="C128" s="50" t="s">
        <v>982</v>
      </c>
      <c r="D128" s="50" t="b">
        <v>1</v>
      </c>
      <c r="E128" s="50"/>
    </row>
    <row r="129" spans="2:5">
      <c r="B129" s="50" t="s">
        <v>1104</v>
      </c>
      <c r="C129" s="50" t="s">
        <v>982</v>
      </c>
      <c r="D129" s="50" t="b">
        <v>1</v>
      </c>
      <c r="E129" s="50"/>
    </row>
    <row r="130" spans="2:5">
      <c r="B130" s="50" t="s">
        <v>31</v>
      </c>
      <c r="C130" s="50" t="s">
        <v>982</v>
      </c>
      <c r="D130" s="50" t="b">
        <v>1</v>
      </c>
      <c r="E130" s="50"/>
    </row>
    <row r="131" spans="2:5">
      <c r="B131" s="50" t="s">
        <v>1105</v>
      </c>
      <c r="C131" s="50" t="s">
        <v>984</v>
      </c>
      <c r="D131" s="50" t="b">
        <v>1</v>
      </c>
      <c r="E131" s="50"/>
    </row>
    <row r="132" spans="2:5">
      <c r="B132" s="50" t="s">
        <v>1106</v>
      </c>
      <c r="C132" s="50" t="s">
        <v>982</v>
      </c>
      <c r="D132" s="50" t="b">
        <v>1</v>
      </c>
      <c r="E132" s="50"/>
    </row>
    <row r="133" spans="2:5">
      <c r="B133" s="50" t="s">
        <v>1107</v>
      </c>
      <c r="C133" s="50" t="s">
        <v>982</v>
      </c>
      <c r="D133" s="50" t="b">
        <v>1</v>
      </c>
      <c r="E133" s="50"/>
    </row>
    <row r="134" spans="2:5">
      <c r="B134" s="50" t="s">
        <v>1108</v>
      </c>
      <c r="C134" s="50" t="s">
        <v>984</v>
      </c>
      <c r="D134" s="50" t="b">
        <v>1</v>
      </c>
      <c r="E134" s="50"/>
    </row>
    <row r="135" spans="2:5">
      <c r="B135" s="50" t="s">
        <v>1109</v>
      </c>
      <c r="C135" s="50" t="s">
        <v>982</v>
      </c>
      <c r="D135" s="50" t="b">
        <v>1</v>
      </c>
      <c r="E135" s="50"/>
    </row>
    <row r="136" spans="2:5">
      <c r="B136" s="50" t="s">
        <v>1110</v>
      </c>
      <c r="C136" s="50" t="s">
        <v>982</v>
      </c>
      <c r="D136" s="50" t="b">
        <v>1</v>
      </c>
      <c r="E136" s="50"/>
    </row>
    <row r="137" spans="2:5">
      <c r="B137" s="50" t="s">
        <v>1111</v>
      </c>
      <c r="C137" s="50" t="s">
        <v>984</v>
      </c>
      <c r="D137" s="50" t="b">
        <v>1</v>
      </c>
      <c r="E137" s="50"/>
    </row>
    <row r="138" spans="2:5">
      <c r="B138" s="50" t="s">
        <v>1112</v>
      </c>
      <c r="C138" s="50" t="s">
        <v>982</v>
      </c>
      <c r="D138" s="50" t="b">
        <v>1</v>
      </c>
      <c r="E138" s="50"/>
    </row>
    <row r="139" spans="2:5">
      <c r="B139" s="50" t="s">
        <v>1113</v>
      </c>
      <c r="C139" s="50" t="s">
        <v>982</v>
      </c>
      <c r="D139" s="50" t="b">
        <v>1</v>
      </c>
      <c r="E139" s="50"/>
    </row>
    <row r="140" spans="2:5">
      <c r="B140" s="50" t="s">
        <v>1114</v>
      </c>
      <c r="C140" s="50" t="s">
        <v>982</v>
      </c>
      <c r="D140" s="50" t="b">
        <v>1</v>
      </c>
      <c r="E140" s="50"/>
    </row>
    <row r="141" spans="2:5">
      <c r="B141" s="50" t="s">
        <v>1115</v>
      </c>
      <c r="C141" s="50" t="s">
        <v>984</v>
      </c>
      <c r="D141" s="50" t="b">
        <v>1</v>
      </c>
      <c r="E141" s="50"/>
    </row>
    <row r="142" spans="2:5">
      <c r="B142" s="50" t="s">
        <v>1116</v>
      </c>
      <c r="C142" s="50" t="s">
        <v>982</v>
      </c>
      <c r="D142" s="50" t="b">
        <v>1</v>
      </c>
      <c r="E142" s="50"/>
    </row>
    <row r="143" spans="2:5">
      <c r="B143" s="50" t="s">
        <v>1117</v>
      </c>
      <c r="C143" s="50" t="s">
        <v>984</v>
      </c>
      <c r="D143" s="50" t="b">
        <v>1</v>
      </c>
      <c r="E143" s="50"/>
    </row>
    <row r="144" spans="2:5">
      <c r="B144" s="50" t="s">
        <v>1118</v>
      </c>
      <c r="C144" s="50" t="s">
        <v>984</v>
      </c>
      <c r="D144" s="50" t="b">
        <v>1</v>
      </c>
      <c r="E144" s="50"/>
    </row>
    <row r="145" spans="2:5">
      <c r="B145" s="50" t="s">
        <v>1119</v>
      </c>
      <c r="C145" s="50" t="s">
        <v>984</v>
      </c>
      <c r="D145" s="50" t="b">
        <v>1</v>
      </c>
      <c r="E145" s="50"/>
    </row>
    <row r="146" spans="2:5">
      <c r="B146" s="50" t="s">
        <v>1120</v>
      </c>
      <c r="C146" s="50" t="s">
        <v>982</v>
      </c>
      <c r="D146" s="50" t="b">
        <v>1</v>
      </c>
      <c r="E146" s="50"/>
    </row>
    <row r="147" spans="2:5">
      <c r="B147" s="50" t="s">
        <v>1121</v>
      </c>
      <c r="C147" s="50" t="s">
        <v>982</v>
      </c>
      <c r="D147" s="50" t="b">
        <v>1</v>
      </c>
      <c r="E147" s="50"/>
    </row>
    <row r="148" spans="2:5">
      <c r="B148" s="50" t="s">
        <v>1122</v>
      </c>
      <c r="C148" s="50" t="s">
        <v>982</v>
      </c>
      <c r="D148" s="50"/>
      <c r="E148" s="50" t="b">
        <v>1</v>
      </c>
    </row>
    <row r="149" spans="2:5">
      <c r="B149" s="50" t="s">
        <v>1123</v>
      </c>
      <c r="C149" s="50" t="s">
        <v>984</v>
      </c>
      <c r="D149" s="50"/>
      <c r="E149" s="50" t="b">
        <v>1</v>
      </c>
    </row>
    <row r="150" spans="2:5">
      <c r="B150" s="50" t="s">
        <v>1124</v>
      </c>
      <c r="C150" s="50" t="s">
        <v>982</v>
      </c>
      <c r="D150" s="50"/>
      <c r="E150" s="50" t="b">
        <v>1</v>
      </c>
    </row>
    <row r="151" spans="2:5">
      <c r="B151" s="50" t="s">
        <v>1125</v>
      </c>
      <c r="C151" s="50" t="s">
        <v>982</v>
      </c>
      <c r="D151" s="50"/>
      <c r="E151" s="50" t="b">
        <v>1</v>
      </c>
    </row>
    <row r="152" spans="2:5">
      <c r="B152" s="50" t="s">
        <v>1126</v>
      </c>
      <c r="C152" s="50" t="s">
        <v>984</v>
      </c>
      <c r="D152" s="50"/>
      <c r="E152" s="50" t="b">
        <v>1</v>
      </c>
    </row>
    <row r="153" spans="2:5">
      <c r="B153" s="50" t="s">
        <v>1127</v>
      </c>
      <c r="C153" s="50" t="s">
        <v>984</v>
      </c>
      <c r="D153" s="50"/>
      <c r="E153" s="50" t="b">
        <v>1</v>
      </c>
    </row>
    <row r="154" spans="2:5">
      <c r="B154" s="50" t="s">
        <v>1128</v>
      </c>
      <c r="C154" s="50" t="s">
        <v>984</v>
      </c>
      <c r="D154" s="50"/>
      <c r="E154" s="50" t="b">
        <v>1</v>
      </c>
    </row>
    <row r="155" spans="2:5">
      <c r="B155" s="50" t="s">
        <v>1129</v>
      </c>
      <c r="C155" s="50" t="s">
        <v>984</v>
      </c>
      <c r="D155" s="50"/>
      <c r="E155" s="50" t="b">
        <v>1</v>
      </c>
    </row>
    <row r="156" spans="2:5">
      <c r="B156" s="50" t="s">
        <v>1130</v>
      </c>
      <c r="C156" s="50" t="s">
        <v>982</v>
      </c>
      <c r="D156" s="50"/>
      <c r="E156" s="50" t="b">
        <v>1</v>
      </c>
    </row>
    <row r="157" spans="2:5">
      <c r="B157" s="50" t="s">
        <v>1131</v>
      </c>
      <c r="C157" s="50" t="s">
        <v>982</v>
      </c>
      <c r="D157" s="50"/>
      <c r="E157" s="50" t="b">
        <v>1</v>
      </c>
    </row>
    <row r="158" spans="2:5">
      <c r="B158" s="50" t="s">
        <v>1132</v>
      </c>
      <c r="C158" s="50" t="s">
        <v>982</v>
      </c>
      <c r="D158" s="50"/>
      <c r="E158" s="50" t="b">
        <v>1</v>
      </c>
    </row>
    <row r="159" spans="2:5">
      <c r="B159" s="50" t="s">
        <v>1133</v>
      </c>
      <c r="C159" s="50" t="s">
        <v>982</v>
      </c>
      <c r="D159" s="50"/>
      <c r="E159" s="50" t="b">
        <v>1</v>
      </c>
    </row>
    <row r="160" spans="2:5">
      <c r="B160" s="50" t="s">
        <v>1134</v>
      </c>
      <c r="C160" s="50" t="s">
        <v>982</v>
      </c>
      <c r="D160" s="50"/>
      <c r="E160" s="50" t="b">
        <v>1</v>
      </c>
    </row>
    <row r="161" spans="2:5">
      <c r="B161" s="50" t="s">
        <v>1135</v>
      </c>
      <c r="C161" s="50" t="s">
        <v>982</v>
      </c>
      <c r="D161" s="50"/>
      <c r="E161" s="50" t="b">
        <v>1</v>
      </c>
    </row>
    <row r="162" spans="2:5">
      <c r="B162" s="50" t="s">
        <v>1136</v>
      </c>
      <c r="C162" s="50" t="s">
        <v>982</v>
      </c>
      <c r="D162" s="50"/>
      <c r="E162" s="50" t="b">
        <v>1</v>
      </c>
    </row>
    <row r="163" spans="2:5">
      <c r="B163" s="50" t="s">
        <v>1137</v>
      </c>
      <c r="C163" s="50" t="s">
        <v>982</v>
      </c>
      <c r="D163" s="50"/>
      <c r="E163" s="50" t="b">
        <v>1</v>
      </c>
    </row>
    <row r="164" spans="2:5">
      <c r="B164" s="50" t="s">
        <v>1138</v>
      </c>
      <c r="C164" s="50" t="s">
        <v>982</v>
      </c>
      <c r="D164" s="50"/>
      <c r="E164" s="50" t="b">
        <v>1</v>
      </c>
    </row>
    <row r="165" spans="2:5">
      <c r="B165" s="50" t="s">
        <v>1139</v>
      </c>
      <c r="C165" s="50" t="s">
        <v>982</v>
      </c>
      <c r="D165" s="50"/>
      <c r="E165" s="50" t="b">
        <v>1</v>
      </c>
    </row>
    <row r="166" spans="2:5">
      <c r="B166" s="50" t="s">
        <v>1140</v>
      </c>
      <c r="C166" s="50" t="s">
        <v>982</v>
      </c>
      <c r="D166" s="50"/>
      <c r="E166" s="50" t="b">
        <v>1</v>
      </c>
    </row>
    <row r="167" spans="2:5">
      <c r="B167" s="50" t="s">
        <v>1141</v>
      </c>
      <c r="C167" s="50" t="s">
        <v>982</v>
      </c>
      <c r="D167" s="50" t="b">
        <v>1</v>
      </c>
      <c r="E167" s="50"/>
    </row>
    <row r="168" spans="2:5">
      <c r="B168" s="50" t="s">
        <v>1142</v>
      </c>
      <c r="C168" s="50" t="s">
        <v>982</v>
      </c>
      <c r="D168" s="50" t="b">
        <v>1</v>
      </c>
      <c r="E168" s="50"/>
    </row>
    <row r="169" spans="2:5">
      <c r="B169" s="50" t="s">
        <v>1143</v>
      </c>
      <c r="C169" s="50" t="s">
        <v>984</v>
      </c>
      <c r="D169" s="50" t="b">
        <v>1</v>
      </c>
      <c r="E169" s="50"/>
    </row>
    <row r="170" spans="2:5">
      <c r="B170" s="50" t="s">
        <v>1144</v>
      </c>
      <c r="C170" s="50" t="s">
        <v>982</v>
      </c>
      <c r="D170" s="50" t="b">
        <v>1</v>
      </c>
      <c r="E170" s="50"/>
    </row>
    <row r="171" spans="2:5">
      <c r="B171" s="50" t="s">
        <v>1145</v>
      </c>
      <c r="C171" s="50" t="s">
        <v>984</v>
      </c>
      <c r="D171" s="50" t="b">
        <v>1</v>
      </c>
      <c r="E171" s="50"/>
    </row>
    <row r="172" spans="2:5">
      <c r="B172" s="50" t="s">
        <v>1146</v>
      </c>
      <c r="C172" s="50" t="s">
        <v>982</v>
      </c>
      <c r="D172" s="50" t="b">
        <v>1</v>
      </c>
      <c r="E172" s="50"/>
    </row>
    <row r="173" spans="2:5">
      <c r="B173" s="50" t="s">
        <v>33</v>
      </c>
      <c r="C173" s="50" t="s">
        <v>984</v>
      </c>
      <c r="D173" s="50" t="b">
        <v>1</v>
      </c>
      <c r="E173" s="50"/>
    </row>
    <row r="174" spans="2:5">
      <c r="B174" s="50" t="s">
        <v>1147</v>
      </c>
      <c r="C174" s="50" t="s">
        <v>982</v>
      </c>
      <c r="D174" s="50" t="b">
        <v>1</v>
      </c>
      <c r="E174" s="50"/>
    </row>
    <row r="175" spans="2:5">
      <c r="B175" s="50" t="s">
        <v>1148</v>
      </c>
      <c r="C175" s="50" t="s">
        <v>982</v>
      </c>
      <c r="D175" s="50" t="b">
        <v>1</v>
      </c>
      <c r="E175" s="50"/>
    </row>
    <row r="176" spans="2:5">
      <c r="B176" s="50" t="s">
        <v>1149</v>
      </c>
      <c r="C176" s="50" t="s">
        <v>984</v>
      </c>
      <c r="D176" s="50" t="b">
        <v>1</v>
      </c>
      <c r="E176" s="50"/>
    </row>
    <row r="177" spans="2:5">
      <c r="B177" s="50" t="s">
        <v>1150</v>
      </c>
      <c r="C177" s="50" t="s">
        <v>982</v>
      </c>
      <c r="D177" s="50" t="b">
        <v>1</v>
      </c>
      <c r="E177" s="50"/>
    </row>
    <row r="178" spans="2:5">
      <c r="B178" s="50" t="s">
        <v>1151</v>
      </c>
      <c r="C178" s="50" t="s">
        <v>982</v>
      </c>
      <c r="D178" s="50" t="b">
        <v>1</v>
      </c>
      <c r="E178" s="50"/>
    </row>
    <row r="179" spans="2:5">
      <c r="B179" s="50" t="s">
        <v>1152</v>
      </c>
      <c r="C179" s="50" t="s">
        <v>982</v>
      </c>
      <c r="D179" s="50" t="b">
        <v>1</v>
      </c>
      <c r="E179" s="50"/>
    </row>
    <row r="180" spans="2:5">
      <c r="B180" s="50" t="s">
        <v>1153</v>
      </c>
      <c r="C180" s="50" t="s">
        <v>982</v>
      </c>
      <c r="D180" s="50" t="b">
        <v>1</v>
      </c>
      <c r="E180" s="50"/>
    </row>
    <row r="181" spans="2:5">
      <c r="B181" s="50" t="s">
        <v>1154</v>
      </c>
      <c r="C181" s="50" t="s">
        <v>982</v>
      </c>
      <c r="D181" s="50" t="b">
        <v>1</v>
      </c>
      <c r="E181" s="50"/>
    </row>
    <row r="182" spans="2:5">
      <c r="B182" s="50" t="s">
        <v>1155</v>
      </c>
      <c r="C182" s="50" t="s">
        <v>982</v>
      </c>
      <c r="D182" s="50" t="b">
        <v>1</v>
      </c>
      <c r="E182" s="50"/>
    </row>
    <row r="183" spans="2:5">
      <c r="B183" s="50" t="s">
        <v>1156</v>
      </c>
      <c r="C183" s="50" t="s">
        <v>982</v>
      </c>
      <c r="D183" s="50" t="b">
        <v>1</v>
      </c>
      <c r="E183" s="50"/>
    </row>
    <row r="184" spans="2:5">
      <c r="B184" s="50" t="s">
        <v>1157</v>
      </c>
      <c r="C184" s="50" t="s">
        <v>982</v>
      </c>
      <c r="D184" s="50" t="b">
        <v>1</v>
      </c>
      <c r="E184" s="50"/>
    </row>
    <row r="185" spans="2:5">
      <c r="B185" s="50" t="s">
        <v>1158</v>
      </c>
      <c r="C185" s="50" t="s">
        <v>982</v>
      </c>
      <c r="D185" s="50" t="b">
        <v>1</v>
      </c>
      <c r="E185" s="50"/>
    </row>
    <row r="186" spans="2:5">
      <c r="B186" s="50" t="s">
        <v>1159</v>
      </c>
      <c r="C186" s="50" t="s">
        <v>984</v>
      </c>
      <c r="D186" s="50" t="b">
        <v>1</v>
      </c>
      <c r="E186" s="50"/>
    </row>
    <row r="187" spans="2:5">
      <c r="B187" s="50" t="s">
        <v>1160</v>
      </c>
      <c r="C187" s="50" t="s">
        <v>982</v>
      </c>
      <c r="D187" s="50" t="b">
        <v>1</v>
      </c>
      <c r="E187" s="50"/>
    </row>
    <row r="188" spans="2:5">
      <c r="B188" s="50" t="s">
        <v>1161</v>
      </c>
      <c r="C188" s="50" t="s">
        <v>982</v>
      </c>
      <c r="D188" s="50" t="b">
        <v>1</v>
      </c>
      <c r="E188" s="50"/>
    </row>
    <row r="189" spans="2:5">
      <c r="B189" s="50" t="s">
        <v>1162</v>
      </c>
      <c r="C189" s="50" t="s">
        <v>982</v>
      </c>
      <c r="D189" s="50" t="b">
        <v>1</v>
      </c>
      <c r="E189" s="50"/>
    </row>
    <row r="190" spans="2:5">
      <c r="B190" s="50" t="s">
        <v>1163</v>
      </c>
      <c r="C190" s="50" t="s">
        <v>982</v>
      </c>
      <c r="D190" s="50" t="b">
        <v>1</v>
      </c>
      <c r="E190" s="50"/>
    </row>
    <row r="191" spans="2:5">
      <c r="B191" s="50" t="s">
        <v>1164</v>
      </c>
      <c r="C191" s="50" t="s">
        <v>982</v>
      </c>
      <c r="D191" s="50" t="b">
        <v>1</v>
      </c>
      <c r="E191" s="50"/>
    </row>
    <row r="192" spans="2:5">
      <c r="B192" s="50" t="s">
        <v>1165</v>
      </c>
      <c r="C192" s="50" t="s">
        <v>982</v>
      </c>
      <c r="D192" s="50" t="b">
        <v>1</v>
      </c>
      <c r="E192" s="50"/>
    </row>
    <row r="193" spans="2:5">
      <c r="B193" s="50" t="s">
        <v>1166</v>
      </c>
      <c r="C193" s="50" t="s">
        <v>982</v>
      </c>
      <c r="D193" s="50" t="b">
        <v>1</v>
      </c>
      <c r="E193" s="50"/>
    </row>
    <row r="194" spans="2:5">
      <c r="B194" s="50" t="s">
        <v>1167</v>
      </c>
      <c r="C194" s="50" t="s">
        <v>982</v>
      </c>
      <c r="D194" s="50" t="b">
        <v>1</v>
      </c>
      <c r="E194" s="50"/>
    </row>
    <row r="195" spans="2:5">
      <c r="B195" s="50" t="s">
        <v>1168</v>
      </c>
      <c r="C195" s="50" t="s">
        <v>982</v>
      </c>
      <c r="D195" s="50" t="b">
        <v>1</v>
      </c>
      <c r="E195" s="50"/>
    </row>
    <row r="196" spans="2:5">
      <c r="B196" s="50" t="s">
        <v>1169</v>
      </c>
      <c r="C196" s="50" t="s">
        <v>982</v>
      </c>
      <c r="D196" s="50" t="b">
        <v>1</v>
      </c>
      <c r="E196" s="50"/>
    </row>
    <row r="197" spans="2:5">
      <c r="B197" s="50" t="s">
        <v>1170</v>
      </c>
      <c r="C197" s="50" t="s">
        <v>982</v>
      </c>
      <c r="D197" s="50" t="b">
        <v>1</v>
      </c>
      <c r="E197" s="50"/>
    </row>
    <row r="198" spans="2:5">
      <c r="B198" s="50" t="s">
        <v>1171</v>
      </c>
      <c r="C198" s="50" t="s">
        <v>982</v>
      </c>
      <c r="D198" s="50" t="b">
        <v>1</v>
      </c>
      <c r="E198" s="50"/>
    </row>
    <row r="199" spans="2:5">
      <c r="B199" s="50" t="s">
        <v>1172</v>
      </c>
      <c r="C199" s="50" t="s">
        <v>982</v>
      </c>
      <c r="D199" s="50" t="b">
        <v>1</v>
      </c>
      <c r="E199" s="50"/>
    </row>
    <row r="200" spans="2:5">
      <c r="B200" s="50" t="s">
        <v>1173</v>
      </c>
      <c r="C200" s="50" t="s">
        <v>982</v>
      </c>
      <c r="D200" s="50" t="b">
        <v>1</v>
      </c>
      <c r="E200" s="50"/>
    </row>
    <row r="201" spans="2:5">
      <c r="B201" s="50" t="s">
        <v>1174</v>
      </c>
      <c r="C201" s="50" t="s">
        <v>982</v>
      </c>
      <c r="D201" s="50" t="b">
        <v>1</v>
      </c>
      <c r="E201" s="50"/>
    </row>
    <row r="202" spans="2:5">
      <c r="B202" s="50" t="s">
        <v>1175</v>
      </c>
      <c r="C202" s="50" t="s">
        <v>982</v>
      </c>
      <c r="D202" s="50" t="b">
        <v>1</v>
      </c>
      <c r="E202" s="50"/>
    </row>
    <row r="203" spans="2:5">
      <c r="B203" s="50" t="s">
        <v>1176</v>
      </c>
      <c r="C203" s="50" t="s">
        <v>982</v>
      </c>
      <c r="D203" s="50" t="b">
        <v>1</v>
      </c>
      <c r="E203" s="50"/>
    </row>
    <row r="204" spans="2:5">
      <c r="B204" s="50" t="s">
        <v>1177</v>
      </c>
      <c r="C204" s="50" t="s">
        <v>982</v>
      </c>
      <c r="D204" s="50" t="b">
        <v>1</v>
      </c>
      <c r="E204" s="50"/>
    </row>
    <row r="205" spans="2:5">
      <c r="B205" s="50" t="s">
        <v>1178</v>
      </c>
      <c r="C205" s="50" t="s">
        <v>982</v>
      </c>
      <c r="D205" s="50" t="b">
        <v>1</v>
      </c>
      <c r="E205" s="50"/>
    </row>
    <row r="206" spans="2:5">
      <c r="B206" s="50" t="s">
        <v>1179</v>
      </c>
      <c r="C206" s="50" t="s">
        <v>982</v>
      </c>
      <c r="D206" s="50" t="b">
        <v>1</v>
      </c>
      <c r="E206" s="50"/>
    </row>
    <row r="207" spans="2:5">
      <c r="B207" s="50" t="s">
        <v>1180</v>
      </c>
      <c r="C207" s="50" t="s">
        <v>982</v>
      </c>
      <c r="D207" s="50" t="b">
        <v>1</v>
      </c>
      <c r="E207" s="50"/>
    </row>
    <row r="208" spans="2:5">
      <c r="B208" s="50" t="s">
        <v>1181</v>
      </c>
      <c r="C208" s="50" t="s">
        <v>982</v>
      </c>
      <c r="D208" s="50" t="b">
        <v>1</v>
      </c>
      <c r="E208" s="50"/>
    </row>
    <row r="209" spans="2:5">
      <c r="B209" s="50" t="s">
        <v>1182</v>
      </c>
      <c r="C209" s="50" t="s">
        <v>982</v>
      </c>
      <c r="D209" s="50" t="b">
        <v>1</v>
      </c>
      <c r="E209" s="50"/>
    </row>
    <row r="210" spans="2:5">
      <c r="B210" s="50" t="s">
        <v>1183</v>
      </c>
      <c r="C210" s="50" t="s">
        <v>984</v>
      </c>
      <c r="D210" s="50" t="b">
        <v>1</v>
      </c>
      <c r="E210" s="50"/>
    </row>
    <row r="211" spans="2:5">
      <c r="B211" s="50" t="s">
        <v>1184</v>
      </c>
      <c r="C211" s="50" t="s">
        <v>982</v>
      </c>
      <c r="D211" s="50" t="b">
        <v>1</v>
      </c>
      <c r="E211" s="50"/>
    </row>
    <row r="212" spans="2:5">
      <c r="B212" s="50" t="s">
        <v>1185</v>
      </c>
      <c r="C212" s="50" t="s">
        <v>982</v>
      </c>
      <c r="D212" s="50" t="b">
        <v>1</v>
      </c>
      <c r="E212" s="50"/>
    </row>
    <row r="213" spans="2:5">
      <c r="B213" s="50" t="s">
        <v>1186</v>
      </c>
      <c r="C213" s="50" t="s">
        <v>984</v>
      </c>
      <c r="D213" s="50" t="b">
        <v>1</v>
      </c>
      <c r="E213" s="50"/>
    </row>
    <row r="214" spans="2:5">
      <c r="B214" s="50" t="s">
        <v>1187</v>
      </c>
      <c r="C214" s="50" t="s">
        <v>982</v>
      </c>
      <c r="D214" s="50" t="b">
        <v>1</v>
      </c>
      <c r="E214" s="50"/>
    </row>
    <row r="215" spans="2:5">
      <c r="B215" s="50" t="s">
        <v>1188</v>
      </c>
      <c r="C215" s="50" t="s">
        <v>984</v>
      </c>
      <c r="D215" s="50" t="b">
        <v>1</v>
      </c>
      <c r="E215" s="50"/>
    </row>
    <row r="216" spans="2:5">
      <c r="B216" s="50" t="s">
        <v>1189</v>
      </c>
      <c r="C216" s="50" t="s">
        <v>984</v>
      </c>
      <c r="D216" s="50" t="b">
        <v>1</v>
      </c>
      <c r="E216" s="50"/>
    </row>
    <row r="217" spans="2:5">
      <c r="B217" s="50" t="s">
        <v>1190</v>
      </c>
      <c r="C217" s="50" t="s">
        <v>982</v>
      </c>
      <c r="D217" s="50" t="b">
        <v>1</v>
      </c>
      <c r="E217" s="50"/>
    </row>
    <row r="218" spans="2:5">
      <c r="B218" s="50" t="s">
        <v>1191</v>
      </c>
      <c r="C218" s="50" t="s">
        <v>982</v>
      </c>
      <c r="D218" s="50" t="b">
        <v>1</v>
      </c>
      <c r="E218" s="50"/>
    </row>
    <row r="219" spans="2:5">
      <c r="B219" s="50" t="s">
        <v>1192</v>
      </c>
      <c r="C219" s="50" t="s">
        <v>982</v>
      </c>
      <c r="D219" s="50" t="b">
        <v>1</v>
      </c>
      <c r="E219" s="50"/>
    </row>
    <row r="220" spans="2:5">
      <c r="B220" s="50" t="s">
        <v>1193</v>
      </c>
      <c r="C220" s="50" t="s">
        <v>982</v>
      </c>
      <c r="D220" s="50" t="b">
        <v>1</v>
      </c>
      <c r="E220" s="50"/>
    </row>
    <row r="221" spans="2:5">
      <c r="B221" s="50" t="s">
        <v>1194</v>
      </c>
      <c r="C221" s="50" t="s">
        <v>982</v>
      </c>
      <c r="D221" s="50" t="b">
        <v>1</v>
      </c>
      <c r="E221" s="50"/>
    </row>
    <row r="222" spans="2:5">
      <c r="B222" s="50" t="s">
        <v>1195</v>
      </c>
      <c r="C222" s="50" t="s">
        <v>982</v>
      </c>
      <c r="D222" s="50" t="b">
        <v>1</v>
      </c>
      <c r="E222" s="50"/>
    </row>
    <row r="223" spans="2:5">
      <c r="B223" s="50" t="s">
        <v>1196</v>
      </c>
      <c r="C223" s="50" t="s">
        <v>982</v>
      </c>
      <c r="D223" s="50" t="b">
        <v>1</v>
      </c>
      <c r="E223" s="50"/>
    </row>
    <row r="224" spans="2:5">
      <c r="B224" s="50" t="s">
        <v>1197</v>
      </c>
      <c r="C224" s="50" t="s">
        <v>982</v>
      </c>
      <c r="D224" s="50" t="b">
        <v>1</v>
      </c>
      <c r="E224" s="50"/>
    </row>
    <row r="225" spans="2:5">
      <c r="B225" s="50" t="s">
        <v>1198</v>
      </c>
      <c r="C225" s="50" t="s">
        <v>982</v>
      </c>
      <c r="D225" s="50" t="b">
        <v>1</v>
      </c>
      <c r="E225" s="50"/>
    </row>
    <row r="226" spans="2:5">
      <c r="B226" s="50" t="s">
        <v>1199</v>
      </c>
      <c r="C226" s="50" t="s">
        <v>982</v>
      </c>
      <c r="D226" s="50" t="b">
        <v>1</v>
      </c>
      <c r="E226" s="50"/>
    </row>
    <row r="227" spans="2:5">
      <c r="B227" s="50" t="s">
        <v>1200</v>
      </c>
      <c r="C227" s="50" t="s">
        <v>982</v>
      </c>
      <c r="D227" s="50" t="b">
        <v>1</v>
      </c>
      <c r="E227" s="50"/>
    </row>
    <row r="228" spans="2:5">
      <c r="B228" s="50" t="s">
        <v>1201</v>
      </c>
      <c r="C228" s="50" t="s">
        <v>982</v>
      </c>
      <c r="D228" s="50" t="b">
        <v>1</v>
      </c>
      <c r="E228" s="50"/>
    </row>
    <row r="229" spans="2:5">
      <c r="B229" s="50" t="s">
        <v>1202</v>
      </c>
      <c r="C229" s="50" t="s">
        <v>982</v>
      </c>
      <c r="D229" s="50" t="b">
        <v>1</v>
      </c>
      <c r="E229" s="50"/>
    </row>
    <row r="230" spans="2:5">
      <c r="B230" s="50" t="s">
        <v>1203</v>
      </c>
      <c r="C230" s="50" t="s">
        <v>982</v>
      </c>
      <c r="D230" s="50" t="b">
        <v>1</v>
      </c>
      <c r="E230" s="50"/>
    </row>
    <row r="231" spans="2:5">
      <c r="B231" s="50" t="s">
        <v>1204</v>
      </c>
      <c r="C231" s="50" t="s">
        <v>982</v>
      </c>
      <c r="D231" s="50" t="b">
        <v>1</v>
      </c>
      <c r="E231" s="50"/>
    </row>
    <row r="232" spans="2:5">
      <c r="B232" s="50" t="s">
        <v>1205</v>
      </c>
      <c r="C232" s="50" t="s">
        <v>982</v>
      </c>
      <c r="D232" s="50" t="b">
        <v>1</v>
      </c>
      <c r="E232" s="50"/>
    </row>
    <row r="233" spans="2:5">
      <c r="B233" s="50" t="s">
        <v>1206</v>
      </c>
      <c r="C233" s="50" t="s">
        <v>982</v>
      </c>
      <c r="D233" s="50" t="b">
        <v>1</v>
      </c>
      <c r="E233" s="50"/>
    </row>
    <row r="234" spans="2:5">
      <c r="B234" s="50" t="s">
        <v>1207</v>
      </c>
      <c r="C234" s="50" t="s">
        <v>982</v>
      </c>
      <c r="D234" s="50" t="b">
        <v>1</v>
      </c>
      <c r="E234" s="50"/>
    </row>
    <row r="235" spans="2:5">
      <c r="B235" s="50" t="s">
        <v>1208</v>
      </c>
      <c r="C235" s="50" t="s">
        <v>982</v>
      </c>
      <c r="D235" s="50" t="b">
        <v>1</v>
      </c>
      <c r="E235" s="50"/>
    </row>
    <row r="236" spans="2:5">
      <c r="B236" s="50" t="s">
        <v>1209</v>
      </c>
      <c r="C236" s="50" t="s">
        <v>984</v>
      </c>
      <c r="D236" s="50" t="b">
        <v>1</v>
      </c>
      <c r="E236" s="50"/>
    </row>
    <row r="237" spans="2:5">
      <c r="B237" s="50" t="s">
        <v>1210</v>
      </c>
      <c r="C237" s="50" t="s">
        <v>982</v>
      </c>
      <c r="D237" s="50" t="b">
        <v>1</v>
      </c>
      <c r="E237" s="50"/>
    </row>
    <row r="238" spans="2:5">
      <c r="B238" s="50" t="s">
        <v>1211</v>
      </c>
      <c r="C238" s="50" t="s">
        <v>982</v>
      </c>
      <c r="D238" s="50" t="b">
        <v>1</v>
      </c>
      <c r="E238" s="50"/>
    </row>
    <row r="239" spans="2:5">
      <c r="B239" s="50" t="s">
        <v>1212</v>
      </c>
      <c r="C239" s="50" t="s">
        <v>982</v>
      </c>
      <c r="D239" s="50" t="b">
        <v>1</v>
      </c>
      <c r="E239" s="50"/>
    </row>
    <row r="240" spans="2:5">
      <c r="B240" s="50" t="s">
        <v>1213</v>
      </c>
      <c r="C240" s="50" t="s">
        <v>982</v>
      </c>
      <c r="D240" s="50" t="b">
        <v>1</v>
      </c>
      <c r="E240" s="50"/>
    </row>
    <row r="241" spans="2:5">
      <c r="B241" s="50" t="s">
        <v>1214</v>
      </c>
      <c r="C241" s="50" t="s">
        <v>984</v>
      </c>
      <c r="D241" s="50" t="b">
        <v>1</v>
      </c>
      <c r="E241" s="50"/>
    </row>
    <row r="242" spans="2:5">
      <c r="B242" s="50" t="s">
        <v>1215</v>
      </c>
      <c r="C242" s="50" t="s">
        <v>982</v>
      </c>
      <c r="D242" s="50" t="b">
        <v>1</v>
      </c>
      <c r="E242" s="50"/>
    </row>
    <row r="243" spans="2:5">
      <c r="B243" s="50" t="s">
        <v>1216</v>
      </c>
      <c r="C243" s="50" t="s">
        <v>982</v>
      </c>
      <c r="D243" s="50" t="b">
        <v>1</v>
      </c>
      <c r="E243" s="50"/>
    </row>
    <row r="244" spans="2:5">
      <c r="B244" s="50" t="s">
        <v>1217</v>
      </c>
      <c r="C244" s="50" t="s">
        <v>982</v>
      </c>
      <c r="D244" s="50" t="b">
        <v>1</v>
      </c>
      <c r="E244" s="50"/>
    </row>
    <row r="245" spans="2:5">
      <c r="B245" s="50" t="s">
        <v>1218</v>
      </c>
      <c r="C245" s="50" t="s">
        <v>982</v>
      </c>
      <c r="D245" s="50" t="b">
        <v>1</v>
      </c>
      <c r="E245" s="50"/>
    </row>
    <row r="246" spans="2:5">
      <c r="B246" s="50" t="s">
        <v>77</v>
      </c>
      <c r="C246" s="50" t="s">
        <v>982</v>
      </c>
      <c r="D246" s="50" t="b">
        <v>1</v>
      </c>
      <c r="E246" s="50"/>
    </row>
    <row r="247" spans="2:5">
      <c r="B247" s="50" t="s">
        <v>1219</v>
      </c>
      <c r="C247" s="50" t="s">
        <v>982</v>
      </c>
      <c r="D247" s="50" t="b">
        <v>1</v>
      </c>
      <c r="E247" s="50"/>
    </row>
    <row r="248" spans="2:5">
      <c r="B248" s="50" t="s">
        <v>1220</v>
      </c>
      <c r="C248" s="50" t="s">
        <v>982</v>
      </c>
      <c r="D248" s="50" t="b">
        <v>1</v>
      </c>
      <c r="E248" s="50"/>
    </row>
    <row r="249" spans="2:5">
      <c r="B249" s="50" t="s">
        <v>1221</v>
      </c>
      <c r="C249" s="50" t="s">
        <v>982</v>
      </c>
      <c r="D249" s="50" t="b">
        <v>1</v>
      </c>
      <c r="E249" s="50"/>
    </row>
    <row r="250" spans="2:5">
      <c r="B250" s="50" t="s">
        <v>1222</v>
      </c>
      <c r="C250" s="50" t="s">
        <v>982</v>
      </c>
      <c r="D250" s="50" t="b">
        <v>1</v>
      </c>
      <c r="E250" s="50"/>
    </row>
    <row r="251" spans="2:5">
      <c r="B251" s="50" t="s">
        <v>1223</v>
      </c>
      <c r="C251" s="50" t="s">
        <v>982</v>
      </c>
      <c r="D251" s="50" t="b">
        <v>1</v>
      </c>
      <c r="E251" s="50"/>
    </row>
    <row r="252" spans="2:5">
      <c r="B252" s="50" t="s">
        <v>1224</v>
      </c>
      <c r="C252" s="50" t="s">
        <v>982</v>
      </c>
      <c r="D252" s="50" t="b">
        <v>1</v>
      </c>
      <c r="E252" s="50"/>
    </row>
    <row r="253" spans="2:5">
      <c r="B253" s="50" t="s">
        <v>1225</v>
      </c>
      <c r="C253" s="50" t="s">
        <v>984</v>
      </c>
      <c r="D253" s="50" t="b">
        <v>1</v>
      </c>
      <c r="E253" s="50"/>
    </row>
    <row r="254" spans="2:5">
      <c r="B254" s="50" t="s">
        <v>1226</v>
      </c>
      <c r="C254" s="50" t="s">
        <v>984</v>
      </c>
      <c r="D254" s="50" t="b">
        <v>1</v>
      </c>
      <c r="E254" s="50"/>
    </row>
    <row r="255" spans="2:5">
      <c r="B255" s="50" t="s">
        <v>1227</v>
      </c>
      <c r="C255" s="50" t="s">
        <v>982</v>
      </c>
      <c r="D255" s="50" t="b">
        <v>1</v>
      </c>
      <c r="E255" s="50"/>
    </row>
    <row r="256" spans="2:5">
      <c r="B256" s="50" t="s">
        <v>1228</v>
      </c>
      <c r="C256" s="50" t="s">
        <v>982</v>
      </c>
      <c r="D256" s="50" t="b">
        <v>1</v>
      </c>
      <c r="E256" s="50"/>
    </row>
    <row r="257" spans="2:5">
      <c r="B257" s="50" t="s">
        <v>1229</v>
      </c>
      <c r="C257" s="50" t="s">
        <v>982</v>
      </c>
      <c r="D257" s="50" t="b">
        <v>1</v>
      </c>
      <c r="E257" s="50"/>
    </row>
    <row r="258" spans="2:5">
      <c r="B258" s="50" t="s">
        <v>1230</v>
      </c>
      <c r="C258" s="50" t="s">
        <v>982</v>
      </c>
      <c r="D258" s="50" t="b">
        <v>1</v>
      </c>
      <c r="E258" s="50"/>
    </row>
    <row r="259" spans="2:5">
      <c r="B259" s="50" t="s">
        <v>1231</v>
      </c>
      <c r="C259" s="50" t="s">
        <v>982</v>
      </c>
      <c r="D259" s="50" t="b">
        <v>1</v>
      </c>
      <c r="E259" s="50"/>
    </row>
    <row r="260" spans="2:5">
      <c r="B260" s="50" t="s">
        <v>1232</v>
      </c>
      <c r="C260" s="50" t="s">
        <v>982</v>
      </c>
      <c r="D260" s="50" t="b">
        <v>1</v>
      </c>
      <c r="E260" s="50"/>
    </row>
    <row r="261" spans="2:5">
      <c r="B261" s="50" t="s">
        <v>1233</v>
      </c>
      <c r="C261" s="50" t="s">
        <v>984</v>
      </c>
      <c r="D261" s="50" t="b">
        <v>1</v>
      </c>
      <c r="E261" s="50"/>
    </row>
    <row r="262" spans="2:5">
      <c r="B262" s="50" t="s">
        <v>1234</v>
      </c>
      <c r="C262" s="50" t="s">
        <v>982</v>
      </c>
      <c r="D262" s="50" t="b">
        <v>1</v>
      </c>
      <c r="E262" s="50"/>
    </row>
    <row r="263" spans="2:5">
      <c r="B263" s="50" t="s">
        <v>1235</v>
      </c>
      <c r="C263" s="50" t="s">
        <v>982</v>
      </c>
      <c r="D263" s="50" t="b">
        <v>1</v>
      </c>
      <c r="E263" s="50"/>
    </row>
    <row r="264" spans="2:5">
      <c r="B264" s="50" t="s">
        <v>1236</v>
      </c>
      <c r="C264" s="50" t="s">
        <v>982</v>
      </c>
      <c r="D264" s="50" t="b">
        <v>1</v>
      </c>
      <c r="E264" s="50"/>
    </row>
    <row r="265" spans="2:5">
      <c r="B265" s="50" t="s">
        <v>1237</v>
      </c>
      <c r="C265" s="50" t="s">
        <v>982</v>
      </c>
      <c r="D265" s="50" t="b">
        <v>1</v>
      </c>
      <c r="E265" s="50"/>
    </row>
    <row r="266" spans="2:5">
      <c r="B266" s="50" t="s">
        <v>1238</v>
      </c>
      <c r="C266" s="50" t="s">
        <v>982</v>
      </c>
      <c r="D266" s="50" t="b">
        <v>1</v>
      </c>
      <c r="E266" s="50"/>
    </row>
    <row r="267" spans="2:5">
      <c r="B267" s="50" t="s">
        <v>1239</v>
      </c>
      <c r="C267" s="50" t="s">
        <v>984</v>
      </c>
      <c r="D267" s="50" t="b">
        <v>1</v>
      </c>
      <c r="E267" s="50"/>
    </row>
    <row r="268" spans="2:5">
      <c r="B268" s="50" t="s">
        <v>1240</v>
      </c>
      <c r="C268" s="50" t="s">
        <v>984</v>
      </c>
      <c r="D268" s="50" t="b">
        <v>1</v>
      </c>
      <c r="E268" s="50"/>
    </row>
    <row r="269" spans="2:5">
      <c r="B269" s="50" t="s">
        <v>1241</v>
      </c>
      <c r="C269" s="50" t="s">
        <v>984</v>
      </c>
      <c r="D269" s="50" t="b">
        <v>1</v>
      </c>
      <c r="E269" s="50"/>
    </row>
    <row r="270" spans="2:5">
      <c r="B270" s="50" t="s">
        <v>1242</v>
      </c>
      <c r="C270" s="50" t="s">
        <v>984</v>
      </c>
      <c r="D270" s="50" t="b">
        <v>1</v>
      </c>
      <c r="E270" s="50"/>
    </row>
    <row r="271" spans="2:5">
      <c r="B271" s="50" t="s">
        <v>1243</v>
      </c>
      <c r="C271" s="50" t="s">
        <v>982</v>
      </c>
      <c r="D271" s="50" t="b">
        <v>1</v>
      </c>
      <c r="E271" s="50"/>
    </row>
    <row r="272" spans="2:5">
      <c r="B272" s="50" t="s">
        <v>1244</v>
      </c>
      <c r="C272" s="50" t="s">
        <v>982</v>
      </c>
      <c r="D272" s="50" t="b">
        <v>1</v>
      </c>
      <c r="E272" s="50"/>
    </row>
    <row r="273" spans="2:5">
      <c r="B273" s="50" t="s">
        <v>1245</v>
      </c>
      <c r="C273" s="50" t="s">
        <v>984</v>
      </c>
      <c r="D273" s="50" t="b">
        <v>1</v>
      </c>
      <c r="E273" s="50"/>
    </row>
    <row r="274" spans="2:5">
      <c r="B274" s="50" t="s">
        <v>1246</v>
      </c>
      <c r="C274" s="50" t="s">
        <v>982</v>
      </c>
      <c r="D274" s="50" t="b">
        <v>1</v>
      </c>
      <c r="E274" s="50"/>
    </row>
    <row r="275" spans="2:5">
      <c r="B275" s="50" t="s">
        <v>1247</v>
      </c>
      <c r="C275" s="50" t="s">
        <v>982</v>
      </c>
      <c r="D275" s="50" t="b">
        <v>1</v>
      </c>
      <c r="E275" s="50"/>
    </row>
    <row r="276" spans="2:5">
      <c r="B276" s="50" t="s">
        <v>55</v>
      </c>
      <c r="C276" s="50" t="s">
        <v>982</v>
      </c>
      <c r="D276" s="50" t="b">
        <v>1</v>
      </c>
      <c r="E276" s="50"/>
    </row>
    <row r="277" spans="2:5">
      <c r="B277" s="50" t="s">
        <v>1248</v>
      </c>
      <c r="C277" s="50" t="s">
        <v>982</v>
      </c>
      <c r="D277" s="50" t="b">
        <v>1</v>
      </c>
      <c r="E277" s="50"/>
    </row>
    <row r="278" spans="2:5">
      <c r="B278" s="50" t="s">
        <v>1249</v>
      </c>
      <c r="C278" s="50" t="s">
        <v>982</v>
      </c>
      <c r="D278" s="50" t="b">
        <v>1</v>
      </c>
      <c r="E278" s="50"/>
    </row>
    <row r="279" spans="2:5">
      <c r="B279" s="50" t="s">
        <v>20</v>
      </c>
      <c r="C279" s="50" t="s">
        <v>982</v>
      </c>
      <c r="D279" s="50" t="b">
        <v>1</v>
      </c>
      <c r="E279" s="50"/>
    </row>
    <row r="280" spans="2:5">
      <c r="B280" s="50" t="s">
        <v>1250</v>
      </c>
      <c r="C280" s="50" t="s">
        <v>982</v>
      </c>
      <c r="D280" s="50" t="b">
        <v>1</v>
      </c>
      <c r="E280" s="50"/>
    </row>
    <row r="281" spans="2:5">
      <c r="B281" s="50" t="s">
        <v>1251</v>
      </c>
      <c r="C281" s="50" t="s">
        <v>982</v>
      </c>
      <c r="D281" s="50" t="b">
        <v>1</v>
      </c>
      <c r="E281" s="50"/>
    </row>
    <row r="282" spans="2:5">
      <c r="B282" s="50" t="s">
        <v>1252</v>
      </c>
      <c r="C282" s="50" t="s">
        <v>984</v>
      </c>
      <c r="D282" s="50"/>
      <c r="E282" s="50" t="b">
        <v>1</v>
      </c>
    </row>
    <row r="283" spans="2:5">
      <c r="B283" s="50" t="s">
        <v>1253</v>
      </c>
      <c r="C283" s="50" t="s">
        <v>982</v>
      </c>
      <c r="D283" s="50"/>
      <c r="E283" s="50" t="b">
        <v>1</v>
      </c>
    </row>
    <row r="284" spans="2:5">
      <c r="B284" s="50" t="s">
        <v>1254</v>
      </c>
      <c r="C284" s="50" t="s">
        <v>984</v>
      </c>
      <c r="D284" s="50" t="b">
        <v>1</v>
      </c>
      <c r="E284" s="50"/>
    </row>
    <row r="285" spans="2:5">
      <c r="B285" s="50" t="s">
        <v>1255</v>
      </c>
      <c r="C285" s="50" t="s">
        <v>982</v>
      </c>
      <c r="D285" s="50" t="b">
        <v>1</v>
      </c>
      <c r="E285" s="50"/>
    </row>
    <row r="286" spans="2:5">
      <c r="B286" s="50" t="s">
        <v>1256</v>
      </c>
      <c r="C286" s="50" t="s">
        <v>982</v>
      </c>
      <c r="D286" s="50" t="b">
        <v>1</v>
      </c>
      <c r="E286" s="50"/>
    </row>
    <row r="287" spans="2:5">
      <c r="B287" s="50" t="s">
        <v>1257</v>
      </c>
      <c r="C287" s="50" t="s">
        <v>982</v>
      </c>
      <c r="D287" s="50" t="b">
        <v>1</v>
      </c>
      <c r="E287" s="50"/>
    </row>
    <row r="288" spans="2:5">
      <c r="B288" s="50" t="s">
        <v>1258</v>
      </c>
      <c r="C288" s="50" t="s">
        <v>982</v>
      </c>
      <c r="D288" s="50" t="b">
        <v>1</v>
      </c>
      <c r="E288" s="50"/>
    </row>
    <row r="289" spans="2:5">
      <c r="B289" s="50" t="s">
        <v>1259</v>
      </c>
      <c r="C289" s="50" t="s">
        <v>982</v>
      </c>
      <c r="D289" s="50" t="b">
        <v>1</v>
      </c>
      <c r="E289" s="50"/>
    </row>
    <row r="290" spans="2:5">
      <c r="B290" s="50" t="s">
        <v>1260</v>
      </c>
      <c r="C290" s="50" t="s">
        <v>982</v>
      </c>
      <c r="D290" s="50" t="b">
        <v>1</v>
      </c>
      <c r="E290" s="50"/>
    </row>
    <row r="291" spans="2:5">
      <c r="B291" s="50" t="s">
        <v>1261</v>
      </c>
      <c r="C291" s="50" t="s">
        <v>982</v>
      </c>
      <c r="D291" s="50" t="b">
        <v>1</v>
      </c>
      <c r="E291" s="50"/>
    </row>
    <row r="292" spans="2:5">
      <c r="B292" s="50" t="s">
        <v>1262</v>
      </c>
      <c r="C292" s="50" t="s">
        <v>982</v>
      </c>
      <c r="D292" s="50" t="b">
        <v>1</v>
      </c>
      <c r="E292" s="50"/>
    </row>
    <row r="293" spans="2:5">
      <c r="B293" s="50" t="s">
        <v>1263</v>
      </c>
      <c r="C293" s="50" t="s">
        <v>982</v>
      </c>
      <c r="D293" s="50" t="b">
        <v>1</v>
      </c>
      <c r="E293" s="50"/>
    </row>
    <row r="294" spans="2:5">
      <c r="B294" s="50" t="s">
        <v>1264</v>
      </c>
      <c r="C294" s="50" t="s">
        <v>984</v>
      </c>
      <c r="D294" s="50" t="b">
        <v>1</v>
      </c>
      <c r="E294" s="50"/>
    </row>
    <row r="295" spans="2:5">
      <c r="B295" s="50" t="s">
        <v>1265</v>
      </c>
      <c r="C295" s="50" t="s">
        <v>982</v>
      </c>
      <c r="D295" s="50" t="b">
        <v>1</v>
      </c>
      <c r="E295" s="50"/>
    </row>
    <row r="296" spans="2:5">
      <c r="B296" s="50" t="s">
        <v>1266</v>
      </c>
      <c r="C296" s="50" t="s">
        <v>984</v>
      </c>
      <c r="D296" s="50" t="b">
        <v>1</v>
      </c>
      <c r="E296" s="50"/>
    </row>
    <row r="297" spans="2:5">
      <c r="B297" s="50" t="s">
        <v>1267</v>
      </c>
      <c r="C297" s="50" t="s">
        <v>982</v>
      </c>
      <c r="D297" s="50" t="b">
        <v>1</v>
      </c>
      <c r="E297" s="50"/>
    </row>
    <row r="298" spans="2:5">
      <c r="B298" s="50" t="s">
        <v>1268</v>
      </c>
      <c r="C298" s="50" t="s">
        <v>982</v>
      </c>
      <c r="D298" s="50" t="b">
        <v>1</v>
      </c>
      <c r="E298" s="50"/>
    </row>
    <row r="299" spans="2:5">
      <c r="B299" s="50" t="s">
        <v>1269</v>
      </c>
      <c r="C299" s="50" t="s">
        <v>982</v>
      </c>
      <c r="D299" s="50" t="b">
        <v>1</v>
      </c>
      <c r="E299" s="50"/>
    </row>
    <row r="300" spans="2:5">
      <c r="B300" s="50" t="s">
        <v>1270</v>
      </c>
      <c r="C300" s="50" t="s">
        <v>982</v>
      </c>
      <c r="D300" s="50" t="b">
        <v>1</v>
      </c>
      <c r="E300" s="50"/>
    </row>
    <row r="301" spans="2:5">
      <c r="B301" s="50" t="s">
        <v>1271</v>
      </c>
      <c r="C301" s="50" t="s">
        <v>982</v>
      </c>
      <c r="D301" s="50" t="b">
        <v>1</v>
      </c>
      <c r="E301" s="50"/>
    </row>
    <row r="302" spans="2:5">
      <c r="B302" s="50" t="s">
        <v>1272</v>
      </c>
      <c r="C302" s="50" t="s">
        <v>984</v>
      </c>
      <c r="D302" s="50" t="b">
        <v>1</v>
      </c>
      <c r="E302" s="50"/>
    </row>
    <row r="303" spans="2:5">
      <c r="B303" s="50" t="s">
        <v>1273</v>
      </c>
      <c r="C303" s="50" t="s">
        <v>984</v>
      </c>
      <c r="D303" s="50" t="b">
        <v>1</v>
      </c>
      <c r="E303" s="50"/>
    </row>
    <row r="304" spans="2:5">
      <c r="B304" s="50" t="s">
        <v>1274</v>
      </c>
      <c r="C304" s="50" t="s">
        <v>982</v>
      </c>
      <c r="D304" s="50" t="b">
        <v>1</v>
      </c>
      <c r="E304" s="50"/>
    </row>
    <row r="305" spans="2:5">
      <c r="B305" s="50" t="s">
        <v>1275</v>
      </c>
      <c r="C305" s="50" t="s">
        <v>982</v>
      </c>
      <c r="D305" s="50" t="b">
        <v>1</v>
      </c>
      <c r="E305" s="50"/>
    </row>
    <row r="306" spans="2:5">
      <c r="B306" s="50" t="s">
        <v>1276</v>
      </c>
      <c r="C306" s="50" t="s">
        <v>982</v>
      </c>
      <c r="D306" s="50" t="b">
        <v>1</v>
      </c>
      <c r="E306" s="50"/>
    </row>
    <row r="307" spans="2:5">
      <c r="B307" s="50" t="s">
        <v>1277</v>
      </c>
      <c r="C307" s="50" t="s">
        <v>982</v>
      </c>
      <c r="D307" s="50" t="b">
        <v>1</v>
      </c>
      <c r="E307" s="50"/>
    </row>
    <row r="308" spans="2:5">
      <c r="B308" s="50" t="s">
        <v>1278</v>
      </c>
      <c r="C308" s="50" t="s">
        <v>982</v>
      </c>
      <c r="D308" s="50" t="b">
        <v>1</v>
      </c>
      <c r="E308" s="50"/>
    </row>
    <row r="309" spans="2:5">
      <c r="B309" s="50" t="s">
        <v>1279</v>
      </c>
      <c r="C309" s="50" t="s">
        <v>982</v>
      </c>
      <c r="D309" s="50" t="b">
        <v>1</v>
      </c>
      <c r="E309" s="50"/>
    </row>
    <row r="310" spans="2:5">
      <c r="B310" s="50" t="s">
        <v>1280</v>
      </c>
      <c r="C310" s="50" t="s">
        <v>982</v>
      </c>
      <c r="D310" s="50" t="b">
        <v>1</v>
      </c>
      <c r="E310" s="50"/>
    </row>
    <row r="311" spans="2:5">
      <c r="B311" s="50" t="s">
        <v>1281</v>
      </c>
      <c r="C311" s="50" t="s">
        <v>982</v>
      </c>
      <c r="D311" s="50" t="b">
        <v>1</v>
      </c>
      <c r="E311" s="50"/>
    </row>
    <row r="312" spans="2:5">
      <c r="B312" s="50" t="s">
        <v>1282</v>
      </c>
      <c r="C312" s="50" t="s">
        <v>982</v>
      </c>
      <c r="D312" s="50" t="b">
        <v>1</v>
      </c>
      <c r="E312" s="50"/>
    </row>
    <row r="313" spans="2:5">
      <c r="B313" s="50" t="s">
        <v>1283</v>
      </c>
      <c r="C313" s="50" t="s">
        <v>982</v>
      </c>
      <c r="D313" s="50" t="b">
        <v>1</v>
      </c>
      <c r="E313" s="50"/>
    </row>
    <row r="314" spans="2:5">
      <c r="B314" s="50" t="s">
        <v>1284</v>
      </c>
      <c r="C314" s="50" t="s">
        <v>984</v>
      </c>
      <c r="D314" s="50" t="b">
        <v>1</v>
      </c>
      <c r="E314" s="50"/>
    </row>
    <row r="315" spans="2:5">
      <c r="B315" s="50" t="s">
        <v>1285</v>
      </c>
      <c r="C315" s="50" t="s">
        <v>982</v>
      </c>
      <c r="D315" s="50" t="b">
        <v>1</v>
      </c>
      <c r="E315" s="50"/>
    </row>
    <row r="316" spans="2:5">
      <c r="B316" s="50" t="s">
        <v>1286</v>
      </c>
      <c r="C316" s="50" t="s">
        <v>982</v>
      </c>
      <c r="D316" s="50" t="b">
        <v>1</v>
      </c>
      <c r="E316" s="50"/>
    </row>
    <row r="317" spans="2:5">
      <c r="B317" s="50" t="s">
        <v>1287</v>
      </c>
      <c r="C317" s="50" t="s">
        <v>982</v>
      </c>
      <c r="D317" s="50" t="b">
        <v>1</v>
      </c>
      <c r="E317" s="50"/>
    </row>
    <row r="318" spans="2:5">
      <c r="B318" s="50" t="s">
        <v>1288</v>
      </c>
      <c r="C318" s="50" t="s">
        <v>982</v>
      </c>
      <c r="D318" s="50" t="b">
        <v>1</v>
      </c>
      <c r="E318" s="50"/>
    </row>
    <row r="319" spans="2:5">
      <c r="B319" s="50" t="s">
        <v>1289</v>
      </c>
      <c r="C319" s="50" t="s">
        <v>982</v>
      </c>
      <c r="D319" s="50" t="b">
        <v>1</v>
      </c>
      <c r="E319" s="50"/>
    </row>
    <row r="320" spans="2:5">
      <c r="B320" s="50" t="s">
        <v>1290</v>
      </c>
      <c r="C320" s="50" t="s">
        <v>982</v>
      </c>
      <c r="D320" s="50" t="b">
        <v>1</v>
      </c>
      <c r="E320" s="50"/>
    </row>
    <row r="321" spans="2:5">
      <c r="B321" s="50" t="s">
        <v>1291</v>
      </c>
      <c r="C321" s="50" t="s">
        <v>984</v>
      </c>
      <c r="D321" s="50" t="b">
        <v>1</v>
      </c>
      <c r="E321" s="50"/>
    </row>
    <row r="322" spans="2:5">
      <c r="B322" s="50" t="s">
        <v>1292</v>
      </c>
      <c r="C322" s="50" t="s">
        <v>982</v>
      </c>
      <c r="D322" s="50" t="b">
        <v>1</v>
      </c>
      <c r="E322" s="50"/>
    </row>
    <row r="323" spans="2:5">
      <c r="B323" s="50" t="s">
        <v>1293</v>
      </c>
      <c r="C323" s="50" t="s">
        <v>982</v>
      </c>
      <c r="D323" s="50" t="b">
        <v>1</v>
      </c>
      <c r="E323" s="50"/>
    </row>
    <row r="324" spans="2:5">
      <c r="B324" s="50" t="s">
        <v>1294</v>
      </c>
      <c r="C324" s="50" t="s">
        <v>982</v>
      </c>
      <c r="D324" s="50" t="b">
        <v>1</v>
      </c>
      <c r="E324" s="50"/>
    </row>
    <row r="325" spans="2:5">
      <c r="B325" s="50" t="s">
        <v>1295</v>
      </c>
      <c r="C325" s="50" t="s">
        <v>984</v>
      </c>
      <c r="D325" s="50"/>
      <c r="E325" s="50" t="b">
        <v>1</v>
      </c>
    </row>
    <row r="326" spans="2:5">
      <c r="B326" s="50" t="s">
        <v>1296</v>
      </c>
      <c r="C326" s="50" t="s">
        <v>982</v>
      </c>
      <c r="D326" s="50" t="b">
        <v>1</v>
      </c>
      <c r="E326" s="50"/>
    </row>
    <row r="327" spans="2:5">
      <c r="B327" s="50" t="s">
        <v>1297</v>
      </c>
      <c r="C327" s="50" t="s">
        <v>982</v>
      </c>
      <c r="D327" s="50" t="b">
        <v>1</v>
      </c>
      <c r="E327" s="50"/>
    </row>
    <row r="328" spans="2:5">
      <c r="B328" s="50" t="s">
        <v>1298</v>
      </c>
      <c r="C328" s="50" t="s">
        <v>982</v>
      </c>
      <c r="D328" s="50" t="b">
        <v>1</v>
      </c>
      <c r="E328" s="50"/>
    </row>
    <row r="329" spans="2:5">
      <c r="B329" s="50" t="s">
        <v>1299</v>
      </c>
      <c r="C329" s="50" t="s">
        <v>984</v>
      </c>
      <c r="D329" s="50" t="b">
        <v>1</v>
      </c>
      <c r="E329" s="50"/>
    </row>
    <row r="330" spans="2:5">
      <c r="B330" s="50" t="s">
        <v>1300</v>
      </c>
      <c r="C330" s="50" t="s">
        <v>982</v>
      </c>
      <c r="D330" s="50" t="b">
        <v>1</v>
      </c>
      <c r="E330" s="50"/>
    </row>
    <row r="331" spans="2:5">
      <c r="B331" s="50" t="s">
        <v>94</v>
      </c>
      <c r="C331" s="50" t="s">
        <v>982</v>
      </c>
      <c r="D331" s="50" t="b">
        <v>1</v>
      </c>
      <c r="E331" s="50"/>
    </row>
    <row r="332" spans="2:5">
      <c r="B332" s="50" t="s">
        <v>1301</v>
      </c>
      <c r="C332" s="50" t="s">
        <v>982</v>
      </c>
      <c r="D332" s="50" t="b">
        <v>1</v>
      </c>
      <c r="E332" s="50"/>
    </row>
    <row r="333" spans="2:5">
      <c r="B333" s="50" t="s">
        <v>1302</v>
      </c>
      <c r="C333" s="50" t="s">
        <v>984</v>
      </c>
      <c r="D333" s="50" t="b">
        <v>1</v>
      </c>
      <c r="E333" s="50"/>
    </row>
    <row r="334" spans="2:5">
      <c r="B334" s="50" t="s">
        <v>1303</v>
      </c>
      <c r="C334" s="50" t="s">
        <v>982</v>
      </c>
      <c r="D334" s="50" t="b">
        <v>1</v>
      </c>
      <c r="E334" s="50"/>
    </row>
    <row r="335" spans="2:5">
      <c r="B335" s="50" t="s">
        <v>1304</v>
      </c>
      <c r="C335" s="50" t="s">
        <v>982</v>
      </c>
      <c r="D335" s="50" t="b">
        <v>1</v>
      </c>
      <c r="E335" s="50"/>
    </row>
    <row r="336" spans="2:5">
      <c r="B336" s="50" t="s">
        <v>1305</v>
      </c>
      <c r="C336" s="50" t="s">
        <v>982</v>
      </c>
      <c r="D336" s="50" t="b">
        <v>1</v>
      </c>
      <c r="E336" s="50"/>
    </row>
    <row r="337" spans="2:5">
      <c r="B337" s="50" t="s">
        <v>1306</v>
      </c>
      <c r="C337" s="50" t="s">
        <v>982</v>
      </c>
      <c r="D337" s="50" t="b">
        <v>1</v>
      </c>
      <c r="E337" s="50"/>
    </row>
    <row r="338" spans="2:5">
      <c r="B338" s="50" t="s">
        <v>1307</v>
      </c>
      <c r="C338" s="50" t="s">
        <v>982</v>
      </c>
      <c r="D338" s="50" t="b">
        <v>1</v>
      </c>
      <c r="E338" s="50"/>
    </row>
    <row r="339" spans="2:5">
      <c r="B339" s="50" t="s">
        <v>60</v>
      </c>
      <c r="C339" s="50" t="s">
        <v>982</v>
      </c>
      <c r="D339" s="50" t="b">
        <v>1</v>
      </c>
      <c r="E339" s="50"/>
    </row>
    <row r="340" spans="2:5">
      <c r="B340" s="50" t="s">
        <v>1308</v>
      </c>
      <c r="C340" s="50" t="s">
        <v>982</v>
      </c>
      <c r="D340" s="50" t="b">
        <v>1</v>
      </c>
      <c r="E340" s="50"/>
    </row>
    <row r="341" spans="2:5">
      <c r="B341" s="50" t="s">
        <v>1309</v>
      </c>
      <c r="C341" s="50" t="s">
        <v>982</v>
      </c>
      <c r="D341" s="50" t="b">
        <v>1</v>
      </c>
      <c r="E341" s="50"/>
    </row>
    <row r="342" spans="2:5">
      <c r="B342" s="50" t="s">
        <v>1310</v>
      </c>
      <c r="C342" s="50" t="s">
        <v>984</v>
      </c>
      <c r="D342" s="50" t="b">
        <v>1</v>
      </c>
      <c r="E342" s="50"/>
    </row>
    <row r="343" spans="2:5">
      <c r="B343" s="50" t="s">
        <v>1311</v>
      </c>
      <c r="C343" s="50" t="s">
        <v>982</v>
      </c>
      <c r="D343" s="50" t="b">
        <v>1</v>
      </c>
      <c r="E343" s="50"/>
    </row>
    <row r="344" spans="2:5">
      <c r="B344" s="50" t="s">
        <v>1312</v>
      </c>
      <c r="C344" s="50" t="s">
        <v>982</v>
      </c>
      <c r="D344" s="50" t="b">
        <v>1</v>
      </c>
      <c r="E344" s="50"/>
    </row>
    <row r="345" spans="2:5">
      <c r="B345" s="50" t="s">
        <v>1313</v>
      </c>
      <c r="C345" s="50" t="s">
        <v>982</v>
      </c>
      <c r="D345" s="50" t="b">
        <v>1</v>
      </c>
      <c r="E345" s="50"/>
    </row>
    <row r="346" spans="2:5">
      <c r="B346" s="50" t="s">
        <v>1314</v>
      </c>
      <c r="C346" s="50" t="s">
        <v>984</v>
      </c>
      <c r="D346" s="50" t="b">
        <v>1</v>
      </c>
      <c r="E346" s="50"/>
    </row>
    <row r="347" spans="2:5">
      <c r="B347" s="50" t="s">
        <v>97</v>
      </c>
      <c r="C347" s="50" t="s">
        <v>982</v>
      </c>
      <c r="D347" s="50" t="b">
        <v>1</v>
      </c>
      <c r="E347" s="50"/>
    </row>
    <row r="348" spans="2:5">
      <c r="B348" s="50" t="s">
        <v>116</v>
      </c>
      <c r="C348" s="50" t="s">
        <v>982</v>
      </c>
      <c r="D348" s="50" t="b">
        <v>1</v>
      </c>
      <c r="E348" s="50"/>
    </row>
    <row r="349" spans="2:5">
      <c r="B349" s="50" t="s">
        <v>1315</v>
      </c>
      <c r="C349" s="50" t="s">
        <v>982</v>
      </c>
      <c r="D349" s="50" t="b">
        <v>1</v>
      </c>
      <c r="E349" s="50"/>
    </row>
    <row r="350" spans="2:5">
      <c r="B350" s="50" t="s">
        <v>1316</v>
      </c>
      <c r="C350" s="50" t="s">
        <v>984</v>
      </c>
      <c r="D350" s="50" t="b">
        <v>1</v>
      </c>
      <c r="E350" s="50"/>
    </row>
    <row r="351" spans="2:5">
      <c r="B351" s="50" t="s">
        <v>1317</v>
      </c>
      <c r="C351" s="50" t="s">
        <v>982</v>
      </c>
      <c r="D351" s="50" t="b">
        <v>1</v>
      </c>
      <c r="E351" s="50"/>
    </row>
    <row r="352" spans="2:5">
      <c r="B352" s="50" t="s">
        <v>1318</v>
      </c>
      <c r="C352" s="50" t="s">
        <v>982</v>
      </c>
      <c r="D352" s="50" t="b">
        <v>1</v>
      </c>
      <c r="E352" s="50"/>
    </row>
    <row r="353" spans="2:5">
      <c r="B353" s="50" t="s">
        <v>1319</v>
      </c>
      <c r="C353" s="50" t="s">
        <v>982</v>
      </c>
      <c r="D353" s="50" t="b">
        <v>1</v>
      </c>
      <c r="E353" s="50"/>
    </row>
    <row r="354" spans="2:5">
      <c r="B354" s="50" t="s">
        <v>1320</v>
      </c>
      <c r="C354" s="50" t="s">
        <v>982</v>
      </c>
      <c r="D354" s="50" t="b">
        <v>1</v>
      </c>
      <c r="E354" s="50"/>
    </row>
    <row r="355" spans="2:5">
      <c r="B355" s="50" t="s">
        <v>1321</v>
      </c>
      <c r="C355" s="50" t="s">
        <v>982</v>
      </c>
      <c r="D355" s="50" t="b">
        <v>1</v>
      </c>
      <c r="E355" s="50"/>
    </row>
    <row r="356" spans="2:5">
      <c r="B356" s="50" t="s">
        <v>1322</v>
      </c>
      <c r="C356" s="50" t="s">
        <v>984</v>
      </c>
      <c r="D356" s="50" t="b">
        <v>1</v>
      </c>
      <c r="E356" s="50"/>
    </row>
    <row r="357" spans="2:5">
      <c r="B357" s="50" t="s">
        <v>1323</v>
      </c>
      <c r="C357" s="50" t="s">
        <v>984</v>
      </c>
      <c r="D357" s="50" t="b">
        <v>1</v>
      </c>
      <c r="E357" s="50"/>
    </row>
    <row r="358" spans="2:5">
      <c r="B358" s="50" t="s">
        <v>1324</v>
      </c>
      <c r="C358" s="50" t="s">
        <v>982</v>
      </c>
      <c r="D358" s="50" t="b">
        <v>1</v>
      </c>
      <c r="E358" s="50"/>
    </row>
    <row r="359" spans="2:5">
      <c r="B359" s="50" t="s">
        <v>1325</v>
      </c>
      <c r="C359" s="50" t="s">
        <v>982</v>
      </c>
      <c r="D359" s="50" t="b">
        <v>1</v>
      </c>
      <c r="E359" s="50"/>
    </row>
    <row r="360" spans="2:5">
      <c r="B360" s="50" t="s">
        <v>1326</v>
      </c>
      <c r="C360" s="50" t="s">
        <v>982</v>
      </c>
      <c r="D360" s="50" t="b">
        <v>1</v>
      </c>
      <c r="E360" s="50"/>
    </row>
    <row r="361" spans="2:5">
      <c r="B361" s="50" t="s">
        <v>1327</v>
      </c>
      <c r="C361" s="50" t="s">
        <v>982</v>
      </c>
      <c r="D361" s="50" t="b">
        <v>1</v>
      </c>
      <c r="E361" s="50"/>
    </row>
    <row r="362" spans="2:5">
      <c r="B362" s="50" t="s">
        <v>1328</v>
      </c>
      <c r="C362" s="50" t="s">
        <v>984</v>
      </c>
      <c r="D362" s="50" t="b">
        <v>1</v>
      </c>
      <c r="E362" s="50"/>
    </row>
    <row r="363" spans="2:5">
      <c r="B363" s="50" t="s">
        <v>1329</v>
      </c>
      <c r="C363" s="50" t="s">
        <v>982</v>
      </c>
      <c r="D363" s="50" t="b">
        <v>1</v>
      </c>
      <c r="E363" s="50"/>
    </row>
    <row r="364" spans="2:5">
      <c r="B364" s="50" t="s">
        <v>1330</v>
      </c>
      <c r="C364" s="50" t="s">
        <v>982</v>
      </c>
      <c r="D364" s="50" t="b">
        <v>1</v>
      </c>
      <c r="E364" s="50"/>
    </row>
    <row r="365" spans="2:5">
      <c r="B365" s="50" t="s">
        <v>1331</v>
      </c>
      <c r="C365" s="50" t="s">
        <v>982</v>
      </c>
      <c r="D365" s="50" t="b">
        <v>1</v>
      </c>
      <c r="E365" s="50"/>
    </row>
    <row r="366" spans="2:5">
      <c r="B366" s="50" t="s">
        <v>1332</v>
      </c>
      <c r="C366" s="50" t="s">
        <v>982</v>
      </c>
      <c r="D366" s="50" t="b">
        <v>1</v>
      </c>
      <c r="E366" s="50"/>
    </row>
    <row r="367" spans="2:5">
      <c r="B367" s="50" t="s">
        <v>1333</v>
      </c>
      <c r="C367" s="50" t="s">
        <v>982</v>
      </c>
      <c r="D367" s="50" t="b">
        <v>1</v>
      </c>
      <c r="E367" s="50"/>
    </row>
    <row r="368" spans="2:5">
      <c r="B368" s="50" t="s">
        <v>1334</v>
      </c>
      <c r="C368" s="50" t="s">
        <v>982</v>
      </c>
      <c r="D368" s="50" t="b">
        <v>1</v>
      </c>
      <c r="E368" s="50"/>
    </row>
    <row r="369" spans="2:5">
      <c r="B369" s="50" t="s">
        <v>1335</v>
      </c>
      <c r="C369" s="50" t="s">
        <v>982</v>
      </c>
      <c r="D369" s="50" t="b">
        <v>1</v>
      </c>
      <c r="E369" s="50"/>
    </row>
    <row r="370" spans="2:5">
      <c r="B370" s="50" t="s">
        <v>1336</v>
      </c>
      <c r="C370" s="50" t="s">
        <v>982</v>
      </c>
      <c r="D370" s="50" t="b">
        <v>1</v>
      </c>
      <c r="E370" s="50"/>
    </row>
    <row r="371" spans="2:5">
      <c r="B371" s="50" t="s">
        <v>1337</v>
      </c>
      <c r="C371" s="50" t="s">
        <v>982</v>
      </c>
      <c r="D371" s="50" t="b">
        <v>1</v>
      </c>
      <c r="E371" s="50"/>
    </row>
    <row r="372" spans="2:5">
      <c r="B372" s="50" t="s">
        <v>1338</v>
      </c>
      <c r="C372" s="50" t="s">
        <v>982</v>
      </c>
      <c r="D372" s="50" t="b">
        <v>1</v>
      </c>
      <c r="E372" s="50"/>
    </row>
    <row r="373" spans="2:5">
      <c r="B373" s="50" t="s">
        <v>1339</v>
      </c>
      <c r="C373" s="50" t="s">
        <v>982</v>
      </c>
      <c r="D373" s="50" t="b">
        <v>1</v>
      </c>
      <c r="E373" s="50"/>
    </row>
    <row r="374" spans="2:5">
      <c r="B374" s="50" t="s">
        <v>1340</v>
      </c>
      <c r="C374" s="50" t="s">
        <v>982</v>
      </c>
      <c r="D374" s="50" t="b">
        <v>1</v>
      </c>
      <c r="E374" s="50"/>
    </row>
    <row r="375" spans="2:5">
      <c r="B375" s="50" t="s">
        <v>1341</v>
      </c>
      <c r="C375" s="50" t="s">
        <v>982</v>
      </c>
      <c r="D375" s="50" t="b">
        <v>1</v>
      </c>
      <c r="E375" s="50"/>
    </row>
    <row r="376" spans="2:5">
      <c r="B376" s="50" t="s">
        <v>1342</v>
      </c>
      <c r="C376" s="50" t="s">
        <v>984</v>
      </c>
      <c r="D376" s="50" t="b">
        <v>1</v>
      </c>
      <c r="E376" s="50"/>
    </row>
    <row r="377" spans="2:5">
      <c r="B377" s="50" t="s">
        <v>1343</v>
      </c>
      <c r="C377" s="50" t="s">
        <v>982</v>
      </c>
      <c r="D377" s="50" t="b">
        <v>1</v>
      </c>
      <c r="E377" s="50"/>
    </row>
    <row r="378" spans="2:5">
      <c r="B378" s="50" t="s">
        <v>1344</v>
      </c>
      <c r="C378" s="50" t="s">
        <v>982</v>
      </c>
      <c r="D378" s="50" t="b">
        <v>1</v>
      </c>
      <c r="E378" s="50"/>
    </row>
    <row r="379" spans="2:5">
      <c r="B379" s="50" t="s">
        <v>1345</v>
      </c>
      <c r="C379" s="50" t="s">
        <v>982</v>
      </c>
      <c r="D379" s="50" t="b">
        <v>1</v>
      </c>
      <c r="E379" s="50"/>
    </row>
    <row r="380" spans="2:5">
      <c r="B380" s="50" t="s">
        <v>1346</v>
      </c>
      <c r="C380" s="50" t="s">
        <v>982</v>
      </c>
      <c r="D380" s="50" t="b">
        <v>1</v>
      </c>
      <c r="E380" s="50"/>
    </row>
    <row r="381" spans="2:5">
      <c r="B381" s="50" t="s">
        <v>1347</v>
      </c>
      <c r="C381" s="50" t="s">
        <v>982</v>
      </c>
      <c r="D381" s="50" t="b">
        <v>1</v>
      </c>
      <c r="E381" s="50"/>
    </row>
    <row r="382" spans="2:5">
      <c r="B382" s="50" t="s">
        <v>1348</v>
      </c>
      <c r="C382" s="50" t="s">
        <v>984</v>
      </c>
      <c r="D382" s="50" t="b">
        <v>1</v>
      </c>
      <c r="E382" s="50"/>
    </row>
    <row r="383" spans="2:5">
      <c r="B383" s="50" t="s">
        <v>1349</v>
      </c>
      <c r="C383" s="50" t="s">
        <v>982</v>
      </c>
      <c r="D383" s="50" t="b">
        <v>1</v>
      </c>
      <c r="E383" s="50"/>
    </row>
    <row r="384" spans="2:5">
      <c r="B384" s="50" t="s">
        <v>1350</v>
      </c>
      <c r="C384" s="50" t="s">
        <v>982</v>
      </c>
      <c r="D384" s="50" t="b">
        <v>1</v>
      </c>
      <c r="E384" s="50"/>
    </row>
    <row r="385" spans="2:5">
      <c r="B385" s="50" t="s">
        <v>1351</v>
      </c>
      <c r="C385" s="50" t="s">
        <v>982</v>
      </c>
      <c r="D385" s="50" t="b">
        <v>1</v>
      </c>
      <c r="E385" s="50"/>
    </row>
    <row r="386" spans="2:5">
      <c r="B386" s="50" t="s">
        <v>1352</v>
      </c>
      <c r="C386" s="50" t="s">
        <v>984</v>
      </c>
      <c r="D386" s="50" t="b">
        <v>1</v>
      </c>
      <c r="E386" s="50"/>
    </row>
    <row r="387" spans="2:5">
      <c r="B387" s="50" t="s">
        <v>1353</v>
      </c>
      <c r="C387" s="50" t="s">
        <v>982</v>
      </c>
      <c r="D387" s="50" t="b">
        <v>1</v>
      </c>
      <c r="E387" s="50"/>
    </row>
    <row r="388" spans="2:5">
      <c r="B388" s="50" t="s">
        <v>1354</v>
      </c>
      <c r="C388" s="50" t="s">
        <v>982</v>
      </c>
      <c r="D388" s="50" t="b">
        <v>1</v>
      </c>
      <c r="E388" s="50"/>
    </row>
    <row r="389" spans="2:5">
      <c r="B389" s="50" t="s">
        <v>1355</v>
      </c>
      <c r="C389" s="50" t="s">
        <v>982</v>
      </c>
      <c r="D389" s="50" t="b">
        <v>1</v>
      </c>
      <c r="E389" s="50"/>
    </row>
    <row r="390" spans="2:5">
      <c r="B390" s="50" t="s">
        <v>1356</v>
      </c>
      <c r="C390" s="50" t="s">
        <v>984</v>
      </c>
      <c r="D390" s="50" t="b">
        <v>1</v>
      </c>
      <c r="E390" s="50"/>
    </row>
    <row r="391" spans="2:5">
      <c r="B391" s="50" t="s">
        <v>1357</v>
      </c>
      <c r="C391" s="50" t="s">
        <v>982</v>
      </c>
      <c r="D391" s="50" t="b">
        <v>1</v>
      </c>
      <c r="E391" s="50"/>
    </row>
    <row r="392" spans="2:5">
      <c r="B392" s="50" t="s">
        <v>1358</v>
      </c>
      <c r="C392" s="50" t="s">
        <v>982</v>
      </c>
      <c r="D392" s="50" t="b">
        <v>1</v>
      </c>
      <c r="E392" s="50"/>
    </row>
    <row r="393" spans="2:5">
      <c r="B393" s="50" t="s">
        <v>1359</v>
      </c>
      <c r="C393" s="50" t="s">
        <v>982</v>
      </c>
      <c r="D393" s="50" t="b">
        <v>1</v>
      </c>
      <c r="E393" s="50"/>
    </row>
    <row r="394" spans="2:5">
      <c r="B394" s="50" t="s">
        <v>1360</v>
      </c>
      <c r="C394" s="50" t="s">
        <v>982</v>
      </c>
      <c r="D394" s="50" t="b">
        <v>1</v>
      </c>
      <c r="E394" s="50"/>
    </row>
    <row r="395" spans="2:5">
      <c r="B395" s="50" t="s">
        <v>1361</v>
      </c>
      <c r="C395" s="50" t="s">
        <v>982</v>
      </c>
      <c r="D395" s="50" t="b">
        <v>1</v>
      </c>
      <c r="E395" s="50"/>
    </row>
    <row r="396" spans="2:5">
      <c r="B396" s="50" t="s">
        <v>1362</v>
      </c>
      <c r="C396" s="50" t="s">
        <v>982</v>
      </c>
      <c r="D396" s="50" t="b">
        <v>1</v>
      </c>
      <c r="E396" s="50"/>
    </row>
    <row r="397" spans="2:5">
      <c r="B397" s="50" t="s">
        <v>1363</v>
      </c>
      <c r="C397" s="50" t="s">
        <v>982</v>
      </c>
      <c r="D397" s="50" t="b">
        <v>1</v>
      </c>
      <c r="E397" s="50"/>
    </row>
    <row r="398" spans="2:5">
      <c r="B398" s="50" t="s">
        <v>1364</v>
      </c>
      <c r="C398" s="50" t="s">
        <v>984</v>
      </c>
      <c r="D398" s="50" t="b">
        <v>1</v>
      </c>
      <c r="E398" s="50"/>
    </row>
    <row r="399" spans="2:5">
      <c r="B399" s="50" t="s">
        <v>1365</v>
      </c>
      <c r="C399" s="50" t="s">
        <v>982</v>
      </c>
      <c r="D399" s="50" t="b">
        <v>1</v>
      </c>
      <c r="E399" s="50"/>
    </row>
    <row r="400" spans="2:5">
      <c r="B400" s="50" t="s">
        <v>1366</v>
      </c>
      <c r="C400" s="50" t="s">
        <v>982</v>
      </c>
      <c r="D400" s="50" t="b">
        <v>1</v>
      </c>
      <c r="E400" s="50"/>
    </row>
    <row r="401" spans="2:5">
      <c r="B401" s="50" t="s">
        <v>1367</v>
      </c>
      <c r="C401" s="50" t="s">
        <v>984</v>
      </c>
      <c r="D401" s="50" t="b">
        <v>1</v>
      </c>
      <c r="E401" s="50"/>
    </row>
    <row r="402" spans="2:5">
      <c r="B402" s="50" t="s">
        <v>105</v>
      </c>
      <c r="C402" s="50" t="s">
        <v>982</v>
      </c>
      <c r="D402" s="50" t="b">
        <v>1</v>
      </c>
      <c r="E402" s="50"/>
    </row>
    <row r="403" spans="2:5">
      <c r="B403" s="50" t="s">
        <v>1368</v>
      </c>
      <c r="C403" s="50" t="s">
        <v>982</v>
      </c>
      <c r="D403" s="50" t="b">
        <v>1</v>
      </c>
      <c r="E403" s="50"/>
    </row>
    <row r="404" spans="2:5">
      <c r="B404" s="50" t="s">
        <v>1369</v>
      </c>
      <c r="C404" s="50" t="s">
        <v>982</v>
      </c>
      <c r="D404" s="50" t="b">
        <v>1</v>
      </c>
      <c r="E404" s="50"/>
    </row>
    <row r="405" spans="2:5">
      <c r="B405" s="50" t="s">
        <v>1370</v>
      </c>
      <c r="C405" s="50" t="s">
        <v>984</v>
      </c>
      <c r="D405" s="50" t="b">
        <v>1</v>
      </c>
      <c r="E405" s="50"/>
    </row>
    <row r="406" spans="2:5">
      <c r="B406" s="50" t="s">
        <v>1371</v>
      </c>
      <c r="C406" s="50" t="s">
        <v>982</v>
      </c>
      <c r="D406" s="50" t="b">
        <v>1</v>
      </c>
      <c r="E406" s="50"/>
    </row>
    <row r="407" spans="2:5">
      <c r="B407" s="50" t="s">
        <v>1372</v>
      </c>
      <c r="C407" s="50" t="s">
        <v>982</v>
      </c>
      <c r="D407" s="50" t="b">
        <v>1</v>
      </c>
      <c r="E407" s="50"/>
    </row>
    <row r="408" spans="2:5">
      <c r="B408" s="50" t="s">
        <v>1373</v>
      </c>
      <c r="C408" s="50" t="s">
        <v>984</v>
      </c>
      <c r="D408" s="50" t="b">
        <v>1</v>
      </c>
      <c r="E408" s="50"/>
    </row>
    <row r="409" spans="2:5">
      <c r="B409" s="50" t="s">
        <v>1374</v>
      </c>
      <c r="C409" s="50" t="s">
        <v>982</v>
      </c>
      <c r="D409" s="50" t="b">
        <v>1</v>
      </c>
      <c r="E409" s="50"/>
    </row>
    <row r="410" spans="2:5">
      <c r="B410" s="50" t="s">
        <v>1375</v>
      </c>
      <c r="C410" s="50" t="s">
        <v>982</v>
      </c>
      <c r="D410" s="50" t="b">
        <v>1</v>
      </c>
      <c r="E410" s="50"/>
    </row>
    <row r="411" spans="2:5">
      <c r="B411" s="50" t="s">
        <v>1376</v>
      </c>
      <c r="C411" s="50" t="s">
        <v>982</v>
      </c>
      <c r="D411" s="50" t="b">
        <v>1</v>
      </c>
      <c r="E411" s="50"/>
    </row>
    <row r="412" spans="2:5">
      <c r="B412" s="50" t="s">
        <v>1377</v>
      </c>
      <c r="C412" s="50" t="s">
        <v>982</v>
      </c>
      <c r="D412" s="50" t="b">
        <v>1</v>
      </c>
      <c r="E412" s="50"/>
    </row>
    <row r="413" spans="2:5">
      <c r="B413" s="50" t="s">
        <v>1378</v>
      </c>
      <c r="C413" s="50" t="s">
        <v>982</v>
      </c>
      <c r="D413" s="50" t="b">
        <v>1</v>
      </c>
      <c r="E413" s="50"/>
    </row>
    <row r="414" spans="2:5">
      <c r="B414" s="50" t="s">
        <v>1379</v>
      </c>
      <c r="C414" s="50" t="s">
        <v>982</v>
      </c>
      <c r="D414" s="50" t="b">
        <v>1</v>
      </c>
      <c r="E414" s="50"/>
    </row>
    <row r="415" spans="2:5">
      <c r="B415" s="50" t="s">
        <v>1380</v>
      </c>
      <c r="C415" s="50" t="s">
        <v>982</v>
      </c>
      <c r="D415" s="50" t="b">
        <v>1</v>
      </c>
      <c r="E415" s="50"/>
    </row>
    <row r="416" spans="2:5">
      <c r="B416" s="50" t="s">
        <v>107</v>
      </c>
      <c r="C416" s="50" t="s">
        <v>984</v>
      </c>
      <c r="D416" s="50" t="b">
        <v>1</v>
      </c>
      <c r="E416" s="50"/>
    </row>
    <row r="417" spans="2:5">
      <c r="B417" s="50" t="s">
        <v>1381</v>
      </c>
      <c r="C417" s="50" t="s">
        <v>982</v>
      </c>
      <c r="D417" s="50" t="b">
        <v>1</v>
      </c>
      <c r="E417" s="50"/>
    </row>
    <row r="418" spans="2:5">
      <c r="B418" s="50" t="s">
        <v>1382</v>
      </c>
      <c r="C418" s="50" t="s">
        <v>982</v>
      </c>
      <c r="D418" s="50" t="b">
        <v>1</v>
      </c>
      <c r="E418" s="50"/>
    </row>
    <row r="419" spans="2:5">
      <c r="B419" s="50" t="s">
        <v>1383</v>
      </c>
      <c r="C419" s="50" t="s">
        <v>984</v>
      </c>
      <c r="D419" s="50" t="b">
        <v>1</v>
      </c>
      <c r="E419" s="50"/>
    </row>
    <row r="420" spans="2:5">
      <c r="B420" s="50" t="s">
        <v>1384</v>
      </c>
      <c r="C420" s="50" t="s">
        <v>984</v>
      </c>
      <c r="D420" s="50" t="b">
        <v>1</v>
      </c>
      <c r="E420" s="50"/>
    </row>
    <row r="421" spans="2:5">
      <c r="B421" s="50" t="s">
        <v>1385</v>
      </c>
      <c r="C421" s="50" t="s">
        <v>984</v>
      </c>
      <c r="D421" s="50" t="b">
        <v>1</v>
      </c>
      <c r="E421" s="50" t="b">
        <v>1</v>
      </c>
    </row>
    <row r="422" spans="2:5">
      <c r="B422" s="50" t="s">
        <v>1386</v>
      </c>
      <c r="C422" s="50" t="s">
        <v>982</v>
      </c>
      <c r="D422" s="50" t="b">
        <v>1</v>
      </c>
      <c r="E422" s="50"/>
    </row>
    <row r="423" spans="2:5">
      <c r="B423" s="50" t="s">
        <v>1387</v>
      </c>
      <c r="C423" s="50" t="s">
        <v>982</v>
      </c>
      <c r="D423" s="50" t="b">
        <v>1</v>
      </c>
      <c r="E423" s="50"/>
    </row>
    <row r="424" spans="2:5">
      <c r="B424" s="50" t="s">
        <v>1388</v>
      </c>
      <c r="C424" s="50" t="s">
        <v>982</v>
      </c>
      <c r="D424" s="50" t="b">
        <v>1</v>
      </c>
      <c r="E424" s="50"/>
    </row>
    <row r="425" spans="2:5">
      <c r="B425" s="50" t="s">
        <v>1389</v>
      </c>
      <c r="C425" s="50" t="s">
        <v>982</v>
      </c>
      <c r="D425" s="50" t="b">
        <v>1</v>
      </c>
      <c r="E425" s="50"/>
    </row>
    <row r="426" spans="2:5">
      <c r="B426" s="50" t="s">
        <v>1390</v>
      </c>
      <c r="C426" s="50" t="s">
        <v>984</v>
      </c>
      <c r="D426" s="50" t="b">
        <v>1</v>
      </c>
      <c r="E426" s="50"/>
    </row>
    <row r="427" spans="2:5">
      <c r="B427" s="50" t="s">
        <v>1391</v>
      </c>
      <c r="C427" s="50" t="s">
        <v>984</v>
      </c>
      <c r="D427" s="50" t="b">
        <v>1</v>
      </c>
      <c r="E427" s="50"/>
    </row>
    <row r="428" spans="2:5">
      <c r="B428" s="50" t="s">
        <v>1392</v>
      </c>
      <c r="C428" s="50" t="s">
        <v>984</v>
      </c>
      <c r="D428" s="50" t="b">
        <v>1</v>
      </c>
      <c r="E428" s="50"/>
    </row>
    <row r="429" spans="2:5">
      <c r="B429" s="50" t="s">
        <v>1393</v>
      </c>
      <c r="C429" s="50" t="s">
        <v>984</v>
      </c>
      <c r="D429" s="50" t="b">
        <v>1</v>
      </c>
      <c r="E429" s="50"/>
    </row>
    <row r="430" spans="2:5">
      <c r="B430" s="50" t="s">
        <v>1394</v>
      </c>
      <c r="C430" s="50" t="s">
        <v>982</v>
      </c>
      <c r="D430" s="50" t="b">
        <v>1</v>
      </c>
      <c r="E430" s="50"/>
    </row>
    <row r="431" spans="2:5">
      <c r="B431" s="50" t="s">
        <v>1395</v>
      </c>
      <c r="C431" s="50" t="s">
        <v>982</v>
      </c>
      <c r="D431" s="50" t="b">
        <v>1</v>
      </c>
      <c r="E431" s="50"/>
    </row>
    <row r="432" spans="2:5">
      <c r="B432" s="50" t="s">
        <v>1396</v>
      </c>
      <c r="C432" s="50" t="s">
        <v>982</v>
      </c>
      <c r="D432" s="50" t="b">
        <v>1</v>
      </c>
      <c r="E432" s="50"/>
    </row>
    <row r="433" spans="2:5">
      <c r="B433" s="50" t="s">
        <v>1397</v>
      </c>
      <c r="C433" s="50" t="s">
        <v>982</v>
      </c>
      <c r="D433" s="50" t="b">
        <v>1</v>
      </c>
      <c r="E433" s="50"/>
    </row>
    <row r="434" spans="2:5">
      <c r="B434" s="50" t="s">
        <v>1398</v>
      </c>
      <c r="C434" s="50" t="s">
        <v>982</v>
      </c>
      <c r="D434" s="50" t="b">
        <v>1</v>
      </c>
      <c r="E434" s="50"/>
    </row>
    <row r="435" spans="2:5">
      <c r="B435" s="50" t="s">
        <v>1399</v>
      </c>
      <c r="C435" s="50" t="s">
        <v>982</v>
      </c>
      <c r="D435" s="50" t="b">
        <v>1</v>
      </c>
      <c r="E435" s="50"/>
    </row>
    <row r="436" spans="2:5">
      <c r="B436" s="50" t="s">
        <v>1400</v>
      </c>
      <c r="C436" s="50" t="s">
        <v>982</v>
      </c>
      <c r="D436" s="50" t="b">
        <v>1</v>
      </c>
      <c r="E436" s="50"/>
    </row>
    <row r="437" spans="2:5">
      <c r="B437" s="50" t="s">
        <v>1401</v>
      </c>
      <c r="C437" s="50" t="s">
        <v>982</v>
      </c>
      <c r="D437" s="50" t="b">
        <v>1</v>
      </c>
      <c r="E437" s="50"/>
    </row>
    <row r="438" spans="2:5">
      <c r="B438" s="50" t="s">
        <v>1402</v>
      </c>
      <c r="C438" s="50" t="s">
        <v>982</v>
      </c>
      <c r="D438" s="50" t="b">
        <v>1</v>
      </c>
      <c r="E438" s="50"/>
    </row>
    <row r="439" spans="2:5">
      <c r="B439" s="50" t="s">
        <v>1403</v>
      </c>
      <c r="C439" s="50" t="s">
        <v>982</v>
      </c>
      <c r="D439" s="50" t="b">
        <v>1</v>
      </c>
      <c r="E439" s="50"/>
    </row>
    <row r="440" spans="2:5">
      <c r="B440" s="50" t="s">
        <v>1404</v>
      </c>
      <c r="C440" s="50" t="s">
        <v>982</v>
      </c>
      <c r="D440" s="50" t="b">
        <v>1</v>
      </c>
      <c r="E440" s="50"/>
    </row>
    <row r="441" spans="2:5">
      <c r="B441" s="50" t="s">
        <v>1405</v>
      </c>
      <c r="C441" s="50" t="s">
        <v>982</v>
      </c>
      <c r="D441" s="50" t="b">
        <v>1</v>
      </c>
      <c r="E441" s="50"/>
    </row>
    <row r="442" spans="2:5">
      <c r="B442" s="50" t="s">
        <v>1406</v>
      </c>
      <c r="C442" s="50" t="s">
        <v>982</v>
      </c>
      <c r="D442" s="50" t="b">
        <v>1</v>
      </c>
      <c r="E442" s="50"/>
    </row>
    <row r="443" spans="2:5">
      <c r="B443" s="50" t="s">
        <v>1407</v>
      </c>
      <c r="C443" s="50" t="s">
        <v>982</v>
      </c>
      <c r="D443" s="50" t="b">
        <v>1</v>
      </c>
      <c r="E443" s="50"/>
    </row>
    <row r="444" spans="2:5">
      <c r="B444" s="50" t="s">
        <v>1408</v>
      </c>
      <c r="C444" s="50" t="s">
        <v>982</v>
      </c>
      <c r="D444" s="50" t="b">
        <v>1</v>
      </c>
      <c r="E444" s="50"/>
    </row>
    <row r="445" spans="2:5">
      <c r="B445" s="50" t="s">
        <v>92</v>
      </c>
      <c r="C445" s="50" t="s">
        <v>982</v>
      </c>
      <c r="D445" s="50" t="b">
        <v>1</v>
      </c>
      <c r="E445" s="50"/>
    </row>
    <row r="446" spans="2:5">
      <c r="B446" s="50" t="s">
        <v>1409</v>
      </c>
      <c r="C446" s="50" t="s">
        <v>982</v>
      </c>
      <c r="D446" s="50" t="b">
        <v>1</v>
      </c>
      <c r="E446" s="50"/>
    </row>
    <row r="447" spans="2:5">
      <c r="B447" s="50" t="s">
        <v>1410</v>
      </c>
      <c r="C447" s="50" t="s">
        <v>982</v>
      </c>
      <c r="D447" s="50" t="b">
        <v>1</v>
      </c>
      <c r="E447" s="50"/>
    </row>
    <row r="448" spans="2:5">
      <c r="B448" s="50" t="s">
        <v>1411</v>
      </c>
      <c r="C448" s="50" t="s">
        <v>982</v>
      </c>
      <c r="D448" s="50" t="b">
        <v>1</v>
      </c>
      <c r="E448" s="50"/>
    </row>
    <row r="449" spans="2:5">
      <c r="B449" s="50" t="s">
        <v>1412</v>
      </c>
      <c r="C449" s="50" t="s">
        <v>982</v>
      </c>
      <c r="D449" s="50" t="b">
        <v>1</v>
      </c>
      <c r="E449" s="50"/>
    </row>
    <row r="450" spans="2:5">
      <c r="B450" s="50" t="s">
        <v>1413</v>
      </c>
      <c r="C450" s="50" t="s">
        <v>982</v>
      </c>
      <c r="D450" s="50" t="b">
        <v>1</v>
      </c>
      <c r="E450" s="50"/>
    </row>
    <row r="451" spans="2:5">
      <c r="B451" s="50" t="s">
        <v>1414</v>
      </c>
      <c r="C451" s="50" t="s">
        <v>982</v>
      </c>
      <c r="D451" s="50" t="b">
        <v>1</v>
      </c>
      <c r="E451" s="50"/>
    </row>
    <row r="452" spans="2:5">
      <c r="B452" s="50" t="s">
        <v>75</v>
      </c>
      <c r="C452" s="50" t="s">
        <v>982</v>
      </c>
      <c r="D452" s="50" t="b">
        <v>1</v>
      </c>
      <c r="E452" s="50"/>
    </row>
    <row r="453" spans="2:5">
      <c r="B453" s="50" t="s">
        <v>1415</v>
      </c>
      <c r="C453" s="50" t="s">
        <v>982</v>
      </c>
      <c r="D453" s="50" t="b">
        <v>1</v>
      </c>
      <c r="E453" s="50"/>
    </row>
    <row r="454" spans="2:5">
      <c r="B454" s="50" t="s">
        <v>1416</v>
      </c>
      <c r="C454" s="50" t="s">
        <v>982</v>
      </c>
      <c r="D454" s="50" t="b">
        <v>1</v>
      </c>
      <c r="E454" s="50"/>
    </row>
    <row r="455" spans="2:5">
      <c r="B455" s="50" t="s">
        <v>41</v>
      </c>
      <c r="C455" s="50" t="s">
        <v>982</v>
      </c>
      <c r="D455" s="50" t="b">
        <v>1</v>
      </c>
      <c r="E455" s="50"/>
    </row>
    <row r="456" spans="2:5">
      <c r="B456" s="50" t="s">
        <v>1417</v>
      </c>
      <c r="C456" s="50" t="s">
        <v>982</v>
      </c>
      <c r="D456" s="50" t="b">
        <v>1</v>
      </c>
      <c r="E456" s="50"/>
    </row>
    <row r="457" spans="2:5">
      <c r="B457" s="50" t="s">
        <v>1418</v>
      </c>
      <c r="C457" s="50" t="s">
        <v>982</v>
      </c>
      <c r="D457" s="50" t="b">
        <v>1</v>
      </c>
      <c r="E457" s="50"/>
    </row>
    <row r="458" spans="2:5">
      <c r="B458" s="50" t="s">
        <v>1419</v>
      </c>
      <c r="C458" s="50" t="s">
        <v>982</v>
      </c>
      <c r="D458" s="50" t="b">
        <v>1</v>
      </c>
      <c r="E458" s="50"/>
    </row>
    <row r="459" spans="2:5">
      <c r="B459" s="50" t="s">
        <v>1420</v>
      </c>
      <c r="C459" s="50" t="s">
        <v>982</v>
      </c>
      <c r="D459" s="50" t="b">
        <v>1</v>
      </c>
      <c r="E459" s="50"/>
    </row>
    <row r="460" spans="2:5">
      <c r="B460" s="50" t="s">
        <v>1421</v>
      </c>
      <c r="C460" s="50" t="s">
        <v>982</v>
      </c>
      <c r="D460" s="50" t="b">
        <v>1</v>
      </c>
      <c r="E460" s="50"/>
    </row>
    <row r="461" spans="2:5">
      <c r="B461" s="50" t="s">
        <v>1422</v>
      </c>
      <c r="C461" s="50" t="s">
        <v>982</v>
      </c>
      <c r="D461" s="50" t="b">
        <v>1</v>
      </c>
      <c r="E461" s="50"/>
    </row>
    <row r="462" spans="2:5">
      <c r="B462" s="50" t="s">
        <v>1423</v>
      </c>
      <c r="C462" s="50" t="s">
        <v>984</v>
      </c>
      <c r="D462" s="50" t="b">
        <v>1</v>
      </c>
      <c r="E462" s="50"/>
    </row>
    <row r="463" spans="2:5">
      <c r="B463" s="50" t="s">
        <v>1424</v>
      </c>
      <c r="C463" s="50" t="s">
        <v>982</v>
      </c>
      <c r="D463" s="50" t="b">
        <v>1</v>
      </c>
      <c r="E463" s="50"/>
    </row>
    <row r="464" spans="2:5">
      <c r="B464" s="50" t="s">
        <v>1425</v>
      </c>
      <c r="C464" s="50" t="s">
        <v>982</v>
      </c>
      <c r="D464" s="50" t="b">
        <v>1</v>
      </c>
      <c r="E464" s="50"/>
    </row>
    <row r="465" spans="2:5">
      <c r="B465" s="50" t="s">
        <v>1426</v>
      </c>
      <c r="C465" s="50" t="s">
        <v>982</v>
      </c>
      <c r="D465" s="50" t="b">
        <v>1</v>
      </c>
      <c r="E465" s="50"/>
    </row>
    <row r="466" spans="2:5">
      <c r="B466" s="50" t="s">
        <v>1427</v>
      </c>
      <c r="C466" s="50" t="s">
        <v>982</v>
      </c>
      <c r="D466" s="50" t="b">
        <v>1</v>
      </c>
      <c r="E466" s="50"/>
    </row>
    <row r="467" spans="2:5">
      <c r="B467" s="50" t="s">
        <v>1428</v>
      </c>
      <c r="C467" s="50" t="s">
        <v>982</v>
      </c>
      <c r="D467" s="50" t="b">
        <v>1</v>
      </c>
      <c r="E467" s="50"/>
    </row>
    <row r="468" spans="2:5">
      <c r="B468" s="50" t="s">
        <v>1429</v>
      </c>
      <c r="C468" s="50" t="s">
        <v>984</v>
      </c>
      <c r="D468" s="50" t="b">
        <v>1</v>
      </c>
      <c r="E468" s="50"/>
    </row>
    <row r="469" spans="2:5">
      <c r="B469" s="50" t="s">
        <v>1430</v>
      </c>
      <c r="C469" s="50" t="s">
        <v>982</v>
      </c>
      <c r="D469" s="50" t="b">
        <v>1</v>
      </c>
      <c r="E469" s="50"/>
    </row>
    <row r="470" spans="2:5">
      <c r="B470" s="50" t="s">
        <v>1431</v>
      </c>
      <c r="C470" s="50" t="s">
        <v>982</v>
      </c>
      <c r="D470" s="50" t="b">
        <v>1</v>
      </c>
      <c r="E470" s="50"/>
    </row>
    <row r="471" spans="2:5">
      <c r="B471" s="50" t="s">
        <v>1432</v>
      </c>
      <c r="C471" s="50" t="s">
        <v>982</v>
      </c>
      <c r="D471" s="50" t="b">
        <v>1</v>
      </c>
      <c r="E471" s="50"/>
    </row>
    <row r="472" spans="2:5">
      <c r="B472" s="50" t="s">
        <v>1433</v>
      </c>
      <c r="C472" s="50" t="s">
        <v>982</v>
      </c>
      <c r="D472" s="50" t="b">
        <v>1</v>
      </c>
      <c r="E472" s="50"/>
    </row>
    <row r="473" spans="2:5">
      <c r="B473" s="50" t="s">
        <v>1434</v>
      </c>
      <c r="C473" s="50" t="s">
        <v>982</v>
      </c>
      <c r="D473" s="50" t="b">
        <v>1</v>
      </c>
      <c r="E473" s="50"/>
    </row>
    <row r="474" spans="2:5">
      <c r="B474" s="50" t="s">
        <v>1435</v>
      </c>
      <c r="C474" s="50" t="s">
        <v>982</v>
      </c>
      <c r="D474" s="50" t="b">
        <v>1</v>
      </c>
      <c r="E474" s="50"/>
    </row>
    <row r="475" spans="2:5">
      <c r="B475" s="50" t="s">
        <v>1436</v>
      </c>
      <c r="C475" s="50" t="s">
        <v>982</v>
      </c>
      <c r="D475" s="50" t="b">
        <v>1</v>
      </c>
      <c r="E475" s="50"/>
    </row>
    <row r="476" spans="2:5">
      <c r="B476" s="50" t="s">
        <v>23</v>
      </c>
      <c r="C476" s="50" t="s">
        <v>982</v>
      </c>
      <c r="D476" s="50" t="b">
        <v>1</v>
      </c>
      <c r="E476" s="50"/>
    </row>
    <row r="477" spans="2:5">
      <c r="B477" s="50" t="s">
        <v>1437</v>
      </c>
      <c r="C477" s="50" t="s">
        <v>984</v>
      </c>
      <c r="D477" s="50" t="b">
        <v>1</v>
      </c>
      <c r="E477" s="50"/>
    </row>
    <row r="478" spans="2:5">
      <c r="B478" s="50" t="s">
        <v>1438</v>
      </c>
      <c r="C478" s="50" t="s">
        <v>982</v>
      </c>
      <c r="D478" s="50" t="b">
        <v>1</v>
      </c>
      <c r="E478" s="50"/>
    </row>
    <row r="479" spans="2:5">
      <c r="B479" s="50" t="s">
        <v>1439</v>
      </c>
      <c r="C479" s="50" t="s">
        <v>982</v>
      </c>
      <c r="D479" s="50" t="b">
        <v>1</v>
      </c>
      <c r="E479" s="50"/>
    </row>
    <row r="480" spans="2:5">
      <c r="B480" s="50" t="s">
        <v>1440</v>
      </c>
      <c r="C480" s="50" t="s">
        <v>982</v>
      </c>
      <c r="D480" s="50" t="b">
        <v>1</v>
      </c>
      <c r="E480" s="50"/>
    </row>
    <row r="481" spans="2:5">
      <c r="B481" s="50" t="s">
        <v>1441</v>
      </c>
      <c r="C481" s="50" t="s">
        <v>984</v>
      </c>
      <c r="D481" s="50" t="b">
        <v>1</v>
      </c>
      <c r="E481" s="50"/>
    </row>
    <row r="482" spans="2:5">
      <c r="B482" s="50" t="s">
        <v>1442</v>
      </c>
      <c r="C482" s="50" t="s">
        <v>984</v>
      </c>
      <c r="D482" s="50" t="b">
        <v>1</v>
      </c>
      <c r="E482" s="50"/>
    </row>
    <row r="483" spans="2:5">
      <c r="B483" s="50" t="s">
        <v>1443</v>
      </c>
      <c r="C483" s="50" t="s">
        <v>982</v>
      </c>
      <c r="D483" s="50" t="b">
        <v>1</v>
      </c>
      <c r="E483" s="50"/>
    </row>
    <row r="484" spans="2:5">
      <c r="B484" s="50" t="s">
        <v>1444</v>
      </c>
      <c r="C484" s="50" t="s">
        <v>982</v>
      </c>
      <c r="D484" s="50" t="b">
        <v>1</v>
      </c>
      <c r="E484" s="50"/>
    </row>
    <row r="485" spans="2:5">
      <c r="B485" s="50" t="s">
        <v>1445</v>
      </c>
      <c r="C485" s="50" t="s">
        <v>984</v>
      </c>
      <c r="D485" s="50" t="b">
        <v>1</v>
      </c>
      <c r="E485" s="50"/>
    </row>
    <row r="486" spans="2:5">
      <c r="B486" s="50" t="s">
        <v>1446</v>
      </c>
      <c r="C486" s="50" t="s">
        <v>984</v>
      </c>
      <c r="D486" s="50" t="b">
        <v>1</v>
      </c>
      <c r="E486" s="50"/>
    </row>
    <row r="487" spans="2:5">
      <c r="B487" s="50" t="s">
        <v>1447</v>
      </c>
      <c r="C487" s="50" t="s">
        <v>982</v>
      </c>
      <c r="D487" s="50" t="b">
        <v>1</v>
      </c>
      <c r="E487" s="50"/>
    </row>
    <row r="488" spans="2:5">
      <c r="B488" s="50" t="s">
        <v>1448</v>
      </c>
      <c r="C488" s="50" t="s">
        <v>982</v>
      </c>
      <c r="D488" s="50" t="b">
        <v>1</v>
      </c>
      <c r="E488" s="50"/>
    </row>
    <row r="489" spans="2:5">
      <c r="B489" s="50" t="s">
        <v>1449</v>
      </c>
      <c r="C489" s="50" t="s">
        <v>982</v>
      </c>
      <c r="D489" s="50" t="b">
        <v>1</v>
      </c>
      <c r="E489" s="50"/>
    </row>
    <row r="490" spans="2:5">
      <c r="B490" s="50" t="s">
        <v>1450</v>
      </c>
      <c r="C490" s="50" t="s">
        <v>982</v>
      </c>
      <c r="D490" s="50" t="b">
        <v>1</v>
      </c>
      <c r="E490" s="50"/>
    </row>
    <row r="491" spans="2:5">
      <c r="B491" s="50" t="s">
        <v>1451</v>
      </c>
      <c r="C491" s="50" t="s">
        <v>982</v>
      </c>
      <c r="D491" s="50" t="b">
        <v>1</v>
      </c>
      <c r="E491" s="50"/>
    </row>
    <row r="492" spans="2:5">
      <c r="B492" s="50" t="s">
        <v>1452</v>
      </c>
      <c r="C492" s="50" t="s">
        <v>982</v>
      </c>
      <c r="D492" s="50" t="b">
        <v>1</v>
      </c>
      <c r="E492" s="50"/>
    </row>
    <row r="493" spans="2:5">
      <c r="B493" s="50" t="s">
        <v>1453</v>
      </c>
      <c r="C493" s="50" t="s">
        <v>984</v>
      </c>
      <c r="D493" s="50" t="b">
        <v>1</v>
      </c>
      <c r="E493" s="50"/>
    </row>
    <row r="494" spans="2:5">
      <c r="B494" s="50" t="s">
        <v>1454</v>
      </c>
      <c r="C494" s="50" t="s">
        <v>982</v>
      </c>
      <c r="D494" s="50" t="b">
        <v>1</v>
      </c>
      <c r="E494" s="50"/>
    </row>
    <row r="495" spans="2:5">
      <c r="B495" s="50" t="s">
        <v>1455</v>
      </c>
      <c r="C495" s="50" t="s">
        <v>984</v>
      </c>
      <c r="D495" s="50" t="b">
        <v>1</v>
      </c>
      <c r="E495" s="50"/>
    </row>
    <row r="496" spans="2:5">
      <c r="B496" s="50" t="s">
        <v>1456</v>
      </c>
      <c r="C496" s="50" t="s">
        <v>984</v>
      </c>
      <c r="D496" s="50" t="b">
        <v>1</v>
      </c>
      <c r="E496" s="50"/>
    </row>
    <row r="497" spans="2:5">
      <c r="B497" s="50" t="s">
        <v>1457</v>
      </c>
      <c r="C497" s="50" t="s">
        <v>982</v>
      </c>
      <c r="D497" s="50" t="b">
        <v>1</v>
      </c>
      <c r="E497" s="50"/>
    </row>
    <row r="498" spans="2:5">
      <c r="B498" s="50" t="s">
        <v>86</v>
      </c>
      <c r="C498" s="50" t="s">
        <v>982</v>
      </c>
      <c r="D498" s="50" t="b">
        <v>1</v>
      </c>
      <c r="E498" s="50"/>
    </row>
    <row r="499" spans="2:5">
      <c r="B499" s="50" t="s">
        <v>1458</v>
      </c>
      <c r="C499" s="50" t="s">
        <v>984</v>
      </c>
      <c r="D499" s="50" t="b">
        <v>1</v>
      </c>
      <c r="E499" s="50"/>
    </row>
    <row r="500" spans="2:5">
      <c r="B500" s="50" t="s">
        <v>1459</v>
      </c>
      <c r="C500" s="50" t="s">
        <v>984</v>
      </c>
      <c r="D500" s="50" t="b">
        <v>1</v>
      </c>
      <c r="E500" s="50"/>
    </row>
    <row r="501" spans="2:5">
      <c r="B501" s="50" t="s">
        <v>1460</v>
      </c>
      <c r="C501" s="50" t="s">
        <v>984</v>
      </c>
      <c r="D501" s="50" t="b">
        <v>1</v>
      </c>
      <c r="E501" s="50"/>
    </row>
    <row r="502" spans="2:5">
      <c r="B502" s="50" t="s">
        <v>1461</v>
      </c>
      <c r="C502" s="50" t="s">
        <v>984</v>
      </c>
      <c r="D502" s="50" t="b">
        <v>1</v>
      </c>
      <c r="E502" s="50"/>
    </row>
    <row r="503" spans="2:5">
      <c r="B503" s="50" t="s">
        <v>1462</v>
      </c>
      <c r="C503" s="50" t="s">
        <v>982</v>
      </c>
      <c r="D503" s="50" t="b">
        <v>1</v>
      </c>
      <c r="E503" s="50"/>
    </row>
    <row r="504" spans="2:5">
      <c r="B504" s="50" t="s">
        <v>1463</v>
      </c>
      <c r="C504" s="50" t="s">
        <v>982</v>
      </c>
      <c r="D504" s="50" t="b">
        <v>1</v>
      </c>
      <c r="E504" s="50"/>
    </row>
    <row r="505" spans="2:5">
      <c r="B505" s="50" t="s">
        <v>1464</v>
      </c>
      <c r="C505" s="50" t="s">
        <v>984</v>
      </c>
      <c r="D505" s="50" t="b">
        <v>1</v>
      </c>
      <c r="E505" s="50"/>
    </row>
    <row r="506" spans="2:5">
      <c r="B506" s="50" t="s">
        <v>36</v>
      </c>
      <c r="C506" s="50" t="s">
        <v>982</v>
      </c>
      <c r="D506" s="50" t="b">
        <v>1</v>
      </c>
      <c r="E506" s="50"/>
    </row>
    <row r="507" spans="2:5">
      <c r="B507" s="50" t="s">
        <v>1465</v>
      </c>
      <c r="C507" s="50" t="s">
        <v>982</v>
      </c>
      <c r="D507" s="50" t="b">
        <v>1</v>
      </c>
      <c r="E507" s="50"/>
    </row>
    <row r="508" spans="2:5">
      <c r="B508" s="50" t="s">
        <v>1466</v>
      </c>
      <c r="C508" s="50" t="s">
        <v>984</v>
      </c>
      <c r="D508" s="50" t="b">
        <v>1</v>
      </c>
      <c r="E508" s="50"/>
    </row>
    <row r="509" spans="2:5">
      <c r="B509" s="50" t="s">
        <v>1467</v>
      </c>
      <c r="C509" s="50" t="s">
        <v>982</v>
      </c>
      <c r="D509" s="50" t="b">
        <v>1</v>
      </c>
      <c r="E509" s="50"/>
    </row>
    <row r="510" spans="2:5">
      <c r="B510" s="50" t="s">
        <v>1468</v>
      </c>
      <c r="C510" s="50" t="s">
        <v>982</v>
      </c>
      <c r="D510" s="50" t="b">
        <v>1</v>
      </c>
      <c r="E510" s="50"/>
    </row>
    <row r="511" spans="2:5">
      <c r="B511" s="50" t="s">
        <v>1469</v>
      </c>
      <c r="C511" s="50" t="s">
        <v>982</v>
      </c>
      <c r="D511" s="50" t="b">
        <v>1</v>
      </c>
      <c r="E511" s="50"/>
    </row>
    <row r="512" spans="2:5">
      <c r="B512" s="50" t="s">
        <v>1470</v>
      </c>
      <c r="C512" s="50" t="s">
        <v>982</v>
      </c>
      <c r="D512" s="50" t="b">
        <v>1</v>
      </c>
      <c r="E512" s="50"/>
    </row>
    <row r="513" spans="2:5">
      <c r="B513" s="50" t="s">
        <v>1471</v>
      </c>
      <c r="C513" s="50" t="s">
        <v>984</v>
      </c>
      <c r="D513" s="50" t="b">
        <v>1</v>
      </c>
      <c r="E513" s="50"/>
    </row>
    <row r="514" spans="2:5">
      <c r="B514" s="50" t="s">
        <v>1472</v>
      </c>
      <c r="C514" s="50" t="s">
        <v>984</v>
      </c>
      <c r="D514" s="50"/>
      <c r="E514" s="50" t="b">
        <v>1</v>
      </c>
    </row>
    <row r="515" spans="2:5">
      <c r="B515" s="50" t="s">
        <v>1473</v>
      </c>
      <c r="C515" s="50" t="s">
        <v>984</v>
      </c>
      <c r="D515" s="50"/>
      <c r="E515" s="50" t="b">
        <v>1</v>
      </c>
    </row>
    <row r="516" spans="2:5">
      <c r="B516" s="50" t="s">
        <v>1474</v>
      </c>
      <c r="C516" s="50" t="s">
        <v>984</v>
      </c>
      <c r="D516" s="50"/>
      <c r="E516" s="50" t="b">
        <v>1</v>
      </c>
    </row>
    <row r="517" spans="2:5">
      <c r="B517" s="50" t="s">
        <v>1475</v>
      </c>
      <c r="C517" s="50" t="s">
        <v>982</v>
      </c>
      <c r="D517" s="50"/>
      <c r="E517" s="50" t="b">
        <v>1</v>
      </c>
    </row>
    <row r="518" spans="2:5">
      <c r="B518" s="50" t="s">
        <v>1476</v>
      </c>
      <c r="C518" s="50" t="s">
        <v>982</v>
      </c>
      <c r="D518" s="50"/>
      <c r="E518" s="50" t="b">
        <v>1</v>
      </c>
    </row>
    <row r="519" spans="2:5">
      <c r="B519" s="50" t="s">
        <v>1477</v>
      </c>
      <c r="C519" s="50" t="s">
        <v>982</v>
      </c>
      <c r="D519" s="50"/>
      <c r="E519" s="50" t="b">
        <v>1</v>
      </c>
    </row>
    <row r="520" spans="2:5">
      <c r="B520" s="50" t="s">
        <v>1478</v>
      </c>
      <c r="C520" s="50" t="s">
        <v>982</v>
      </c>
      <c r="D520" s="50" t="b">
        <v>1</v>
      </c>
      <c r="E520" s="50"/>
    </row>
    <row r="521" spans="2:5">
      <c r="B521" s="50" t="s">
        <v>1479</v>
      </c>
      <c r="C521" s="50" t="s">
        <v>984</v>
      </c>
      <c r="D521" s="50" t="b">
        <v>1</v>
      </c>
      <c r="E521" s="50"/>
    </row>
    <row r="522" spans="2:5">
      <c r="B522" s="50" t="s">
        <v>1480</v>
      </c>
      <c r="C522" s="50" t="s">
        <v>982</v>
      </c>
      <c r="D522" s="50" t="b">
        <v>1</v>
      </c>
      <c r="E522" s="50"/>
    </row>
    <row r="523" spans="2:5">
      <c r="B523" s="50" t="s">
        <v>1481</v>
      </c>
      <c r="C523" s="50" t="s">
        <v>984</v>
      </c>
      <c r="D523" s="50" t="b">
        <v>1</v>
      </c>
      <c r="E523" s="50"/>
    </row>
    <row r="524" spans="2:5">
      <c r="B524" s="50" t="s">
        <v>1482</v>
      </c>
      <c r="C524" s="50" t="s">
        <v>982</v>
      </c>
      <c r="D524" s="50" t="b">
        <v>1</v>
      </c>
      <c r="E524" s="50"/>
    </row>
    <row r="525" spans="2:5">
      <c r="B525" s="50" t="s">
        <v>1483</v>
      </c>
      <c r="C525" s="50" t="s">
        <v>982</v>
      </c>
      <c r="D525" s="50" t="b">
        <v>1</v>
      </c>
      <c r="E525" s="50"/>
    </row>
    <row r="526" spans="2:5">
      <c r="B526" s="50" t="s">
        <v>1484</v>
      </c>
      <c r="C526" s="50" t="s">
        <v>982</v>
      </c>
      <c r="D526" s="50" t="b">
        <v>1</v>
      </c>
      <c r="E526" s="50"/>
    </row>
    <row r="527" spans="2:5">
      <c r="B527" s="50" t="s">
        <v>1485</v>
      </c>
      <c r="C527" s="50" t="s">
        <v>982</v>
      </c>
      <c r="D527" s="50" t="b">
        <v>1</v>
      </c>
      <c r="E527" s="50"/>
    </row>
    <row r="528" spans="2:5">
      <c r="B528" s="50" t="s">
        <v>1486</v>
      </c>
      <c r="C528" s="50" t="s">
        <v>982</v>
      </c>
      <c r="D528" s="50" t="b">
        <v>1</v>
      </c>
      <c r="E528" s="50"/>
    </row>
    <row r="529" spans="2:5">
      <c r="B529" s="50" t="s">
        <v>1487</v>
      </c>
      <c r="C529" s="50" t="s">
        <v>982</v>
      </c>
      <c r="D529" s="50" t="b">
        <v>1</v>
      </c>
      <c r="E529" s="50"/>
    </row>
    <row r="530" spans="2:5">
      <c r="B530" s="50" t="s">
        <v>1488</v>
      </c>
      <c r="C530" s="50" t="s">
        <v>982</v>
      </c>
      <c r="D530" s="50" t="b">
        <v>1</v>
      </c>
      <c r="E530" s="50"/>
    </row>
    <row r="531" spans="2:5">
      <c r="B531" s="50" t="s">
        <v>1489</v>
      </c>
      <c r="C531" s="50" t="s">
        <v>984</v>
      </c>
      <c r="D531" s="50" t="b">
        <v>1</v>
      </c>
      <c r="E531" s="50"/>
    </row>
    <row r="532" spans="2:5">
      <c r="B532" s="50" t="s">
        <v>1490</v>
      </c>
      <c r="C532" s="50" t="s">
        <v>984</v>
      </c>
      <c r="D532" s="50" t="b">
        <v>1</v>
      </c>
      <c r="E532" s="50"/>
    </row>
    <row r="533" spans="2:5">
      <c r="B533" s="50" t="s">
        <v>1491</v>
      </c>
      <c r="C533" s="50" t="s">
        <v>982</v>
      </c>
      <c r="D533" s="50" t="b">
        <v>1</v>
      </c>
      <c r="E533" s="50"/>
    </row>
    <row r="534" spans="2:5">
      <c r="B534" s="50" t="s">
        <v>1492</v>
      </c>
      <c r="C534" s="50" t="s">
        <v>982</v>
      </c>
      <c r="D534" s="50" t="b">
        <v>1</v>
      </c>
      <c r="E534" s="50"/>
    </row>
    <row r="535" spans="2:5">
      <c r="B535" s="50" t="s">
        <v>1493</v>
      </c>
      <c r="C535" s="50" t="s">
        <v>982</v>
      </c>
      <c r="D535" s="50" t="b">
        <v>1</v>
      </c>
      <c r="E535" s="50"/>
    </row>
    <row r="536" spans="2:5">
      <c r="B536" s="50" t="s">
        <v>1494</v>
      </c>
      <c r="C536" s="50" t="s">
        <v>982</v>
      </c>
      <c r="D536" s="50" t="b">
        <v>1</v>
      </c>
      <c r="E536" s="50"/>
    </row>
    <row r="537" spans="2:5">
      <c r="B537" s="50" t="s">
        <v>1495</v>
      </c>
      <c r="C537" s="50" t="s">
        <v>982</v>
      </c>
      <c r="D537" s="50" t="b">
        <v>1</v>
      </c>
      <c r="E537" s="50"/>
    </row>
    <row r="538" spans="2:5">
      <c r="B538" s="50" t="s">
        <v>1496</v>
      </c>
      <c r="C538" s="50" t="s">
        <v>982</v>
      </c>
      <c r="D538" s="50" t="b">
        <v>1</v>
      </c>
      <c r="E538" s="50"/>
    </row>
    <row r="539" spans="2:5">
      <c r="B539" s="50" t="s">
        <v>1497</v>
      </c>
      <c r="C539" s="50" t="s">
        <v>982</v>
      </c>
      <c r="D539" s="50" t="b">
        <v>1</v>
      </c>
      <c r="E539" s="50"/>
    </row>
    <row r="540" spans="2:5">
      <c r="B540" s="50" t="s">
        <v>1498</v>
      </c>
      <c r="C540" s="50" t="s">
        <v>982</v>
      </c>
      <c r="D540" s="50" t="b">
        <v>1</v>
      </c>
      <c r="E540" s="50"/>
    </row>
    <row r="541" spans="2:5">
      <c r="B541" s="50" t="s">
        <v>1499</v>
      </c>
      <c r="C541" s="50" t="s">
        <v>982</v>
      </c>
      <c r="D541" s="50" t="b">
        <v>1</v>
      </c>
      <c r="E541" s="50"/>
    </row>
    <row r="542" spans="2:5">
      <c r="B542" s="50" t="s">
        <v>1500</v>
      </c>
      <c r="C542" s="50" t="s">
        <v>982</v>
      </c>
      <c r="D542" s="50" t="b">
        <v>1</v>
      </c>
      <c r="E542" s="50"/>
    </row>
    <row r="543" spans="2:5">
      <c r="B543" s="50" t="s">
        <v>1501</v>
      </c>
      <c r="C543" s="50" t="s">
        <v>982</v>
      </c>
      <c r="D543" s="50" t="b">
        <v>1</v>
      </c>
      <c r="E543" s="50"/>
    </row>
    <row r="544" spans="2:5">
      <c r="B544" s="50" t="s">
        <v>1502</v>
      </c>
      <c r="C544" s="50" t="s">
        <v>982</v>
      </c>
      <c r="D544" s="50" t="b">
        <v>1</v>
      </c>
      <c r="E544" s="50"/>
    </row>
    <row r="545" spans="2:5">
      <c r="B545" s="50" t="s">
        <v>1503</v>
      </c>
      <c r="C545" s="50" t="s">
        <v>982</v>
      </c>
      <c r="D545" s="50" t="b">
        <v>1</v>
      </c>
      <c r="E545" s="50"/>
    </row>
    <row r="546" spans="2:5">
      <c r="B546" s="50" t="s">
        <v>1504</v>
      </c>
      <c r="C546" s="50" t="s">
        <v>982</v>
      </c>
      <c r="D546" s="50" t="b">
        <v>1</v>
      </c>
      <c r="E546" s="50"/>
    </row>
    <row r="547" spans="2:5">
      <c r="B547" s="50" t="s">
        <v>1505</v>
      </c>
      <c r="C547" s="50" t="s">
        <v>982</v>
      </c>
      <c r="D547" s="50" t="b">
        <v>1</v>
      </c>
      <c r="E547" s="50"/>
    </row>
    <row r="548" spans="2:5">
      <c r="B548" s="50" t="s">
        <v>1506</v>
      </c>
      <c r="C548" s="50" t="s">
        <v>982</v>
      </c>
      <c r="D548" s="50" t="b">
        <v>1</v>
      </c>
      <c r="E548" s="50"/>
    </row>
    <row r="549" spans="2:5">
      <c r="B549" s="50" t="s">
        <v>1507</v>
      </c>
      <c r="C549" s="50" t="s">
        <v>982</v>
      </c>
      <c r="D549" s="50" t="b">
        <v>1</v>
      </c>
      <c r="E549" s="50"/>
    </row>
    <row r="550" spans="2:5">
      <c r="B550" s="50" t="s">
        <v>1508</v>
      </c>
      <c r="C550" s="50" t="s">
        <v>982</v>
      </c>
      <c r="D550" s="50" t="b">
        <v>1</v>
      </c>
      <c r="E550" s="50"/>
    </row>
    <row r="551" spans="2:5">
      <c r="B551" s="50" t="s">
        <v>1509</v>
      </c>
      <c r="C551" s="50" t="s">
        <v>982</v>
      </c>
      <c r="D551" s="50" t="b">
        <v>1</v>
      </c>
      <c r="E551" s="50"/>
    </row>
    <row r="552" spans="2:5">
      <c r="B552" s="50" t="s">
        <v>1510</v>
      </c>
      <c r="C552" s="50" t="s">
        <v>982</v>
      </c>
      <c r="D552" s="50" t="b">
        <v>1</v>
      </c>
      <c r="E552" s="50"/>
    </row>
    <row r="553" spans="2:5">
      <c r="B553" s="50" t="s">
        <v>1511</v>
      </c>
      <c r="C553" s="50" t="s">
        <v>982</v>
      </c>
      <c r="D553" s="50" t="b">
        <v>1</v>
      </c>
      <c r="E553" s="50"/>
    </row>
    <row r="554" spans="2:5">
      <c r="B554" s="50" t="s">
        <v>1512</v>
      </c>
      <c r="C554" s="50" t="s">
        <v>982</v>
      </c>
      <c r="D554" s="50" t="b">
        <v>1</v>
      </c>
      <c r="E554" s="50"/>
    </row>
    <row r="555" spans="2:5">
      <c r="B555" s="50" t="s">
        <v>1513</v>
      </c>
      <c r="C555" s="50" t="s">
        <v>984</v>
      </c>
      <c r="D555" s="50" t="b">
        <v>1</v>
      </c>
      <c r="E555" s="50"/>
    </row>
    <row r="556" spans="2:5">
      <c r="B556" s="50" t="s">
        <v>1514</v>
      </c>
      <c r="C556" s="50" t="s">
        <v>982</v>
      </c>
      <c r="D556" s="50"/>
      <c r="E556" s="50" t="b">
        <v>1</v>
      </c>
    </row>
    <row r="557" spans="2:5">
      <c r="B557" s="50" t="s">
        <v>1515</v>
      </c>
      <c r="C557" s="50" t="s">
        <v>982</v>
      </c>
      <c r="D557" s="50" t="b">
        <v>1</v>
      </c>
      <c r="E557" s="50"/>
    </row>
    <row r="558" spans="2:5">
      <c r="B558" s="50" t="s">
        <v>1516</v>
      </c>
      <c r="C558" s="50" t="s">
        <v>982</v>
      </c>
      <c r="D558" s="50" t="b">
        <v>1</v>
      </c>
      <c r="E558" s="50"/>
    </row>
    <row r="559" spans="2:5">
      <c r="B559" s="50" t="s">
        <v>1517</v>
      </c>
      <c r="C559" s="50" t="s">
        <v>982</v>
      </c>
      <c r="D559" s="50" t="b">
        <v>1</v>
      </c>
      <c r="E559" s="50"/>
    </row>
    <row r="560" spans="2:5">
      <c r="B560" s="50" t="s">
        <v>1518</v>
      </c>
      <c r="C560" s="50" t="s">
        <v>982</v>
      </c>
      <c r="D560" s="50" t="b">
        <v>1</v>
      </c>
      <c r="E560" s="50"/>
    </row>
    <row r="561" spans="2:5">
      <c r="B561" s="50" t="s">
        <v>1519</v>
      </c>
      <c r="C561" s="50" t="s">
        <v>984</v>
      </c>
      <c r="D561" s="50" t="b">
        <v>1</v>
      </c>
      <c r="E561" s="50"/>
    </row>
    <row r="562" spans="2:5">
      <c r="B562" s="50" t="s">
        <v>1520</v>
      </c>
      <c r="C562" s="50" t="s">
        <v>982</v>
      </c>
      <c r="D562" s="50" t="b">
        <v>1</v>
      </c>
      <c r="E562" s="50"/>
    </row>
    <row r="563" spans="2:5">
      <c r="B563" s="50" t="s">
        <v>1521</v>
      </c>
      <c r="C563" s="50" t="s">
        <v>982</v>
      </c>
      <c r="D563" s="50" t="b">
        <v>1</v>
      </c>
      <c r="E563" s="50"/>
    </row>
    <row r="564" spans="2:5">
      <c r="B564" s="50" t="s">
        <v>1522</v>
      </c>
      <c r="C564" s="50" t="s">
        <v>982</v>
      </c>
      <c r="D564" s="50" t="b">
        <v>1</v>
      </c>
      <c r="E564" s="50"/>
    </row>
    <row r="565" spans="2:5">
      <c r="B565" s="50" t="s">
        <v>1523</v>
      </c>
      <c r="C565" s="50" t="s">
        <v>982</v>
      </c>
      <c r="D565" s="50" t="b">
        <v>1</v>
      </c>
      <c r="E565" s="50"/>
    </row>
    <row r="566" spans="2:5">
      <c r="B566" s="50" t="s">
        <v>1524</v>
      </c>
      <c r="C566" s="50" t="s">
        <v>982</v>
      </c>
      <c r="D566" s="50" t="b">
        <v>1</v>
      </c>
      <c r="E566" s="50"/>
    </row>
    <row r="567" spans="2:5">
      <c r="B567" s="50" t="s">
        <v>1525</v>
      </c>
      <c r="C567" s="50" t="s">
        <v>984</v>
      </c>
      <c r="D567" s="50"/>
      <c r="E567" s="50" t="b">
        <v>1</v>
      </c>
    </row>
    <row r="568" spans="2:5">
      <c r="B568" s="50" t="s">
        <v>1526</v>
      </c>
      <c r="C568" s="50" t="s">
        <v>982</v>
      </c>
      <c r="D568" s="50"/>
      <c r="E568" s="50" t="b">
        <v>1</v>
      </c>
    </row>
    <row r="569" spans="2:5">
      <c r="B569" s="50" t="s">
        <v>1527</v>
      </c>
      <c r="C569" s="50" t="s">
        <v>982</v>
      </c>
      <c r="D569" s="50"/>
      <c r="E569" s="50" t="b">
        <v>1</v>
      </c>
    </row>
    <row r="570" spans="2:5">
      <c r="B570" s="50" t="s">
        <v>1528</v>
      </c>
      <c r="C570" s="50" t="s">
        <v>982</v>
      </c>
      <c r="D570" s="50" t="b">
        <v>1</v>
      </c>
      <c r="E570" s="50"/>
    </row>
    <row r="571" spans="2:5">
      <c r="B571" s="50" t="s">
        <v>1529</v>
      </c>
      <c r="C571" s="50" t="s">
        <v>982</v>
      </c>
      <c r="D571" s="50" t="b">
        <v>1</v>
      </c>
      <c r="E571" s="50"/>
    </row>
    <row r="572" spans="2:5">
      <c r="B572" s="50" t="s">
        <v>1530</v>
      </c>
      <c r="C572" s="50" t="s">
        <v>982</v>
      </c>
      <c r="D572" s="50" t="b">
        <v>1</v>
      </c>
      <c r="E572" s="50"/>
    </row>
    <row r="573" spans="2:5">
      <c r="B573" s="50" t="s">
        <v>1531</v>
      </c>
      <c r="C573" s="50" t="s">
        <v>984</v>
      </c>
      <c r="D573" s="50" t="b">
        <v>1</v>
      </c>
      <c r="E573" s="50"/>
    </row>
    <row r="574" spans="2:5">
      <c r="B574" s="50" t="s">
        <v>1532</v>
      </c>
      <c r="C574" s="50" t="s">
        <v>982</v>
      </c>
      <c r="D574" s="50" t="b">
        <v>1</v>
      </c>
      <c r="E574" s="50"/>
    </row>
    <row r="575" spans="2:5">
      <c r="B575" s="50" t="s">
        <v>1533</v>
      </c>
      <c r="C575" s="50" t="s">
        <v>984</v>
      </c>
      <c r="D575" s="50" t="b">
        <v>1</v>
      </c>
      <c r="E575" s="50"/>
    </row>
    <row r="576" spans="2:5">
      <c r="B576" s="50" t="s">
        <v>1534</v>
      </c>
      <c r="C576" s="50" t="s">
        <v>982</v>
      </c>
      <c r="D576" s="50" t="b">
        <v>1</v>
      </c>
      <c r="E576" s="50"/>
    </row>
    <row r="577" spans="2:5">
      <c r="B577" s="50" t="s">
        <v>1535</v>
      </c>
      <c r="C577" s="50" t="s">
        <v>984</v>
      </c>
      <c r="D577" s="50" t="b">
        <v>1</v>
      </c>
      <c r="E577" s="50"/>
    </row>
    <row r="578" spans="2:5">
      <c r="B578" s="50" t="s">
        <v>1536</v>
      </c>
      <c r="C578" s="50" t="s">
        <v>982</v>
      </c>
      <c r="D578" s="50" t="b">
        <v>1</v>
      </c>
      <c r="E578" s="50"/>
    </row>
    <row r="579" spans="2:5">
      <c r="B579" s="50" t="s">
        <v>1537</v>
      </c>
      <c r="C579" s="50" t="s">
        <v>982</v>
      </c>
      <c r="D579" s="50" t="b">
        <v>1</v>
      </c>
      <c r="E579" s="50"/>
    </row>
    <row r="580" spans="2:5">
      <c r="B580" s="50" t="s">
        <v>1538</v>
      </c>
      <c r="C580" s="50" t="s">
        <v>982</v>
      </c>
      <c r="D580" s="50" t="b">
        <v>1</v>
      </c>
      <c r="E580" s="50"/>
    </row>
    <row r="581" spans="2:5">
      <c r="B581" s="50" t="s">
        <v>1539</v>
      </c>
      <c r="C581" s="50" t="s">
        <v>982</v>
      </c>
      <c r="D581" s="50" t="b">
        <v>1</v>
      </c>
      <c r="E581" s="50"/>
    </row>
    <row r="582" spans="2:5">
      <c r="B582" s="50" t="s">
        <v>1540</v>
      </c>
      <c r="C582" s="50" t="s">
        <v>982</v>
      </c>
      <c r="D582" s="50" t="b">
        <v>1</v>
      </c>
      <c r="E582" s="50"/>
    </row>
    <row r="583" spans="2:5">
      <c r="B583" s="50" t="s">
        <v>1541</v>
      </c>
      <c r="C583" s="50" t="s">
        <v>982</v>
      </c>
      <c r="D583" s="50" t="b">
        <v>1</v>
      </c>
      <c r="E583" s="50"/>
    </row>
    <row r="584" spans="2:5">
      <c r="B584" s="50" t="s">
        <v>1542</v>
      </c>
      <c r="C584" s="50" t="s">
        <v>982</v>
      </c>
      <c r="D584" s="50" t="b">
        <v>1</v>
      </c>
      <c r="E584" s="50"/>
    </row>
    <row r="585" spans="2:5">
      <c r="B585" s="50" t="s">
        <v>1543</v>
      </c>
      <c r="C585" s="50" t="s">
        <v>982</v>
      </c>
      <c r="D585" s="50" t="b">
        <v>1</v>
      </c>
      <c r="E585" s="50"/>
    </row>
    <row r="586" spans="2:5">
      <c r="B586" s="50" t="s">
        <v>1544</v>
      </c>
      <c r="C586" s="50" t="s">
        <v>982</v>
      </c>
      <c r="D586" s="50" t="b">
        <v>1</v>
      </c>
      <c r="E586" s="50"/>
    </row>
    <row r="587" spans="2:5">
      <c r="B587" s="50" t="s">
        <v>1545</v>
      </c>
      <c r="C587" s="50" t="s">
        <v>982</v>
      </c>
      <c r="D587" s="50" t="b">
        <v>1</v>
      </c>
      <c r="E587" s="50"/>
    </row>
    <row r="588" spans="2:5">
      <c r="B588" s="50" t="s">
        <v>1546</v>
      </c>
      <c r="C588" s="50" t="s">
        <v>982</v>
      </c>
      <c r="D588" s="50"/>
      <c r="E588" s="50" t="b">
        <v>1</v>
      </c>
    </row>
    <row r="589" spans="2:5">
      <c r="B589" s="50" t="s">
        <v>1547</v>
      </c>
      <c r="C589" s="50" t="s">
        <v>982</v>
      </c>
      <c r="D589" s="50" t="b">
        <v>1</v>
      </c>
      <c r="E589" s="50"/>
    </row>
    <row r="590" spans="2:5">
      <c r="B590" s="50" t="s">
        <v>1548</v>
      </c>
      <c r="C590" s="50" t="s">
        <v>982</v>
      </c>
      <c r="D590" s="50" t="b">
        <v>1</v>
      </c>
      <c r="E590" s="50"/>
    </row>
    <row r="591" spans="2:5">
      <c r="B591" s="50" t="s">
        <v>1549</v>
      </c>
      <c r="C591" s="50" t="s">
        <v>984</v>
      </c>
      <c r="D591" s="50" t="b">
        <v>1</v>
      </c>
      <c r="E591" s="50"/>
    </row>
    <row r="592" spans="2:5">
      <c r="B592" s="50" t="s">
        <v>1550</v>
      </c>
      <c r="C592" s="50" t="s">
        <v>984</v>
      </c>
      <c r="D592" s="50" t="b">
        <v>1</v>
      </c>
      <c r="E592" s="50"/>
    </row>
    <row r="593" spans="2:5">
      <c r="B593" s="50" t="s">
        <v>99</v>
      </c>
      <c r="C593" s="50" t="s">
        <v>982</v>
      </c>
      <c r="D593" s="50" t="b">
        <v>1</v>
      </c>
      <c r="E593" s="50"/>
    </row>
    <row r="594" spans="2:5">
      <c r="B594" s="50" t="s">
        <v>1551</v>
      </c>
      <c r="C594" s="50" t="s">
        <v>982</v>
      </c>
      <c r="D594" s="50" t="b">
        <v>1</v>
      </c>
      <c r="E594" s="50"/>
    </row>
    <row r="595" spans="2:5">
      <c r="B595" s="50" t="s">
        <v>1552</v>
      </c>
      <c r="C595" s="50" t="s">
        <v>982</v>
      </c>
      <c r="D595" s="50" t="b">
        <v>1</v>
      </c>
      <c r="E595" s="50"/>
    </row>
    <row r="596" spans="2:5">
      <c r="B596" s="50" t="s">
        <v>1553</v>
      </c>
      <c r="C596" s="50" t="s">
        <v>982</v>
      </c>
      <c r="D596" s="50" t="b">
        <v>1</v>
      </c>
      <c r="E596" s="50"/>
    </row>
    <row r="597" spans="2:5">
      <c r="B597" s="50" t="s">
        <v>1554</v>
      </c>
      <c r="C597" s="50" t="s">
        <v>982</v>
      </c>
      <c r="D597" s="50" t="b">
        <v>1</v>
      </c>
      <c r="E597" s="50"/>
    </row>
    <row r="598" spans="2:5">
      <c r="B598" s="50" t="s">
        <v>1555</v>
      </c>
      <c r="C598" s="50" t="s">
        <v>984</v>
      </c>
      <c r="D598" s="50"/>
      <c r="E598" s="50" t="b">
        <v>1</v>
      </c>
    </row>
    <row r="599" spans="2:5">
      <c r="B599" s="50" t="s">
        <v>1556</v>
      </c>
      <c r="C599" s="50" t="s">
        <v>982</v>
      </c>
      <c r="D599" s="50"/>
      <c r="E599" s="50" t="b">
        <v>1</v>
      </c>
    </row>
    <row r="600" spans="2:5">
      <c r="B600" s="50" t="s">
        <v>1557</v>
      </c>
      <c r="C600" s="50" t="s">
        <v>982</v>
      </c>
      <c r="D600" s="50" t="b">
        <v>1</v>
      </c>
      <c r="E600" s="50"/>
    </row>
    <row r="601" spans="2:5">
      <c r="B601" s="50" t="s">
        <v>1558</v>
      </c>
      <c r="C601" s="50" t="s">
        <v>982</v>
      </c>
      <c r="D601" s="50" t="b">
        <v>1</v>
      </c>
      <c r="E601" s="50"/>
    </row>
    <row r="602" spans="2:5">
      <c r="B602" s="50" t="s">
        <v>1559</v>
      </c>
      <c r="C602" s="50" t="s">
        <v>982</v>
      </c>
      <c r="D602" s="50" t="b">
        <v>1</v>
      </c>
      <c r="E602" s="50"/>
    </row>
    <row r="603" spans="2:5">
      <c r="B603" s="50" t="s">
        <v>1560</v>
      </c>
      <c r="C603" s="50" t="s">
        <v>982</v>
      </c>
      <c r="D603" s="50" t="b">
        <v>1</v>
      </c>
      <c r="E603" s="50"/>
    </row>
    <row r="604" spans="2:5">
      <c r="B604" s="50" t="s">
        <v>1561</v>
      </c>
      <c r="C604" s="50" t="s">
        <v>982</v>
      </c>
      <c r="D604" s="50" t="b">
        <v>1</v>
      </c>
      <c r="E604" s="50"/>
    </row>
    <row r="605" spans="2:5">
      <c r="B605" s="50" t="s">
        <v>1562</v>
      </c>
      <c r="C605" s="50" t="s">
        <v>982</v>
      </c>
      <c r="D605" s="50" t="b">
        <v>1</v>
      </c>
      <c r="E605" s="50"/>
    </row>
    <row r="606" spans="2:5">
      <c r="B606" s="50" t="s">
        <v>103</v>
      </c>
      <c r="C606" s="50" t="s">
        <v>982</v>
      </c>
      <c r="D606" s="50" t="b">
        <v>1</v>
      </c>
      <c r="E606" s="50"/>
    </row>
    <row r="607" spans="2:5">
      <c r="B607" s="50" t="s">
        <v>1563</v>
      </c>
      <c r="C607" s="50" t="s">
        <v>982</v>
      </c>
      <c r="D607" s="50" t="b">
        <v>1</v>
      </c>
      <c r="E607" s="50"/>
    </row>
    <row r="608" spans="2:5">
      <c r="B608" s="50" t="s">
        <v>1564</v>
      </c>
      <c r="C608" s="50" t="s">
        <v>982</v>
      </c>
      <c r="D608" s="50" t="b">
        <v>1</v>
      </c>
      <c r="E608" s="50"/>
    </row>
    <row r="609" spans="2:5">
      <c r="B609" s="50" t="s">
        <v>1565</v>
      </c>
      <c r="C609" s="50" t="s">
        <v>982</v>
      </c>
      <c r="D609" s="50" t="b">
        <v>1</v>
      </c>
      <c r="E609" s="50"/>
    </row>
    <row r="610" spans="2:5">
      <c r="B610" s="50" t="s">
        <v>1566</v>
      </c>
      <c r="C610" s="50" t="s">
        <v>982</v>
      </c>
      <c r="D610" s="50" t="b">
        <v>1</v>
      </c>
      <c r="E610" s="50"/>
    </row>
    <row r="611" spans="2:5">
      <c r="B611" s="50" t="s">
        <v>1567</v>
      </c>
      <c r="C611" s="50" t="s">
        <v>982</v>
      </c>
      <c r="D611" s="50" t="b">
        <v>1</v>
      </c>
      <c r="E611" s="50"/>
    </row>
    <row r="612" spans="2:5">
      <c r="B612" s="50" t="s">
        <v>1568</v>
      </c>
      <c r="C612" s="50" t="s">
        <v>982</v>
      </c>
      <c r="D612" s="50" t="b">
        <v>1</v>
      </c>
      <c r="E612" s="50"/>
    </row>
    <row r="613" spans="2:5">
      <c r="B613" s="50" t="s">
        <v>1569</v>
      </c>
      <c r="C613" s="50" t="s">
        <v>982</v>
      </c>
      <c r="D613" s="50" t="b">
        <v>1</v>
      </c>
      <c r="E613" s="50"/>
    </row>
    <row r="614" spans="2:5">
      <c r="B614" s="50" t="s">
        <v>1570</v>
      </c>
      <c r="C614" s="50" t="s">
        <v>982</v>
      </c>
      <c r="D614" s="50" t="b">
        <v>1</v>
      </c>
      <c r="E614" s="50"/>
    </row>
    <row r="615" spans="2:5">
      <c r="B615" s="50" t="s">
        <v>1571</v>
      </c>
      <c r="C615" s="50" t="s">
        <v>982</v>
      </c>
      <c r="D615" s="50" t="b">
        <v>1</v>
      </c>
      <c r="E615" s="50"/>
    </row>
    <row r="616" spans="2:5">
      <c r="B616" s="50" t="s">
        <v>1572</v>
      </c>
      <c r="C616" s="50" t="s">
        <v>982</v>
      </c>
      <c r="D616" s="50" t="b">
        <v>1</v>
      </c>
      <c r="E616" s="50"/>
    </row>
    <row r="617" spans="2:5">
      <c r="B617" s="50" t="s">
        <v>1573</v>
      </c>
      <c r="C617" s="50" t="s">
        <v>982</v>
      </c>
      <c r="D617" s="50" t="b">
        <v>1</v>
      </c>
      <c r="E617" s="50"/>
    </row>
    <row r="618" spans="2:5">
      <c r="B618" s="50" t="s">
        <v>1574</v>
      </c>
      <c r="C618" s="50" t="s">
        <v>982</v>
      </c>
      <c r="D618" s="50" t="b">
        <v>1</v>
      </c>
      <c r="E618" s="50"/>
    </row>
    <row r="619" spans="2:5">
      <c r="B619" s="50" t="s">
        <v>1575</v>
      </c>
      <c r="C619" s="50" t="s">
        <v>982</v>
      </c>
      <c r="D619" s="50" t="b">
        <v>1</v>
      </c>
      <c r="E619" s="50"/>
    </row>
    <row r="620" spans="2:5">
      <c r="B620" s="50" t="s">
        <v>1576</v>
      </c>
      <c r="C620" s="50" t="s">
        <v>984</v>
      </c>
      <c r="D620" s="50" t="b">
        <v>1</v>
      </c>
      <c r="E620" s="50"/>
    </row>
    <row r="621" spans="2:5">
      <c r="B621" s="50" t="s">
        <v>1577</v>
      </c>
      <c r="C621" s="50" t="s">
        <v>982</v>
      </c>
      <c r="D621" s="50" t="b">
        <v>1</v>
      </c>
      <c r="E621" s="50"/>
    </row>
    <row r="622" spans="2:5">
      <c r="B622" s="50" t="s">
        <v>1578</v>
      </c>
      <c r="C622" s="50" t="s">
        <v>982</v>
      </c>
      <c r="D622" s="50" t="b">
        <v>1</v>
      </c>
      <c r="E622" s="50"/>
    </row>
    <row r="623" spans="2:5">
      <c r="B623" s="50" t="s">
        <v>1579</v>
      </c>
      <c r="C623" s="50" t="s">
        <v>982</v>
      </c>
      <c r="D623" s="50" t="b">
        <v>1</v>
      </c>
      <c r="E623" s="50"/>
    </row>
    <row r="624" spans="2:5">
      <c r="B624" s="50" t="s">
        <v>1580</v>
      </c>
      <c r="C624" s="50" t="s">
        <v>982</v>
      </c>
      <c r="D624" s="50" t="b">
        <v>1</v>
      </c>
      <c r="E624" s="50"/>
    </row>
    <row r="625" spans="2:5">
      <c r="B625" s="50" t="s">
        <v>1581</v>
      </c>
      <c r="C625" s="50" t="s">
        <v>984</v>
      </c>
      <c r="D625" s="50" t="b">
        <v>1</v>
      </c>
      <c r="E625" s="50"/>
    </row>
    <row r="626" spans="2:5">
      <c r="B626" s="50" t="s">
        <v>1582</v>
      </c>
      <c r="C626" s="50" t="s">
        <v>982</v>
      </c>
      <c r="D626" s="50" t="b">
        <v>1</v>
      </c>
      <c r="E626" s="50"/>
    </row>
    <row r="627" spans="2:5">
      <c r="B627" s="50" t="s">
        <v>1583</v>
      </c>
      <c r="C627" s="50" t="s">
        <v>982</v>
      </c>
      <c r="D627" s="50" t="b">
        <v>1</v>
      </c>
      <c r="E627" s="50"/>
    </row>
    <row r="628" spans="2:5">
      <c r="B628" s="50" t="s">
        <v>1584</v>
      </c>
      <c r="C628" s="50" t="s">
        <v>982</v>
      </c>
      <c r="D628" s="50" t="b">
        <v>1</v>
      </c>
      <c r="E628" s="50"/>
    </row>
    <row r="629" spans="2:5">
      <c r="B629" s="50" t="s">
        <v>1585</v>
      </c>
      <c r="C629" s="50" t="s">
        <v>982</v>
      </c>
      <c r="D629" s="50" t="b">
        <v>1</v>
      </c>
      <c r="E629" s="50"/>
    </row>
    <row r="630" spans="2:5">
      <c r="B630" s="50" t="s">
        <v>1586</v>
      </c>
      <c r="C630" s="50" t="s">
        <v>982</v>
      </c>
      <c r="D630" s="50" t="b">
        <v>1</v>
      </c>
      <c r="E630" s="50"/>
    </row>
    <row r="631" spans="2:5">
      <c r="B631" s="50" t="s">
        <v>1587</v>
      </c>
      <c r="C631" s="50" t="s">
        <v>982</v>
      </c>
      <c r="D631" s="50" t="b">
        <v>1</v>
      </c>
      <c r="E631" s="50"/>
    </row>
    <row r="632" spans="2:5">
      <c r="B632" s="50" t="s">
        <v>1588</v>
      </c>
      <c r="C632" s="50" t="s">
        <v>984</v>
      </c>
      <c r="D632" s="50"/>
      <c r="E632" s="50" t="b">
        <v>1</v>
      </c>
    </row>
    <row r="633" spans="2:5">
      <c r="B633" s="50" t="s">
        <v>1589</v>
      </c>
      <c r="C633" s="50" t="s">
        <v>984</v>
      </c>
      <c r="D633" s="50"/>
      <c r="E633" s="50" t="b">
        <v>1</v>
      </c>
    </row>
    <row r="634" spans="2:5">
      <c r="B634" s="50" t="s">
        <v>1590</v>
      </c>
      <c r="C634" s="50" t="s">
        <v>982</v>
      </c>
      <c r="D634" s="50" t="b">
        <v>1</v>
      </c>
      <c r="E634" s="50"/>
    </row>
    <row r="635" spans="2:5">
      <c r="B635" s="50" t="s">
        <v>1591</v>
      </c>
      <c r="C635" s="50" t="s">
        <v>984</v>
      </c>
      <c r="D635" s="50" t="b">
        <v>1</v>
      </c>
      <c r="E635" s="50"/>
    </row>
    <row r="636" spans="2:5">
      <c r="B636" s="50" t="s">
        <v>1592</v>
      </c>
      <c r="C636" s="50" t="s">
        <v>982</v>
      </c>
      <c r="D636" s="50" t="b">
        <v>1</v>
      </c>
      <c r="E636" s="50"/>
    </row>
    <row r="637" spans="2:5">
      <c r="B637" s="50" t="s">
        <v>1593</v>
      </c>
      <c r="C637" s="50" t="s">
        <v>982</v>
      </c>
      <c r="D637" s="50" t="b">
        <v>1</v>
      </c>
      <c r="E637" s="50"/>
    </row>
    <row r="638" spans="2:5">
      <c r="B638" s="50" t="s">
        <v>1594</v>
      </c>
      <c r="C638" s="50" t="s">
        <v>982</v>
      </c>
      <c r="D638" s="50" t="b">
        <v>1</v>
      </c>
      <c r="E638" s="50"/>
    </row>
    <row r="639" spans="2:5">
      <c r="B639" s="50" t="s">
        <v>1595</v>
      </c>
      <c r="C639" s="50" t="s">
        <v>982</v>
      </c>
      <c r="D639" s="50" t="b">
        <v>1</v>
      </c>
      <c r="E639" s="50"/>
    </row>
    <row r="640" spans="2:5">
      <c r="B640" s="50" t="s">
        <v>1596</v>
      </c>
      <c r="C640" s="50" t="s">
        <v>982</v>
      </c>
      <c r="D640" s="50" t="b">
        <v>1</v>
      </c>
      <c r="E640" s="50"/>
    </row>
    <row r="641" spans="2:5">
      <c r="B641" s="50" t="s">
        <v>1597</v>
      </c>
      <c r="C641" s="50" t="s">
        <v>982</v>
      </c>
      <c r="D641" s="50" t="b">
        <v>1</v>
      </c>
      <c r="E641" s="50"/>
    </row>
    <row r="642" spans="2:5">
      <c r="B642" s="50" t="s">
        <v>1598</v>
      </c>
      <c r="C642" s="50" t="s">
        <v>982</v>
      </c>
      <c r="D642" s="50" t="b">
        <v>1</v>
      </c>
      <c r="E642" s="50"/>
    </row>
    <row r="643" spans="2:5">
      <c r="B643" s="50" t="s">
        <v>1599</v>
      </c>
      <c r="C643" s="50" t="s">
        <v>982</v>
      </c>
      <c r="D643" s="50" t="b">
        <v>1</v>
      </c>
      <c r="E643" s="50"/>
    </row>
    <row r="644" spans="2:5">
      <c r="B644" s="50" t="s">
        <v>1600</v>
      </c>
      <c r="C644" s="50" t="s">
        <v>982</v>
      </c>
      <c r="D644" s="50" t="b">
        <v>1</v>
      </c>
      <c r="E644" s="50"/>
    </row>
    <row r="645" spans="2:5">
      <c r="B645" s="50" t="s">
        <v>1601</v>
      </c>
      <c r="C645" s="50" t="s">
        <v>984</v>
      </c>
      <c r="D645" s="50" t="b">
        <v>1</v>
      </c>
      <c r="E645" s="50"/>
    </row>
    <row r="646" spans="2:5">
      <c r="B646" s="50" t="s">
        <v>1602</v>
      </c>
      <c r="C646" s="50" t="s">
        <v>982</v>
      </c>
      <c r="D646" s="50" t="b">
        <v>1</v>
      </c>
      <c r="E646" s="50"/>
    </row>
    <row r="647" spans="2:5">
      <c r="B647" s="50" t="s">
        <v>1603</v>
      </c>
      <c r="C647" s="50" t="s">
        <v>982</v>
      </c>
      <c r="D647" s="50" t="b">
        <v>1</v>
      </c>
      <c r="E647" s="50"/>
    </row>
    <row r="648" spans="2:5">
      <c r="B648" s="50" t="s">
        <v>1604</v>
      </c>
      <c r="C648" s="50" t="s">
        <v>982</v>
      </c>
      <c r="D648" s="50" t="b">
        <v>1</v>
      </c>
      <c r="E648" s="50"/>
    </row>
    <row r="649" spans="2:5">
      <c r="B649" s="50" t="s">
        <v>1605</v>
      </c>
      <c r="C649" s="50" t="s">
        <v>982</v>
      </c>
      <c r="D649" s="50" t="b">
        <v>1</v>
      </c>
      <c r="E649" s="50"/>
    </row>
    <row r="650" spans="2:5">
      <c r="B650" s="50" t="s">
        <v>1606</v>
      </c>
      <c r="C650" s="50" t="s">
        <v>982</v>
      </c>
      <c r="D650" s="50" t="b">
        <v>1</v>
      </c>
      <c r="E650" s="50"/>
    </row>
    <row r="651" spans="2:5">
      <c r="B651" s="50" t="s">
        <v>1607</v>
      </c>
      <c r="C651" s="50" t="s">
        <v>984</v>
      </c>
      <c r="D651" s="50" t="b">
        <v>1</v>
      </c>
      <c r="E651" s="50"/>
    </row>
    <row r="652" spans="2:5">
      <c r="B652" s="50" t="s">
        <v>1608</v>
      </c>
      <c r="C652" s="50" t="s">
        <v>982</v>
      </c>
      <c r="D652" s="50" t="b">
        <v>1</v>
      </c>
      <c r="E652" s="50"/>
    </row>
    <row r="653" spans="2:5">
      <c r="B653" s="50" t="s">
        <v>1609</v>
      </c>
      <c r="C653" s="50" t="s">
        <v>982</v>
      </c>
      <c r="D653" s="50" t="b">
        <v>1</v>
      </c>
      <c r="E653" s="50"/>
    </row>
    <row r="654" spans="2:5">
      <c r="B654" s="50" t="s">
        <v>1610</v>
      </c>
      <c r="C654" s="50" t="s">
        <v>982</v>
      </c>
      <c r="D654" s="50" t="b">
        <v>1</v>
      </c>
      <c r="E654" s="50"/>
    </row>
    <row r="655" spans="2:5">
      <c r="B655" s="50" t="s">
        <v>1611</v>
      </c>
      <c r="C655" s="50" t="s">
        <v>984</v>
      </c>
      <c r="D655" s="50" t="b">
        <v>1</v>
      </c>
      <c r="E655" s="50"/>
    </row>
    <row r="656" spans="2:5">
      <c r="B656" s="50" t="s">
        <v>1612</v>
      </c>
      <c r="C656" s="50" t="s">
        <v>984</v>
      </c>
      <c r="D656" s="50" t="b">
        <v>1</v>
      </c>
      <c r="E656" s="50"/>
    </row>
    <row r="657" spans="2:5">
      <c r="B657" s="50" t="s">
        <v>1613</v>
      </c>
      <c r="C657" s="50" t="s">
        <v>982</v>
      </c>
      <c r="D657" s="50" t="b">
        <v>1</v>
      </c>
      <c r="E657" s="50"/>
    </row>
    <row r="658" spans="2:5">
      <c r="B658" s="50" t="s">
        <v>1614</v>
      </c>
      <c r="C658" s="50" t="s">
        <v>982</v>
      </c>
      <c r="D658" s="50" t="b">
        <v>1</v>
      </c>
      <c r="E658" s="50"/>
    </row>
    <row r="659" spans="2:5">
      <c r="B659" s="50" t="s">
        <v>1615</v>
      </c>
      <c r="C659" s="50" t="s">
        <v>982</v>
      </c>
      <c r="D659" s="50" t="b">
        <v>1</v>
      </c>
      <c r="E659" s="50"/>
    </row>
    <row r="660" spans="2:5">
      <c r="B660" s="50" t="s">
        <v>1616</v>
      </c>
      <c r="C660" s="50" t="s">
        <v>982</v>
      </c>
      <c r="D660" s="50" t="b">
        <v>1</v>
      </c>
      <c r="E660" s="50"/>
    </row>
    <row r="661" spans="2:5">
      <c r="B661" s="50" t="s">
        <v>29</v>
      </c>
      <c r="C661" s="50" t="s">
        <v>984</v>
      </c>
      <c r="D661" s="50" t="b">
        <v>1</v>
      </c>
      <c r="E661" s="50"/>
    </row>
    <row r="662" spans="2:5">
      <c r="B662" s="50" t="s">
        <v>1617</v>
      </c>
      <c r="C662" s="50" t="s">
        <v>982</v>
      </c>
      <c r="D662" s="50" t="b">
        <v>1</v>
      </c>
      <c r="E662" s="50" t="b">
        <v>1</v>
      </c>
    </row>
    <row r="663" spans="2:5">
      <c r="B663" s="50" t="s">
        <v>89</v>
      </c>
      <c r="C663" s="50" t="s">
        <v>984</v>
      </c>
      <c r="D663" s="50" t="b">
        <v>1</v>
      </c>
      <c r="E663" s="50"/>
    </row>
    <row r="664" spans="2:5">
      <c r="B664" s="50" t="s">
        <v>113</v>
      </c>
      <c r="C664" s="50" t="s">
        <v>984</v>
      </c>
      <c r="D664" s="50" t="b">
        <v>1</v>
      </c>
      <c r="E664" s="50"/>
    </row>
    <row r="665" spans="2:5">
      <c r="B665" s="50" t="s">
        <v>1618</v>
      </c>
      <c r="C665" s="50" t="s">
        <v>982</v>
      </c>
      <c r="D665" s="50" t="b">
        <v>1</v>
      </c>
      <c r="E665" s="50"/>
    </row>
    <row r="666" spans="2:5">
      <c r="B666" s="50" t="s">
        <v>1619</v>
      </c>
      <c r="C666" s="50" t="s">
        <v>984</v>
      </c>
      <c r="D666" s="50" t="b">
        <v>1</v>
      </c>
      <c r="E666" s="50"/>
    </row>
    <row r="667" spans="2:5">
      <c r="B667" s="50" t="s">
        <v>1620</v>
      </c>
      <c r="C667" s="50" t="s">
        <v>984</v>
      </c>
      <c r="D667" s="50" t="b">
        <v>1</v>
      </c>
      <c r="E667" s="50"/>
    </row>
    <row r="668" spans="2:5">
      <c r="B668" s="50" t="s">
        <v>1621</v>
      </c>
      <c r="C668" s="50" t="s">
        <v>982</v>
      </c>
      <c r="D668" s="50" t="b">
        <v>1</v>
      </c>
      <c r="E668" s="50"/>
    </row>
    <row r="669" spans="2:5">
      <c r="B669" s="50" t="s">
        <v>1622</v>
      </c>
      <c r="C669" s="50" t="s">
        <v>982</v>
      </c>
      <c r="D669" s="50" t="b">
        <v>1</v>
      </c>
      <c r="E669" s="50"/>
    </row>
    <row r="670" spans="2:5">
      <c r="B670" s="50" t="s">
        <v>1623</v>
      </c>
      <c r="C670" s="50" t="s">
        <v>982</v>
      </c>
      <c r="D670" s="50" t="b">
        <v>1</v>
      </c>
      <c r="E670" s="50"/>
    </row>
    <row r="671" spans="2:5">
      <c r="B671" s="50" t="s">
        <v>1624</v>
      </c>
      <c r="C671" s="50" t="s">
        <v>982</v>
      </c>
      <c r="D671" s="50" t="b">
        <v>1</v>
      </c>
      <c r="E671" s="50"/>
    </row>
    <row r="672" spans="2:5">
      <c r="B672" s="50" t="s">
        <v>1625</v>
      </c>
      <c r="C672" s="50" t="s">
        <v>982</v>
      </c>
      <c r="D672" s="50" t="b">
        <v>1</v>
      </c>
      <c r="E672" s="50"/>
    </row>
    <row r="673" spans="2:5">
      <c r="B673" s="50" t="s">
        <v>50</v>
      </c>
      <c r="C673" s="50" t="s">
        <v>982</v>
      </c>
      <c r="D673" s="50" t="b">
        <v>1</v>
      </c>
      <c r="E673" s="50"/>
    </row>
    <row r="674" spans="2:5">
      <c r="B674" s="50" t="s">
        <v>1626</v>
      </c>
      <c r="C674" s="50" t="s">
        <v>982</v>
      </c>
      <c r="D674" s="50" t="b">
        <v>1</v>
      </c>
      <c r="E674" s="50"/>
    </row>
    <row r="675" spans="2:5">
      <c r="B675" s="50" t="s">
        <v>1627</v>
      </c>
      <c r="C675" s="50" t="s">
        <v>982</v>
      </c>
      <c r="D675" s="50" t="b">
        <v>1</v>
      </c>
      <c r="E675" s="50"/>
    </row>
    <row r="676" spans="2:5">
      <c r="B676" s="50" t="s">
        <v>1628</v>
      </c>
      <c r="C676" s="50" t="s">
        <v>984</v>
      </c>
      <c r="D676" s="50" t="b">
        <v>1</v>
      </c>
      <c r="E676" s="50"/>
    </row>
    <row r="677" spans="2:5">
      <c r="B677" s="50" t="s">
        <v>1629</v>
      </c>
      <c r="C677" s="50" t="s">
        <v>982</v>
      </c>
      <c r="D677" s="50" t="b">
        <v>1</v>
      </c>
      <c r="E677" s="50"/>
    </row>
    <row r="678" spans="2:5">
      <c r="B678" s="50" t="s">
        <v>1630</v>
      </c>
      <c r="C678" s="50" t="s">
        <v>982</v>
      </c>
      <c r="D678" s="50" t="b">
        <v>1</v>
      </c>
      <c r="E678" s="50"/>
    </row>
    <row r="679" spans="2:5">
      <c r="B679" s="50" t="s">
        <v>1631</v>
      </c>
      <c r="C679" s="50" t="s">
        <v>982</v>
      </c>
      <c r="D679" s="50" t="b">
        <v>1</v>
      </c>
      <c r="E679" s="50"/>
    </row>
    <row r="680" spans="2:5">
      <c r="B680" s="50" t="s">
        <v>1632</v>
      </c>
      <c r="C680" s="50" t="s">
        <v>982</v>
      </c>
      <c r="D680" s="50" t="b">
        <v>1</v>
      </c>
      <c r="E680" s="50"/>
    </row>
    <row r="681" spans="2:5">
      <c r="B681" s="50" t="s">
        <v>1633</v>
      </c>
      <c r="C681" s="50" t="s">
        <v>984</v>
      </c>
      <c r="D681" s="50" t="b">
        <v>1</v>
      </c>
      <c r="E681" s="50"/>
    </row>
    <row r="682" spans="2:5">
      <c r="B682" s="50" t="s">
        <v>1634</v>
      </c>
      <c r="C682" s="50" t="s">
        <v>984</v>
      </c>
      <c r="D682" s="50" t="b">
        <v>1</v>
      </c>
      <c r="E682" s="50"/>
    </row>
    <row r="683" spans="2:5">
      <c r="B683" s="50" t="s">
        <v>1635</v>
      </c>
      <c r="C683" s="50" t="s">
        <v>984</v>
      </c>
      <c r="D683" s="50" t="b">
        <v>1</v>
      </c>
      <c r="E683" s="50"/>
    </row>
    <row r="684" spans="2:5">
      <c r="B684" s="50" t="s">
        <v>1636</v>
      </c>
      <c r="C684" s="50" t="s">
        <v>984</v>
      </c>
      <c r="D684" s="50" t="b">
        <v>1</v>
      </c>
      <c r="E684" s="50"/>
    </row>
    <row r="685" spans="2:5">
      <c r="B685" s="50" t="s">
        <v>1637</v>
      </c>
      <c r="C685" s="50" t="s">
        <v>982</v>
      </c>
      <c r="D685" s="50" t="b">
        <v>1</v>
      </c>
      <c r="E685" s="50"/>
    </row>
    <row r="686" spans="2:5">
      <c r="B686" s="50" t="s">
        <v>1638</v>
      </c>
      <c r="C686" s="50" t="s">
        <v>982</v>
      </c>
      <c r="D686" s="50" t="b">
        <v>1</v>
      </c>
      <c r="E686" s="50"/>
    </row>
    <row r="687" spans="2:5">
      <c r="B687" s="50" t="s">
        <v>1639</v>
      </c>
      <c r="C687" s="50" t="s">
        <v>982</v>
      </c>
      <c r="D687" s="50" t="b">
        <v>1</v>
      </c>
      <c r="E687" s="50"/>
    </row>
    <row r="688" spans="2:5">
      <c r="B688" s="50" t="s">
        <v>1640</v>
      </c>
      <c r="C688" s="50" t="s">
        <v>984</v>
      </c>
      <c r="D688" s="50"/>
      <c r="E688" s="50" t="b">
        <v>1</v>
      </c>
    </row>
    <row r="689" spans="2:5">
      <c r="B689" s="50" t="s">
        <v>1641</v>
      </c>
      <c r="C689" s="50" t="s">
        <v>984</v>
      </c>
      <c r="D689" s="50"/>
      <c r="E689" s="50" t="b">
        <v>1</v>
      </c>
    </row>
    <row r="690" spans="2:5">
      <c r="B690" s="50" t="s">
        <v>1642</v>
      </c>
      <c r="C690" s="50" t="s">
        <v>984</v>
      </c>
      <c r="D690" s="50"/>
      <c r="E690" s="50" t="b">
        <v>1</v>
      </c>
    </row>
    <row r="691" spans="2:5">
      <c r="B691" s="50" t="s">
        <v>1643</v>
      </c>
      <c r="C691" s="50" t="s">
        <v>984</v>
      </c>
      <c r="D691" s="50"/>
      <c r="E691" s="50" t="b">
        <v>1</v>
      </c>
    </row>
    <row r="692" spans="2:5">
      <c r="B692" s="50" t="s">
        <v>1644</v>
      </c>
      <c r="C692" s="50" t="s">
        <v>984</v>
      </c>
      <c r="D692" s="50"/>
      <c r="E692" s="50" t="b">
        <v>1</v>
      </c>
    </row>
    <row r="693" spans="2:5">
      <c r="B693" s="50" t="s">
        <v>1645</v>
      </c>
      <c r="C693" s="50" t="s">
        <v>984</v>
      </c>
      <c r="D693" s="50"/>
      <c r="E693" s="50" t="b">
        <v>1</v>
      </c>
    </row>
    <row r="694" spans="2:5">
      <c r="B694" s="50" t="s">
        <v>302</v>
      </c>
      <c r="C694" s="50" t="s">
        <v>984</v>
      </c>
      <c r="D694" s="50" t="b">
        <v>1</v>
      </c>
      <c r="E694" s="50"/>
    </row>
    <row r="695" spans="2:5">
      <c r="B695" s="50" t="s">
        <v>153</v>
      </c>
      <c r="C695" s="50" t="s">
        <v>984</v>
      </c>
      <c r="D695" s="50"/>
      <c r="E695" s="50" t="b">
        <v>1</v>
      </c>
    </row>
    <row r="696" spans="2:5">
      <c r="B696" s="50" t="s">
        <v>1646</v>
      </c>
      <c r="C696" s="50" t="s">
        <v>984</v>
      </c>
      <c r="D696" s="50"/>
      <c r="E696" s="50" t="b">
        <v>1</v>
      </c>
    </row>
    <row r="697" spans="2:5">
      <c r="B697" s="50" t="s">
        <v>1647</v>
      </c>
      <c r="C697" s="50" t="s">
        <v>984</v>
      </c>
      <c r="D697" s="50"/>
      <c r="E697" s="50" t="b">
        <v>1</v>
      </c>
    </row>
    <row r="698" spans="2:5">
      <c r="B698" s="50" t="s">
        <v>1648</v>
      </c>
      <c r="C698" s="50" t="s">
        <v>984</v>
      </c>
      <c r="D698" s="50"/>
      <c r="E698" s="50" t="b">
        <v>1</v>
      </c>
    </row>
    <row r="699" spans="2:5">
      <c r="B699" s="50" t="s">
        <v>1649</v>
      </c>
      <c r="C699" s="50" t="s">
        <v>984</v>
      </c>
      <c r="D699" s="50"/>
      <c r="E699" s="50" t="b">
        <v>1</v>
      </c>
    </row>
    <row r="700" spans="2:5">
      <c r="B700" s="50" t="s">
        <v>1650</v>
      </c>
      <c r="C700" s="50" t="s">
        <v>984</v>
      </c>
      <c r="D700" s="50"/>
      <c r="E700" s="50" t="b">
        <v>1</v>
      </c>
    </row>
    <row r="701" spans="2:5">
      <c r="B701" s="50" t="s">
        <v>149</v>
      </c>
      <c r="C701" s="50" t="s">
        <v>984</v>
      </c>
      <c r="D701" s="50"/>
      <c r="E701" s="50" t="b">
        <v>1</v>
      </c>
    </row>
    <row r="702" spans="2:5">
      <c r="B702" s="50" t="s">
        <v>142</v>
      </c>
      <c r="C702" s="50" t="s">
        <v>984</v>
      </c>
      <c r="D702" s="50"/>
      <c r="E702" s="50" t="b">
        <v>1</v>
      </c>
    </row>
    <row r="703" spans="2:5">
      <c r="B703" s="50" t="s">
        <v>1651</v>
      </c>
      <c r="C703" s="50" t="s">
        <v>984</v>
      </c>
      <c r="D703" s="50"/>
      <c r="E703" s="50" t="b">
        <v>1</v>
      </c>
    </row>
    <row r="704" spans="2:5">
      <c r="B704" s="50" t="s">
        <v>1652</v>
      </c>
      <c r="C704" s="50" t="s">
        <v>984</v>
      </c>
      <c r="D704" s="50"/>
      <c r="E704" s="50" t="b">
        <v>1</v>
      </c>
    </row>
    <row r="705" spans="2:5">
      <c r="B705" s="50" t="s">
        <v>1653</v>
      </c>
      <c r="C705" s="50" t="s">
        <v>984</v>
      </c>
      <c r="D705" s="50"/>
      <c r="E705" s="50" t="b">
        <v>1</v>
      </c>
    </row>
    <row r="706" spans="2:5">
      <c r="B706" s="50" t="s">
        <v>155</v>
      </c>
      <c r="C706" s="50" t="s">
        <v>984</v>
      </c>
      <c r="D706" s="50"/>
      <c r="E706" s="50" t="b">
        <v>1</v>
      </c>
    </row>
    <row r="707" spans="2:5">
      <c r="B707" s="50" t="s">
        <v>1654</v>
      </c>
      <c r="C707" s="50" t="s">
        <v>982</v>
      </c>
      <c r="D707" s="50"/>
      <c r="E707" s="50" t="b">
        <v>1</v>
      </c>
    </row>
    <row r="708" spans="2:5">
      <c r="B708" s="50" t="s">
        <v>1655</v>
      </c>
      <c r="C708" s="50" t="s">
        <v>982</v>
      </c>
      <c r="D708" s="50"/>
      <c r="E708" s="50" t="b">
        <v>1</v>
      </c>
    </row>
    <row r="709" spans="2:5">
      <c r="B709" s="50" t="s">
        <v>1656</v>
      </c>
      <c r="C709" s="50" t="s">
        <v>982</v>
      </c>
      <c r="D709" s="50"/>
      <c r="E709" s="50" t="b">
        <v>1</v>
      </c>
    </row>
    <row r="710" spans="2:5">
      <c r="B710" s="50" t="s">
        <v>1657</v>
      </c>
      <c r="C710" s="50" t="s">
        <v>982</v>
      </c>
      <c r="D710" s="50"/>
      <c r="E710" s="50" t="b">
        <v>1</v>
      </c>
    </row>
    <row r="711" spans="2:5">
      <c r="B711" s="50" t="s">
        <v>1658</v>
      </c>
      <c r="C711" s="50" t="s">
        <v>982</v>
      </c>
      <c r="D711" s="50"/>
      <c r="E711" s="50" t="b">
        <v>1</v>
      </c>
    </row>
    <row r="712" spans="2:5">
      <c r="B712" s="50" t="s">
        <v>146</v>
      </c>
      <c r="C712" s="50" t="s">
        <v>982</v>
      </c>
      <c r="D712" s="50"/>
      <c r="E712" s="50" t="b">
        <v>1</v>
      </c>
    </row>
    <row r="713" spans="2:5">
      <c r="B713" s="50" t="s">
        <v>1659</v>
      </c>
      <c r="C713" s="50" t="s">
        <v>982</v>
      </c>
      <c r="D713" s="50"/>
      <c r="E713" s="50" t="b">
        <v>1</v>
      </c>
    </row>
    <row r="714" spans="2:5">
      <c r="B714" s="50" t="s">
        <v>118</v>
      </c>
      <c r="C714" s="50" t="s">
        <v>982</v>
      </c>
      <c r="D714" s="50" t="b">
        <v>1</v>
      </c>
      <c r="E714" s="50"/>
    </row>
    <row r="715" spans="2:5">
      <c r="B715" s="50" t="s">
        <v>1660</v>
      </c>
      <c r="C715" s="50" t="s">
        <v>982</v>
      </c>
      <c r="D715" s="50"/>
      <c r="E715" s="50" t="b">
        <v>1</v>
      </c>
    </row>
    <row r="716" spans="2:5">
      <c r="B716" s="50" t="s">
        <v>1661</v>
      </c>
      <c r="C716" s="50" t="s">
        <v>982</v>
      </c>
      <c r="D716" s="50"/>
      <c r="E716" s="50" t="b">
        <v>1</v>
      </c>
    </row>
    <row r="717" spans="2:5">
      <c r="B717" s="50" t="s">
        <v>1662</v>
      </c>
      <c r="C717" s="50" t="s">
        <v>982</v>
      </c>
      <c r="D717" s="50"/>
      <c r="E717" s="50" t="b">
        <v>1</v>
      </c>
    </row>
    <row r="718" spans="2:5">
      <c r="B718" s="50" t="s">
        <v>1663</v>
      </c>
      <c r="C718" s="50" t="s">
        <v>982</v>
      </c>
      <c r="D718" s="50"/>
      <c r="E718" s="50" t="b">
        <v>1</v>
      </c>
    </row>
    <row r="719" spans="2:5">
      <c r="B719" s="50" t="s">
        <v>1664</v>
      </c>
      <c r="C719" s="50" t="s">
        <v>982</v>
      </c>
      <c r="D719" s="50"/>
      <c r="E719" s="50" t="b">
        <v>1</v>
      </c>
    </row>
    <row r="720" spans="2:5">
      <c r="B720" s="50" t="s">
        <v>1665</v>
      </c>
      <c r="C720" s="50" t="s">
        <v>982</v>
      </c>
      <c r="D720" s="50"/>
      <c r="E720" s="50" t="b">
        <v>1</v>
      </c>
    </row>
    <row r="721" spans="2:5">
      <c r="B721" s="50" t="s">
        <v>1666</v>
      </c>
      <c r="C721" s="50" t="s">
        <v>982</v>
      </c>
      <c r="D721" s="50"/>
      <c r="E721" s="50" t="b">
        <v>1</v>
      </c>
    </row>
    <row r="722" spans="2:5">
      <c r="B722" s="50" t="s">
        <v>1667</v>
      </c>
      <c r="C722" s="50" t="s">
        <v>982</v>
      </c>
      <c r="D722" s="50"/>
      <c r="E722" s="50" t="b">
        <v>1</v>
      </c>
    </row>
    <row r="723" spans="2:5">
      <c r="B723" s="50" t="s">
        <v>1668</v>
      </c>
      <c r="C723" s="50" t="s">
        <v>982</v>
      </c>
      <c r="D723" s="50"/>
      <c r="E723" s="50" t="b">
        <v>1</v>
      </c>
    </row>
    <row r="724" spans="2:5">
      <c r="B724" s="50" t="s">
        <v>1669</v>
      </c>
      <c r="C724" s="50" t="s">
        <v>982</v>
      </c>
      <c r="D724" s="50"/>
      <c r="E724" s="50" t="b">
        <v>1</v>
      </c>
    </row>
    <row r="725" spans="2:5">
      <c r="B725" s="50" t="s">
        <v>1670</v>
      </c>
      <c r="C725" s="50" t="s">
        <v>982</v>
      </c>
      <c r="D725" s="50"/>
      <c r="E725" s="50" t="b">
        <v>1</v>
      </c>
    </row>
    <row r="726" spans="2:5">
      <c r="B726" s="50" t="s">
        <v>1671</v>
      </c>
      <c r="C726" s="50" t="s">
        <v>982</v>
      </c>
      <c r="D726" s="50"/>
      <c r="E726" s="50" t="b">
        <v>1</v>
      </c>
    </row>
    <row r="727" spans="2:5">
      <c r="B727" s="50" t="s">
        <v>1672</v>
      </c>
      <c r="C727" s="50" t="s">
        <v>982</v>
      </c>
      <c r="D727" s="50"/>
      <c r="E727" s="50" t="b">
        <v>1</v>
      </c>
    </row>
    <row r="728" spans="2:5">
      <c r="B728" s="50" t="s">
        <v>1673</v>
      </c>
      <c r="C728" s="50" t="s">
        <v>982</v>
      </c>
      <c r="D728" s="50"/>
      <c r="E728" s="50" t="b">
        <v>1</v>
      </c>
    </row>
    <row r="729" spans="2:5">
      <c r="B729" s="50" t="s">
        <v>1674</v>
      </c>
      <c r="C729" s="50" t="s">
        <v>982</v>
      </c>
      <c r="D729" s="50"/>
      <c r="E729" s="50" t="b">
        <v>1</v>
      </c>
    </row>
    <row r="730" spans="2:5">
      <c r="B730" s="50" t="s">
        <v>1675</v>
      </c>
      <c r="C730" s="50" t="s">
        <v>982</v>
      </c>
      <c r="D730" s="50"/>
      <c r="E730" s="50" t="b">
        <v>1</v>
      </c>
    </row>
    <row r="731" spans="2:5">
      <c r="B731" s="50" t="s">
        <v>1676</v>
      </c>
      <c r="C731" s="50" t="s">
        <v>982</v>
      </c>
      <c r="D731" s="50"/>
      <c r="E731" s="50" t="b">
        <v>1</v>
      </c>
    </row>
    <row r="732" spans="2:5">
      <c r="B732" s="50" t="s">
        <v>1677</v>
      </c>
      <c r="C732" s="50" t="s">
        <v>982</v>
      </c>
      <c r="D732" s="50"/>
      <c r="E732" s="50" t="b">
        <v>1</v>
      </c>
    </row>
    <row r="733" spans="2:5">
      <c r="B733" s="50" t="s">
        <v>1678</v>
      </c>
      <c r="C733" s="50" t="s">
        <v>982</v>
      </c>
      <c r="D733" s="50"/>
      <c r="E733" s="50" t="b">
        <v>1</v>
      </c>
    </row>
    <row r="734" spans="2:5">
      <c r="B734" s="50" t="s">
        <v>1679</v>
      </c>
      <c r="C734" s="50" t="s">
        <v>982</v>
      </c>
      <c r="D734" s="50"/>
      <c r="E734" s="50" t="b">
        <v>1</v>
      </c>
    </row>
    <row r="735" spans="2:5">
      <c r="B735" s="50" t="s">
        <v>1680</v>
      </c>
      <c r="C735" s="50" t="s">
        <v>982</v>
      </c>
      <c r="D735" s="50"/>
      <c r="E735" s="50" t="b">
        <v>1</v>
      </c>
    </row>
    <row r="736" spans="2:5">
      <c r="B736" s="50" t="s">
        <v>1681</v>
      </c>
      <c r="C736" s="50" t="s">
        <v>982</v>
      </c>
      <c r="D736" s="50"/>
      <c r="E736" s="50" t="b">
        <v>1</v>
      </c>
    </row>
    <row r="737" spans="2:5">
      <c r="B737" s="50" t="s">
        <v>1682</v>
      </c>
      <c r="C737" s="50" t="s">
        <v>982</v>
      </c>
      <c r="D737" s="50"/>
      <c r="E737" s="50" t="b">
        <v>1</v>
      </c>
    </row>
    <row r="738" spans="2:5">
      <c r="B738" s="50" t="s">
        <v>1683</v>
      </c>
      <c r="C738" s="50" t="s">
        <v>982</v>
      </c>
      <c r="D738" s="50"/>
      <c r="E738" s="50" t="b">
        <v>1</v>
      </c>
    </row>
    <row r="739" spans="2:5">
      <c r="B739" s="50" t="s">
        <v>1684</v>
      </c>
      <c r="C739" s="50" t="s">
        <v>982</v>
      </c>
      <c r="D739" s="50"/>
      <c r="E739" s="50" t="b">
        <v>1</v>
      </c>
    </row>
    <row r="740" spans="2:5">
      <c r="B740" s="50" t="s">
        <v>152</v>
      </c>
      <c r="C740" s="50" t="s">
        <v>982</v>
      </c>
      <c r="D740" s="50"/>
      <c r="E740" s="50" t="b">
        <v>1</v>
      </c>
    </row>
    <row r="741" spans="2:5">
      <c r="B741" s="50" t="s">
        <v>1685</v>
      </c>
      <c r="C741" s="50" t="s">
        <v>982</v>
      </c>
      <c r="D741" s="50"/>
      <c r="E741" s="50" t="b">
        <v>1</v>
      </c>
    </row>
    <row r="742" spans="2:5">
      <c r="B742" s="50" t="s">
        <v>1686</v>
      </c>
      <c r="C742" s="50" t="s">
        <v>982</v>
      </c>
      <c r="D742" s="50"/>
      <c r="E742" s="50" t="b">
        <v>1</v>
      </c>
    </row>
    <row r="743" spans="2:5">
      <c r="B743" s="50" t="s">
        <v>1687</v>
      </c>
      <c r="C743" s="50" t="s">
        <v>982</v>
      </c>
      <c r="D743" s="50"/>
      <c r="E743" s="50" t="b">
        <v>1</v>
      </c>
    </row>
    <row r="744" spans="2:5">
      <c r="B744" s="50" t="s">
        <v>1688</v>
      </c>
      <c r="C744" s="50" t="s">
        <v>982</v>
      </c>
      <c r="D744" s="50"/>
      <c r="E744" s="50" t="b">
        <v>1</v>
      </c>
    </row>
    <row r="745" spans="2:5">
      <c r="B745" s="50" t="s">
        <v>1689</v>
      </c>
      <c r="C745" s="50" t="s">
        <v>982</v>
      </c>
      <c r="D745" s="50"/>
      <c r="E745" s="50" t="b">
        <v>1</v>
      </c>
    </row>
    <row r="746" spans="2:5">
      <c r="B746" s="50" t="s">
        <v>1690</v>
      </c>
      <c r="C746" s="50" t="s">
        <v>982</v>
      </c>
      <c r="D746" s="50"/>
      <c r="E746" s="50" t="b">
        <v>1</v>
      </c>
    </row>
    <row r="747" spans="2:5">
      <c r="B747" s="50" t="s">
        <v>1691</v>
      </c>
      <c r="C747" s="50" t="s">
        <v>982</v>
      </c>
      <c r="D747" s="50"/>
      <c r="E747" s="50" t="b">
        <v>1</v>
      </c>
    </row>
    <row r="748" spans="2:5">
      <c r="B748" s="50" t="s">
        <v>1692</v>
      </c>
      <c r="C748" s="50" t="s">
        <v>982</v>
      </c>
      <c r="D748" s="50"/>
      <c r="E748" s="50" t="b">
        <v>1</v>
      </c>
    </row>
    <row r="749" spans="2:5">
      <c r="B749" s="50" t="s">
        <v>1693</v>
      </c>
      <c r="C749" s="50" t="s">
        <v>982</v>
      </c>
      <c r="D749" s="50"/>
      <c r="E749" s="50" t="b">
        <v>1</v>
      </c>
    </row>
    <row r="750" spans="2:5">
      <c r="B750" s="50" t="s">
        <v>1694</v>
      </c>
      <c r="C750" s="50" t="s">
        <v>982</v>
      </c>
      <c r="D750" s="50"/>
      <c r="E750" s="50" t="b">
        <v>1</v>
      </c>
    </row>
    <row r="751" spans="2:5">
      <c r="B751" s="50" t="s">
        <v>1695</v>
      </c>
      <c r="C751" s="50" t="s">
        <v>982</v>
      </c>
      <c r="D751" s="50"/>
      <c r="E751" s="50" t="b">
        <v>1</v>
      </c>
    </row>
    <row r="752" spans="2:5">
      <c r="B752" s="50" t="s">
        <v>1696</v>
      </c>
      <c r="C752" s="50" t="s">
        <v>982</v>
      </c>
      <c r="D752" s="50"/>
      <c r="E752" s="50" t="b">
        <v>1</v>
      </c>
    </row>
    <row r="753" spans="2:5">
      <c r="B753" s="50" t="s">
        <v>1697</v>
      </c>
      <c r="C753" s="50" t="s">
        <v>982</v>
      </c>
      <c r="D753" s="50"/>
      <c r="E753" s="50" t="b">
        <v>1</v>
      </c>
    </row>
    <row r="754" spans="2:5">
      <c r="B754" s="50" t="s">
        <v>1698</v>
      </c>
      <c r="C754" s="50" t="s">
        <v>982</v>
      </c>
      <c r="D754" s="50"/>
      <c r="E754" s="50" t="b">
        <v>1</v>
      </c>
    </row>
    <row r="755" spans="2:5">
      <c r="B755" s="50" t="s">
        <v>1699</v>
      </c>
      <c r="C755" s="50" t="s">
        <v>982</v>
      </c>
      <c r="D755" s="50"/>
      <c r="E755" s="50" t="b">
        <v>1</v>
      </c>
    </row>
    <row r="756" spans="2:5">
      <c r="B756" s="50" t="s">
        <v>1700</v>
      </c>
      <c r="C756" s="50" t="s">
        <v>982</v>
      </c>
      <c r="D756" s="50"/>
      <c r="E756" s="50" t="b">
        <v>1</v>
      </c>
    </row>
    <row r="757" spans="2:5">
      <c r="B757" s="50" t="s">
        <v>1701</v>
      </c>
      <c r="C757" s="50" t="s">
        <v>982</v>
      </c>
      <c r="D757" s="50"/>
      <c r="E757" s="50" t="b">
        <v>1</v>
      </c>
    </row>
    <row r="758" spans="2:5">
      <c r="B758" s="50" t="s">
        <v>1702</v>
      </c>
      <c r="C758" s="50" t="s">
        <v>982</v>
      </c>
      <c r="D758" s="50"/>
      <c r="E758" s="50" t="b">
        <v>1</v>
      </c>
    </row>
    <row r="759" spans="2:5">
      <c r="B759" s="50" t="s">
        <v>1703</v>
      </c>
      <c r="C759" s="50" t="s">
        <v>982</v>
      </c>
      <c r="D759" s="50"/>
      <c r="E759" s="50" t="b">
        <v>1</v>
      </c>
    </row>
    <row r="760" spans="2:5">
      <c r="B760" s="50" t="s">
        <v>1704</v>
      </c>
      <c r="C760" s="50" t="s">
        <v>982</v>
      </c>
      <c r="D760" s="50"/>
      <c r="E760" s="50" t="b">
        <v>1</v>
      </c>
    </row>
    <row r="761" spans="2:5">
      <c r="B761" s="50" t="s">
        <v>1705</v>
      </c>
      <c r="C761" s="50" t="s">
        <v>982</v>
      </c>
      <c r="D761" s="50"/>
      <c r="E761" s="50" t="b">
        <v>1</v>
      </c>
    </row>
    <row r="762" spans="2:5">
      <c r="B762" s="50" t="s">
        <v>1706</v>
      </c>
      <c r="C762" s="50" t="s">
        <v>982</v>
      </c>
      <c r="D762" s="50"/>
      <c r="E762" s="50" t="b">
        <v>1</v>
      </c>
    </row>
    <row r="763" spans="2:5">
      <c r="B763" s="50" t="s">
        <v>1707</v>
      </c>
      <c r="C763" s="50" t="s">
        <v>982</v>
      </c>
      <c r="D763" s="50"/>
      <c r="E763" s="50" t="b">
        <v>1</v>
      </c>
    </row>
    <row r="764" spans="2:5">
      <c r="B764" s="50" t="s">
        <v>1708</v>
      </c>
      <c r="C764" s="50" t="s">
        <v>982</v>
      </c>
      <c r="D764" s="50"/>
      <c r="E764" s="50" t="b">
        <v>1</v>
      </c>
    </row>
    <row r="765" spans="2:5">
      <c r="B765" s="50" t="s">
        <v>1709</v>
      </c>
      <c r="C765" s="50" t="s">
        <v>982</v>
      </c>
      <c r="D765" s="50"/>
      <c r="E765" s="50" t="b">
        <v>1</v>
      </c>
    </row>
    <row r="766" spans="2:5">
      <c r="B766" s="50" t="s">
        <v>1710</v>
      </c>
      <c r="C766" s="50" t="s">
        <v>982</v>
      </c>
      <c r="D766" s="50"/>
      <c r="E766" s="50" t="b">
        <v>1</v>
      </c>
    </row>
    <row r="767" spans="2:5">
      <c r="B767" s="50" t="s">
        <v>1711</v>
      </c>
      <c r="C767" s="50" t="s">
        <v>982</v>
      </c>
      <c r="D767" s="50"/>
      <c r="E767" s="50" t="b">
        <v>1</v>
      </c>
    </row>
    <row r="768" spans="2:5">
      <c r="B768" s="50" t="s">
        <v>1712</v>
      </c>
      <c r="C768" s="50" t="s">
        <v>982</v>
      </c>
      <c r="D768" s="50"/>
      <c r="E768" s="50" t="b">
        <v>1</v>
      </c>
    </row>
    <row r="769" spans="2:5">
      <c r="B769" s="50" t="s">
        <v>1713</v>
      </c>
      <c r="C769" s="50" t="s">
        <v>982</v>
      </c>
      <c r="D769" s="50"/>
      <c r="E769" s="50" t="b">
        <v>1</v>
      </c>
    </row>
    <row r="770" spans="2:5">
      <c r="B770" s="50" t="s">
        <v>140</v>
      </c>
      <c r="C770" s="50" t="s">
        <v>982</v>
      </c>
      <c r="D770" s="50"/>
      <c r="E770" s="50" t="b">
        <v>1</v>
      </c>
    </row>
    <row r="771" spans="2:5">
      <c r="B771" s="50" t="s">
        <v>1714</v>
      </c>
      <c r="C771" s="50" t="s">
        <v>982</v>
      </c>
      <c r="D771" s="50"/>
      <c r="E771" s="50" t="b">
        <v>1</v>
      </c>
    </row>
    <row r="772" spans="2:5">
      <c r="B772" s="50" t="s">
        <v>1715</v>
      </c>
      <c r="C772" s="50" t="s">
        <v>982</v>
      </c>
      <c r="D772" s="50"/>
      <c r="E772" s="50" t="b">
        <v>1</v>
      </c>
    </row>
    <row r="773" spans="2:5">
      <c r="B773" s="50" t="s">
        <v>1716</v>
      </c>
      <c r="C773" s="50" t="s">
        <v>982</v>
      </c>
      <c r="D773" s="50"/>
      <c r="E773" s="50" t="b">
        <v>1</v>
      </c>
    </row>
    <row r="774" spans="2:5">
      <c r="B774" s="50" t="s">
        <v>1717</v>
      </c>
      <c r="C774" s="50" t="s">
        <v>982</v>
      </c>
      <c r="D774" s="50"/>
      <c r="E774" s="50" t="b">
        <v>1</v>
      </c>
    </row>
    <row r="775" spans="2:5">
      <c r="B775" s="50" t="s">
        <v>1718</v>
      </c>
      <c r="C775" s="50" t="s">
        <v>982</v>
      </c>
      <c r="D775" s="50"/>
      <c r="E775" s="50" t="b">
        <v>1</v>
      </c>
    </row>
    <row r="776" spans="2:5">
      <c r="B776" s="50" t="s">
        <v>144</v>
      </c>
      <c r="C776" s="50" t="s">
        <v>982</v>
      </c>
      <c r="D776" s="50"/>
      <c r="E776" s="50" t="b">
        <v>1</v>
      </c>
    </row>
    <row r="777" spans="2:5">
      <c r="B777" s="50" t="s">
        <v>1719</v>
      </c>
      <c r="C777" s="50" t="s">
        <v>982</v>
      </c>
      <c r="D777" s="50"/>
      <c r="E777" s="50" t="b">
        <v>1</v>
      </c>
    </row>
    <row r="778" spans="2:5">
      <c r="B778" s="50" t="s">
        <v>1720</v>
      </c>
      <c r="C778" s="50" t="s">
        <v>982</v>
      </c>
      <c r="D778" s="50"/>
      <c r="E778" s="50" t="b">
        <v>1</v>
      </c>
    </row>
    <row r="779" spans="2:5">
      <c r="B779" s="50" t="s">
        <v>1721</v>
      </c>
      <c r="C779" s="50" t="s">
        <v>982</v>
      </c>
      <c r="D779" s="50"/>
      <c r="E779" s="50" t="b">
        <v>1</v>
      </c>
    </row>
    <row r="780" spans="2:5">
      <c r="B780" s="50" t="s">
        <v>1722</v>
      </c>
      <c r="C780" s="50" t="s">
        <v>982</v>
      </c>
      <c r="D780" s="50"/>
      <c r="E780" s="50" t="b">
        <v>1</v>
      </c>
    </row>
    <row r="781" spans="2:5">
      <c r="B781" s="50" t="s">
        <v>1723</v>
      </c>
      <c r="C781" s="50" t="s">
        <v>982</v>
      </c>
      <c r="D781" s="50"/>
      <c r="E781" s="50" t="b">
        <v>1</v>
      </c>
    </row>
    <row r="782" spans="2:5">
      <c r="B782" s="50" t="s">
        <v>1724</v>
      </c>
      <c r="C782" s="50" t="s">
        <v>982</v>
      </c>
      <c r="D782" s="50"/>
      <c r="E782" s="50" t="b">
        <v>1</v>
      </c>
    </row>
    <row r="783" spans="2:5">
      <c r="B783" s="50" t="s">
        <v>1725</v>
      </c>
      <c r="C783" s="50" t="s">
        <v>982</v>
      </c>
      <c r="D783" s="50"/>
      <c r="E783" s="50" t="b">
        <v>1</v>
      </c>
    </row>
    <row r="784" spans="2:5">
      <c r="B784" s="50" t="s">
        <v>1726</v>
      </c>
      <c r="C784" s="50" t="s">
        <v>982</v>
      </c>
      <c r="D784" s="50"/>
      <c r="E784" s="50" t="b">
        <v>1</v>
      </c>
    </row>
    <row r="785" spans="2:5">
      <c r="B785" s="50" t="s">
        <v>1727</v>
      </c>
      <c r="C785" s="50" t="s">
        <v>982</v>
      </c>
      <c r="D785" s="50"/>
      <c r="E785" s="50" t="b">
        <v>1</v>
      </c>
    </row>
    <row r="786" spans="2:5">
      <c r="B786" s="50" t="s">
        <v>1728</v>
      </c>
      <c r="C786" s="50" t="s">
        <v>982</v>
      </c>
      <c r="D786" s="50"/>
      <c r="E786" s="50" t="b">
        <v>1</v>
      </c>
    </row>
    <row r="787" spans="2:5">
      <c r="B787" s="50" t="s">
        <v>1729</v>
      </c>
      <c r="C787" s="50" t="s">
        <v>982</v>
      </c>
      <c r="D787" s="50"/>
      <c r="E787" s="50" t="b">
        <v>1</v>
      </c>
    </row>
    <row r="788" spans="2:5">
      <c r="B788" s="50" t="s">
        <v>1730</v>
      </c>
      <c r="C788" s="50" t="s">
        <v>982</v>
      </c>
      <c r="D788" s="50"/>
      <c r="E788" s="50" t="b">
        <v>1</v>
      </c>
    </row>
    <row r="789" spans="2:5">
      <c r="B789" s="50" t="s">
        <v>139</v>
      </c>
      <c r="C789" s="50" t="s">
        <v>982</v>
      </c>
      <c r="D789" s="50"/>
      <c r="E789" s="50" t="b">
        <v>1</v>
      </c>
    </row>
    <row r="790" spans="2:5">
      <c r="B790" s="50" t="s">
        <v>1731</v>
      </c>
      <c r="C790" s="50" t="s">
        <v>982</v>
      </c>
      <c r="D790" s="50"/>
      <c r="E790" s="50" t="b">
        <v>1</v>
      </c>
    </row>
    <row r="791" spans="2:5">
      <c r="B791" s="50" t="s">
        <v>1732</v>
      </c>
      <c r="C791" s="50" t="s">
        <v>982</v>
      </c>
      <c r="D791" s="50"/>
      <c r="E791" s="50" t="b">
        <v>1</v>
      </c>
    </row>
    <row r="792" spans="2:5">
      <c r="B792" s="50" t="s">
        <v>1733</v>
      </c>
      <c r="C792" s="50" t="s">
        <v>982</v>
      </c>
      <c r="D792" s="50"/>
      <c r="E792" s="50" t="b">
        <v>1</v>
      </c>
    </row>
    <row r="793" spans="2:5">
      <c r="B793" s="50" t="s">
        <v>1734</v>
      </c>
      <c r="C793" s="50" t="s">
        <v>982</v>
      </c>
      <c r="D793" s="50"/>
      <c r="E793" s="50" t="b">
        <v>1</v>
      </c>
    </row>
    <row r="794" spans="2:5">
      <c r="B794" s="50" t="s">
        <v>1735</v>
      </c>
      <c r="C794" s="50" t="s">
        <v>982</v>
      </c>
      <c r="D794" s="50"/>
      <c r="E794" s="50" t="b">
        <v>1</v>
      </c>
    </row>
    <row r="795" spans="2:5">
      <c r="B795" s="50" t="s">
        <v>1736</v>
      </c>
      <c r="C795" s="50" t="s">
        <v>982</v>
      </c>
      <c r="D795" s="50"/>
      <c r="E795" s="50" t="b">
        <v>1</v>
      </c>
    </row>
    <row r="796" spans="2:5">
      <c r="B796" s="50" t="s">
        <v>1737</v>
      </c>
      <c r="C796" s="50" t="s">
        <v>982</v>
      </c>
      <c r="D796" s="50"/>
      <c r="E796" s="50" t="b">
        <v>1</v>
      </c>
    </row>
    <row r="797" spans="2:5">
      <c r="B797" s="50" t="s">
        <v>1738</v>
      </c>
      <c r="C797" s="50" t="s">
        <v>982</v>
      </c>
      <c r="D797" s="50"/>
      <c r="E797" s="50" t="b">
        <v>1</v>
      </c>
    </row>
    <row r="798" spans="2:5">
      <c r="B798" s="50" t="s">
        <v>1739</v>
      </c>
      <c r="C798" s="50" t="s">
        <v>982</v>
      </c>
      <c r="D798" s="50"/>
      <c r="E798" s="50" t="b">
        <v>1</v>
      </c>
    </row>
    <row r="799" spans="2:5">
      <c r="B799" s="50" t="s">
        <v>1740</v>
      </c>
      <c r="C799" s="50" t="s">
        <v>982</v>
      </c>
      <c r="D799" s="50"/>
      <c r="E799" s="50" t="b">
        <v>1</v>
      </c>
    </row>
    <row r="800" spans="2:5">
      <c r="B800" s="50" t="s">
        <v>1741</v>
      </c>
      <c r="C800" s="50" t="s">
        <v>982</v>
      </c>
      <c r="D800" s="50"/>
      <c r="E800" s="50" t="b">
        <v>1</v>
      </c>
    </row>
    <row r="801" spans="2:5">
      <c r="B801" s="50" t="s">
        <v>1742</v>
      </c>
      <c r="C801" s="50" t="s">
        <v>982</v>
      </c>
      <c r="D801" s="50"/>
      <c r="E801" s="50" t="b">
        <v>1</v>
      </c>
    </row>
    <row r="802" spans="2:5">
      <c r="B802" s="50" t="s">
        <v>1743</v>
      </c>
      <c r="C802" s="50" t="s">
        <v>982</v>
      </c>
      <c r="D802" s="50"/>
      <c r="E802" s="50" t="b">
        <v>1</v>
      </c>
    </row>
    <row r="803" spans="2:5">
      <c r="B803" s="50" t="s">
        <v>143</v>
      </c>
      <c r="C803" s="50" t="s">
        <v>982</v>
      </c>
      <c r="D803" s="50"/>
      <c r="E803" s="50" t="b">
        <v>1</v>
      </c>
    </row>
    <row r="804" spans="2:5">
      <c r="B804" s="50" t="s">
        <v>1744</v>
      </c>
      <c r="C804" s="50" t="s">
        <v>982</v>
      </c>
      <c r="D804" s="50"/>
      <c r="E804" s="50" t="b">
        <v>1</v>
      </c>
    </row>
    <row r="805" spans="2:5">
      <c r="B805" s="50" t="s">
        <v>1745</v>
      </c>
      <c r="C805" s="50" t="s">
        <v>982</v>
      </c>
      <c r="D805" s="50"/>
      <c r="E805" s="50" t="b">
        <v>1</v>
      </c>
    </row>
    <row r="806" spans="2:5">
      <c r="B806" s="50" t="s">
        <v>1746</v>
      </c>
      <c r="C806" s="50" t="s">
        <v>982</v>
      </c>
      <c r="D806" s="50"/>
      <c r="E806" s="50" t="b">
        <v>1</v>
      </c>
    </row>
    <row r="807" spans="2:5">
      <c r="B807" s="50" t="s">
        <v>1747</v>
      </c>
      <c r="C807" s="50" t="s">
        <v>982</v>
      </c>
      <c r="D807" s="50"/>
      <c r="E807" s="50" t="b">
        <v>1</v>
      </c>
    </row>
    <row r="808" spans="2:5">
      <c r="B808" s="50" t="s">
        <v>148</v>
      </c>
      <c r="C808" s="50" t="s">
        <v>982</v>
      </c>
      <c r="D808" s="50"/>
      <c r="E808" s="50" t="b">
        <v>1</v>
      </c>
    </row>
    <row r="809" spans="2:5">
      <c r="B809" s="50" t="s">
        <v>1748</v>
      </c>
      <c r="C809" s="50" t="s">
        <v>982</v>
      </c>
      <c r="D809" s="50"/>
      <c r="E809" s="50" t="b">
        <v>1</v>
      </c>
    </row>
    <row r="810" spans="2:5">
      <c r="B810" s="50" t="s">
        <v>1749</v>
      </c>
      <c r="C810" s="50" t="s">
        <v>982</v>
      </c>
      <c r="D810" s="50"/>
      <c r="E810" s="50" t="b">
        <v>1</v>
      </c>
    </row>
    <row r="811" spans="2:5">
      <c r="B811" s="50" t="s">
        <v>1750</v>
      </c>
      <c r="C811" s="50" t="s">
        <v>982</v>
      </c>
      <c r="D811" s="50"/>
      <c r="E811" s="50" t="b">
        <v>1</v>
      </c>
    </row>
    <row r="812" spans="2:5">
      <c r="B812" s="50" t="s">
        <v>1751</v>
      </c>
      <c r="C812" s="50" t="s">
        <v>982</v>
      </c>
      <c r="D812" s="50"/>
      <c r="E812" s="50" t="b">
        <v>1</v>
      </c>
    </row>
    <row r="813" spans="2:5">
      <c r="B813" s="50" t="s">
        <v>1752</v>
      </c>
      <c r="C813" s="50" t="s">
        <v>982</v>
      </c>
      <c r="D813" s="50"/>
      <c r="E813" s="50" t="b">
        <v>1</v>
      </c>
    </row>
    <row r="814" spans="2:5">
      <c r="B814" s="50" t="s">
        <v>1753</v>
      </c>
      <c r="C814" s="50" t="s">
        <v>982</v>
      </c>
      <c r="D814" s="50"/>
      <c r="E814" s="50" t="b">
        <v>1</v>
      </c>
    </row>
    <row r="815" spans="2:5">
      <c r="B815" s="50" t="s">
        <v>1754</v>
      </c>
      <c r="C815" s="50" t="s">
        <v>982</v>
      </c>
      <c r="D815" s="50"/>
      <c r="E815" s="50" t="b">
        <v>1</v>
      </c>
    </row>
    <row r="816" spans="2:5">
      <c r="B816" s="50" t="s">
        <v>1755</v>
      </c>
      <c r="C816" s="50" t="s">
        <v>982</v>
      </c>
      <c r="D816" s="50"/>
      <c r="E816" s="50" t="b">
        <v>1</v>
      </c>
    </row>
    <row r="817" spans="2:5">
      <c r="B817" s="50" t="s">
        <v>1756</v>
      </c>
      <c r="C817" s="50" t="s">
        <v>982</v>
      </c>
      <c r="D817" s="50"/>
      <c r="E817" s="50" t="b">
        <v>1</v>
      </c>
    </row>
    <row r="818" spans="2:5">
      <c r="B818" s="50" t="s">
        <v>1757</v>
      </c>
      <c r="C818" s="50" t="s">
        <v>982</v>
      </c>
      <c r="D818" s="50"/>
      <c r="E818" s="50" t="b">
        <v>1</v>
      </c>
    </row>
    <row r="819" spans="2:5">
      <c r="B819" s="50" t="s">
        <v>1758</v>
      </c>
      <c r="C819" s="50" t="s">
        <v>982</v>
      </c>
      <c r="D819" s="50"/>
      <c r="E819" s="50" t="b">
        <v>1</v>
      </c>
    </row>
    <row r="820" spans="2:5">
      <c r="B820" s="50" t="s">
        <v>1759</v>
      </c>
      <c r="C820" s="50" t="s">
        <v>982</v>
      </c>
      <c r="D820" s="50"/>
      <c r="E820" s="50" t="b">
        <v>1</v>
      </c>
    </row>
    <row r="821" spans="2:5">
      <c r="B821" s="50" t="s">
        <v>1760</v>
      </c>
      <c r="C821" s="50" t="s">
        <v>982</v>
      </c>
      <c r="D821" s="50"/>
      <c r="E821" s="50" t="b">
        <v>1</v>
      </c>
    </row>
    <row r="822" spans="2:5">
      <c r="B822" s="50" t="s">
        <v>1761</v>
      </c>
      <c r="C822" s="50" t="s">
        <v>982</v>
      </c>
      <c r="D822" s="50"/>
      <c r="E822" s="50" t="b">
        <v>1</v>
      </c>
    </row>
    <row r="823" spans="2:5">
      <c r="B823" s="50" t="s">
        <v>1762</v>
      </c>
      <c r="C823" s="50" t="s">
        <v>982</v>
      </c>
      <c r="D823" s="50"/>
      <c r="E823" s="50" t="b">
        <v>1</v>
      </c>
    </row>
    <row r="824" spans="2:5">
      <c r="B824" s="50" t="s">
        <v>1763</v>
      </c>
      <c r="C824" s="50" t="s">
        <v>982</v>
      </c>
      <c r="D824" s="50"/>
      <c r="E824" s="50" t="b">
        <v>1</v>
      </c>
    </row>
    <row r="825" spans="2:5">
      <c r="B825" s="50" t="s">
        <v>1764</v>
      </c>
      <c r="C825" s="50" t="s">
        <v>982</v>
      </c>
      <c r="D825" s="50"/>
      <c r="E825" s="50" t="b">
        <v>1</v>
      </c>
    </row>
    <row r="826" spans="2:5">
      <c r="B826" s="50" t="s">
        <v>1765</v>
      </c>
      <c r="C826" s="50" t="s">
        <v>982</v>
      </c>
      <c r="D826" s="50"/>
      <c r="E826" s="50" t="b">
        <v>1</v>
      </c>
    </row>
    <row r="827" spans="2:5">
      <c r="B827" s="50" t="s">
        <v>1766</v>
      </c>
      <c r="C827" s="50" t="s">
        <v>982</v>
      </c>
      <c r="D827" s="50"/>
      <c r="E827" s="50" t="b">
        <v>1</v>
      </c>
    </row>
    <row r="828" spans="2:5">
      <c r="B828" s="50" t="s">
        <v>1767</v>
      </c>
      <c r="C828" s="50" t="s">
        <v>982</v>
      </c>
      <c r="D828" s="50"/>
      <c r="E828" s="50" t="b">
        <v>1</v>
      </c>
    </row>
    <row r="829" spans="2:5">
      <c r="B829" s="50" t="s">
        <v>1768</v>
      </c>
      <c r="C829" s="50" t="s">
        <v>982</v>
      </c>
      <c r="D829" s="50"/>
      <c r="E829" s="50" t="b">
        <v>1</v>
      </c>
    </row>
    <row r="830" spans="2:5">
      <c r="B830" s="50" t="s">
        <v>1769</v>
      </c>
      <c r="C830" s="50" t="s">
        <v>982</v>
      </c>
      <c r="D830" s="50"/>
      <c r="E830" s="50" t="b">
        <v>1</v>
      </c>
    </row>
    <row r="831" spans="2:5">
      <c r="B831" s="50" t="s">
        <v>1770</v>
      </c>
      <c r="C831" s="50" t="s">
        <v>982</v>
      </c>
      <c r="D831" s="50"/>
      <c r="E831" s="50" t="b">
        <v>1</v>
      </c>
    </row>
    <row r="832" spans="2:5">
      <c r="B832" s="50" t="s">
        <v>1771</v>
      </c>
      <c r="C832" s="50" t="s">
        <v>982</v>
      </c>
      <c r="D832" s="50"/>
      <c r="E832" s="50" t="b">
        <v>1</v>
      </c>
    </row>
    <row r="833" spans="2:5">
      <c r="B833" s="50" t="s">
        <v>1772</v>
      </c>
      <c r="C833" s="50" t="s">
        <v>982</v>
      </c>
      <c r="D833" s="50"/>
      <c r="E833" s="50" t="b">
        <v>1</v>
      </c>
    </row>
    <row r="834" spans="2:5">
      <c r="B834" s="50" t="s">
        <v>1773</v>
      </c>
      <c r="C834" s="50" t="s">
        <v>982</v>
      </c>
      <c r="D834" s="50"/>
      <c r="E834" s="50" t="b">
        <v>1</v>
      </c>
    </row>
    <row r="835" spans="2:5">
      <c r="B835" s="50" t="s">
        <v>1774</v>
      </c>
      <c r="C835" s="50" t="s">
        <v>982</v>
      </c>
      <c r="D835" s="50"/>
      <c r="E835" s="50" t="b">
        <v>1</v>
      </c>
    </row>
    <row r="836" spans="2:5">
      <c r="B836" s="50" t="s">
        <v>1775</v>
      </c>
      <c r="C836" s="50" t="s">
        <v>982</v>
      </c>
      <c r="D836" s="50"/>
      <c r="E836" s="50" t="b">
        <v>1</v>
      </c>
    </row>
    <row r="837" spans="2:5">
      <c r="B837" s="50" t="s">
        <v>1776</v>
      </c>
      <c r="C837" s="50" t="s">
        <v>982</v>
      </c>
      <c r="D837" s="50"/>
      <c r="E837" s="50" t="b">
        <v>1</v>
      </c>
    </row>
    <row r="838" spans="2:5">
      <c r="B838" s="50" t="s">
        <v>147</v>
      </c>
      <c r="C838" s="50" t="s">
        <v>982</v>
      </c>
      <c r="D838" s="50"/>
      <c r="E838" s="50" t="b">
        <v>1</v>
      </c>
    </row>
    <row r="839" spans="2:5">
      <c r="B839" s="50" t="s">
        <v>1777</v>
      </c>
      <c r="C839" s="50" t="s">
        <v>982</v>
      </c>
      <c r="D839" s="50"/>
      <c r="E839" s="50" t="b">
        <v>1</v>
      </c>
    </row>
    <row r="840" spans="2:5">
      <c r="B840" s="50" t="s">
        <v>1778</v>
      </c>
      <c r="C840" s="50" t="s">
        <v>982</v>
      </c>
      <c r="D840" s="50"/>
      <c r="E840" s="50" t="b">
        <v>1</v>
      </c>
    </row>
    <row r="841" spans="2:5">
      <c r="B841" s="50" t="s">
        <v>1779</v>
      </c>
      <c r="C841" s="50" t="s">
        <v>982</v>
      </c>
      <c r="D841" s="50"/>
      <c r="E841" s="50" t="b">
        <v>1</v>
      </c>
    </row>
    <row r="842" spans="2:5">
      <c r="B842" s="50" t="s">
        <v>1780</v>
      </c>
      <c r="C842" s="50" t="s">
        <v>982</v>
      </c>
      <c r="D842" s="50"/>
      <c r="E842" s="50" t="b">
        <v>1</v>
      </c>
    </row>
    <row r="843" spans="2:5">
      <c r="B843" s="50" t="s">
        <v>1781</v>
      </c>
      <c r="C843" s="50" t="s">
        <v>982</v>
      </c>
      <c r="D843" s="50"/>
      <c r="E843" s="50" t="b">
        <v>1</v>
      </c>
    </row>
    <row r="844" spans="2:5">
      <c r="B844" s="50" t="s">
        <v>1782</v>
      </c>
      <c r="C844" s="50" t="s">
        <v>982</v>
      </c>
      <c r="D844" s="50"/>
      <c r="E844" s="50" t="b">
        <v>1</v>
      </c>
    </row>
    <row r="845" spans="2:5">
      <c r="B845" s="50" t="s">
        <v>1783</v>
      </c>
      <c r="C845" s="50" t="s">
        <v>982</v>
      </c>
      <c r="D845" s="50"/>
      <c r="E845" s="50" t="b">
        <v>1</v>
      </c>
    </row>
    <row r="846" spans="2:5">
      <c r="B846" s="50" t="s">
        <v>1784</v>
      </c>
      <c r="C846" s="50" t="s">
        <v>982</v>
      </c>
      <c r="D846" s="50"/>
      <c r="E846" s="50" t="b">
        <v>1</v>
      </c>
    </row>
    <row r="847" spans="2:5">
      <c r="B847" s="50" t="s">
        <v>154</v>
      </c>
      <c r="C847" s="50" t="s">
        <v>982</v>
      </c>
      <c r="D847" s="50"/>
      <c r="E847" s="50" t="b">
        <v>1</v>
      </c>
    </row>
    <row r="848" spans="2:5">
      <c r="B848" s="50" t="s">
        <v>145</v>
      </c>
      <c r="C848" s="50" t="s">
        <v>982</v>
      </c>
      <c r="D848" s="50"/>
      <c r="E848" s="50" t="b">
        <v>1</v>
      </c>
    </row>
    <row r="849" spans="2:5">
      <c r="B849" s="50" t="s">
        <v>1785</v>
      </c>
      <c r="C849" s="50" t="s">
        <v>982</v>
      </c>
      <c r="D849" s="50"/>
      <c r="E849" s="50" t="b">
        <v>1</v>
      </c>
    </row>
    <row r="850" spans="2:5">
      <c r="B850" s="50" t="s">
        <v>1786</v>
      </c>
      <c r="C850" s="50" t="s">
        <v>982</v>
      </c>
      <c r="D850" s="50"/>
      <c r="E850" s="50" t="b">
        <v>1</v>
      </c>
    </row>
    <row r="851" spans="2:5">
      <c r="B851" s="50" t="s">
        <v>1787</v>
      </c>
      <c r="C851" s="50" t="s">
        <v>982</v>
      </c>
      <c r="D851" s="50"/>
      <c r="E851" s="50" t="b">
        <v>1</v>
      </c>
    </row>
    <row r="852" spans="2:5">
      <c r="B852" s="50" t="s">
        <v>1788</v>
      </c>
      <c r="C852" s="50" t="s">
        <v>982</v>
      </c>
      <c r="D852" s="50"/>
      <c r="E852" s="50" t="b">
        <v>1</v>
      </c>
    </row>
    <row r="853" spans="2:5">
      <c r="B853" s="50" t="s">
        <v>1789</v>
      </c>
      <c r="C853" s="50" t="s">
        <v>982</v>
      </c>
      <c r="D853" s="50"/>
      <c r="E853" s="50" t="b">
        <v>1</v>
      </c>
    </row>
    <row r="854" spans="2:5">
      <c r="B854" s="50" t="s">
        <v>1790</v>
      </c>
      <c r="C854" s="50" t="s">
        <v>982</v>
      </c>
      <c r="D854" s="50"/>
      <c r="E854" s="50" t="b">
        <v>1</v>
      </c>
    </row>
    <row r="855" spans="2:5">
      <c r="B855" s="50" t="s">
        <v>1791</v>
      </c>
      <c r="C855" s="50" t="s">
        <v>982</v>
      </c>
      <c r="D855" s="50"/>
      <c r="E855" s="50" t="b">
        <v>1</v>
      </c>
    </row>
    <row r="856" spans="2:5">
      <c r="B856" s="50" t="s">
        <v>1792</v>
      </c>
      <c r="C856" s="50" t="s">
        <v>982</v>
      </c>
      <c r="D856" s="50"/>
      <c r="E856" s="50" t="b">
        <v>1</v>
      </c>
    </row>
    <row r="857" spans="2:5">
      <c r="B857" s="50" t="s">
        <v>81</v>
      </c>
      <c r="C857" s="50" t="s">
        <v>982</v>
      </c>
      <c r="D857" s="50" t="b">
        <v>1</v>
      </c>
      <c r="E857" s="50"/>
    </row>
    <row r="858" spans="2:5">
      <c r="B858" s="50" t="s">
        <v>1793</v>
      </c>
      <c r="C858" s="50" t="s">
        <v>982</v>
      </c>
      <c r="D858" s="50"/>
      <c r="E858" s="50" t="b">
        <v>1</v>
      </c>
    </row>
    <row r="859" spans="2:5">
      <c r="B859" s="50" t="s">
        <v>1794</v>
      </c>
      <c r="C859" s="50" t="s">
        <v>982</v>
      </c>
      <c r="D859" s="50"/>
      <c r="E859" s="50" t="b">
        <v>1</v>
      </c>
    </row>
    <row r="860" spans="2:5">
      <c r="B860" s="50" t="s">
        <v>1795</v>
      </c>
      <c r="C860" s="50" t="s">
        <v>982</v>
      </c>
      <c r="D860" s="50"/>
      <c r="E860" s="50" t="b">
        <v>1</v>
      </c>
    </row>
    <row r="861" spans="2:5">
      <c r="B861" s="50" t="s">
        <v>1796</v>
      </c>
      <c r="C861" s="50" t="s">
        <v>982</v>
      </c>
      <c r="D861" s="50"/>
      <c r="E861" s="50" t="b">
        <v>1</v>
      </c>
    </row>
    <row r="862" spans="2:5">
      <c r="B862" s="50" t="s">
        <v>1797</v>
      </c>
      <c r="C862" s="50" t="s">
        <v>982</v>
      </c>
      <c r="D862" s="50"/>
      <c r="E862" s="50" t="b">
        <v>1</v>
      </c>
    </row>
    <row r="863" spans="2:5">
      <c r="B863" s="50" t="s">
        <v>1798</v>
      </c>
      <c r="C863" s="50" t="s">
        <v>982</v>
      </c>
      <c r="D863" s="50"/>
      <c r="E863" s="50" t="b">
        <v>1</v>
      </c>
    </row>
    <row r="864" spans="2:5">
      <c r="B864" s="50" t="s">
        <v>1799</v>
      </c>
      <c r="C864" s="50" t="s">
        <v>982</v>
      </c>
      <c r="D864" s="50"/>
      <c r="E864" s="50" t="b">
        <v>1</v>
      </c>
    </row>
    <row r="865" spans="2:5">
      <c r="B865" s="50" t="s">
        <v>1800</v>
      </c>
      <c r="C865" s="50" t="s">
        <v>982</v>
      </c>
      <c r="D865" s="50"/>
      <c r="E865" s="50" t="b">
        <v>1</v>
      </c>
    </row>
    <row r="866" spans="2:5">
      <c r="B866" s="50" t="s">
        <v>1801</v>
      </c>
      <c r="C866" s="50" t="s">
        <v>982</v>
      </c>
      <c r="D866" s="50"/>
      <c r="E866" s="50" t="b">
        <v>1</v>
      </c>
    </row>
    <row r="867" spans="2:5">
      <c r="B867" s="50" t="s">
        <v>1802</v>
      </c>
      <c r="C867" s="50" t="s">
        <v>982</v>
      </c>
      <c r="D867" s="50"/>
      <c r="E867" s="50" t="b">
        <v>1</v>
      </c>
    </row>
    <row r="868" spans="2:5">
      <c r="B868" s="50" t="s">
        <v>1803</v>
      </c>
      <c r="C868" s="50" t="s">
        <v>982</v>
      </c>
      <c r="D868" s="50"/>
      <c r="E868" s="50" t="b">
        <v>1</v>
      </c>
    </row>
    <row r="869" spans="2:5">
      <c r="B869" s="50" t="s">
        <v>1804</v>
      </c>
      <c r="C869" s="50" t="s">
        <v>982</v>
      </c>
      <c r="D869" s="50"/>
      <c r="E869" s="50" t="b">
        <v>1</v>
      </c>
    </row>
    <row r="870" spans="2:5">
      <c r="B870" s="50" t="s">
        <v>1805</v>
      </c>
      <c r="C870" s="50" t="s">
        <v>982</v>
      </c>
      <c r="D870" s="50"/>
      <c r="E870" s="50" t="b">
        <v>1</v>
      </c>
    </row>
    <row r="871" spans="2:5">
      <c r="B871" s="50" t="s">
        <v>1806</v>
      </c>
      <c r="C871" s="50" t="s">
        <v>982</v>
      </c>
      <c r="D871" s="50"/>
      <c r="E871" s="50" t="b">
        <v>1</v>
      </c>
    </row>
    <row r="872" spans="2:5">
      <c r="B872" s="50" t="s">
        <v>1807</v>
      </c>
      <c r="C872" s="50" t="s">
        <v>982</v>
      </c>
      <c r="D872" s="50"/>
      <c r="E872" s="50" t="b">
        <v>1</v>
      </c>
    </row>
    <row r="873" spans="2:5">
      <c r="B873" s="50" t="s">
        <v>1808</v>
      </c>
      <c r="C873" s="50" t="s">
        <v>982</v>
      </c>
      <c r="D873" s="50"/>
      <c r="E873" s="50" t="b">
        <v>1</v>
      </c>
    </row>
    <row r="874" spans="2:5">
      <c r="B874" s="50" t="s">
        <v>1809</v>
      </c>
      <c r="C874" s="50" t="s">
        <v>982</v>
      </c>
      <c r="D874" s="50"/>
      <c r="E874" s="50" t="b">
        <v>1</v>
      </c>
    </row>
    <row r="875" spans="2:5">
      <c r="B875" s="50" t="s">
        <v>1810</v>
      </c>
      <c r="C875" s="50" t="s">
        <v>982</v>
      </c>
      <c r="D875" s="50"/>
      <c r="E875" s="50" t="b">
        <v>1</v>
      </c>
    </row>
    <row r="876" spans="2:5">
      <c r="B876" s="50" t="s">
        <v>1811</v>
      </c>
      <c r="C876" s="50" t="s">
        <v>982</v>
      </c>
      <c r="D876" s="50"/>
      <c r="E876" s="50" t="b">
        <v>1</v>
      </c>
    </row>
    <row r="877" spans="2:5">
      <c r="B877" s="50" t="s">
        <v>150</v>
      </c>
      <c r="C877" s="50" t="s">
        <v>982</v>
      </c>
      <c r="D877" s="50"/>
      <c r="E877" s="50" t="b">
        <v>1</v>
      </c>
    </row>
    <row r="878" spans="2:5">
      <c r="B878" s="50" t="s">
        <v>1812</v>
      </c>
      <c r="C878" s="50" t="s">
        <v>982</v>
      </c>
      <c r="D878" s="50"/>
      <c r="E878" s="50" t="b">
        <v>1</v>
      </c>
    </row>
    <row r="879" spans="2:5">
      <c r="B879" s="50" t="s">
        <v>1813</v>
      </c>
      <c r="C879" s="50" t="s">
        <v>982</v>
      </c>
      <c r="D879" s="50"/>
      <c r="E879" s="50" t="b">
        <v>1</v>
      </c>
    </row>
    <row r="880" spans="2:5">
      <c r="B880" s="50" t="s">
        <v>1814</v>
      </c>
      <c r="C880" s="50" t="s">
        <v>982</v>
      </c>
      <c r="D880" s="50"/>
      <c r="E880" s="50" t="b">
        <v>1</v>
      </c>
    </row>
    <row r="881" spans="2:5">
      <c r="B881" s="50" t="s">
        <v>1815</v>
      </c>
      <c r="C881" s="50" t="s">
        <v>982</v>
      </c>
      <c r="D881" s="50"/>
      <c r="E881" s="50" t="b">
        <v>1</v>
      </c>
    </row>
    <row r="882" spans="2:5">
      <c r="B882" s="50" t="s">
        <v>1816</v>
      </c>
      <c r="C882" s="50" t="s">
        <v>982</v>
      </c>
      <c r="D882" s="50"/>
      <c r="E882" s="50" t="b">
        <v>1</v>
      </c>
    </row>
    <row r="883" spans="2:5">
      <c r="B883" s="50" t="s">
        <v>84</v>
      </c>
      <c r="C883" s="50" t="s">
        <v>982</v>
      </c>
      <c r="D883" s="50" t="b">
        <v>1</v>
      </c>
      <c r="E883" s="50"/>
    </row>
    <row r="884" spans="2:5">
      <c r="B884" s="50" t="s">
        <v>1817</v>
      </c>
      <c r="C884" s="50" t="s">
        <v>982</v>
      </c>
      <c r="D884" s="50"/>
      <c r="E884" s="50" t="b">
        <v>1</v>
      </c>
    </row>
    <row r="885" spans="2:5">
      <c r="B885" s="50" t="s">
        <v>1818</v>
      </c>
      <c r="C885" s="50" t="s">
        <v>982</v>
      </c>
      <c r="D885" s="50"/>
      <c r="E885" s="50" t="b">
        <v>1</v>
      </c>
    </row>
    <row r="886" spans="2:5">
      <c r="B886" s="50" t="s">
        <v>1819</v>
      </c>
      <c r="C886" s="50" t="s">
        <v>982</v>
      </c>
      <c r="D886" s="50"/>
      <c r="E886" s="50" t="b">
        <v>1</v>
      </c>
    </row>
    <row r="887" spans="2:5">
      <c r="B887" s="50" t="s">
        <v>1820</v>
      </c>
      <c r="C887" s="50" t="s">
        <v>982</v>
      </c>
      <c r="D887" s="50"/>
      <c r="E887" s="50" t="b">
        <v>1</v>
      </c>
    </row>
    <row r="888" spans="2:5">
      <c r="B888" s="50" t="s">
        <v>1821</v>
      </c>
      <c r="C888" s="50" t="s">
        <v>982</v>
      </c>
      <c r="D888" s="50"/>
      <c r="E888" s="50" t="b">
        <v>1</v>
      </c>
    </row>
    <row r="889" spans="2:5">
      <c r="B889" s="50" t="s">
        <v>1822</v>
      </c>
      <c r="C889" s="50" t="s">
        <v>982</v>
      </c>
      <c r="D889" s="50"/>
      <c r="E889" s="50" t="b">
        <v>1</v>
      </c>
    </row>
    <row r="890" spans="2:5">
      <c r="B890" s="50" t="s">
        <v>1823</v>
      </c>
      <c r="C890" s="50" t="s">
        <v>982</v>
      </c>
      <c r="D890" s="50"/>
      <c r="E890" s="50" t="b">
        <v>1</v>
      </c>
    </row>
    <row r="891" spans="2:5">
      <c r="B891" s="50" t="s">
        <v>1824</v>
      </c>
      <c r="C891" s="50" t="s">
        <v>982</v>
      </c>
      <c r="D891" s="50"/>
      <c r="E891" s="50" t="b">
        <v>1</v>
      </c>
    </row>
    <row r="892" spans="2:5">
      <c r="B892" s="50" t="s">
        <v>1825</v>
      </c>
      <c r="C892" s="50" t="s">
        <v>982</v>
      </c>
      <c r="D892" s="50"/>
      <c r="E892" s="50" t="b">
        <v>1</v>
      </c>
    </row>
    <row r="893" spans="2:5">
      <c r="B893" s="50" t="s">
        <v>1826</v>
      </c>
      <c r="C893" s="50" t="s">
        <v>982</v>
      </c>
      <c r="D893" s="50"/>
      <c r="E893" s="50" t="b">
        <v>1</v>
      </c>
    </row>
    <row r="894" spans="2:5">
      <c r="B894" s="50" t="s">
        <v>1827</v>
      </c>
      <c r="C894" s="50" t="s">
        <v>982</v>
      </c>
      <c r="D894" s="50"/>
      <c r="E894" s="50" t="b">
        <v>1</v>
      </c>
    </row>
    <row r="895" spans="2:5">
      <c r="B895" s="50" t="s">
        <v>1828</v>
      </c>
      <c r="C895" s="50" t="s">
        <v>982</v>
      </c>
      <c r="D895" s="50"/>
      <c r="E895" s="50" t="b">
        <v>1</v>
      </c>
    </row>
    <row r="896" spans="2:5">
      <c r="B896" s="50" t="s">
        <v>1829</v>
      </c>
      <c r="C896" s="50" t="s">
        <v>982</v>
      </c>
      <c r="D896" s="50"/>
      <c r="E896" s="50" t="b">
        <v>1</v>
      </c>
    </row>
    <row r="897" spans="2:5">
      <c r="B897" s="50" t="s">
        <v>1830</v>
      </c>
      <c r="C897" s="50" t="s">
        <v>982</v>
      </c>
      <c r="D897" s="50"/>
      <c r="E897" s="50" t="b">
        <v>1</v>
      </c>
    </row>
    <row r="898" spans="2:5">
      <c r="B898" s="50" t="s">
        <v>1831</v>
      </c>
      <c r="C898" s="50" t="s">
        <v>982</v>
      </c>
      <c r="D898" s="50"/>
      <c r="E898" s="50" t="b">
        <v>1</v>
      </c>
    </row>
    <row r="899" spans="2:5">
      <c r="B899" s="50" t="s">
        <v>1832</v>
      </c>
      <c r="C899" s="50" t="s">
        <v>982</v>
      </c>
      <c r="D899" s="50"/>
      <c r="E899" s="50" t="b">
        <v>1</v>
      </c>
    </row>
    <row r="900" spans="2:5">
      <c r="B900" s="50" t="s">
        <v>1833</v>
      </c>
      <c r="C900" s="50" t="s">
        <v>982</v>
      </c>
      <c r="D900" s="50"/>
      <c r="E900" s="50" t="b">
        <v>1</v>
      </c>
    </row>
    <row r="901" spans="2:5">
      <c r="B901" s="50" t="s">
        <v>1834</v>
      </c>
      <c r="C901" s="50" t="s">
        <v>982</v>
      </c>
      <c r="D901" s="50"/>
      <c r="E901" s="50" t="b">
        <v>1</v>
      </c>
    </row>
    <row r="902" spans="2:5">
      <c r="B902" s="50" t="s">
        <v>1835</v>
      </c>
      <c r="C902" s="50" t="s">
        <v>982</v>
      </c>
      <c r="D902" s="50"/>
      <c r="E902" s="50" t="b">
        <v>1</v>
      </c>
    </row>
    <row r="903" spans="2:5">
      <c r="B903" s="50" t="s">
        <v>1836</v>
      </c>
      <c r="C903" s="50" t="s">
        <v>982</v>
      </c>
      <c r="D903" s="50"/>
      <c r="E903" s="50" t="b">
        <v>1</v>
      </c>
    </row>
    <row r="904" spans="2:5">
      <c r="B904" s="50" t="s">
        <v>1837</v>
      </c>
      <c r="C904" s="50" t="s">
        <v>982</v>
      </c>
      <c r="D904" s="50"/>
      <c r="E904" s="50" t="b">
        <v>1</v>
      </c>
    </row>
    <row r="905" spans="2:5">
      <c r="B905" s="50" t="s">
        <v>151</v>
      </c>
      <c r="C905" s="50" t="s">
        <v>982</v>
      </c>
      <c r="D905" s="50"/>
      <c r="E905" s="50" t="b">
        <v>1</v>
      </c>
    </row>
    <row r="906" spans="2:5">
      <c r="B906" s="50" t="s">
        <v>1838</v>
      </c>
      <c r="C906" s="50" t="s">
        <v>982</v>
      </c>
      <c r="D906" s="50"/>
      <c r="E906" s="50" t="b">
        <v>1</v>
      </c>
    </row>
    <row r="907" spans="2:5">
      <c r="B907" s="50" t="s">
        <v>1839</v>
      </c>
      <c r="C907" s="50" t="s">
        <v>982</v>
      </c>
      <c r="D907" s="50"/>
      <c r="E907" s="50" t="b">
        <v>1</v>
      </c>
    </row>
    <row r="908" spans="2:5">
      <c r="B908" s="50" t="s">
        <v>1840</v>
      </c>
      <c r="C908" s="50" t="s">
        <v>982</v>
      </c>
      <c r="D908" s="50"/>
      <c r="E908" s="50" t="b">
        <v>1</v>
      </c>
    </row>
    <row r="909" spans="2:5">
      <c r="B909" s="50" t="s">
        <v>1841</v>
      </c>
      <c r="C909" s="50" t="s">
        <v>982</v>
      </c>
      <c r="D909" s="50"/>
      <c r="E909" s="50" t="b">
        <v>1</v>
      </c>
    </row>
    <row r="910" spans="2:5">
      <c r="B910" s="50" t="s">
        <v>1842</v>
      </c>
      <c r="C910" s="50" t="s">
        <v>982</v>
      </c>
      <c r="D910" s="50"/>
      <c r="E910" s="50" t="b">
        <v>1</v>
      </c>
    </row>
    <row r="911" spans="2:5">
      <c r="B911" s="50" t="s">
        <v>1843</v>
      </c>
      <c r="C911" s="50" t="s">
        <v>982</v>
      </c>
      <c r="D911" s="50"/>
      <c r="E911" s="50" t="b">
        <v>1</v>
      </c>
    </row>
  </sheetData>
  <sheetProtection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E16"/>
  <sheetViews>
    <sheetView workbookViewId="0">
      <selection activeCell="B2" sqref="B2"/>
    </sheetView>
  </sheetViews>
  <sheetFormatPr defaultRowHeight="15"/>
  <cols>
    <col min="1" max="1" width="9.140625" style="1"/>
    <col min="2" max="2" width="13.5703125" style="1" bestFit="1" customWidth="1"/>
    <col min="3" max="3" width="9" style="1" bestFit="1" customWidth="1"/>
    <col min="4" max="4" width="8.85546875" style="1" customWidth="1"/>
    <col min="5" max="5" width="8.5703125" style="1" customWidth="1"/>
    <col min="6" max="16384" width="9.140625" style="1"/>
  </cols>
  <sheetData>
    <row r="1" spans="2:5" s="3" customFormat="1">
      <c r="B1" s="9"/>
      <c r="C1" s="9"/>
      <c r="D1" s="9"/>
    </row>
    <row r="2" spans="2:5" s="3" customFormat="1">
      <c r="B2" s="9" t="s">
        <v>433</v>
      </c>
      <c r="C2" s="1" t="s">
        <v>297</v>
      </c>
      <c r="D2" s="9"/>
    </row>
    <row r="3" spans="2:5" s="3" customFormat="1">
      <c r="B3" s="9"/>
      <c r="C3" s="9"/>
      <c r="D3" s="9"/>
    </row>
    <row r="4" spans="2:5">
      <c r="B4" s="5" t="s">
        <v>295</v>
      </c>
      <c r="C4" s="5" t="s">
        <v>171</v>
      </c>
      <c r="D4" s="5" t="s">
        <v>172</v>
      </c>
      <c r="E4" s="5" t="s">
        <v>174</v>
      </c>
    </row>
    <row r="5" spans="2:5">
      <c r="B5" s="5" t="s">
        <v>296</v>
      </c>
      <c r="C5" s="6" t="s">
        <v>170</v>
      </c>
      <c r="D5" s="6" t="s">
        <v>169</v>
      </c>
      <c r="E5" s="6" t="s">
        <v>173</v>
      </c>
    </row>
    <row r="6" spans="2:5">
      <c r="B6" s="6" t="s">
        <v>28</v>
      </c>
      <c r="C6" s="7" t="s">
        <v>175</v>
      </c>
      <c r="D6" s="8">
        <v>0.235235</v>
      </c>
      <c r="E6" s="8">
        <v>0.23149</v>
      </c>
    </row>
    <row r="7" spans="2:5">
      <c r="B7" s="6" t="s">
        <v>40</v>
      </c>
      <c r="C7" s="7" t="s">
        <v>175</v>
      </c>
      <c r="D7" s="8">
        <v>9.3377199999999994E-2</v>
      </c>
      <c r="E7" s="8">
        <v>9.3876500000000002E-2</v>
      </c>
    </row>
    <row r="8" spans="2:5">
      <c r="B8" s="6" t="s">
        <v>48</v>
      </c>
      <c r="C8" s="7" t="s">
        <v>175</v>
      </c>
      <c r="D8" s="8">
        <v>0.29485800000000001</v>
      </c>
      <c r="E8" s="8">
        <v>0.30433700000000002</v>
      </c>
    </row>
    <row r="9" spans="2:5">
      <c r="B9" s="6" t="s">
        <v>139</v>
      </c>
      <c r="C9" s="7" t="s">
        <v>175</v>
      </c>
      <c r="D9" s="8">
        <v>0.20768800000000001</v>
      </c>
      <c r="E9" s="8">
        <v>0.195607</v>
      </c>
    </row>
    <row r="10" spans="2:5">
      <c r="B10" s="6" t="s">
        <v>140</v>
      </c>
      <c r="C10" s="7" t="s">
        <v>175</v>
      </c>
      <c r="D10" s="8">
        <v>0.20911299999999999</v>
      </c>
      <c r="E10" s="8">
        <v>0.212502</v>
      </c>
    </row>
    <row r="11" spans="2:5">
      <c r="B11" s="6" t="s">
        <v>148</v>
      </c>
      <c r="C11" s="8">
        <v>0.41145199999999998</v>
      </c>
      <c r="D11" s="7" t="s">
        <v>175</v>
      </c>
      <c r="E11" s="7" t="s">
        <v>175</v>
      </c>
    </row>
    <row r="12" spans="2:5">
      <c r="C12" s="2"/>
    </row>
    <row r="13" spans="2:5">
      <c r="C13" s="2"/>
      <c r="D13" s="2"/>
    </row>
    <row r="14" spans="2:5">
      <c r="C14" s="2"/>
      <c r="D14" s="2"/>
    </row>
    <row r="15" spans="2:5">
      <c r="C15" s="2"/>
    </row>
    <row r="16" spans="2:5">
      <c r="D16" s="2"/>
    </row>
  </sheetData>
  <sheetProtection sheet="1" objects="1" scenarios="1"/>
  <sortState ref="B4:B16">
    <sortCondition ref="B4"/>
  </sortState>
  <conditionalFormatting sqref="B12:B1048576 B4:B5">
    <cfRule type="duplicateValues" dxfId="9" priority="2"/>
  </conditionalFormatting>
  <conditionalFormatting sqref="B6:B11">
    <cfRule type="duplicateValues" dxfId="8"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1:K90"/>
  <sheetViews>
    <sheetView zoomScale="70" zoomScaleNormal="70" workbookViewId="0">
      <selection activeCell="B2" sqref="B2"/>
    </sheetView>
  </sheetViews>
  <sheetFormatPr defaultRowHeight="15"/>
  <cols>
    <col min="1" max="1" width="9.140625" style="3"/>
    <col min="2" max="2" width="14.5703125" style="3" bestFit="1" customWidth="1"/>
    <col min="3" max="3" width="44.140625" style="3" bestFit="1" customWidth="1"/>
    <col min="4" max="4" width="156.140625" style="3" customWidth="1"/>
    <col min="5" max="5" width="14.42578125" style="3" bestFit="1" customWidth="1"/>
    <col min="6" max="6" width="14.42578125" style="2" bestFit="1" customWidth="1"/>
    <col min="7" max="7" width="9.140625" style="3"/>
    <col min="8" max="8" width="39.42578125" style="3" bestFit="1" customWidth="1"/>
    <col min="9" max="9" width="10.5703125" style="3" bestFit="1" customWidth="1"/>
    <col min="10" max="10" width="14.140625" style="3" customWidth="1"/>
    <col min="11" max="11" width="20.140625" style="3" bestFit="1" customWidth="1"/>
    <col min="12" max="16384" width="9.140625" style="3"/>
  </cols>
  <sheetData>
    <row r="1" spans="2:7">
      <c r="B1" s="9"/>
      <c r="C1" s="9"/>
      <c r="D1" s="9"/>
      <c r="F1" s="3"/>
    </row>
    <row r="2" spans="2:7">
      <c r="B2" s="9" t="s">
        <v>394</v>
      </c>
      <c r="C2" s="1" t="s">
        <v>2711</v>
      </c>
      <c r="D2" s="9"/>
      <c r="F2" s="3"/>
    </row>
    <row r="3" spans="2:7">
      <c r="B3" s="9"/>
      <c r="C3" s="9"/>
      <c r="D3" s="9"/>
      <c r="F3" s="3"/>
    </row>
    <row r="4" spans="2:7">
      <c r="B4" s="10" t="s">
        <v>233</v>
      </c>
      <c r="C4" s="10" t="s">
        <v>234</v>
      </c>
      <c r="D4" s="10" t="s">
        <v>235</v>
      </c>
      <c r="E4" s="10" t="s">
        <v>2705</v>
      </c>
      <c r="F4" s="10" t="s">
        <v>2706</v>
      </c>
      <c r="G4" s="10" t="s">
        <v>1890</v>
      </c>
    </row>
    <row r="5" spans="2:7">
      <c r="B5" s="95" t="s">
        <v>176</v>
      </c>
      <c r="C5" s="4" t="s">
        <v>180</v>
      </c>
      <c r="D5" s="29" t="s">
        <v>257</v>
      </c>
      <c r="E5" s="92"/>
      <c r="F5" s="92" t="b">
        <v>1</v>
      </c>
      <c r="G5" s="4"/>
    </row>
    <row r="6" spans="2:7">
      <c r="B6" s="95"/>
      <c r="C6" s="4" t="s">
        <v>184</v>
      </c>
      <c r="D6" s="29" t="s">
        <v>238</v>
      </c>
      <c r="E6" s="92"/>
      <c r="F6" s="92" t="b">
        <v>1</v>
      </c>
      <c r="G6" s="4"/>
    </row>
    <row r="7" spans="2:7">
      <c r="B7" s="95"/>
      <c r="C7" s="4" t="s">
        <v>188</v>
      </c>
      <c r="D7" s="29" t="s">
        <v>258</v>
      </c>
      <c r="E7" s="92"/>
      <c r="F7" s="92" t="b">
        <v>1</v>
      </c>
      <c r="G7" s="4"/>
    </row>
    <row r="8" spans="2:7">
      <c r="B8" s="95"/>
      <c r="C8" s="4" t="s">
        <v>192</v>
      </c>
      <c r="D8" s="29" t="s">
        <v>259</v>
      </c>
      <c r="E8" s="92"/>
      <c r="F8" s="92" t="b">
        <v>1</v>
      </c>
      <c r="G8" s="4" t="s">
        <v>1891</v>
      </c>
    </row>
    <row r="9" spans="2:7">
      <c r="B9" s="95"/>
      <c r="C9" s="4" t="s">
        <v>195</v>
      </c>
      <c r="D9" s="29" t="s">
        <v>260</v>
      </c>
      <c r="E9" s="92"/>
      <c r="F9" s="92" t="b">
        <v>1</v>
      </c>
      <c r="G9" s="4"/>
    </row>
    <row r="10" spans="2:7">
      <c r="B10" s="95"/>
      <c r="C10" s="4" t="s">
        <v>198</v>
      </c>
      <c r="D10" s="29" t="s">
        <v>261</v>
      </c>
      <c r="E10" s="92"/>
      <c r="F10" s="92" t="b">
        <v>1</v>
      </c>
      <c r="G10" s="4" t="s">
        <v>1891</v>
      </c>
    </row>
    <row r="11" spans="2:7">
      <c r="B11" s="95"/>
      <c r="C11" s="4" t="s">
        <v>202</v>
      </c>
      <c r="D11" s="29" t="s">
        <v>262</v>
      </c>
      <c r="E11" s="92"/>
      <c r="F11" s="92" t="b">
        <v>1</v>
      </c>
      <c r="G11" s="4"/>
    </row>
    <row r="12" spans="2:7">
      <c r="B12" s="95"/>
      <c r="C12" s="4" t="s">
        <v>1861</v>
      </c>
      <c r="D12" s="29" t="s">
        <v>1869</v>
      </c>
      <c r="E12" s="92"/>
      <c r="F12" s="92" t="b">
        <v>1</v>
      </c>
      <c r="G12" s="4"/>
    </row>
    <row r="13" spans="2:7">
      <c r="B13" s="95"/>
      <c r="C13" s="4" t="s">
        <v>1852</v>
      </c>
      <c r="D13" s="29" t="s">
        <v>1870</v>
      </c>
      <c r="E13" s="92"/>
      <c r="F13" s="92" t="b">
        <v>1</v>
      </c>
      <c r="G13" s="4"/>
    </row>
    <row r="14" spans="2:7">
      <c r="B14" s="95"/>
      <c r="C14" s="4" t="s">
        <v>1854</v>
      </c>
      <c r="D14" s="29" t="s">
        <v>1871</v>
      </c>
      <c r="E14" s="92"/>
      <c r="F14" s="92" t="b">
        <v>1</v>
      </c>
      <c r="G14" s="4"/>
    </row>
    <row r="15" spans="2:7">
      <c r="B15" s="95"/>
      <c r="C15" s="4" t="s">
        <v>1848</v>
      </c>
      <c r="D15" s="29" t="s">
        <v>1872</v>
      </c>
      <c r="E15" s="92"/>
      <c r="F15" s="92" t="b">
        <v>1</v>
      </c>
      <c r="G15" s="4"/>
    </row>
    <row r="16" spans="2:7">
      <c r="B16" s="95"/>
      <c r="C16" s="4" t="s">
        <v>1858</v>
      </c>
      <c r="D16" s="29" t="s">
        <v>1873</v>
      </c>
      <c r="E16" s="92"/>
      <c r="F16" s="92" t="b">
        <v>1</v>
      </c>
      <c r="G16" s="4"/>
    </row>
    <row r="17" spans="2:7">
      <c r="B17" s="95"/>
      <c r="C17" s="4" t="s">
        <v>1857</v>
      </c>
      <c r="D17" s="29" t="s">
        <v>1874</v>
      </c>
      <c r="E17" s="92"/>
      <c r="F17" s="92" t="b">
        <v>1</v>
      </c>
      <c r="G17" s="4"/>
    </row>
    <row r="18" spans="2:7">
      <c r="B18" s="95"/>
      <c r="C18" s="4" t="s">
        <v>1860</v>
      </c>
      <c r="D18" s="29" t="s">
        <v>1875</v>
      </c>
      <c r="E18" s="92"/>
      <c r="F18" s="92" t="b">
        <v>1</v>
      </c>
      <c r="G18" s="4"/>
    </row>
    <row r="19" spans="2:7">
      <c r="B19" s="95"/>
      <c r="C19" s="4" t="s">
        <v>1847</v>
      </c>
      <c r="D19" s="29" t="s">
        <v>1876</v>
      </c>
      <c r="E19" s="92"/>
      <c r="F19" s="92" t="b">
        <v>1</v>
      </c>
      <c r="G19" s="4"/>
    </row>
    <row r="20" spans="2:7">
      <c r="B20" s="95"/>
      <c r="C20" s="4" t="s">
        <v>1851</v>
      </c>
      <c r="D20" s="29" t="s">
        <v>1877</v>
      </c>
      <c r="E20" s="92"/>
      <c r="F20" s="92" t="b">
        <v>1</v>
      </c>
      <c r="G20" s="4"/>
    </row>
    <row r="21" spans="2:7">
      <c r="B21" s="95"/>
      <c r="C21" s="4" t="s">
        <v>1863</v>
      </c>
      <c r="D21" s="29" t="s">
        <v>1877</v>
      </c>
      <c r="E21" s="92"/>
      <c r="F21" s="92" t="b">
        <v>1</v>
      </c>
      <c r="G21" s="4"/>
    </row>
    <row r="22" spans="2:7">
      <c r="B22" s="95"/>
      <c r="C22" s="4" t="s">
        <v>206</v>
      </c>
      <c r="D22" s="29" t="s">
        <v>262</v>
      </c>
      <c r="E22" s="92"/>
      <c r="F22" s="92" t="b">
        <v>1</v>
      </c>
      <c r="G22" s="4"/>
    </row>
    <row r="23" spans="2:7">
      <c r="B23" s="95"/>
      <c r="C23" s="4" t="s">
        <v>210</v>
      </c>
      <c r="D23" s="29" t="s">
        <v>263</v>
      </c>
      <c r="E23" s="92"/>
      <c r="F23" s="92" t="b">
        <v>1</v>
      </c>
      <c r="G23" s="4"/>
    </row>
    <row r="24" spans="2:7">
      <c r="B24" s="95"/>
      <c r="C24" s="4" t="s">
        <v>214</v>
      </c>
      <c r="D24" s="29" t="s">
        <v>264</v>
      </c>
      <c r="E24" s="92"/>
      <c r="F24" s="92" t="b">
        <v>1</v>
      </c>
      <c r="G24" s="4"/>
    </row>
    <row r="25" spans="2:7">
      <c r="B25" s="95"/>
      <c r="C25" s="4" t="s">
        <v>218</v>
      </c>
      <c r="D25" s="29" t="s">
        <v>240</v>
      </c>
      <c r="E25" s="92"/>
      <c r="F25" s="92" t="b">
        <v>1</v>
      </c>
      <c r="G25" s="4"/>
    </row>
    <row r="26" spans="2:7">
      <c r="B26" s="95"/>
      <c r="C26" s="4" t="s">
        <v>221</v>
      </c>
      <c r="D26" s="29" t="s">
        <v>241</v>
      </c>
      <c r="E26" s="92"/>
      <c r="F26" s="92" t="b">
        <v>1</v>
      </c>
      <c r="G26" s="4"/>
    </row>
    <row r="27" spans="2:7">
      <c r="B27" s="95"/>
      <c r="C27" s="4" t="s">
        <v>224</v>
      </c>
      <c r="D27" s="29" t="s">
        <v>242</v>
      </c>
      <c r="E27" s="92"/>
      <c r="F27" s="92" t="b">
        <v>1</v>
      </c>
      <c r="G27" s="4"/>
    </row>
    <row r="28" spans="2:7">
      <c r="B28" s="95"/>
      <c r="C28" s="4" t="s">
        <v>226</v>
      </c>
      <c r="D28" s="29" t="s">
        <v>242</v>
      </c>
      <c r="E28" s="92"/>
      <c r="F28" s="92" t="b">
        <v>1</v>
      </c>
      <c r="G28" s="4"/>
    </row>
    <row r="29" spans="2:7">
      <c r="B29" s="95"/>
      <c r="C29" s="4" t="s">
        <v>228</v>
      </c>
      <c r="D29" s="29" t="s">
        <v>243</v>
      </c>
      <c r="E29" s="92"/>
      <c r="F29" s="92" t="b">
        <v>1</v>
      </c>
      <c r="G29" s="4"/>
    </row>
    <row r="30" spans="2:7">
      <c r="B30" s="95"/>
      <c r="C30" s="4" t="s">
        <v>230</v>
      </c>
      <c r="D30" s="29" t="s">
        <v>265</v>
      </c>
      <c r="E30" s="92"/>
      <c r="F30" s="92" t="b">
        <v>1</v>
      </c>
      <c r="G30" s="4"/>
    </row>
    <row r="31" spans="2:7">
      <c r="B31" s="95"/>
      <c r="C31" s="4" t="s">
        <v>231</v>
      </c>
      <c r="D31" s="29" t="s">
        <v>266</v>
      </c>
      <c r="E31" s="92"/>
      <c r="F31" s="92" t="b">
        <v>1</v>
      </c>
      <c r="G31" s="4"/>
    </row>
    <row r="32" spans="2:7">
      <c r="B32" s="95"/>
      <c r="C32" s="4" t="s">
        <v>2707</v>
      </c>
      <c r="D32" s="4" t="s">
        <v>2708</v>
      </c>
      <c r="E32" s="92" t="b">
        <v>1</v>
      </c>
      <c r="F32" s="92"/>
      <c r="G32" s="4" t="s">
        <v>1891</v>
      </c>
    </row>
    <row r="33" spans="2:7">
      <c r="B33" s="95"/>
      <c r="C33" s="4" t="s">
        <v>2709</v>
      </c>
      <c r="D33" s="4" t="s">
        <v>2710</v>
      </c>
      <c r="E33" s="92" t="b">
        <v>1</v>
      </c>
      <c r="F33" s="92"/>
      <c r="G33" s="4" t="s">
        <v>1891</v>
      </c>
    </row>
    <row r="34" spans="2:7">
      <c r="B34" s="95" t="s">
        <v>179</v>
      </c>
      <c r="C34" s="4" t="s">
        <v>183</v>
      </c>
      <c r="D34" s="29"/>
      <c r="E34" s="92"/>
      <c r="F34" s="92"/>
      <c r="G34" s="4"/>
    </row>
    <row r="35" spans="2:7">
      <c r="B35" s="95"/>
      <c r="C35" s="4" t="s">
        <v>187</v>
      </c>
      <c r="D35" s="29" t="s">
        <v>253</v>
      </c>
      <c r="E35" s="92"/>
      <c r="F35" s="92"/>
      <c r="G35" s="4"/>
    </row>
    <row r="36" spans="2:7">
      <c r="B36" s="95"/>
      <c r="C36" s="4" t="s">
        <v>191</v>
      </c>
      <c r="D36" s="29" t="s">
        <v>267</v>
      </c>
      <c r="E36" s="92"/>
      <c r="F36" s="92"/>
      <c r="G36" s="4"/>
    </row>
    <row r="37" spans="2:7">
      <c r="B37" s="95"/>
      <c r="C37" s="4" t="s">
        <v>307</v>
      </c>
      <c r="D37" s="29" t="s">
        <v>254</v>
      </c>
      <c r="E37" s="92"/>
      <c r="F37" s="92"/>
      <c r="G37" s="4"/>
    </row>
    <row r="38" spans="2:7">
      <c r="B38" s="95"/>
      <c r="C38" s="4" t="s">
        <v>308</v>
      </c>
      <c r="D38" s="29" t="s">
        <v>255</v>
      </c>
      <c r="E38" s="92"/>
      <c r="F38" s="92"/>
      <c r="G38" s="4"/>
    </row>
    <row r="39" spans="2:7">
      <c r="B39" s="95"/>
      <c r="C39" s="4" t="s">
        <v>201</v>
      </c>
      <c r="D39" s="29" t="s">
        <v>245</v>
      </c>
      <c r="E39" s="92"/>
      <c r="F39" s="92"/>
      <c r="G39" s="4"/>
    </row>
    <row r="40" spans="2:7">
      <c r="B40" s="95"/>
      <c r="C40" s="4" t="s">
        <v>236</v>
      </c>
      <c r="D40" s="29" t="s">
        <v>244</v>
      </c>
      <c r="E40" s="92"/>
      <c r="F40" s="92"/>
      <c r="G40" s="4"/>
    </row>
    <row r="41" spans="2:7">
      <c r="B41" s="95"/>
      <c r="C41" s="4" t="s">
        <v>307</v>
      </c>
      <c r="D41" s="29" t="s">
        <v>254</v>
      </c>
      <c r="E41" s="92"/>
      <c r="F41" s="92"/>
      <c r="G41" s="4"/>
    </row>
    <row r="42" spans="2:7">
      <c r="B42" s="95"/>
      <c r="C42" s="4" t="s">
        <v>1868</v>
      </c>
      <c r="D42" s="29" t="s">
        <v>1878</v>
      </c>
      <c r="E42" s="92"/>
      <c r="F42" s="92"/>
      <c r="G42" s="4"/>
    </row>
    <row r="43" spans="2:7">
      <c r="B43" s="95"/>
      <c r="C43" s="4" t="s">
        <v>1859</v>
      </c>
      <c r="D43" s="29" t="s">
        <v>1879</v>
      </c>
      <c r="E43" s="92"/>
      <c r="F43" s="92"/>
      <c r="G43" s="4"/>
    </row>
    <row r="44" spans="2:7">
      <c r="B44" s="95"/>
      <c r="C44" s="4" t="s">
        <v>1855</v>
      </c>
      <c r="D44" s="29" t="s">
        <v>1880</v>
      </c>
      <c r="E44" s="92"/>
      <c r="F44" s="92"/>
      <c r="G44" s="4"/>
    </row>
    <row r="45" spans="2:7">
      <c r="B45" s="95"/>
      <c r="C45" s="4" t="s">
        <v>1849</v>
      </c>
      <c r="D45" s="29" t="s">
        <v>1881</v>
      </c>
      <c r="E45" s="92"/>
      <c r="F45" s="92"/>
      <c r="G45" s="4"/>
    </row>
    <row r="46" spans="2:7">
      <c r="B46" s="95"/>
      <c r="C46" s="4" t="s">
        <v>1853</v>
      </c>
      <c r="D46" s="29" t="s">
        <v>1882</v>
      </c>
      <c r="E46" s="92"/>
      <c r="F46" s="92"/>
      <c r="G46" s="4"/>
    </row>
    <row r="47" spans="2:7">
      <c r="B47" s="95"/>
      <c r="C47" s="4" t="s">
        <v>1850</v>
      </c>
      <c r="D47" s="29" t="s">
        <v>1883</v>
      </c>
      <c r="E47" s="92"/>
      <c r="F47" s="92"/>
      <c r="G47" s="4"/>
    </row>
    <row r="48" spans="2:7">
      <c r="B48" s="95"/>
      <c r="C48" s="4" t="s">
        <v>1856</v>
      </c>
      <c r="D48" s="29" t="s">
        <v>1884</v>
      </c>
      <c r="E48" s="92"/>
      <c r="F48" s="92"/>
      <c r="G48" s="4"/>
    </row>
    <row r="49" spans="2:11">
      <c r="B49" s="95"/>
      <c r="C49" s="4" t="s">
        <v>1862</v>
      </c>
      <c r="D49" s="29" t="s">
        <v>1885</v>
      </c>
      <c r="E49" s="92"/>
      <c r="F49" s="92"/>
      <c r="G49" s="4"/>
    </row>
    <row r="50" spans="2:11">
      <c r="B50" s="95"/>
      <c r="C50" s="4" t="s">
        <v>205</v>
      </c>
      <c r="D50" s="29" t="s">
        <v>246</v>
      </c>
      <c r="E50" s="92"/>
      <c r="F50" s="92"/>
      <c r="G50" s="4"/>
      <c r="K50" s="3" t="e">
        <f>VLOOKUP(H50,C:C,1,FALSE)</f>
        <v>#N/A</v>
      </c>
    </row>
    <row r="51" spans="2:11">
      <c r="B51" s="95"/>
      <c r="C51" s="4" t="s">
        <v>209</v>
      </c>
      <c r="D51" s="29" t="s">
        <v>268</v>
      </c>
      <c r="E51" s="92"/>
      <c r="F51" s="92"/>
      <c r="G51" s="4"/>
      <c r="K51" s="3" t="e">
        <f>VLOOKUP(H51,C:C,1,FALSE)</f>
        <v>#N/A</v>
      </c>
    </row>
    <row r="52" spans="2:11">
      <c r="B52" s="95"/>
      <c r="C52" s="4" t="s">
        <v>213</v>
      </c>
      <c r="D52" s="29" t="s">
        <v>269</v>
      </c>
      <c r="E52" s="92"/>
      <c r="F52" s="92"/>
      <c r="G52" s="4"/>
      <c r="K52" s="3" t="e">
        <f>VLOOKUP(H52,C:C,1,FALSE)</f>
        <v>#N/A</v>
      </c>
    </row>
    <row r="53" spans="2:11">
      <c r="B53" s="95"/>
      <c r="C53" s="4" t="s">
        <v>217</v>
      </c>
      <c r="D53" s="29" t="s">
        <v>247</v>
      </c>
      <c r="E53" s="92"/>
      <c r="F53" s="92"/>
      <c r="G53" s="4"/>
      <c r="K53" s="3" t="e">
        <f>VLOOKUP(H53,C:C,1,FALSE)</f>
        <v>#N/A</v>
      </c>
    </row>
    <row r="54" spans="2:11">
      <c r="B54" s="95"/>
      <c r="C54" s="4" t="s">
        <v>232</v>
      </c>
      <c r="D54" s="29" t="s">
        <v>270</v>
      </c>
      <c r="E54" s="92"/>
      <c r="F54" s="92"/>
      <c r="G54" s="4"/>
    </row>
    <row r="55" spans="2:11">
      <c r="B55" s="95"/>
      <c r="C55" s="4" t="s">
        <v>223</v>
      </c>
      <c r="D55" s="29" t="s">
        <v>248</v>
      </c>
      <c r="E55" s="92"/>
      <c r="F55" s="92"/>
      <c r="G55" s="4"/>
    </row>
    <row r="56" spans="2:11">
      <c r="B56" s="95"/>
      <c r="C56" s="4" t="s">
        <v>225</v>
      </c>
      <c r="D56" s="29" t="s">
        <v>249</v>
      </c>
      <c r="E56" s="92"/>
      <c r="F56" s="92"/>
      <c r="G56" s="4"/>
    </row>
    <row r="57" spans="2:11">
      <c r="B57" s="95"/>
      <c r="C57" s="4" t="s">
        <v>227</v>
      </c>
      <c r="D57" s="29" t="s">
        <v>250</v>
      </c>
      <c r="E57" s="92"/>
      <c r="F57" s="92"/>
      <c r="G57" s="4"/>
    </row>
    <row r="58" spans="2:11">
      <c r="B58" s="95"/>
      <c r="C58" s="4" t="s">
        <v>229</v>
      </c>
      <c r="D58" s="29" t="s">
        <v>251</v>
      </c>
      <c r="E58" s="92"/>
      <c r="F58" s="92"/>
      <c r="G58" s="4"/>
    </row>
    <row r="59" spans="2:11">
      <c r="B59" s="95"/>
      <c r="C59" s="4" t="s">
        <v>237</v>
      </c>
      <c r="D59" s="29" t="s">
        <v>252</v>
      </c>
      <c r="E59" s="92"/>
      <c r="F59" s="92"/>
      <c r="G59" s="4"/>
    </row>
    <row r="60" spans="2:11">
      <c r="B60" s="95"/>
      <c r="C60" s="4" t="s">
        <v>309</v>
      </c>
      <c r="D60" s="29" t="s">
        <v>256</v>
      </c>
      <c r="E60" s="92"/>
      <c r="F60" s="92"/>
      <c r="G60" s="4"/>
    </row>
    <row r="61" spans="2:11">
      <c r="B61" s="95" t="s">
        <v>177</v>
      </c>
      <c r="C61" s="4" t="s">
        <v>181</v>
      </c>
      <c r="D61" s="29" t="s">
        <v>271</v>
      </c>
      <c r="E61" s="92"/>
      <c r="F61" s="92" t="b">
        <v>1</v>
      </c>
      <c r="G61" s="4"/>
    </row>
    <row r="62" spans="2:11">
      <c r="B62" s="95"/>
      <c r="C62" s="4" t="s">
        <v>185</v>
      </c>
      <c r="D62" s="29" t="s">
        <v>272</v>
      </c>
      <c r="E62" s="92"/>
      <c r="F62" s="92" t="b">
        <v>1</v>
      </c>
      <c r="G62" s="4"/>
    </row>
    <row r="63" spans="2:11">
      <c r="B63" s="95"/>
      <c r="C63" s="4" t="s">
        <v>189</v>
      </c>
      <c r="D63" s="29" t="s">
        <v>273</v>
      </c>
      <c r="E63" s="92"/>
      <c r="F63" s="92" t="b">
        <v>1</v>
      </c>
      <c r="G63" s="4"/>
    </row>
    <row r="64" spans="2:11">
      <c r="B64" s="95"/>
      <c r="C64" s="4" t="s">
        <v>193</v>
      </c>
      <c r="D64" s="29" t="s">
        <v>274</v>
      </c>
      <c r="E64" s="92"/>
      <c r="F64" s="92" t="b">
        <v>1</v>
      </c>
      <c r="G64" s="4"/>
    </row>
    <row r="65" spans="2:7">
      <c r="B65" s="95"/>
      <c r="C65" s="4" t="s">
        <v>196</v>
      </c>
      <c r="D65" s="29" t="s">
        <v>275</v>
      </c>
      <c r="E65" s="92"/>
      <c r="F65" s="92" t="b">
        <v>1</v>
      </c>
      <c r="G65" s="4"/>
    </row>
    <row r="66" spans="2:7">
      <c r="B66" s="95"/>
      <c r="C66" s="4" t="s">
        <v>199</v>
      </c>
      <c r="D66" s="29" t="s">
        <v>276</v>
      </c>
      <c r="E66" s="92"/>
      <c r="F66" s="92" t="b">
        <v>1</v>
      </c>
      <c r="G66" s="4"/>
    </row>
    <row r="67" spans="2:7">
      <c r="B67" s="95"/>
      <c r="C67" s="4" t="s">
        <v>203</v>
      </c>
      <c r="D67" s="29" t="s">
        <v>277</v>
      </c>
      <c r="E67" s="92"/>
      <c r="F67" s="92" t="b">
        <v>1</v>
      </c>
      <c r="G67" s="4"/>
    </row>
    <row r="68" spans="2:7">
      <c r="B68" s="95"/>
      <c r="C68" s="4" t="s">
        <v>207</v>
      </c>
      <c r="D68" s="29" t="s">
        <v>278</v>
      </c>
      <c r="E68" s="92"/>
      <c r="F68" s="92" t="b">
        <v>1</v>
      </c>
      <c r="G68" s="4"/>
    </row>
    <row r="69" spans="2:7">
      <c r="B69" s="95"/>
      <c r="C69" s="4" t="s">
        <v>211</v>
      </c>
      <c r="D69" s="29" t="s">
        <v>279</v>
      </c>
      <c r="E69" s="92"/>
      <c r="F69" s="92" t="b">
        <v>1</v>
      </c>
      <c r="G69" s="4"/>
    </row>
    <row r="70" spans="2:7">
      <c r="B70" s="95"/>
      <c r="C70" s="4" t="s">
        <v>215</v>
      </c>
      <c r="D70" s="29" t="s">
        <v>280</v>
      </c>
      <c r="E70" s="92"/>
      <c r="F70" s="92" t="b">
        <v>1</v>
      </c>
      <c r="G70" s="4"/>
    </row>
    <row r="71" spans="2:7">
      <c r="B71" s="95"/>
      <c r="C71" s="4" t="s">
        <v>219</v>
      </c>
      <c r="D71" s="29" t="s">
        <v>281</v>
      </c>
      <c r="E71" s="92"/>
      <c r="F71" s="92" t="b">
        <v>1</v>
      </c>
      <c r="G71" s="4"/>
    </row>
    <row r="72" spans="2:7">
      <c r="B72" s="95"/>
      <c r="C72" s="4" t="s">
        <v>222</v>
      </c>
      <c r="D72" s="29" t="s">
        <v>282</v>
      </c>
      <c r="E72" s="92"/>
      <c r="F72" s="92" t="b">
        <v>1</v>
      </c>
      <c r="G72" s="4"/>
    </row>
    <row r="73" spans="2:7">
      <c r="B73" s="95" t="s">
        <v>178</v>
      </c>
      <c r="C73" s="4" t="s">
        <v>182</v>
      </c>
      <c r="D73" s="29" t="s">
        <v>239</v>
      </c>
      <c r="E73" s="92"/>
      <c r="F73" s="92" t="b">
        <v>1</v>
      </c>
      <c r="G73" s="4"/>
    </row>
    <row r="74" spans="2:7">
      <c r="B74" s="95"/>
      <c r="C74" s="4" t="s">
        <v>186</v>
      </c>
      <c r="D74" s="29" t="s">
        <v>283</v>
      </c>
      <c r="E74" s="92"/>
      <c r="F74" s="92" t="b">
        <v>1</v>
      </c>
      <c r="G74" s="4"/>
    </row>
    <row r="75" spans="2:7">
      <c r="B75" s="95"/>
      <c r="C75" s="4" t="s">
        <v>190</v>
      </c>
      <c r="D75" s="29" t="s">
        <v>284</v>
      </c>
      <c r="E75" s="92"/>
      <c r="F75" s="92" t="b">
        <v>1</v>
      </c>
      <c r="G75" s="4"/>
    </row>
    <row r="76" spans="2:7">
      <c r="B76" s="95"/>
      <c r="C76" s="4" t="s">
        <v>194</v>
      </c>
      <c r="D76" s="29" t="s">
        <v>285</v>
      </c>
      <c r="E76" s="92"/>
      <c r="F76" s="92" t="b">
        <v>1</v>
      </c>
      <c r="G76" s="4"/>
    </row>
    <row r="77" spans="2:7">
      <c r="B77" s="95"/>
      <c r="C77" s="4" t="s">
        <v>197</v>
      </c>
      <c r="D77" s="29" t="s">
        <v>286</v>
      </c>
      <c r="E77" s="92"/>
      <c r="F77" s="92" t="b">
        <v>1</v>
      </c>
      <c r="G77" s="4"/>
    </row>
    <row r="78" spans="2:7">
      <c r="B78" s="95"/>
      <c r="C78" s="4" t="s">
        <v>200</v>
      </c>
      <c r="D78" s="29" t="s">
        <v>287</v>
      </c>
      <c r="E78" s="92"/>
      <c r="F78" s="92" t="b">
        <v>1</v>
      </c>
      <c r="G78" s="4"/>
    </row>
    <row r="79" spans="2:7">
      <c r="B79" s="95"/>
      <c r="C79" s="4" t="s">
        <v>204</v>
      </c>
      <c r="D79" s="29" t="s">
        <v>288</v>
      </c>
      <c r="E79" s="92"/>
      <c r="F79" s="92" t="b">
        <v>1</v>
      </c>
      <c r="G79" s="4"/>
    </row>
    <row r="80" spans="2:7">
      <c r="B80" s="95"/>
      <c r="C80" s="4" t="s">
        <v>208</v>
      </c>
      <c r="D80" s="29" t="s">
        <v>289</v>
      </c>
      <c r="E80" s="92"/>
      <c r="F80" s="92" t="b">
        <v>1</v>
      </c>
      <c r="G80" s="4"/>
    </row>
    <row r="81" spans="2:7">
      <c r="B81" s="95"/>
      <c r="C81" s="4" t="s">
        <v>212</v>
      </c>
      <c r="D81" s="29" t="s">
        <v>290</v>
      </c>
      <c r="E81" s="92"/>
      <c r="F81" s="92" t="b">
        <v>1</v>
      </c>
      <c r="G81" s="4"/>
    </row>
    <row r="82" spans="2:7">
      <c r="B82" s="95"/>
      <c r="C82" s="4" t="s">
        <v>216</v>
      </c>
      <c r="D82" s="29" t="s">
        <v>291</v>
      </c>
      <c r="E82" s="92"/>
      <c r="F82" s="92" t="b">
        <v>1</v>
      </c>
      <c r="G82" s="4"/>
    </row>
    <row r="83" spans="2:7">
      <c r="B83" s="95"/>
      <c r="C83" s="4" t="s">
        <v>220</v>
      </c>
      <c r="D83" s="29" t="s">
        <v>292</v>
      </c>
      <c r="E83" s="92"/>
      <c r="F83" s="92" t="b">
        <v>1</v>
      </c>
      <c r="G83" s="4"/>
    </row>
    <row r="84" spans="2:7">
      <c r="B84" s="95" t="s">
        <v>1864</v>
      </c>
      <c r="C84" s="4" t="s">
        <v>311</v>
      </c>
      <c r="D84" s="29" t="s">
        <v>312</v>
      </c>
      <c r="E84" s="92"/>
      <c r="F84" s="92"/>
      <c r="G84" s="4" t="s">
        <v>2712</v>
      </c>
    </row>
    <row r="85" spans="2:7">
      <c r="B85" s="95"/>
      <c r="C85" s="4" t="s">
        <v>1865</v>
      </c>
      <c r="D85" s="29" t="s">
        <v>1886</v>
      </c>
      <c r="E85" s="92"/>
      <c r="F85" s="92"/>
      <c r="G85" s="4"/>
    </row>
    <row r="86" spans="2:7">
      <c r="B86" s="95"/>
      <c r="C86" s="4" t="s">
        <v>1866</v>
      </c>
      <c r="D86" s="29" t="s">
        <v>1887</v>
      </c>
      <c r="E86" s="92"/>
      <c r="F86" s="92"/>
      <c r="G86" s="4"/>
    </row>
    <row r="87" spans="2:7">
      <c r="B87" s="95"/>
      <c r="C87" s="4" t="s">
        <v>1867</v>
      </c>
      <c r="D87" s="29" t="s">
        <v>1888</v>
      </c>
      <c r="E87" s="92"/>
      <c r="F87" s="92"/>
      <c r="G87" s="4"/>
    </row>
    <row r="88" spans="2:7" ht="30">
      <c r="B88" s="95"/>
      <c r="C88" s="4" t="s">
        <v>310</v>
      </c>
      <c r="D88" s="29" t="s">
        <v>313</v>
      </c>
      <c r="E88" s="4"/>
      <c r="F88" s="4"/>
      <c r="G88" s="4"/>
    </row>
    <row r="89" spans="2:7">
      <c r="F89" s="3"/>
    </row>
    <row r="90" spans="2:7">
      <c r="F90" s="3"/>
    </row>
  </sheetData>
  <sheetProtection sheet="1" objects="1" scenarios="1"/>
  <autoFilter ref="B4:G88"/>
  <mergeCells count="5">
    <mergeCell ref="B5:B33"/>
    <mergeCell ref="B34:B60"/>
    <mergeCell ref="B61:B72"/>
    <mergeCell ref="B73:B83"/>
    <mergeCell ref="B84:B88"/>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2:J210"/>
  <sheetViews>
    <sheetView workbookViewId="0">
      <selection activeCell="B2" sqref="B2"/>
    </sheetView>
  </sheetViews>
  <sheetFormatPr defaultRowHeight="15"/>
  <cols>
    <col min="1" max="1" width="9.140625" style="3"/>
    <col min="2" max="2" width="22.140625" style="3" customWidth="1"/>
    <col min="3" max="3" width="15.85546875" style="2" customWidth="1"/>
    <col min="4" max="4" width="10.28515625" style="3" customWidth="1"/>
    <col min="5" max="5" width="15.42578125" style="3" bestFit="1" customWidth="1"/>
    <col min="6" max="6" width="12.85546875" style="2" bestFit="1" customWidth="1"/>
    <col min="7" max="7" width="17.85546875" style="2" bestFit="1" customWidth="1"/>
    <col min="8" max="8" width="17.85546875" style="2" customWidth="1"/>
    <col min="9" max="9" width="19.85546875" style="3" bestFit="1" customWidth="1"/>
    <col min="10" max="12" width="9.140625" style="3"/>
    <col min="13" max="13" width="22.42578125" style="3" customWidth="1"/>
    <col min="14" max="18" width="9.140625" style="3"/>
    <col min="19" max="20" width="22.42578125" style="3" customWidth="1"/>
    <col min="21" max="16384" width="9.140625" style="3"/>
  </cols>
  <sheetData>
    <row r="2" spans="2:10">
      <c r="B2" s="9" t="s">
        <v>395</v>
      </c>
      <c r="C2" s="1" t="s">
        <v>1889</v>
      </c>
    </row>
    <row r="4" spans="2:10">
      <c r="B4" s="53" t="s">
        <v>559</v>
      </c>
      <c r="C4" s="54" t="s">
        <v>317</v>
      </c>
      <c r="D4" s="53" t="s">
        <v>560</v>
      </c>
      <c r="E4" s="54" t="s">
        <v>561</v>
      </c>
      <c r="F4" s="55" t="s">
        <v>562</v>
      </c>
      <c r="G4" s="19" t="s">
        <v>2703</v>
      </c>
      <c r="H4" s="19"/>
      <c r="I4" s="9" t="s">
        <v>883</v>
      </c>
    </row>
    <row r="5" spans="2:10">
      <c r="B5" s="3" t="s">
        <v>572</v>
      </c>
      <c r="C5" s="2" t="s">
        <v>573</v>
      </c>
      <c r="D5" s="2" t="s">
        <v>564</v>
      </c>
      <c r="E5" s="2" t="s">
        <v>564</v>
      </c>
      <c r="F5" s="2" t="s">
        <v>564</v>
      </c>
      <c r="G5" s="2" t="s">
        <v>564</v>
      </c>
      <c r="I5" s="19" t="s">
        <v>564</v>
      </c>
      <c r="J5" s="21" t="s">
        <v>881</v>
      </c>
    </row>
    <row r="6" spans="2:10">
      <c r="B6" s="3" t="s">
        <v>568</v>
      </c>
      <c r="C6" s="2" t="s">
        <v>569</v>
      </c>
      <c r="D6" s="2" t="s">
        <v>564</v>
      </c>
      <c r="E6" s="2" t="s">
        <v>564</v>
      </c>
      <c r="F6" s="2" t="s">
        <v>564</v>
      </c>
      <c r="G6" s="2">
        <v>0</v>
      </c>
      <c r="I6" s="2" t="s">
        <v>156</v>
      </c>
      <c r="J6" s="21" t="s">
        <v>882</v>
      </c>
    </row>
    <row r="7" spans="2:10">
      <c r="B7" s="3" t="s">
        <v>570</v>
      </c>
      <c r="C7" s="2" t="s">
        <v>571</v>
      </c>
      <c r="D7" s="2" t="s">
        <v>564</v>
      </c>
      <c r="E7" s="2" t="s">
        <v>564</v>
      </c>
      <c r="F7" s="2" t="s">
        <v>564</v>
      </c>
      <c r="G7" s="2">
        <v>0</v>
      </c>
      <c r="I7" s="2">
        <v>0</v>
      </c>
      <c r="J7" s="21" t="s">
        <v>2704</v>
      </c>
    </row>
    <row r="8" spans="2:10">
      <c r="B8" s="3" t="s">
        <v>565</v>
      </c>
      <c r="C8" s="2" t="s">
        <v>566</v>
      </c>
      <c r="D8" s="2" t="s">
        <v>564</v>
      </c>
      <c r="E8" s="2" t="s">
        <v>564</v>
      </c>
      <c r="F8" s="2" t="s">
        <v>564</v>
      </c>
      <c r="G8" s="2">
        <v>0</v>
      </c>
      <c r="I8" s="2" t="s">
        <v>633</v>
      </c>
      <c r="J8" s="3" t="s">
        <v>855</v>
      </c>
    </row>
    <row r="9" spans="2:10">
      <c r="B9" s="3" t="s">
        <v>563</v>
      </c>
      <c r="C9" s="2" t="s">
        <v>532</v>
      </c>
      <c r="D9" s="2" t="s">
        <v>564</v>
      </c>
      <c r="E9" s="19" t="s">
        <v>564</v>
      </c>
      <c r="F9" s="19" t="s">
        <v>564</v>
      </c>
      <c r="G9" s="2">
        <v>0</v>
      </c>
      <c r="I9" s="2" t="s">
        <v>606</v>
      </c>
      <c r="J9" s="3" t="s">
        <v>875</v>
      </c>
    </row>
    <row r="10" spans="2:10">
      <c r="B10" s="3" t="s">
        <v>567</v>
      </c>
      <c r="C10" s="2" t="s">
        <v>331</v>
      </c>
      <c r="D10" s="2" t="s">
        <v>564</v>
      </c>
      <c r="E10" s="2" t="s">
        <v>564</v>
      </c>
      <c r="F10" s="2" t="s">
        <v>564</v>
      </c>
      <c r="G10" s="2">
        <v>0</v>
      </c>
    </row>
    <row r="11" spans="2:10">
      <c r="B11" s="3" t="s">
        <v>576</v>
      </c>
      <c r="C11" s="2" t="s">
        <v>577</v>
      </c>
      <c r="D11" s="2" t="s">
        <v>156</v>
      </c>
      <c r="E11" s="2" t="s">
        <v>564</v>
      </c>
      <c r="F11" s="2" t="s">
        <v>564</v>
      </c>
      <c r="G11" s="2">
        <v>0</v>
      </c>
    </row>
    <row r="12" spans="2:10">
      <c r="B12" s="3" t="s">
        <v>574</v>
      </c>
      <c r="C12" s="2" t="s">
        <v>575</v>
      </c>
      <c r="D12" s="2" t="s">
        <v>156</v>
      </c>
      <c r="E12" s="2" t="s">
        <v>564</v>
      </c>
      <c r="F12" s="2" t="s">
        <v>564</v>
      </c>
      <c r="G12" s="2">
        <v>0</v>
      </c>
    </row>
    <row r="13" spans="2:10">
      <c r="B13" s="3" t="s">
        <v>578</v>
      </c>
      <c r="C13" s="2" t="s">
        <v>579</v>
      </c>
      <c r="D13" s="2" t="s">
        <v>156</v>
      </c>
      <c r="E13" s="2" t="s">
        <v>564</v>
      </c>
      <c r="F13" s="2" t="s">
        <v>564</v>
      </c>
      <c r="G13" s="2">
        <v>0</v>
      </c>
    </row>
    <row r="14" spans="2:10">
      <c r="B14" s="3" t="s">
        <v>588</v>
      </c>
      <c r="C14" s="2" t="s">
        <v>589</v>
      </c>
      <c r="D14" s="2" t="s">
        <v>156</v>
      </c>
      <c r="E14" s="2" t="s">
        <v>564</v>
      </c>
      <c r="F14" s="2" t="s">
        <v>564</v>
      </c>
      <c r="G14" s="2">
        <v>0</v>
      </c>
    </row>
    <row r="15" spans="2:10">
      <c r="B15" s="3" t="s">
        <v>582</v>
      </c>
      <c r="C15" s="2" t="s">
        <v>583</v>
      </c>
      <c r="D15" s="2" t="s">
        <v>156</v>
      </c>
      <c r="E15" s="2" t="s">
        <v>564</v>
      </c>
      <c r="F15" s="2" t="s">
        <v>564</v>
      </c>
      <c r="G15" s="2">
        <v>0</v>
      </c>
    </row>
    <row r="16" spans="2:10">
      <c r="B16" s="3" t="s">
        <v>586</v>
      </c>
      <c r="C16" s="2" t="s">
        <v>587</v>
      </c>
      <c r="D16" s="2" t="s">
        <v>156</v>
      </c>
      <c r="E16" s="2" t="s">
        <v>564</v>
      </c>
      <c r="F16" s="2" t="s">
        <v>564</v>
      </c>
      <c r="G16" s="2">
        <v>0</v>
      </c>
    </row>
    <row r="17" spans="2:7">
      <c r="B17" s="3" t="s">
        <v>584</v>
      </c>
      <c r="C17" s="2" t="s">
        <v>585</v>
      </c>
      <c r="D17" s="2" t="s">
        <v>156</v>
      </c>
      <c r="E17" s="2" t="s">
        <v>564</v>
      </c>
      <c r="F17" s="2" t="s">
        <v>564</v>
      </c>
      <c r="G17" s="2">
        <v>0</v>
      </c>
    </row>
    <row r="18" spans="2:7">
      <c r="B18" s="3" t="s">
        <v>580</v>
      </c>
      <c r="C18" s="2" t="s">
        <v>581</v>
      </c>
      <c r="D18" s="2" t="s">
        <v>156</v>
      </c>
      <c r="E18" s="2" t="s">
        <v>564</v>
      </c>
      <c r="F18" s="2" t="s">
        <v>564</v>
      </c>
      <c r="G18" s="2">
        <v>0</v>
      </c>
    </row>
    <row r="19" spans="2:7">
      <c r="B19" s="3" t="s">
        <v>592</v>
      </c>
      <c r="C19" s="2" t="s">
        <v>593</v>
      </c>
      <c r="D19" s="2">
        <v>0</v>
      </c>
      <c r="E19" s="2" t="s">
        <v>564</v>
      </c>
      <c r="F19" s="2" t="s">
        <v>564</v>
      </c>
      <c r="G19" s="2">
        <v>0</v>
      </c>
    </row>
    <row r="20" spans="2:7">
      <c r="B20" s="3" t="s">
        <v>590</v>
      </c>
      <c r="C20" s="2" t="s">
        <v>591</v>
      </c>
      <c r="D20" s="2">
        <v>0</v>
      </c>
      <c r="E20" s="2" t="s">
        <v>564</v>
      </c>
      <c r="F20" s="2" t="s">
        <v>564</v>
      </c>
      <c r="G20" s="2">
        <v>0</v>
      </c>
    </row>
    <row r="21" spans="2:7">
      <c r="B21" s="3" t="s">
        <v>594</v>
      </c>
      <c r="C21" s="2" t="s">
        <v>595</v>
      </c>
      <c r="D21" s="2" t="s">
        <v>564</v>
      </c>
      <c r="E21" s="2" t="s">
        <v>156</v>
      </c>
      <c r="F21" s="2" t="s">
        <v>564</v>
      </c>
      <c r="G21" s="2">
        <v>0</v>
      </c>
    </row>
    <row r="22" spans="2:7">
      <c r="B22" s="3" t="s">
        <v>596</v>
      </c>
      <c r="C22" s="2" t="s">
        <v>597</v>
      </c>
      <c r="D22" s="2" t="s">
        <v>564</v>
      </c>
      <c r="E22" s="2" t="s">
        <v>156</v>
      </c>
      <c r="F22" s="2" t="s">
        <v>564</v>
      </c>
      <c r="G22" s="2">
        <v>0</v>
      </c>
    </row>
    <row r="23" spans="2:7">
      <c r="B23" s="3" t="s">
        <v>822</v>
      </c>
      <c r="C23" s="2" t="s">
        <v>752</v>
      </c>
      <c r="D23" s="2" t="s">
        <v>156</v>
      </c>
      <c r="E23" s="2" t="s">
        <v>156</v>
      </c>
      <c r="F23" s="2" t="s">
        <v>564</v>
      </c>
      <c r="G23" s="2">
        <v>0</v>
      </c>
    </row>
    <row r="24" spans="2:7">
      <c r="B24" s="3" t="s">
        <v>602</v>
      </c>
      <c r="C24" s="2" t="s">
        <v>603</v>
      </c>
      <c r="D24" s="2" t="s">
        <v>564</v>
      </c>
      <c r="E24" s="2">
        <v>0</v>
      </c>
      <c r="F24" s="2" t="s">
        <v>564</v>
      </c>
      <c r="G24" s="2">
        <v>0</v>
      </c>
    </row>
    <row r="25" spans="2:7">
      <c r="B25" s="3" t="s">
        <v>598</v>
      </c>
      <c r="C25" s="2" t="s">
        <v>599</v>
      </c>
      <c r="D25" s="2" t="s">
        <v>564</v>
      </c>
      <c r="E25" s="2">
        <v>0</v>
      </c>
      <c r="F25" s="2" t="s">
        <v>564</v>
      </c>
      <c r="G25" s="2">
        <v>0</v>
      </c>
    </row>
    <row r="26" spans="2:7">
      <c r="B26" s="3" t="s">
        <v>600</v>
      </c>
      <c r="C26" s="2" t="s">
        <v>601</v>
      </c>
      <c r="D26" s="2" t="s">
        <v>564</v>
      </c>
      <c r="E26" s="2">
        <v>0</v>
      </c>
      <c r="F26" s="2" t="s">
        <v>564</v>
      </c>
      <c r="G26" s="2">
        <v>0</v>
      </c>
    </row>
    <row r="27" spans="2:7">
      <c r="B27" s="21" t="s">
        <v>758</v>
      </c>
      <c r="C27" s="2" t="s">
        <v>456</v>
      </c>
      <c r="D27" s="2" t="s">
        <v>156</v>
      </c>
      <c r="E27" s="2">
        <v>0</v>
      </c>
      <c r="F27" s="2" t="s">
        <v>564</v>
      </c>
      <c r="G27" s="2">
        <v>0</v>
      </c>
    </row>
    <row r="28" spans="2:7">
      <c r="B28" s="21" t="s">
        <v>679</v>
      </c>
      <c r="C28" s="2" t="s">
        <v>680</v>
      </c>
      <c r="D28" s="2" t="s">
        <v>156</v>
      </c>
      <c r="E28" s="2">
        <v>0</v>
      </c>
      <c r="F28" s="2" t="s">
        <v>564</v>
      </c>
      <c r="G28" s="2">
        <v>0</v>
      </c>
    </row>
    <row r="29" spans="2:7">
      <c r="B29" s="21" t="s">
        <v>768</v>
      </c>
      <c r="C29" s="2" t="s">
        <v>769</v>
      </c>
      <c r="D29" s="2" t="s">
        <v>156</v>
      </c>
      <c r="E29" s="2">
        <v>0</v>
      </c>
      <c r="F29" s="2" t="s">
        <v>564</v>
      </c>
      <c r="G29" s="2">
        <v>0</v>
      </c>
    </row>
    <row r="30" spans="2:7">
      <c r="B30" s="21" t="s">
        <v>735</v>
      </c>
      <c r="C30" s="2" t="s">
        <v>736</v>
      </c>
      <c r="D30" s="2" t="s">
        <v>156</v>
      </c>
      <c r="E30" s="2">
        <v>0</v>
      </c>
      <c r="F30" s="2" t="s">
        <v>564</v>
      </c>
      <c r="G30" s="2">
        <v>0</v>
      </c>
    </row>
    <row r="31" spans="2:7">
      <c r="B31" s="21" t="s">
        <v>644</v>
      </c>
      <c r="C31" s="2" t="s">
        <v>645</v>
      </c>
      <c r="D31" s="2" t="s">
        <v>156</v>
      </c>
      <c r="E31" s="2">
        <v>0</v>
      </c>
      <c r="F31" s="2" t="s">
        <v>564</v>
      </c>
      <c r="G31" s="2">
        <v>0</v>
      </c>
    </row>
    <row r="32" spans="2:7">
      <c r="B32" s="21" t="s">
        <v>436</v>
      </c>
      <c r="C32" s="2" t="s">
        <v>438</v>
      </c>
      <c r="D32" s="2" t="s">
        <v>156</v>
      </c>
      <c r="E32" s="2">
        <v>0</v>
      </c>
      <c r="F32" s="2" t="s">
        <v>564</v>
      </c>
      <c r="G32" s="2">
        <v>0</v>
      </c>
    </row>
    <row r="33" spans="2:7">
      <c r="B33" s="21" t="s">
        <v>439</v>
      </c>
      <c r="C33" s="2" t="s">
        <v>441</v>
      </c>
      <c r="D33" s="2" t="s">
        <v>156</v>
      </c>
      <c r="E33" s="2">
        <v>0</v>
      </c>
      <c r="F33" s="2" t="s">
        <v>564</v>
      </c>
      <c r="G33" s="2">
        <v>0</v>
      </c>
    </row>
    <row r="34" spans="2:7">
      <c r="B34" s="21" t="s">
        <v>442</v>
      </c>
      <c r="C34" s="2" t="s">
        <v>444</v>
      </c>
      <c r="D34" s="2" t="s">
        <v>156</v>
      </c>
      <c r="E34" s="2">
        <v>0</v>
      </c>
      <c r="F34" s="2" t="s">
        <v>564</v>
      </c>
      <c r="G34" s="2">
        <v>0</v>
      </c>
    </row>
    <row r="35" spans="2:7">
      <c r="B35" s="21" t="s">
        <v>445</v>
      </c>
      <c r="C35" s="2" t="s">
        <v>447</v>
      </c>
      <c r="D35" s="2" t="s">
        <v>156</v>
      </c>
      <c r="E35" s="2">
        <v>0</v>
      </c>
      <c r="F35" s="2" t="s">
        <v>564</v>
      </c>
      <c r="G35" s="2">
        <v>0</v>
      </c>
    </row>
    <row r="36" spans="2:7">
      <c r="B36" s="21" t="s">
        <v>793</v>
      </c>
      <c r="C36" s="2" t="s">
        <v>450</v>
      </c>
      <c r="D36" s="2" t="s">
        <v>156</v>
      </c>
      <c r="E36" s="2">
        <v>0</v>
      </c>
      <c r="F36" s="2" t="s">
        <v>564</v>
      </c>
      <c r="G36" s="2">
        <v>0</v>
      </c>
    </row>
    <row r="37" spans="2:7">
      <c r="B37" s="21" t="s">
        <v>457</v>
      </c>
      <c r="C37" s="2" t="s">
        <v>459</v>
      </c>
      <c r="D37" s="2" t="s">
        <v>156</v>
      </c>
      <c r="E37" s="2">
        <v>0</v>
      </c>
      <c r="F37" s="2" t="s">
        <v>564</v>
      </c>
      <c r="G37" s="2">
        <v>0</v>
      </c>
    </row>
    <row r="38" spans="2:7">
      <c r="B38" s="21" t="s">
        <v>801</v>
      </c>
      <c r="C38" s="2" t="s">
        <v>802</v>
      </c>
      <c r="D38" s="2" t="s">
        <v>156</v>
      </c>
      <c r="E38" s="2">
        <v>0</v>
      </c>
      <c r="F38" s="2" t="s">
        <v>564</v>
      </c>
      <c r="G38" s="2">
        <v>0</v>
      </c>
    </row>
    <row r="39" spans="2:7">
      <c r="B39" s="21" t="s">
        <v>660</v>
      </c>
      <c r="C39" s="2" t="s">
        <v>661</v>
      </c>
      <c r="D39" s="2" t="s">
        <v>156</v>
      </c>
      <c r="E39" s="2">
        <v>0</v>
      </c>
      <c r="F39" s="2" t="s">
        <v>564</v>
      </c>
      <c r="G39" s="2">
        <v>0</v>
      </c>
    </row>
    <row r="40" spans="2:7">
      <c r="B40" s="21" t="s">
        <v>480</v>
      </c>
      <c r="C40" s="2" t="s">
        <v>482</v>
      </c>
      <c r="D40" s="2" t="s">
        <v>156</v>
      </c>
      <c r="E40" s="2">
        <v>0</v>
      </c>
      <c r="F40" s="2" t="s">
        <v>564</v>
      </c>
      <c r="G40" s="2">
        <v>0</v>
      </c>
    </row>
    <row r="41" spans="2:7">
      <c r="B41" s="21" t="s">
        <v>483</v>
      </c>
      <c r="C41" s="2" t="s">
        <v>485</v>
      </c>
      <c r="D41" s="2" t="s">
        <v>156</v>
      </c>
      <c r="E41" s="2">
        <v>0</v>
      </c>
      <c r="F41" s="2" t="s">
        <v>564</v>
      </c>
      <c r="G41" s="2">
        <v>0</v>
      </c>
    </row>
    <row r="42" spans="2:7">
      <c r="B42" s="21" t="s">
        <v>803</v>
      </c>
      <c r="C42" s="2" t="s">
        <v>804</v>
      </c>
      <c r="D42" s="2" t="s">
        <v>156</v>
      </c>
      <c r="E42" s="2">
        <v>0</v>
      </c>
      <c r="F42" s="2" t="s">
        <v>564</v>
      </c>
      <c r="G42" s="2">
        <v>0</v>
      </c>
    </row>
    <row r="43" spans="2:7">
      <c r="B43" s="21" t="s">
        <v>747</v>
      </c>
      <c r="C43" s="2" t="s">
        <v>748</v>
      </c>
      <c r="D43" s="2" t="s">
        <v>156</v>
      </c>
      <c r="E43" s="2">
        <v>0</v>
      </c>
      <c r="F43" s="2" t="s">
        <v>564</v>
      </c>
      <c r="G43" s="2" t="s">
        <v>564</v>
      </c>
    </row>
    <row r="44" spans="2:7">
      <c r="B44" s="3" t="s">
        <v>604</v>
      </c>
      <c r="C44" s="2" t="s">
        <v>605</v>
      </c>
      <c r="D44" s="2" t="s">
        <v>564</v>
      </c>
      <c r="E44" s="2" t="s">
        <v>564</v>
      </c>
      <c r="F44" s="2" t="s">
        <v>606</v>
      </c>
      <c r="G44" s="2">
        <v>0</v>
      </c>
    </row>
    <row r="45" spans="2:7">
      <c r="B45" s="3" t="s">
        <v>611</v>
      </c>
      <c r="C45" s="2" t="s">
        <v>612</v>
      </c>
      <c r="D45" s="2" t="s">
        <v>156</v>
      </c>
      <c r="E45" s="2" t="s">
        <v>564</v>
      </c>
      <c r="F45" s="2" t="s">
        <v>606</v>
      </c>
      <c r="G45" s="2">
        <v>0</v>
      </c>
    </row>
    <row r="46" spans="2:7">
      <c r="B46" s="3" t="s">
        <v>609</v>
      </c>
      <c r="C46" s="2" t="s">
        <v>610</v>
      </c>
      <c r="D46" s="2" t="s">
        <v>156</v>
      </c>
      <c r="E46" s="2" t="s">
        <v>564</v>
      </c>
      <c r="F46" s="2" t="s">
        <v>606</v>
      </c>
      <c r="G46" s="2">
        <v>0</v>
      </c>
    </row>
    <row r="47" spans="2:7">
      <c r="B47" s="3" t="s">
        <v>613</v>
      </c>
      <c r="C47" s="2" t="s">
        <v>614</v>
      </c>
      <c r="D47" s="2" t="s">
        <v>156</v>
      </c>
      <c r="E47" s="2" t="s">
        <v>564</v>
      </c>
      <c r="F47" s="2" t="s">
        <v>606</v>
      </c>
      <c r="G47" s="2">
        <v>0</v>
      </c>
    </row>
    <row r="48" spans="2:7">
      <c r="B48" s="3" t="s">
        <v>841</v>
      </c>
      <c r="C48" s="2" t="s">
        <v>842</v>
      </c>
      <c r="D48" s="2" t="s">
        <v>156</v>
      </c>
      <c r="E48" s="2" t="s">
        <v>564</v>
      </c>
      <c r="F48" s="2" t="s">
        <v>606</v>
      </c>
      <c r="G48" s="2">
        <v>0</v>
      </c>
    </row>
    <row r="49" spans="2:7">
      <c r="B49" s="3" t="s">
        <v>607</v>
      </c>
      <c r="C49" s="2" t="s">
        <v>608</v>
      </c>
      <c r="D49" s="2" t="s">
        <v>156</v>
      </c>
      <c r="E49" s="2" t="s">
        <v>564</v>
      </c>
      <c r="F49" s="2" t="s">
        <v>606</v>
      </c>
      <c r="G49" s="2">
        <v>0</v>
      </c>
    </row>
    <row r="50" spans="2:7">
      <c r="B50" s="3" t="s">
        <v>617</v>
      </c>
      <c r="C50" s="2" t="s">
        <v>618</v>
      </c>
      <c r="D50" s="2">
        <v>0</v>
      </c>
      <c r="E50" s="2" t="s">
        <v>564</v>
      </c>
      <c r="F50" s="2" t="s">
        <v>606</v>
      </c>
      <c r="G50" s="2">
        <v>0</v>
      </c>
    </row>
    <row r="51" spans="2:7">
      <c r="B51" s="3" t="s">
        <v>619</v>
      </c>
      <c r="C51" s="2" t="s">
        <v>620</v>
      </c>
      <c r="D51" s="2">
        <v>0</v>
      </c>
      <c r="E51" s="2" t="s">
        <v>564</v>
      </c>
      <c r="F51" s="2" t="s">
        <v>606</v>
      </c>
      <c r="G51" s="2">
        <v>0</v>
      </c>
    </row>
    <row r="52" spans="2:7">
      <c r="B52" s="3" t="s">
        <v>615</v>
      </c>
      <c r="C52" s="2" t="s">
        <v>616</v>
      </c>
      <c r="D52" s="2">
        <v>0</v>
      </c>
      <c r="E52" s="2" t="s">
        <v>564</v>
      </c>
      <c r="F52" s="2" t="s">
        <v>606</v>
      </c>
      <c r="G52" s="2">
        <v>0</v>
      </c>
    </row>
    <row r="53" spans="2:7">
      <c r="B53" s="3" t="s">
        <v>634</v>
      </c>
      <c r="C53" s="2" t="s">
        <v>635</v>
      </c>
      <c r="D53" s="2" t="s">
        <v>564</v>
      </c>
      <c r="E53" s="2" t="s">
        <v>156</v>
      </c>
      <c r="F53" s="2" t="s">
        <v>606</v>
      </c>
      <c r="G53" s="2">
        <v>0</v>
      </c>
    </row>
    <row r="54" spans="2:7">
      <c r="B54" s="3" t="s">
        <v>698</v>
      </c>
      <c r="C54" s="2" t="s">
        <v>697</v>
      </c>
      <c r="D54" s="2" t="s">
        <v>156</v>
      </c>
      <c r="E54" s="2" t="s">
        <v>156</v>
      </c>
      <c r="F54" s="2" t="s">
        <v>606</v>
      </c>
      <c r="G54" s="2">
        <v>0</v>
      </c>
    </row>
    <row r="55" spans="2:7">
      <c r="B55" s="3" t="s">
        <v>696</v>
      </c>
      <c r="C55" s="2" t="s">
        <v>695</v>
      </c>
      <c r="D55" s="2" t="s">
        <v>156</v>
      </c>
      <c r="E55" s="2" t="s">
        <v>156</v>
      </c>
      <c r="F55" s="2" t="s">
        <v>606</v>
      </c>
      <c r="G55" s="2">
        <v>0</v>
      </c>
    </row>
    <row r="56" spans="2:7">
      <c r="B56" s="3" t="s">
        <v>819</v>
      </c>
      <c r="C56" s="2" t="s">
        <v>839</v>
      </c>
      <c r="D56" s="2" t="s">
        <v>156</v>
      </c>
      <c r="E56" s="2" t="s">
        <v>156</v>
      </c>
      <c r="F56" s="2" t="s">
        <v>606</v>
      </c>
      <c r="G56" s="2">
        <v>0</v>
      </c>
    </row>
    <row r="57" spans="2:7">
      <c r="B57" s="3" t="s">
        <v>820</v>
      </c>
      <c r="C57" s="2" t="s">
        <v>683</v>
      </c>
      <c r="D57" s="2" t="s">
        <v>156</v>
      </c>
      <c r="E57" s="2" t="s">
        <v>156</v>
      </c>
      <c r="F57" s="2" t="s">
        <v>606</v>
      </c>
      <c r="G57" s="2">
        <v>0</v>
      </c>
    </row>
    <row r="58" spans="2:7">
      <c r="B58" s="3" t="s">
        <v>729</v>
      </c>
      <c r="C58" s="2" t="s">
        <v>728</v>
      </c>
      <c r="D58" s="2" t="s">
        <v>156</v>
      </c>
      <c r="E58" s="2" t="s">
        <v>156</v>
      </c>
      <c r="F58" s="2" t="s">
        <v>606</v>
      </c>
      <c r="G58" s="2">
        <v>0</v>
      </c>
    </row>
    <row r="59" spans="2:7">
      <c r="B59" s="3" t="s">
        <v>824</v>
      </c>
      <c r="C59" s="2" t="s">
        <v>654</v>
      </c>
      <c r="D59" s="2" t="s">
        <v>156</v>
      </c>
      <c r="E59" s="2" t="s">
        <v>156</v>
      </c>
      <c r="F59" s="2" t="s">
        <v>606</v>
      </c>
      <c r="G59" s="2">
        <v>0</v>
      </c>
    </row>
    <row r="60" spans="2:7">
      <c r="B60" s="3" t="s">
        <v>672</v>
      </c>
      <c r="C60" s="2" t="s">
        <v>671</v>
      </c>
      <c r="D60" s="2" t="s">
        <v>156</v>
      </c>
      <c r="E60" s="2" t="s">
        <v>156</v>
      </c>
      <c r="F60" s="2" t="s">
        <v>606</v>
      </c>
      <c r="G60" s="2">
        <v>0</v>
      </c>
    </row>
    <row r="61" spans="2:7">
      <c r="B61" s="3" t="s">
        <v>821</v>
      </c>
      <c r="C61" s="2" t="s">
        <v>857</v>
      </c>
      <c r="D61" s="2" t="s">
        <v>156</v>
      </c>
      <c r="E61" s="2" t="s">
        <v>156</v>
      </c>
      <c r="F61" s="2" t="s">
        <v>606</v>
      </c>
      <c r="G61" s="2">
        <v>0</v>
      </c>
    </row>
    <row r="62" spans="2:7">
      <c r="B62" s="3" t="s">
        <v>859</v>
      </c>
      <c r="C62" s="2" t="s">
        <v>840</v>
      </c>
      <c r="D62" s="2">
        <v>0</v>
      </c>
      <c r="E62" s="2" t="s">
        <v>156</v>
      </c>
      <c r="F62" s="2" t="s">
        <v>606</v>
      </c>
      <c r="G62" s="2">
        <v>0</v>
      </c>
    </row>
    <row r="63" spans="2:7">
      <c r="B63" s="3" t="s">
        <v>818</v>
      </c>
      <c r="C63" s="2" t="s">
        <v>838</v>
      </c>
      <c r="D63" s="2">
        <v>0</v>
      </c>
      <c r="E63" s="2" t="s">
        <v>156</v>
      </c>
      <c r="F63" s="2" t="s">
        <v>606</v>
      </c>
      <c r="G63" s="2">
        <v>0</v>
      </c>
    </row>
    <row r="64" spans="2:7">
      <c r="B64" s="3" t="s">
        <v>825</v>
      </c>
      <c r="C64" s="2" t="s">
        <v>837</v>
      </c>
      <c r="D64" s="2">
        <v>0</v>
      </c>
      <c r="E64" s="2" t="s">
        <v>156</v>
      </c>
      <c r="F64" s="2" t="s">
        <v>606</v>
      </c>
      <c r="G64" s="2">
        <v>0</v>
      </c>
    </row>
    <row r="65" spans="2:7">
      <c r="B65" s="3" t="s">
        <v>623</v>
      </c>
      <c r="C65" s="2" t="s">
        <v>624</v>
      </c>
      <c r="D65" s="2" t="s">
        <v>564</v>
      </c>
      <c r="E65" s="2">
        <v>0</v>
      </c>
      <c r="F65" s="2" t="s">
        <v>606</v>
      </c>
      <c r="G65" s="2">
        <v>0</v>
      </c>
    </row>
    <row r="66" spans="2:7">
      <c r="B66" s="3" t="s">
        <v>625</v>
      </c>
      <c r="C66" s="2" t="s">
        <v>626</v>
      </c>
      <c r="D66" s="2" t="s">
        <v>564</v>
      </c>
      <c r="E66" s="2">
        <v>0</v>
      </c>
      <c r="F66" s="2" t="s">
        <v>606</v>
      </c>
      <c r="G66" s="2">
        <v>0</v>
      </c>
    </row>
    <row r="67" spans="2:7">
      <c r="B67" s="3" t="s">
        <v>621</v>
      </c>
      <c r="C67" s="2" t="s">
        <v>622</v>
      </c>
      <c r="D67" s="2" t="s">
        <v>564</v>
      </c>
      <c r="E67" s="2">
        <v>0</v>
      </c>
      <c r="F67" s="2" t="s">
        <v>606</v>
      </c>
      <c r="G67" s="2">
        <v>0</v>
      </c>
    </row>
    <row r="68" spans="2:7">
      <c r="B68" s="3" t="s">
        <v>627</v>
      </c>
      <c r="C68" s="2" t="s">
        <v>628</v>
      </c>
      <c r="D68" s="2" t="s">
        <v>564</v>
      </c>
      <c r="E68" s="2">
        <v>0</v>
      </c>
      <c r="F68" s="2" t="s">
        <v>606</v>
      </c>
      <c r="G68" s="2">
        <v>0</v>
      </c>
    </row>
    <row r="69" spans="2:7">
      <c r="B69" s="3" t="s">
        <v>878</v>
      </c>
      <c r="C69" s="2" t="s">
        <v>879</v>
      </c>
      <c r="D69" s="2" t="s">
        <v>156</v>
      </c>
      <c r="E69" s="2">
        <v>0</v>
      </c>
      <c r="F69" s="2" t="s">
        <v>606</v>
      </c>
      <c r="G69" s="2">
        <v>0</v>
      </c>
    </row>
    <row r="70" spans="2:7">
      <c r="B70" s="3" t="s">
        <v>655</v>
      </c>
      <c r="C70" s="23" t="s">
        <v>873</v>
      </c>
      <c r="D70" s="2" t="s">
        <v>156</v>
      </c>
      <c r="E70" s="2">
        <v>0</v>
      </c>
      <c r="F70" s="2" t="s">
        <v>606</v>
      </c>
      <c r="G70" s="2">
        <v>0</v>
      </c>
    </row>
    <row r="71" spans="2:7">
      <c r="B71" s="21" t="s">
        <v>646</v>
      </c>
      <c r="C71" s="2" t="s">
        <v>647</v>
      </c>
      <c r="D71" s="2" t="s">
        <v>156</v>
      </c>
      <c r="E71" s="2">
        <v>0</v>
      </c>
      <c r="F71" s="2" t="s">
        <v>606</v>
      </c>
      <c r="G71" s="2">
        <v>0</v>
      </c>
    </row>
    <row r="72" spans="2:7">
      <c r="B72" s="21" t="s">
        <v>789</v>
      </c>
      <c r="C72" s="2" t="s">
        <v>790</v>
      </c>
      <c r="D72" s="2" t="s">
        <v>156</v>
      </c>
      <c r="E72" s="2">
        <v>0</v>
      </c>
      <c r="F72" s="2" t="s">
        <v>606</v>
      </c>
      <c r="G72" s="2">
        <v>0</v>
      </c>
    </row>
    <row r="73" spans="2:7">
      <c r="B73" s="21" t="s">
        <v>673</v>
      </c>
      <c r="C73" s="2" t="s">
        <v>674</v>
      </c>
      <c r="D73" s="2" t="s">
        <v>156</v>
      </c>
      <c r="E73" s="2">
        <v>0</v>
      </c>
      <c r="F73" s="2" t="s">
        <v>606</v>
      </c>
      <c r="G73" s="2">
        <v>0</v>
      </c>
    </row>
    <row r="74" spans="2:7">
      <c r="B74" s="21" t="s">
        <v>703</v>
      </c>
      <c r="C74" s="2" t="s">
        <v>704</v>
      </c>
      <c r="D74" s="2" t="s">
        <v>156</v>
      </c>
      <c r="E74" s="2">
        <v>0</v>
      </c>
      <c r="F74" s="2" t="s">
        <v>606</v>
      </c>
      <c r="G74" s="2">
        <v>0</v>
      </c>
    </row>
    <row r="75" spans="2:7">
      <c r="B75" s="21" t="s">
        <v>723</v>
      </c>
      <c r="C75" s="2" t="s">
        <v>724</v>
      </c>
      <c r="D75" s="2" t="s">
        <v>156</v>
      </c>
      <c r="E75" s="2">
        <v>0</v>
      </c>
      <c r="F75" s="2" t="s">
        <v>606</v>
      </c>
      <c r="G75" s="2">
        <v>0</v>
      </c>
    </row>
    <row r="76" spans="2:7">
      <c r="B76" s="21" t="s">
        <v>663</v>
      </c>
      <c r="C76" s="2" t="s">
        <v>664</v>
      </c>
      <c r="D76" s="2" t="s">
        <v>156</v>
      </c>
      <c r="E76" s="2">
        <v>0</v>
      </c>
      <c r="F76" s="2" t="s">
        <v>606</v>
      </c>
      <c r="G76" s="2">
        <v>0</v>
      </c>
    </row>
    <row r="77" spans="2:7">
      <c r="B77" s="21" t="s">
        <v>774</v>
      </c>
      <c r="C77" s="2" t="s">
        <v>775</v>
      </c>
      <c r="D77" s="2" t="s">
        <v>156</v>
      </c>
      <c r="E77" s="2">
        <v>0</v>
      </c>
      <c r="F77" s="2" t="s">
        <v>606</v>
      </c>
      <c r="G77" s="2">
        <v>0</v>
      </c>
    </row>
    <row r="78" spans="2:7">
      <c r="B78" s="21" t="s">
        <v>726</v>
      </c>
      <c r="C78" s="2" t="s">
        <v>727</v>
      </c>
      <c r="D78" s="2" t="s">
        <v>156</v>
      </c>
      <c r="E78" s="2">
        <v>0</v>
      </c>
      <c r="F78" s="2" t="s">
        <v>606</v>
      </c>
      <c r="G78" s="2">
        <v>0</v>
      </c>
    </row>
    <row r="79" spans="2:7">
      <c r="B79" s="3" t="s">
        <v>794</v>
      </c>
      <c r="C79" s="23" t="s">
        <v>871</v>
      </c>
      <c r="D79" s="2" t="s">
        <v>156</v>
      </c>
      <c r="E79" s="2">
        <v>0</v>
      </c>
      <c r="F79" s="2" t="s">
        <v>606</v>
      </c>
      <c r="G79" s="2">
        <v>0</v>
      </c>
    </row>
    <row r="80" spans="2:7">
      <c r="B80" s="21" t="s">
        <v>648</v>
      </c>
      <c r="C80" s="2" t="s">
        <v>649</v>
      </c>
      <c r="D80" s="2" t="s">
        <v>156</v>
      </c>
      <c r="E80" s="2">
        <v>0</v>
      </c>
      <c r="F80" s="2" t="s">
        <v>606</v>
      </c>
      <c r="G80" s="2">
        <v>0</v>
      </c>
    </row>
    <row r="81" spans="2:7">
      <c r="B81" s="21" t="s">
        <v>809</v>
      </c>
      <c r="C81" s="2" t="s">
        <v>810</v>
      </c>
      <c r="D81" s="2" t="s">
        <v>156</v>
      </c>
      <c r="E81" s="2">
        <v>0</v>
      </c>
      <c r="F81" s="2" t="s">
        <v>606</v>
      </c>
      <c r="G81" s="2">
        <v>0</v>
      </c>
    </row>
    <row r="82" spans="2:7">
      <c r="B82" s="21" t="s">
        <v>770</v>
      </c>
      <c r="C82" s="2" t="s">
        <v>771</v>
      </c>
      <c r="D82" s="2" t="s">
        <v>156</v>
      </c>
      <c r="E82" s="2">
        <v>0</v>
      </c>
      <c r="F82" s="2" t="s">
        <v>606</v>
      </c>
      <c r="G82" s="2">
        <v>0</v>
      </c>
    </row>
    <row r="83" spans="2:7">
      <c r="B83" s="21" t="s">
        <v>668</v>
      </c>
      <c r="C83" s="2" t="s">
        <v>669</v>
      </c>
      <c r="D83" s="2" t="s">
        <v>156</v>
      </c>
      <c r="E83" s="2">
        <v>0</v>
      </c>
      <c r="F83" s="2" t="s">
        <v>606</v>
      </c>
      <c r="G83" s="2">
        <v>0</v>
      </c>
    </row>
    <row r="84" spans="2:7">
      <c r="B84" s="3" t="s">
        <v>856</v>
      </c>
      <c r="C84" s="2" t="s">
        <v>876</v>
      </c>
      <c r="D84" s="2" t="s">
        <v>156</v>
      </c>
      <c r="E84" s="2">
        <v>0</v>
      </c>
      <c r="F84" s="2" t="s">
        <v>606</v>
      </c>
      <c r="G84" s="2">
        <v>0</v>
      </c>
    </row>
    <row r="85" spans="2:7">
      <c r="B85" s="21" t="s">
        <v>687</v>
      </c>
      <c r="C85" s="2" t="s">
        <v>688</v>
      </c>
      <c r="D85" s="2" t="s">
        <v>156</v>
      </c>
      <c r="E85" s="2">
        <v>0</v>
      </c>
      <c r="F85" s="2" t="s">
        <v>606</v>
      </c>
      <c r="G85" s="2">
        <v>0</v>
      </c>
    </row>
    <row r="86" spans="2:7">
      <c r="B86" s="21" t="s">
        <v>812</v>
      </c>
      <c r="C86" s="2" t="s">
        <v>813</v>
      </c>
      <c r="D86" s="2" t="s">
        <v>156</v>
      </c>
      <c r="E86" s="2">
        <v>0</v>
      </c>
      <c r="F86" s="2" t="s">
        <v>606</v>
      </c>
      <c r="G86" s="2">
        <v>0</v>
      </c>
    </row>
    <row r="87" spans="2:7">
      <c r="B87" s="21" t="s">
        <v>753</v>
      </c>
      <c r="C87" s="2" t="s">
        <v>754</v>
      </c>
      <c r="D87" s="2" t="s">
        <v>156</v>
      </c>
      <c r="E87" s="2">
        <v>0</v>
      </c>
      <c r="F87" s="2" t="s">
        <v>606</v>
      </c>
      <c r="G87" s="2">
        <v>0</v>
      </c>
    </row>
    <row r="88" spans="2:7">
      <c r="B88" s="21" t="s">
        <v>708</v>
      </c>
      <c r="C88" s="2" t="s">
        <v>709</v>
      </c>
      <c r="D88" s="2" t="s">
        <v>156</v>
      </c>
      <c r="E88" s="2">
        <v>0</v>
      </c>
      <c r="F88" s="2" t="s">
        <v>606</v>
      </c>
      <c r="G88" s="2">
        <v>0</v>
      </c>
    </row>
    <row r="89" spans="2:7">
      <c r="B89" s="21" t="s">
        <v>701</v>
      </c>
      <c r="C89" s="2" t="s">
        <v>702</v>
      </c>
      <c r="D89" s="2" t="s">
        <v>156</v>
      </c>
      <c r="E89" s="2">
        <v>0</v>
      </c>
      <c r="F89" s="2" t="s">
        <v>606</v>
      </c>
      <c r="G89" s="2">
        <v>0</v>
      </c>
    </row>
    <row r="90" spans="2:7">
      <c r="B90" s="21" t="s">
        <v>652</v>
      </c>
      <c r="C90" s="2" t="s">
        <v>653</v>
      </c>
      <c r="D90" s="2" t="s">
        <v>156</v>
      </c>
      <c r="E90" s="2">
        <v>0</v>
      </c>
      <c r="F90" s="2" t="s">
        <v>606</v>
      </c>
      <c r="G90" s="2">
        <v>0</v>
      </c>
    </row>
    <row r="91" spans="2:7">
      <c r="B91" s="21" t="s">
        <v>732</v>
      </c>
      <c r="C91" s="2" t="s">
        <v>733</v>
      </c>
      <c r="D91" s="2" t="s">
        <v>156</v>
      </c>
      <c r="E91" s="2">
        <v>0</v>
      </c>
      <c r="F91" s="2" t="s">
        <v>606</v>
      </c>
      <c r="G91" s="2">
        <v>0</v>
      </c>
    </row>
    <row r="92" spans="2:7">
      <c r="B92" s="21" t="s">
        <v>710</v>
      </c>
      <c r="C92" s="2" t="s">
        <v>711</v>
      </c>
      <c r="D92" s="2" t="s">
        <v>156</v>
      </c>
      <c r="E92" s="2">
        <v>0</v>
      </c>
      <c r="F92" s="2" t="s">
        <v>606</v>
      </c>
      <c r="G92" s="2">
        <v>0</v>
      </c>
    </row>
    <row r="93" spans="2:7">
      <c r="B93" s="21" t="s">
        <v>685</v>
      </c>
      <c r="C93" s="2" t="s">
        <v>686</v>
      </c>
      <c r="D93" s="2" t="s">
        <v>156</v>
      </c>
      <c r="E93" s="2">
        <v>0</v>
      </c>
      <c r="F93" s="2" t="s">
        <v>606</v>
      </c>
      <c r="G93" s="2">
        <v>0</v>
      </c>
    </row>
    <row r="94" spans="2:7">
      <c r="B94" s="21" t="s">
        <v>714</v>
      </c>
      <c r="C94" s="2" t="s">
        <v>715</v>
      </c>
      <c r="D94" s="2" t="s">
        <v>156</v>
      </c>
      <c r="E94" s="2">
        <v>0</v>
      </c>
      <c r="F94" s="2" t="s">
        <v>606</v>
      </c>
      <c r="G94" s="2">
        <v>0</v>
      </c>
    </row>
    <row r="95" spans="2:7">
      <c r="B95" s="21" t="s">
        <v>676</v>
      </c>
      <c r="C95" s="2" t="s">
        <v>677</v>
      </c>
      <c r="D95" s="2" t="s">
        <v>156</v>
      </c>
      <c r="E95" s="2">
        <v>0</v>
      </c>
      <c r="F95" s="2" t="s">
        <v>606</v>
      </c>
      <c r="G95" s="2">
        <v>0</v>
      </c>
    </row>
    <row r="96" spans="2:7">
      <c r="B96" s="21" t="s">
        <v>807</v>
      </c>
      <c r="C96" s="2" t="s">
        <v>808</v>
      </c>
      <c r="D96" s="2" t="s">
        <v>156</v>
      </c>
      <c r="E96" s="2">
        <v>0</v>
      </c>
      <c r="F96" s="2" t="s">
        <v>606</v>
      </c>
      <c r="G96" s="2">
        <v>0</v>
      </c>
    </row>
    <row r="97" spans="2:7">
      <c r="B97" s="3" t="s">
        <v>759</v>
      </c>
      <c r="C97" s="2" t="s">
        <v>877</v>
      </c>
      <c r="D97" s="2" t="s">
        <v>156</v>
      </c>
      <c r="E97" s="2">
        <v>0</v>
      </c>
      <c r="F97" s="2" t="s">
        <v>606</v>
      </c>
      <c r="G97" s="2">
        <v>0</v>
      </c>
    </row>
    <row r="98" spans="2:7">
      <c r="B98" s="21" t="s">
        <v>699</v>
      </c>
      <c r="C98" s="2" t="s">
        <v>700</v>
      </c>
      <c r="D98" s="2" t="s">
        <v>156</v>
      </c>
      <c r="E98" s="2">
        <v>0</v>
      </c>
      <c r="F98" s="2" t="s">
        <v>606</v>
      </c>
      <c r="G98" s="2">
        <v>0</v>
      </c>
    </row>
    <row r="99" spans="2:7">
      <c r="B99" s="21" t="s">
        <v>784</v>
      </c>
      <c r="C99" s="2" t="s">
        <v>785</v>
      </c>
      <c r="D99" s="2" t="s">
        <v>156</v>
      </c>
      <c r="E99" s="2">
        <v>0</v>
      </c>
      <c r="F99" s="2" t="s">
        <v>606</v>
      </c>
      <c r="G99" s="2">
        <v>0</v>
      </c>
    </row>
    <row r="100" spans="2:7">
      <c r="B100" s="21" t="s">
        <v>650</v>
      </c>
      <c r="C100" s="2" t="s">
        <v>651</v>
      </c>
      <c r="D100" s="2" t="s">
        <v>156</v>
      </c>
      <c r="E100" s="2">
        <v>0</v>
      </c>
      <c r="F100" s="2" t="s">
        <v>606</v>
      </c>
      <c r="G100" s="2">
        <v>0</v>
      </c>
    </row>
    <row r="101" spans="2:7">
      <c r="B101" s="21" t="s">
        <v>706</v>
      </c>
      <c r="C101" s="2" t="s">
        <v>707</v>
      </c>
      <c r="D101" s="2" t="s">
        <v>156</v>
      </c>
      <c r="E101" s="2">
        <v>0</v>
      </c>
      <c r="F101" s="2" t="s">
        <v>606</v>
      </c>
      <c r="G101" s="2">
        <v>0</v>
      </c>
    </row>
    <row r="102" spans="2:7">
      <c r="B102" s="21" t="s">
        <v>795</v>
      </c>
      <c r="C102" s="2" t="s">
        <v>796</v>
      </c>
      <c r="D102" s="2" t="s">
        <v>156</v>
      </c>
      <c r="E102" s="2">
        <v>0</v>
      </c>
      <c r="F102" s="2" t="s">
        <v>606</v>
      </c>
      <c r="G102" s="2">
        <v>0</v>
      </c>
    </row>
    <row r="103" spans="2:7">
      <c r="B103" s="21" t="s">
        <v>814</v>
      </c>
      <c r="C103" s="2" t="s">
        <v>815</v>
      </c>
      <c r="D103" s="2" t="s">
        <v>156</v>
      </c>
      <c r="E103" s="2">
        <v>0</v>
      </c>
      <c r="F103" s="2" t="s">
        <v>606</v>
      </c>
      <c r="G103" s="2">
        <v>0</v>
      </c>
    </row>
    <row r="104" spans="2:7">
      <c r="B104" s="21" t="s">
        <v>741</v>
      </c>
      <c r="C104" s="2" t="s">
        <v>742</v>
      </c>
      <c r="D104" s="2" t="s">
        <v>156</v>
      </c>
      <c r="E104" s="2">
        <v>0</v>
      </c>
      <c r="F104" s="2" t="s">
        <v>606</v>
      </c>
      <c r="G104" s="2">
        <v>0</v>
      </c>
    </row>
    <row r="105" spans="2:7">
      <c r="B105" s="21" t="s">
        <v>717</v>
      </c>
      <c r="C105" s="2" t="s">
        <v>718</v>
      </c>
      <c r="D105" s="2" t="s">
        <v>156</v>
      </c>
      <c r="E105" s="2">
        <v>0</v>
      </c>
      <c r="F105" s="2" t="s">
        <v>606</v>
      </c>
      <c r="G105" s="2">
        <v>0</v>
      </c>
    </row>
    <row r="106" spans="2:7">
      <c r="B106" s="21" t="s">
        <v>799</v>
      </c>
      <c r="C106" s="2" t="s">
        <v>800</v>
      </c>
      <c r="D106" s="2" t="s">
        <v>156</v>
      </c>
      <c r="E106" s="2">
        <v>0</v>
      </c>
      <c r="F106" s="2" t="s">
        <v>606</v>
      </c>
      <c r="G106" s="2">
        <v>0</v>
      </c>
    </row>
    <row r="107" spans="2:7">
      <c r="B107" s="21" t="s">
        <v>777</v>
      </c>
      <c r="C107" s="2" t="s">
        <v>778</v>
      </c>
      <c r="D107" s="2" t="s">
        <v>156</v>
      </c>
      <c r="E107" s="2">
        <v>0</v>
      </c>
      <c r="F107" s="2" t="s">
        <v>606</v>
      </c>
      <c r="G107" s="2">
        <v>0</v>
      </c>
    </row>
    <row r="108" spans="2:7">
      <c r="B108" s="3" t="s">
        <v>739</v>
      </c>
      <c r="C108" s="23" t="s">
        <v>872</v>
      </c>
      <c r="D108" s="2" t="s">
        <v>156</v>
      </c>
      <c r="E108" s="2">
        <v>0</v>
      </c>
      <c r="F108" s="2" t="s">
        <v>606</v>
      </c>
      <c r="G108" s="2">
        <v>0</v>
      </c>
    </row>
    <row r="109" spans="2:7">
      <c r="B109" s="21" t="s">
        <v>737</v>
      </c>
      <c r="C109" s="2" t="s">
        <v>738</v>
      </c>
      <c r="D109" s="2" t="s">
        <v>156</v>
      </c>
      <c r="E109" s="2">
        <v>0</v>
      </c>
      <c r="F109" s="2" t="s">
        <v>606</v>
      </c>
      <c r="G109" s="2">
        <v>0</v>
      </c>
    </row>
    <row r="110" spans="2:7">
      <c r="B110" s="21" t="s">
        <v>805</v>
      </c>
      <c r="C110" s="2" t="s">
        <v>806</v>
      </c>
      <c r="D110" s="2" t="s">
        <v>156</v>
      </c>
      <c r="E110" s="2">
        <v>0</v>
      </c>
      <c r="F110" s="2" t="s">
        <v>606</v>
      </c>
      <c r="G110" s="2">
        <v>0</v>
      </c>
    </row>
    <row r="111" spans="2:7">
      <c r="B111" s="3" t="s">
        <v>874</v>
      </c>
      <c r="C111" s="23" t="s">
        <v>868</v>
      </c>
      <c r="D111" s="2" t="s">
        <v>156</v>
      </c>
      <c r="E111" s="2">
        <v>0</v>
      </c>
      <c r="F111" s="2" t="s">
        <v>606</v>
      </c>
      <c r="G111" s="2">
        <v>0</v>
      </c>
    </row>
    <row r="112" spans="2:7">
      <c r="B112" s="3" t="s">
        <v>662</v>
      </c>
      <c r="C112" s="2" t="s">
        <v>846</v>
      </c>
      <c r="D112" s="2" t="s">
        <v>156</v>
      </c>
      <c r="E112" s="2">
        <v>0</v>
      </c>
      <c r="F112" s="2" t="s">
        <v>606</v>
      </c>
      <c r="G112" s="2">
        <v>0</v>
      </c>
    </row>
    <row r="113" spans="1:7">
      <c r="B113" s="21" t="s">
        <v>765</v>
      </c>
      <c r="C113" s="2" t="s">
        <v>766</v>
      </c>
      <c r="D113" s="2" t="s">
        <v>156</v>
      </c>
      <c r="E113" s="2">
        <v>0</v>
      </c>
      <c r="F113" s="2" t="s">
        <v>606</v>
      </c>
      <c r="G113" s="2">
        <v>0</v>
      </c>
    </row>
    <row r="114" spans="1:7">
      <c r="B114" s="21" t="s">
        <v>719</v>
      </c>
      <c r="C114" s="2" t="s">
        <v>720</v>
      </c>
      <c r="D114" s="2" t="s">
        <v>156</v>
      </c>
      <c r="E114" s="2">
        <v>0</v>
      </c>
      <c r="F114" s="2" t="s">
        <v>606</v>
      </c>
      <c r="G114" s="2">
        <v>0</v>
      </c>
    </row>
    <row r="115" spans="1:7">
      <c r="B115" s="21" t="s">
        <v>779</v>
      </c>
      <c r="C115" s="2" t="s">
        <v>780</v>
      </c>
      <c r="D115" s="2" t="s">
        <v>156</v>
      </c>
      <c r="E115" s="2">
        <v>0</v>
      </c>
      <c r="F115" s="2" t="s">
        <v>606</v>
      </c>
      <c r="G115" s="2">
        <v>0</v>
      </c>
    </row>
    <row r="116" spans="1:7">
      <c r="B116" s="3" t="s">
        <v>665</v>
      </c>
      <c r="C116" s="2" t="s">
        <v>843</v>
      </c>
      <c r="D116" s="2" t="s">
        <v>156</v>
      </c>
      <c r="E116" s="2">
        <v>0</v>
      </c>
      <c r="F116" s="2" t="s">
        <v>606</v>
      </c>
      <c r="G116" s="2">
        <v>0</v>
      </c>
    </row>
    <row r="117" spans="1:7">
      <c r="B117" s="21" t="s">
        <v>721</v>
      </c>
      <c r="C117" s="2" t="s">
        <v>722</v>
      </c>
      <c r="D117" s="2" t="s">
        <v>156</v>
      </c>
      <c r="E117" s="2">
        <v>0</v>
      </c>
      <c r="F117" s="2" t="s">
        <v>606</v>
      </c>
      <c r="G117" s="2">
        <v>0</v>
      </c>
    </row>
    <row r="118" spans="1:7">
      <c r="B118" s="21" t="s">
        <v>750</v>
      </c>
      <c r="C118" s="2" t="s">
        <v>751</v>
      </c>
      <c r="D118" s="2" t="s">
        <v>156</v>
      </c>
      <c r="E118" s="2">
        <v>0</v>
      </c>
      <c r="F118" s="2" t="s">
        <v>606</v>
      </c>
      <c r="G118" s="2">
        <v>0</v>
      </c>
    </row>
    <row r="119" spans="1:7">
      <c r="B119" s="21" t="s">
        <v>656</v>
      </c>
      <c r="C119" s="2" t="s">
        <v>657</v>
      </c>
      <c r="D119" s="2" t="s">
        <v>156</v>
      </c>
      <c r="E119" s="2">
        <v>0</v>
      </c>
      <c r="F119" s="2" t="s">
        <v>606</v>
      </c>
      <c r="G119" s="2">
        <v>0</v>
      </c>
    </row>
    <row r="120" spans="1:7">
      <c r="B120" s="21" t="s">
        <v>691</v>
      </c>
      <c r="C120" s="2" t="s">
        <v>692</v>
      </c>
      <c r="D120" s="2" t="s">
        <v>156</v>
      </c>
      <c r="E120" s="2">
        <v>0</v>
      </c>
      <c r="F120" s="2" t="s">
        <v>606</v>
      </c>
      <c r="G120" s="2">
        <v>0</v>
      </c>
    </row>
    <row r="121" spans="1:7">
      <c r="B121" s="3" t="s">
        <v>861</v>
      </c>
      <c r="C121" s="23" t="s">
        <v>860</v>
      </c>
      <c r="D121" s="2" t="s">
        <v>156</v>
      </c>
      <c r="E121" s="2">
        <v>0</v>
      </c>
      <c r="F121" s="2" t="s">
        <v>606</v>
      </c>
      <c r="G121" s="2">
        <v>0</v>
      </c>
    </row>
    <row r="122" spans="1:7">
      <c r="B122" s="3" t="s">
        <v>863</v>
      </c>
      <c r="C122" s="23" t="s">
        <v>864</v>
      </c>
      <c r="D122" s="2" t="s">
        <v>156</v>
      </c>
      <c r="E122" s="2">
        <v>0</v>
      </c>
      <c r="F122" s="2" t="s">
        <v>606</v>
      </c>
      <c r="G122" s="2">
        <v>0</v>
      </c>
    </row>
    <row r="123" spans="1:7">
      <c r="B123" s="21" t="s">
        <v>689</v>
      </c>
      <c r="C123" s="2" t="s">
        <v>690</v>
      </c>
      <c r="D123" s="2" t="s">
        <v>156</v>
      </c>
      <c r="E123" s="2">
        <v>0</v>
      </c>
      <c r="F123" s="2" t="s">
        <v>606</v>
      </c>
      <c r="G123" s="2">
        <v>0</v>
      </c>
    </row>
    <row r="124" spans="1:7">
      <c r="B124" s="3" t="s">
        <v>631</v>
      </c>
      <c r="C124" s="2" t="s">
        <v>632</v>
      </c>
      <c r="D124" s="2" t="s">
        <v>156</v>
      </c>
      <c r="E124" s="2" t="s">
        <v>564</v>
      </c>
      <c r="F124" s="2" t="s">
        <v>633</v>
      </c>
      <c r="G124" s="2" t="s">
        <v>564</v>
      </c>
    </row>
    <row r="125" spans="1:7">
      <c r="A125"/>
      <c r="B125" s="3" t="s">
        <v>636</v>
      </c>
      <c r="C125" s="2" t="s">
        <v>637</v>
      </c>
      <c r="D125" s="2" t="s">
        <v>564</v>
      </c>
      <c r="E125" s="2">
        <v>0</v>
      </c>
      <c r="F125" s="2" t="s">
        <v>633</v>
      </c>
      <c r="G125" s="2" t="s">
        <v>564</v>
      </c>
    </row>
    <row r="126" spans="1:7">
      <c r="A126"/>
      <c r="B126" s="3" t="s">
        <v>638</v>
      </c>
      <c r="C126" s="2" t="s">
        <v>639</v>
      </c>
      <c r="D126" s="2" t="s">
        <v>564</v>
      </c>
      <c r="E126" s="2">
        <v>0</v>
      </c>
      <c r="F126" s="2" t="s">
        <v>633</v>
      </c>
      <c r="G126" s="2" t="s">
        <v>156</v>
      </c>
    </row>
    <row r="127" spans="1:7">
      <c r="A127"/>
      <c r="B127" s="3" t="s">
        <v>629</v>
      </c>
      <c r="C127" s="2" t="s">
        <v>630</v>
      </c>
      <c r="D127" s="2" t="s">
        <v>564</v>
      </c>
      <c r="E127" s="2">
        <v>0</v>
      </c>
      <c r="F127" s="2" t="s">
        <v>633</v>
      </c>
      <c r="G127" s="2" t="s">
        <v>564</v>
      </c>
    </row>
    <row r="128" spans="1:7">
      <c r="A128"/>
      <c r="B128" s="21" t="s">
        <v>730</v>
      </c>
      <c r="C128" s="2" t="s">
        <v>731</v>
      </c>
      <c r="D128" s="2" t="s">
        <v>156</v>
      </c>
      <c r="E128" s="2">
        <v>0</v>
      </c>
      <c r="F128" s="2" t="s">
        <v>633</v>
      </c>
      <c r="G128" s="2" t="s">
        <v>156</v>
      </c>
    </row>
    <row r="129" spans="1:7">
      <c r="A129"/>
      <c r="B129" s="3" t="s">
        <v>828</v>
      </c>
      <c r="C129" s="2" t="s">
        <v>829</v>
      </c>
      <c r="D129" s="2" t="s">
        <v>156</v>
      </c>
      <c r="E129" s="2">
        <v>0</v>
      </c>
      <c r="F129" s="2" t="s">
        <v>633</v>
      </c>
      <c r="G129" s="2" t="s">
        <v>564</v>
      </c>
    </row>
    <row r="130" spans="1:7">
      <c r="B130" s="3" t="s">
        <v>826</v>
      </c>
      <c r="C130" s="2" t="s">
        <v>827</v>
      </c>
      <c r="D130" s="2" t="s">
        <v>156</v>
      </c>
      <c r="E130" s="2">
        <v>0</v>
      </c>
      <c r="F130" s="2" t="s">
        <v>633</v>
      </c>
      <c r="G130" s="2" t="s">
        <v>564</v>
      </c>
    </row>
    <row r="131" spans="1:7">
      <c r="B131" s="3" t="s">
        <v>830</v>
      </c>
      <c r="C131" s="2" t="s">
        <v>831</v>
      </c>
      <c r="D131" s="2" t="s">
        <v>156</v>
      </c>
      <c r="E131" s="2">
        <v>0</v>
      </c>
      <c r="F131" s="2" t="s">
        <v>633</v>
      </c>
      <c r="G131" s="2" t="s">
        <v>564</v>
      </c>
    </row>
    <row r="132" spans="1:7">
      <c r="A132"/>
      <c r="B132" s="21" t="s">
        <v>756</v>
      </c>
      <c r="C132" s="2" t="s">
        <v>757</v>
      </c>
      <c r="D132" s="2" t="s">
        <v>156</v>
      </c>
      <c r="E132" s="2">
        <v>0</v>
      </c>
      <c r="F132" s="2" t="s">
        <v>633</v>
      </c>
      <c r="G132" s="2" t="s">
        <v>156</v>
      </c>
    </row>
    <row r="133" spans="1:7">
      <c r="B133" s="21" t="s">
        <v>352</v>
      </c>
      <c r="C133" s="2" t="s">
        <v>353</v>
      </c>
      <c r="D133" s="2" t="s">
        <v>156</v>
      </c>
      <c r="E133" s="2">
        <v>0</v>
      </c>
      <c r="F133" s="2" t="s">
        <v>633</v>
      </c>
      <c r="G133" s="2" t="s">
        <v>156</v>
      </c>
    </row>
    <row r="134" spans="1:7">
      <c r="A134"/>
      <c r="B134" s="21" t="s">
        <v>666</v>
      </c>
      <c r="C134" s="2" t="s">
        <v>667</v>
      </c>
      <c r="D134" s="2" t="s">
        <v>156</v>
      </c>
      <c r="E134" s="2">
        <v>0</v>
      </c>
      <c r="F134" s="2" t="s">
        <v>633</v>
      </c>
      <c r="G134" s="2" t="s">
        <v>156</v>
      </c>
    </row>
    <row r="135" spans="1:7">
      <c r="A135"/>
      <c r="B135" s="3" t="s">
        <v>642</v>
      </c>
      <c r="C135" s="2" t="s">
        <v>880</v>
      </c>
      <c r="D135" s="2" t="s">
        <v>156</v>
      </c>
      <c r="E135" s="2">
        <v>0</v>
      </c>
      <c r="F135" s="2" t="s">
        <v>633</v>
      </c>
      <c r="G135" s="2" t="s">
        <v>156</v>
      </c>
    </row>
    <row r="136" spans="1:7">
      <c r="A136"/>
      <c r="B136" s="21" t="s">
        <v>675</v>
      </c>
      <c r="C136" s="2" t="s">
        <v>424</v>
      </c>
      <c r="D136" s="2" t="s">
        <v>156</v>
      </c>
      <c r="E136" s="2">
        <v>0</v>
      </c>
      <c r="F136" s="2" t="s">
        <v>633</v>
      </c>
      <c r="G136" s="2" t="s">
        <v>156</v>
      </c>
    </row>
    <row r="137" spans="1:7">
      <c r="B137" s="3" t="s">
        <v>468</v>
      </c>
      <c r="C137" s="2" t="s">
        <v>470</v>
      </c>
      <c r="D137" s="2" t="s">
        <v>156</v>
      </c>
      <c r="E137" s="2" t="s">
        <v>564</v>
      </c>
      <c r="F137" s="2" t="s">
        <v>156</v>
      </c>
      <c r="G137" s="2">
        <v>0</v>
      </c>
    </row>
    <row r="138" spans="1:7">
      <c r="B138" s="3" t="s">
        <v>537</v>
      </c>
      <c r="C138" s="2" t="s">
        <v>538</v>
      </c>
      <c r="D138" s="2" t="s">
        <v>156</v>
      </c>
      <c r="E138" s="2" t="s">
        <v>156</v>
      </c>
      <c r="F138" s="2" t="s">
        <v>156</v>
      </c>
      <c r="G138" s="2">
        <v>0</v>
      </c>
    </row>
    <row r="139" spans="1:7">
      <c r="B139" s="3" t="s">
        <v>823</v>
      </c>
      <c r="C139" s="2" t="s">
        <v>836</v>
      </c>
      <c r="D139" s="2" t="s">
        <v>156</v>
      </c>
      <c r="E139" s="2" t="s">
        <v>156</v>
      </c>
      <c r="F139" s="2" t="s">
        <v>156</v>
      </c>
      <c r="G139" s="2">
        <v>0</v>
      </c>
    </row>
    <row r="140" spans="1:7">
      <c r="B140" s="3" t="s">
        <v>694</v>
      </c>
      <c r="C140" s="2" t="s">
        <v>693</v>
      </c>
      <c r="D140" s="2" t="s">
        <v>156</v>
      </c>
      <c r="E140" s="2" t="s">
        <v>156</v>
      </c>
      <c r="F140" s="2" t="s">
        <v>156</v>
      </c>
      <c r="G140" s="2">
        <v>0</v>
      </c>
    </row>
    <row r="141" spans="1:7">
      <c r="B141" s="21" t="s">
        <v>782</v>
      </c>
      <c r="C141" s="2" t="s">
        <v>783</v>
      </c>
      <c r="D141" s="2" t="s">
        <v>156</v>
      </c>
      <c r="E141" s="2">
        <v>0</v>
      </c>
      <c r="F141" s="2" t="s">
        <v>156</v>
      </c>
      <c r="G141" s="2">
        <v>0</v>
      </c>
    </row>
    <row r="142" spans="1:7">
      <c r="B142" s="21" t="s">
        <v>471</v>
      </c>
      <c r="C142" s="2" t="s">
        <v>473</v>
      </c>
      <c r="D142" s="2" t="s">
        <v>156</v>
      </c>
      <c r="E142" s="2">
        <v>0</v>
      </c>
      <c r="F142" s="2" t="s">
        <v>156</v>
      </c>
      <c r="G142" s="2">
        <v>0</v>
      </c>
    </row>
    <row r="143" spans="1:7">
      <c r="B143" s="21" t="s">
        <v>474</v>
      </c>
      <c r="C143" s="2" t="s">
        <v>476</v>
      </c>
      <c r="D143" s="2" t="s">
        <v>156</v>
      </c>
      <c r="E143" s="2">
        <v>0</v>
      </c>
      <c r="F143" s="2" t="s">
        <v>156</v>
      </c>
      <c r="G143" s="2">
        <v>0</v>
      </c>
    </row>
    <row r="144" spans="1:7">
      <c r="B144" s="3" t="s">
        <v>845</v>
      </c>
      <c r="C144" s="2" t="s">
        <v>844</v>
      </c>
      <c r="D144" s="2" t="s">
        <v>156</v>
      </c>
      <c r="E144" s="2">
        <v>0</v>
      </c>
      <c r="F144" s="2" t="s">
        <v>156</v>
      </c>
      <c r="G144" s="2">
        <v>0</v>
      </c>
    </row>
    <row r="145" spans="2:7">
      <c r="B145" s="21" t="s">
        <v>466</v>
      </c>
      <c r="C145" s="2" t="s">
        <v>467</v>
      </c>
      <c r="D145" s="2" t="s">
        <v>156</v>
      </c>
      <c r="E145" s="2">
        <v>0</v>
      </c>
      <c r="F145" s="2" t="s">
        <v>156</v>
      </c>
      <c r="G145" s="2">
        <v>0</v>
      </c>
    </row>
    <row r="146" spans="2:7">
      <c r="B146" s="21" t="s">
        <v>460</v>
      </c>
      <c r="C146" s="2" t="s">
        <v>462</v>
      </c>
      <c r="D146" s="2" t="s">
        <v>156</v>
      </c>
      <c r="E146" s="2">
        <v>0</v>
      </c>
      <c r="F146" s="2" t="s">
        <v>156</v>
      </c>
      <c r="G146" s="2">
        <v>0</v>
      </c>
    </row>
    <row r="147" spans="2:7">
      <c r="B147" s="21" t="s">
        <v>477</v>
      </c>
      <c r="C147" s="2" t="s">
        <v>479</v>
      </c>
      <c r="D147" s="2" t="s">
        <v>156</v>
      </c>
      <c r="E147" s="2">
        <v>0</v>
      </c>
      <c r="F147" s="2" t="s">
        <v>156</v>
      </c>
      <c r="G147" s="2">
        <v>0</v>
      </c>
    </row>
    <row r="148" spans="2:7">
      <c r="B148" s="21" t="s">
        <v>492</v>
      </c>
      <c r="C148" s="2" t="s">
        <v>494</v>
      </c>
      <c r="D148" s="2" t="s">
        <v>156</v>
      </c>
      <c r="E148" s="2">
        <v>0</v>
      </c>
      <c r="F148" s="2" t="s">
        <v>156</v>
      </c>
      <c r="G148" s="2">
        <v>0</v>
      </c>
    </row>
    <row r="149" spans="2:7">
      <c r="B149" s="21" t="s">
        <v>745</v>
      </c>
      <c r="C149" s="2" t="s">
        <v>746</v>
      </c>
      <c r="D149" s="2" t="s">
        <v>156</v>
      </c>
      <c r="E149" s="2">
        <v>0</v>
      </c>
      <c r="F149" s="2" t="s">
        <v>156</v>
      </c>
      <c r="G149" s="2">
        <v>0</v>
      </c>
    </row>
    <row r="150" spans="2:7">
      <c r="B150" s="21" t="s">
        <v>681</v>
      </c>
      <c r="C150" s="2" t="s">
        <v>682</v>
      </c>
      <c r="D150" s="2" t="s">
        <v>156</v>
      </c>
      <c r="E150" s="2">
        <v>0</v>
      </c>
      <c r="F150" s="2" t="s">
        <v>156</v>
      </c>
      <c r="G150" s="2">
        <v>0</v>
      </c>
    </row>
    <row r="151" spans="2:7">
      <c r="B151" s="21" t="s">
        <v>816</v>
      </c>
      <c r="C151" s="2" t="s">
        <v>817</v>
      </c>
      <c r="D151" s="2" t="s">
        <v>156</v>
      </c>
      <c r="E151" s="2">
        <v>0</v>
      </c>
      <c r="F151" s="2" t="s">
        <v>156</v>
      </c>
      <c r="G151" s="2">
        <v>0</v>
      </c>
    </row>
    <row r="152" spans="2:7">
      <c r="B152" s="21" t="s">
        <v>743</v>
      </c>
      <c r="C152" s="2" t="s">
        <v>744</v>
      </c>
      <c r="D152" s="2" t="s">
        <v>156</v>
      </c>
      <c r="E152" s="2">
        <v>0</v>
      </c>
      <c r="F152" s="2" t="s">
        <v>156</v>
      </c>
      <c r="G152" s="2">
        <v>0</v>
      </c>
    </row>
    <row r="153" spans="2:7">
      <c r="B153" s="21" t="s">
        <v>762</v>
      </c>
      <c r="C153" s="2" t="s">
        <v>763</v>
      </c>
      <c r="D153" s="2" t="s">
        <v>156</v>
      </c>
      <c r="E153" s="2">
        <v>0</v>
      </c>
      <c r="F153" s="2" t="s">
        <v>156</v>
      </c>
      <c r="G153" s="2">
        <v>0</v>
      </c>
    </row>
    <row r="154" spans="2:7">
      <c r="B154" s="21" t="s">
        <v>787</v>
      </c>
      <c r="C154" s="2" t="s">
        <v>788</v>
      </c>
      <c r="D154" s="2" t="s">
        <v>156</v>
      </c>
      <c r="E154" s="2">
        <v>0</v>
      </c>
      <c r="F154" s="2" t="s">
        <v>156</v>
      </c>
      <c r="G154" s="2">
        <v>0</v>
      </c>
    </row>
    <row r="155" spans="2:7">
      <c r="B155" s="21" t="s">
        <v>463</v>
      </c>
      <c r="C155" s="2" t="s">
        <v>465</v>
      </c>
      <c r="D155" s="2" t="s">
        <v>156</v>
      </c>
      <c r="E155" s="2">
        <v>0</v>
      </c>
      <c r="F155" s="2" t="s">
        <v>156</v>
      </c>
      <c r="G155" s="2">
        <v>0</v>
      </c>
    </row>
    <row r="156" spans="2:7">
      <c r="B156" s="21" t="s">
        <v>712</v>
      </c>
      <c r="C156" s="2" t="s">
        <v>713</v>
      </c>
      <c r="D156" s="2" t="s">
        <v>156</v>
      </c>
      <c r="E156" s="2">
        <v>0</v>
      </c>
      <c r="F156" s="2" t="s">
        <v>156</v>
      </c>
      <c r="G156" s="2">
        <v>0</v>
      </c>
    </row>
    <row r="157" spans="2:7">
      <c r="B157" s="3" t="s">
        <v>847</v>
      </c>
      <c r="C157" s="23" t="s">
        <v>858</v>
      </c>
      <c r="D157" s="2" t="s">
        <v>156</v>
      </c>
      <c r="E157" s="2" t="s">
        <v>564</v>
      </c>
      <c r="F157" s="2" t="s">
        <v>606</v>
      </c>
      <c r="G157" s="2">
        <v>0</v>
      </c>
    </row>
    <row r="158" spans="2:7">
      <c r="B158" s="3" t="s">
        <v>749</v>
      </c>
      <c r="C158" s="23" t="s">
        <v>858</v>
      </c>
      <c r="D158" s="2" t="s">
        <v>156</v>
      </c>
      <c r="E158" s="2">
        <v>0</v>
      </c>
      <c r="F158" s="2" t="s">
        <v>606</v>
      </c>
      <c r="G158" s="2">
        <v>0</v>
      </c>
    </row>
    <row r="159" spans="2:7">
      <c r="B159" s="3" t="s">
        <v>716</v>
      </c>
      <c r="C159" s="23" t="s">
        <v>858</v>
      </c>
      <c r="D159" s="2" t="s">
        <v>156</v>
      </c>
      <c r="E159" s="2">
        <v>0</v>
      </c>
      <c r="F159" s="2" t="s">
        <v>606</v>
      </c>
      <c r="G159" s="2">
        <v>0</v>
      </c>
    </row>
    <row r="160" spans="2:7">
      <c r="B160" s="3" t="s">
        <v>866</v>
      </c>
      <c r="C160" s="23" t="s">
        <v>858</v>
      </c>
      <c r="D160" s="2" t="s">
        <v>156</v>
      </c>
      <c r="E160" s="2">
        <v>0</v>
      </c>
      <c r="F160" s="2" t="s">
        <v>606</v>
      </c>
      <c r="G160" s="2">
        <v>0</v>
      </c>
    </row>
    <row r="161" spans="2:7">
      <c r="B161" s="3" t="s">
        <v>684</v>
      </c>
      <c r="C161" s="23" t="s">
        <v>858</v>
      </c>
      <c r="D161" s="2" t="s">
        <v>156</v>
      </c>
      <c r="E161" s="2">
        <v>0</v>
      </c>
      <c r="F161" s="2" t="s">
        <v>606</v>
      </c>
      <c r="G161" s="2">
        <v>0</v>
      </c>
    </row>
    <row r="162" spans="2:7">
      <c r="B162" s="3" t="s">
        <v>834</v>
      </c>
      <c r="C162" s="23" t="s">
        <v>858</v>
      </c>
      <c r="D162" s="2" t="s">
        <v>156</v>
      </c>
      <c r="E162" s="2">
        <v>0</v>
      </c>
      <c r="F162" s="2" t="s">
        <v>606</v>
      </c>
      <c r="G162" s="2">
        <v>0</v>
      </c>
    </row>
    <row r="163" spans="2:7">
      <c r="B163" s="3" t="s">
        <v>643</v>
      </c>
      <c r="C163" s="23" t="s">
        <v>858</v>
      </c>
      <c r="D163" s="2" t="s">
        <v>156</v>
      </c>
      <c r="E163" s="2">
        <v>0</v>
      </c>
      <c r="F163" s="2" t="s">
        <v>606</v>
      </c>
      <c r="G163" s="2">
        <v>0</v>
      </c>
    </row>
    <row r="164" spans="2:7">
      <c r="B164" s="3" t="s">
        <v>797</v>
      </c>
      <c r="C164" s="23" t="s">
        <v>858</v>
      </c>
      <c r="D164" s="2" t="s">
        <v>156</v>
      </c>
      <c r="E164" s="2">
        <v>0</v>
      </c>
      <c r="F164" s="2" t="s">
        <v>606</v>
      </c>
      <c r="G164" s="2">
        <v>0</v>
      </c>
    </row>
    <row r="165" spans="2:7">
      <c r="B165" s="3" t="s">
        <v>867</v>
      </c>
      <c r="C165" s="23" t="s">
        <v>858</v>
      </c>
      <c r="D165" s="2" t="s">
        <v>156</v>
      </c>
      <c r="E165" s="2">
        <v>0</v>
      </c>
      <c r="F165" s="2" t="s">
        <v>606</v>
      </c>
      <c r="G165" s="2">
        <v>0</v>
      </c>
    </row>
    <row r="166" spans="2:7">
      <c r="B166" s="3" t="s">
        <v>865</v>
      </c>
      <c r="C166" s="23" t="s">
        <v>858</v>
      </c>
      <c r="D166" s="2" t="s">
        <v>156</v>
      </c>
      <c r="E166" s="2">
        <v>0</v>
      </c>
      <c r="F166" s="2" t="s">
        <v>606</v>
      </c>
      <c r="G166" s="2">
        <v>0</v>
      </c>
    </row>
    <row r="167" spans="2:7">
      <c r="B167" s="3" t="s">
        <v>848</v>
      </c>
      <c r="C167" s="23" t="s">
        <v>858</v>
      </c>
      <c r="D167" s="2" t="s">
        <v>156</v>
      </c>
      <c r="E167" s="2">
        <v>0</v>
      </c>
      <c r="F167" s="2" t="s">
        <v>606</v>
      </c>
      <c r="G167" s="2">
        <v>0</v>
      </c>
    </row>
    <row r="168" spans="2:7">
      <c r="B168" s="3" t="s">
        <v>755</v>
      </c>
      <c r="C168" s="23" t="s">
        <v>858</v>
      </c>
      <c r="D168" s="2" t="s">
        <v>156</v>
      </c>
      <c r="E168" s="2">
        <v>0</v>
      </c>
      <c r="F168" s="2" t="s">
        <v>606</v>
      </c>
      <c r="G168" s="2">
        <v>0</v>
      </c>
    </row>
    <row r="169" spans="2:7">
      <c r="B169" s="3" t="s">
        <v>786</v>
      </c>
      <c r="C169" s="23" t="s">
        <v>858</v>
      </c>
      <c r="D169" s="2" t="s">
        <v>156</v>
      </c>
      <c r="E169" s="2">
        <v>0</v>
      </c>
      <c r="F169" s="2" t="s">
        <v>606</v>
      </c>
      <c r="G169" s="2">
        <v>0</v>
      </c>
    </row>
    <row r="170" spans="2:7">
      <c r="B170" s="3" t="s">
        <v>852</v>
      </c>
      <c r="C170" s="23" t="s">
        <v>858</v>
      </c>
      <c r="D170" s="2" t="s">
        <v>156</v>
      </c>
      <c r="E170" s="2">
        <v>0</v>
      </c>
      <c r="F170" s="2" t="s">
        <v>606</v>
      </c>
      <c r="G170" s="2">
        <v>0</v>
      </c>
    </row>
    <row r="171" spans="2:7">
      <c r="B171" s="3" t="s">
        <v>853</v>
      </c>
      <c r="C171" s="23" t="s">
        <v>858</v>
      </c>
      <c r="D171" s="2" t="s">
        <v>156</v>
      </c>
      <c r="E171" s="2">
        <v>0</v>
      </c>
      <c r="F171" s="2" t="s">
        <v>606</v>
      </c>
      <c r="G171" s="2">
        <v>0</v>
      </c>
    </row>
    <row r="172" spans="2:7">
      <c r="B172" s="3" t="s">
        <v>854</v>
      </c>
      <c r="C172" s="23" t="s">
        <v>858</v>
      </c>
      <c r="D172" s="2" t="s">
        <v>156</v>
      </c>
      <c r="E172" s="2">
        <v>0</v>
      </c>
      <c r="F172" s="2" t="s">
        <v>606</v>
      </c>
      <c r="G172" s="2">
        <v>0</v>
      </c>
    </row>
    <row r="173" spans="2:7">
      <c r="B173" s="3" t="s">
        <v>798</v>
      </c>
      <c r="C173" s="23" t="s">
        <v>858</v>
      </c>
      <c r="D173" s="2" t="s">
        <v>156</v>
      </c>
      <c r="E173" s="2">
        <v>0</v>
      </c>
      <c r="F173" s="2" t="s">
        <v>606</v>
      </c>
      <c r="G173" s="2">
        <v>0</v>
      </c>
    </row>
    <row r="174" spans="2:7">
      <c r="B174" s="3" t="s">
        <v>792</v>
      </c>
      <c r="C174" s="23" t="s">
        <v>858</v>
      </c>
      <c r="D174" s="2" t="s">
        <v>156</v>
      </c>
      <c r="E174" s="2">
        <v>0</v>
      </c>
      <c r="F174" s="2" t="s">
        <v>606</v>
      </c>
      <c r="G174" s="2">
        <v>0</v>
      </c>
    </row>
    <row r="175" spans="2:7">
      <c r="B175" s="3" t="s">
        <v>705</v>
      </c>
      <c r="C175" s="23" t="s">
        <v>858</v>
      </c>
      <c r="D175" s="2" t="s">
        <v>156</v>
      </c>
      <c r="E175" s="2">
        <v>0</v>
      </c>
      <c r="F175" s="2" t="s">
        <v>606</v>
      </c>
      <c r="G175" s="2">
        <v>0</v>
      </c>
    </row>
    <row r="176" spans="2:7">
      <c r="B176" s="3" t="s">
        <v>764</v>
      </c>
      <c r="C176" s="23" t="s">
        <v>858</v>
      </c>
      <c r="D176" s="2" t="s">
        <v>156</v>
      </c>
      <c r="E176" s="2">
        <v>0</v>
      </c>
      <c r="F176" s="2" t="s">
        <v>606</v>
      </c>
      <c r="G176" s="2">
        <v>0</v>
      </c>
    </row>
    <row r="177" spans="2:7">
      <c r="B177" s="3" t="s">
        <v>740</v>
      </c>
      <c r="C177" s="23" t="s">
        <v>858</v>
      </c>
      <c r="D177" s="2" t="s">
        <v>156</v>
      </c>
      <c r="E177" s="2">
        <v>0</v>
      </c>
      <c r="F177" s="2" t="s">
        <v>606</v>
      </c>
      <c r="G177" s="2">
        <v>0</v>
      </c>
    </row>
    <row r="178" spans="2:7">
      <c r="B178" s="3" t="s">
        <v>776</v>
      </c>
      <c r="C178" s="23" t="s">
        <v>858</v>
      </c>
      <c r="D178" s="2" t="s">
        <v>156</v>
      </c>
      <c r="E178" s="2">
        <v>0</v>
      </c>
      <c r="F178" s="2" t="s">
        <v>606</v>
      </c>
      <c r="G178" s="2">
        <v>0</v>
      </c>
    </row>
    <row r="179" spans="2:7">
      <c r="B179" s="3" t="s">
        <v>640</v>
      </c>
      <c r="C179" s="23" t="s">
        <v>858</v>
      </c>
      <c r="D179" s="2" t="s">
        <v>156</v>
      </c>
      <c r="E179" s="2">
        <v>0</v>
      </c>
      <c r="F179" s="2" t="s">
        <v>606</v>
      </c>
      <c r="G179" s="2">
        <v>0</v>
      </c>
    </row>
    <row r="180" spans="2:7">
      <c r="B180" s="3" t="s">
        <v>760</v>
      </c>
      <c r="C180" s="23" t="s">
        <v>858</v>
      </c>
      <c r="D180" s="2" t="s">
        <v>156</v>
      </c>
      <c r="E180" s="2">
        <v>0</v>
      </c>
      <c r="F180" s="2" t="s">
        <v>606</v>
      </c>
      <c r="G180" s="2">
        <v>0</v>
      </c>
    </row>
    <row r="181" spans="2:7">
      <c r="B181" s="3" t="s">
        <v>761</v>
      </c>
      <c r="C181" s="23" t="s">
        <v>858</v>
      </c>
      <c r="D181" s="2" t="s">
        <v>156</v>
      </c>
      <c r="E181" s="2">
        <v>0</v>
      </c>
      <c r="F181" s="2" t="s">
        <v>606</v>
      </c>
      <c r="G181" s="2">
        <v>0</v>
      </c>
    </row>
    <row r="182" spans="2:7">
      <c r="B182" s="3" t="s">
        <v>833</v>
      </c>
      <c r="C182" s="23" t="s">
        <v>858</v>
      </c>
      <c r="D182" s="2" t="s">
        <v>156</v>
      </c>
      <c r="E182" s="2">
        <v>0</v>
      </c>
      <c r="F182" s="2" t="s">
        <v>606</v>
      </c>
      <c r="G182" s="2">
        <v>0</v>
      </c>
    </row>
    <row r="183" spans="2:7">
      <c r="B183" s="3" t="s">
        <v>835</v>
      </c>
      <c r="C183" s="23" t="s">
        <v>858</v>
      </c>
      <c r="D183" s="2" t="s">
        <v>156</v>
      </c>
      <c r="E183" s="2">
        <v>0</v>
      </c>
      <c r="F183" s="2" t="s">
        <v>606</v>
      </c>
      <c r="G183" s="2">
        <v>0</v>
      </c>
    </row>
    <row r="184" spans="2:7">
      <c r="B184" s="3" t="s">
        <v>832</v>
      </c>
      <c r="C184" s="23" t="s">
        <v>858</v>
      </c>
      <c r="D184" s="2" t="s">
        <v>156</v>
      </c>
      <c r="E184" s="2">
        <v>0</v>
      </c>
      <c r="F184" s="2" t="s">
        <v>606</v>
      </c>
      <c r="G184" s="2">
        <v>0</v>
      </c>
    </row>
    <row r="185" spans="2:7">
      <c r="B185" s="3" t="s">
        <v>658</v>
      </c>
      <c r="C185" s="23" t="s">
        <v>858</v>
      </c>
      <c r="D185" s="2" t="s">
        <v>156</v>
      </c>
      <c r="E185" s="2">
        <v>0</v>
      </c>
      <c r="F185" s="2" t="s">
        <v>606</v>
      </c>
      <c r="G185" s="2">
        <v>0</v>
      </c>
    </row>
    <row r="186" spans="2:7">
      <c r="B186" s="3" t="s">
        <v>670</v>
      </c>
      <c r="C186" s="23" t="s">
        <v>858</v>
      </c>
      <c r="D186" s="2" t="s">
        <v>156</v>
      </c>
      <c r="E186" s="2">
        <v>0</v>
      </c>
      <c r="F186" s="2" t="s">
        <v>606</v>
      </c>
      <c r="G186" s="2">
        <v>0</v>
      </c>
    </row>
    <row r="187" spans="2:7">
      <c r="B187" s="3" t="s">
        <v>870</v>
      </c>
      <c r="C187" s="23" t="s">
        <v>858</v>
      </c>
      <c r="D187" s="2" t="s">
        <v>156</v>
      </c>
      <c r="E187" s="2">
        <v>0</v>
      </c>
      <c r="F187" s="2" t="s">
        <v>606</v>
      </c>
      <c r="G187" s="2">
        <v>0</v>
      </c>
    </row>
    <row r="188" spans="2:7">
      <c r="B188" s="3" t="s">
        <v>869</v>
      </c>
      <c r="C188" s="23" t="s">
        <v>858</v>
      </c>
      <c r="D188" s="2" t="s">
        <v>156</v>
      </c>
      <c r="E188" s="2">
        <v>0</v>
      </c>
      <c r="F188" s="2" t="s">
        <v>606</v>
      </c>
      <c r="G188" s="2">
        <v>0</v>
      </c>
    </row>
    <row r="189" spans="2:7">
      <c r="B189" s="3" t="s">
        <v>725</v>
      </c>
      <c r="C189" s="23" t="s">
        <v>858</v>
      </c>
      <c r="D189" s="2" t="s">
        <v>156</v>
      </c>
      <c r="E189" s="2">
        <v>0</v>
      </c>
      <c r="F189" s="2" t="s">
        <v>606</v>
      </c>
      <c r="G189" s="2">
        <v>0</v>
      </c>
    </row>
    <row r="190" spans="2:7">
      <c r="B190" s="3" t="s">
        <v>781</v>
      </c>
      <c r="C190" s="23" t="s">
        <v>858</v>
      </c>
      <c r="D190" s="2" t="s">
        <v>156</v>
      </c>
      <c r="E190" s="2">
        <v>0</v>
      </c>
      <c r="F190" s="2" t="s">
        <v>606</v>
      </c>
      <c r="G190" s="2">
        <v>0</v>
      </c>
    </row>
    <row r="191" spans="2:7">
      <c r="B191" s="3" t="s">
        <v>773</v>
      </c>
      <c r="C191" s="23" t="s">
        <v>858</v>
      </c>
      <c r="D191" s="2" t="s">
        <v>156</v>
      </c>
      <c r="E191" s="2">
        <v>0</v>
      </c>
      <c r="F191" s="2" t="s">
        <v>606</v>
      </c>
      <c r="G191" s="2">
        <v>0</v>
      </c>
    </row>
    <row r="192" spans="2:7">
      <c r="B192" s="3" t="s">
        <v>659</v>
      </c>
      <c r="C192" s="23" t="s">
        <v>858</v>
      </c>
      <c r="D192" s="2" t="s">
        <v>156</v>
      </c>
      <c r="E192" s="2">
        <v>0</v>
      </c>
      <c r="F192" s="2" t="s">
        <v>606</v>
      </c>
      <c r="G192" s="2">
        <v>0</v>
      </c>
    </row>
    <row r="193" spans="2:7">
      <c r="B193" s="3" t="s">
        <v>641</v>
      </c>
      <c r="C193" s="23" t="s">
        <v>858</v>
      </c>
      <c r="D193" s="2" t="s">
        <v>156</v>
      </c>
      <c r="E193" s="2">
        <v>0</v>
      </c>
      <c r="F193" s="2" t="s">
        <v>606</v>
      </c>
      <c r="G193" s="2">
        <v>0</v>
      </c>
    </row>
    <row r="194" spans="2:7">
      <c r="B194" s="3" t="s">
        <v>791</v>
      </c>
      <c r="C194" s="23" t="s">
        <v>858</v>
      </c>
      <c r="D194" s="2" t="s">
        <v>156</v>
      </c>
      <c r="E194" s="2">
        <v>0</v>
      </c>
      <c r="F194" s="2" t="s">
        <v>606</v>
      </c>
      <c r="G194" s="2">
        <v>0</v>
      </c>
    </row>
    <row r="195" spans="2:7">
      <c r="B195" s="3" t="s">
        <v>851</v>
      </c>
      <c r="C195" s="23" t="s">
        <v>858</v>
      </c>
      <c r="D195" s="2" t="s">
        <v>156</v>
      </c>
      <c r="E195" s="2">
        <v>0</v>
      </c>
      <c r="F195" s="2" t="s">
        <v>606</v>
      </c>
      <c r="G195" s="2">
        <v>0</v>
      </c>
    </row>
    <row r="196" spans="2:7">
      <c r="B196" s="3" t="s">
        <v>850</v>
      </c>
      <c r="C196" s="23" t="s">
        <v>858</v>
      </c>
      <c r="D196" s="2" t="s">
        <v>156</v>
      </c>
      <c r="E196" s="2">
        <v>0</v>
      </c>
      <c r="F196" s="2" t="s">
        <v>606</v>
      </c>
      <c r="G196" s="2">
        <v>0</v>
      </c>
    </row>
    <row r="197" spans="2:7">
      <c r="B197" s="3" t="s">
        <v>849</v>
      </c>
      <c r="C197" s="23" t="s">
        <v>858</v>
      </c>
      <c r="D197" s="2" t="s">
        <v>156</v>
      </c>
      <c r="E197" s="2">
        <v>0</v>
      </c>
      <c r="F197" s="2" t="s">
        <v>606</v>
      </c>
      <c r="G197" s="2">
        <v>0</v>
      </c>
    </row>
    <row r="198" spans="2:7">
      <c r="B198" s="3" t="s">
        <v>811</v>
      </c>
      <c r="C198" s="23" t="s">
        <v>858</v>
      </c>
      <c r="D198" s="2" t="s">
        <v>156</v>
      </c>
      <c r="E198" s="2">
        <v>0</v>
      </c>
      <c r="F198" s="2" t="s">
        <v>606</v>
      </c>
      <c r="G198" s="2">
        <v>0</v>
      </c>
    </row>
    <row r="199" spans="2:7">
      <c r="B199" s="3" t="s">
        <v>678</v>
      </c>
      <c r="C199" s="23" t="s">
        <v>858</v>
      </c>
      <c r="D199" s="2" t="s">
        <v>156</v>
      </c>
      <c r="E199" s="2">
        <v>0</v>
      </c>
      <c r="F199" s="2" t="s">
        <v>606</v>
      </c>
      <c r="G199" s="2">
        <v>0</v>
      </c>
    </row>
    <row r="200" spans="2:7">
      <c r="B200" s="3" t="s">
        <v>772</v>
      </c>
      <c r="C200" s="23" t="s">
        <v>858</v>
      </c>
      <c r="D200" s="2" t="s">
        <v>156</v>
      </c>
      <c r="E200" s="2">
        <v>0</v>
      </c>
      <c r="F200" s="2" t="s">
        <v>606</v>
      </c>
      <c r="G200" s="2">
        <v>0</v>
      </c>
    </row>
    <row r="201" spans="2:7">
      <c r="B201" s="3" t="s">
        <v>734</v>
      </c>
      <c r="C201" s="23" t="s">
        <v>858</v>
      </c>
      <c r="D201" s="2" t="s">
        <v>156</v>
      </c>
      <c r="E201" s="2">
        <v>0</v>
      </c>
      <c r="F201" s="2" t="s">
        <v>606</v>
      </c>
      <c r="G201" s="2">
        <v>0</v>
      </c>
    </row>
    <row r="202" spans="2:7">
      <c r="B202" s="3" t="s">
        <v>767</v>
      </c>
      <c r="C202" s="23" t="s">
        <v>858</v>
      </c>
      <c r="D202" s="2" t="s">
        <v>156</v>
      </c>
      <c r="E202" s="2">
        <v>0</v>
      </c>
      <c r="F202" s="2" t="s">
        <v>606</v>
      </c>
      <c r="G202" s="2">
        <v>0</v>
      </c>
    </row>
    <row r="203" spans="2:7">
      <c r="B203" s="3" t="s">
        <v>862</v>
      </c>
      <c r="C203" s="23" t="s">
        <v>858</v>
      </c>
      <c r="D203" s="2" t="s">
        <v>156</v>
      </c>
      <c r="E203" s="2">
        <v>0</v>
      </c>
      <c r="F203" s="2" t="s">
        <v>606</v>
      </c>
      <c r="G203" s="2">
        <v>0</v>
      </c>
    </row>
    <row r="210" spans="10:10">
      <c r="J210" s="77"/>
    </row>
  </sheetData>
  <sheetProtection sheet="1" objects="1" scenarios="1"/>
  <autoFilter ref="B4:G203"/>
  <sortState ref="B28:B43">
    <sortCondition ref="B27"/>
  </sortState>
  <conditionalFormatting sqref="B205:B1048576 B1:B143 B149:B203">
    <cfRule type="duplicateValues" dxfId="7" priority="15"/>
  </conditionalFormatting>
  <conditionalFormatting sqref="B146">
    <cfRule type="duplicateValues" dxfId="6" priority="13"/>
  </conditionalFormatting>
  <conditionalFormatting sqref="B147">
    <cfRule type="duplicateValues" dxfId="5" priority="12"/>
  </conditionalFormatting>
  <conditionalFormatting sqref="B144">
    <cfRule type="duplicateValues" dxfId="4" priority="9"/>
  </conditionalFormatting>
  <conditionalFormatting sqref="B145">
    <cfRule type="duplicateValues" dxfId="3" priority="7"/>
  </conditionalFormatting>
  <conditionalFormatting sqref="B1:B1048576">
    <cfRule type="duplicateValues" dxfId="2" priority="5"/>
  </conditionalFormatting>
  <conditionalFormatting sqref="B148">
    <cfRule type="duplicateValues" dxfId="1" priority="27"/>
  </conditionalFormatting>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B2:K24"/>
  <sheetViews>
    <sheetView workbookViewId="0">
      <selection activeCell="B2" sqref="B2"/>
    </sheetView>
  </sheetViews>
  <sheetFormatPr defaultRowHeight="15"/>
  <cols>
    <col min="1" max="1" width="9.140625" style="3"/>
    <col min="2" max="2" width="18.5703125" style="3" bestFit="1" customWidth="1"/>
    <col min="3" max="3" width="6.28515625" style="3" bestFit="1" customWidth="1"/>
    <col min="4" max="4" width="6.85546875" style="3" bestFit="1" customWidth="1"/>
    <col min="5" max="8" width="6.5703125" style="3" bestFit="1" customWidth="1"/>
    <col min="9" max="9" width="7.5703125" style="3" bestFit="1" customWidth="1"/>
    <col min="10" max="10" width="12" style="3" bestFit="1" customWidth="1"/>
    <col min="11" max="11" width="12.7109375" style="3" bestFit="1" customWidth="1"/>
    <col min="12" max="16384" width="9.140625" style="3"/>
  </cols>
  <sheetData>
    <row r="2" spans="2:11">
      <c r="B2" s="9" t="s">
        <v>396</v>
      </c>
      <c r="C2" s="3" t="s">
        <v>892</v>
      </c>
    </row>
    <row r="4" spans="2:11" ht="17.25">
      <c r="B4" s="96" t="s">
        <v>886</v>
      </c>
      <c r="C4" s="96"/>
      <c r="D4" s="96"/>
      <c r="E4" s="24">
        <v>0.67800000000000005</v>
      </c>
      <c r="F4" s="24">
        <v>1.1819999999999999</v>
      </c>
      <c r="G4" s="24">
        <v>2.222</v>
      </c>
      <c r="H4" s="24">
        <v>3.3330000000000002</v>
      </c>
      <c r="I4" s="24">
        <v>4.444</v>
      </c>
      <c r="J4" s="25" t="s">
        <v>890</v>
      </c>
      <c r="K4" s="25" t="s">
        <v>891</v>
      </c>
    </row>
    <row r="5" spans="2:11">
      <c r="B5" s="97" t="s">
        <v>887</v>
      </c>
      <c r="C5" s="96" t="s">
        <v>884</v>
      </c>
      <c r="D5" s="96"/>
      <c r="E5" s="24">
        <v>0.05</v>
      </c>
      <c r="F5" s="24">
        <v>0.1</v>
      </c>
      <c r="G5" s="24">
        <v>0.2</v>
      </c>
      <c r="H5" s="24">
        <v>0.3</v>
      </c>
      <c r="I5" s="24">
        <v>0.4</v>
      </c>
      <c r="J5" s="25"/>
      <c r="K5" s="25"/>
    </row>
    <row r="6" spans="2:11">
      <c r="B6" s="97"/>
      <c r="C6" s="97" t="s">
        <v>885</v>
      </c>
      <c r="D6" s="25">
        <v>1</v>
      </c>
      <c r="E6" s="26">
        <v>6.2300000000000001E-2</v>
      </c>
      <c r="F6" s="26">
        <v>0.1132</v>
      </c>
      <c r="G6" s="26">
        <v>0.21820000000000001</v>
      </c>
      <c r="H6" s="26">
        <v>0.33040000000000003</v>
      </c>
      <c r="I6" s="26">
        <v>0.4425</v>
      </c>
      <c r="J6" s="56">
        <v>1.0879146340000001</v>
      </c>
      <c r="K6" s="56">
        <v>4.8579269999999997E-3</v>
      </c>
    </row>
    <row r="7" spans="2:11">
      <c r="B7" s="97"/>
      <c r="C7" s="97"/>
      <c r="D7" s="25">
        <v>2</v>
      </c>
      <c r="E7" s="26">
        <v>5.62E-2</v>
      </c>
      <c r="F7" s="26">
        <v>0.1071</v>
      </c>
      <c r="G7" s="26">
        <v>0.21210000000000001</v>
      </c>
      <c r="H7" s="26">
        <v>0.32419999999999999</v>
      </c>
      <c r="I7" s="26">
        <v>0.43640000000000001</v>
      </c>
      <c r="J7" s="56">
        <v>1.087804878</v>
      </c>
      <c r="K7" s="56">
        <v>-1.239024E-3</v>
      </c>
    </row>
    <row r="8" spans="2:11">
      <c r="B8" s="97"/>
      <c r="C8" s="97"/>
      <c r="D8" s="25">
        <v>3</v>
      </c>
      <c r="E8" s="26">
        <v>5.0099999999999999E-2</v>
      </c>
      <c r="F8" s="26">
        <v>0.10100000000000001</v>
      </c>
      <c r="G8" s="26">
        <v>0.20599999999999999</v>
      </c>
      <c r="H8" s="26">
        <v>0.31809999999999999</v>
      </c>
      <c r="I8" s="26">
        <v>0.43030000000000002</v>
      </c>
      <c r="J8" s="56">
        <v>1.087804878</v>
      </c>
      <c r="K8" s="56">
        <v>-7.3390240000000004E-3</v>
      </c>
    </row>
    <row r="9" spans="2:11">
      <c r="B9" s="97"/>
      <c r="C9" s="97"/>
      <c r="D9" s="25">
        <v>4</v>
      </c>
      <c r="E9" s="26">
        <v>4.3999999999999997E-2</v>
      </c>
      <c r="F9" s="26">
        <v>9.4899999999999998E-2</v>
      </c>
      <c r="G9" s="26">
        <v>0.19980000000000001</v>
      </c>
      <c r="H9" s="26">
        <v>0.312</v>
      </c>
      <c r="I9" s="26">
        <v>0.42420000000000002</v>
      </c>
      <c r="J9" s="56">
        <v>1.0878170730000001</v>
      </c>
      <c r="K9" s="56">
        <v>-1.3461585E-2</v>
      </c>
    </row>
    <row r="10" spans="2:11">
      <c r="B10" s="97"/>
      <c r="C10" s="97"/>
      <c r="D10" s="25">
        <v>5</v>
      </c>
      <c r="E10" s="26">
        <v>3.7900000000000003E-2</v>
      </c>
      <c r="F10" s="26">
        <v>8.8700000000000001E-2</v>
      </c>
      <c r="G10" s="26">
        <v>0.19370000000000001</v>
      </c>
      <c r="H10" s="26">
        <v>0.30590000000000001</v>
      </c>
      <c r="I10" s="26">
        <v>0.41799999999999998</v>
      </c>
      <c r="J10" s="56">
        <v>1.0877195120000001</v>
      </c>
      <c r="K10" s="56">
        <v>-1.9581098000000002E-2</v>
      </c>
    </row>
    <row r="11" spans="2:11" ht="17.25">
      <c r="B11" s="96" t="s">
        <v>886</v>
      </c>
      <c r="C11" s="96"/>
      <c r="D11" s="96"/>
      <c r="E11" s="24">
        <v>0.67800000000000005</v>
      </c>
      <c r="F11" s="24">
        <v>1.1819999999999999</v>
      </c>
      <c r="G11" s="24">
        <v>2.222</v>
      </c>
      <c r="H11" s="24">
        <v>3.3330000000000002</v>
      </c>
      <c r="I11" s="24">
        <v>4.444</v>
      </c>
      <c r="J11" s="25"/>
      <c r="K11" s="25"/>
    </row>
    <row r="12" spans="2:11">
      <c r="B12" s="97" t="s">
        <v>888</v>
      </c>
      <c r="C12" s="27"/>
      <c r="D12" s="25" t="s">
        <v>884</v>
      </c>
      <c r="E12" s="24">
        <v>1.95</v>
      </c>
      <c r="F12" s="24">
        <v>3.5</v>
      </c>
      <c r="G12" s="24">
        <v>6</v>
      </c>
      <c r="H12" s="24">
        <v>8.8000000000000007</v>
      </c>
      <c r="I12" s="24">
        <v>11</v>
      </c>
      <c r="J12" s="25"/>
      <c r="K12" s="25"/>
    </row>
    <row r="13" spans="2:11">
      <c r="B13" s="97"/>
      <c r="C13" s="97" t="s">
        <v>885</v>
      </c>
      <c r="D13" s="25">
        <v>1</v>
      </c>
      <c r="E13" s="26">
        <v>1.8953</v>
      </c>
      <c r="F13" s="26">
        <v>3.1456</v>
      </c>
      <c r="G13" s="26">
        <v>5.7256</v>
      </c>
      <c r="H13" s="26">
        <v>8.4817</v>
      </c>
      <c r="I13" s="26">
        <v>11.2379</v>
      </c>
      <c r="J13" s="56">
        <v>1.0289374769999999</v>
      </c>
      <c r="K13" s="56">
        <v>-0.33363923299999998</v>
      </c>
    </row>
    <row r="14" spans="2:11">
      <c r="B14" s="97"/>
      <c r="C14" s="97"/>
      <c r="D14" s="25">
        <v>2</v>
      </c>
      <c r="E14" s="26">
        <v>2.1084999999999998</v>
      </c>
      <c r="F14" s="26">
        <v>3.3588</v>
      </c>
      <c r="G14" s="26">
        <v>5.9389000000000003</v>
      </c>
      <c r="H14" s="26">
        <v>8.6950000000000003</v>
      </c>
      <c r="I14" s="26">
        <v>11.4511</v>
      </c>
      <c r="J14" s="56">
        <v>1.028941646</v>
      </c>
      <c r="K14" s="56">
        <v>-0.12042528500000001</v>
      </c>
    </row>
    <row r="15" spans="2:11">
      <c r="B15" s="97"/>
      <c r="C15" s="97"/>
      <c r="D15" s="25">
        <v>3</v>
      </c>
      <c r="E15" s="26">
        <v>2.3218000000000001</v>
      </c>
      <c r="F15" s="26">
        <v>3.5720999999999998</v>
      </c>
      <c r="G15" s="26">
        <v>6.1520999999999999</v>
      </c>
      <c r="H15" s="26">
        <v>8.9083000000000006</v>
      </c>
      <c r="I15" s="26">
        <v>11.664400000000001</v>
      </c>
      <c r="J15" s="56">
        <v>1.028942099</v>
      </c>
      <c r="K15" s="56">
        <v>9.2851883999999996E-2</v>
      </c>
    </row>
    <row r="16" spans="2:11">
      <c r="B16" s="97"/>
      <c r="C16" s="97"/>
      <c r="D16" s="25">
        <v>4</v>
      </c>
      <c r="E16" s="26">
        <v>2.5350999999999999</v>
      </c>
      <c r="F16" s="26">
        <v>3.7854000000000001</v>
      </c>
      <c r="G16" s="26">
        <v>6.3654000000000002</v>
      </c>
      <c r="H16" s="26">
        <v>9.1216000000000008</v>
      </c>
      <c r="I16" s="26">
        <v>11.877700000000001</v>
      </c>
      <c r="J16" s="56">
        <v>1.028942099</v>
      </c>
      <c r="K16" s="56">
        <v>0.30615188399999999</v>
      </c>
    </row>
    <row r="17" spans="2:11">
      <c r="B17" s="97"/>
      <c r="C17" s="97"/>
      <c r="D17" s="25">
        <v>5</v>
      </c>
      <c r="E17" s="26">
        <v>2.7484000000000002</v>
      </c>
      <c r="F17" s="26">
        <v>3.9986999999999999</v>
      </c>
      <c r="G17" s="26">
        <v>6.5787000000000004</v>
      </c>
      <c r="H17" s="26">
        <v>9.3347999999999995</v>
      </c>
      <c r="I17" s="26">
        <v>12.090999999999999</v>
      </c>
      <c r="J17" s="56">
        <v>1.0289374769999999</v>
      </c>
      <c r="K17" s="56">
        <v>0.51946076699999999</v>
      </c>
    </row>
    <row r="18" spans="2:11" ht="17.25">
      <c r="B18" s="96" t="s">
        <v>886</v>
      </c>
      <c r="C18" s="96"/>
      <c r="D18" s="96"/>
      <c r="E18" s="24">
        <v>0.67800000000000005</v>
      </c>
      <c r="F18" s="24">
        <v>1.1819999999999999</v>
      </c>
      <c r="G18" s="24">
        <v>2.222</v>
      </c>
      <c r="H18" s="24">
        <v>3.3330000000000002</v>
      </c>
      <c r="I18" s="24">
        <v>4.444</v>
      </c>
      <c r="J18" s="22"/>
      <c r="K18" s="22"/>
    </row>
    <row r="19" spans="2:11">
      <c r="B19" s="97" t="s">
        <v>889</v>
      </c>
      <c r="C19" s="96" t="s">
        <v>884</v>
      </c>
      <c r="D19" s="96"/>
      <c r="E19" s="24">
        <v>1.95</v>
      </c>
      <c r="F19" s="24">
        <v>3.5</v>
      </c>
      <c r="G19" s="24">
        <v>6</v>
      </c>
      <c r="H19" s="24">
        <v>9.1</v>
      </c>
      <c r="I19" s="24">
        <v>11</v>
      </c>
      <c r="J19" s="25"/>
      <c r="K19" s="25"/>
    </row>
    <row r="20" spans="2:11">
      <c r="B20" s="97"/>
      <c r="C20" s="97" t="s">
        <v>885</v>
      </c>
      <c r="D20" s="25">
        <v>1</v>
      </c>
      <c r="E20" s="26">
        <v>1.9159999999999999</v>
      </c>
      <c r="F20" s="26">
        <v>3.1831999999999998</v>
      </c>
      <c r="G20" s="26">
        <v>5.7981999999999996</v>
      </c>
      <c r="H20" s="26">
        <v>8.5916999999999994</v>
      </c>
      <c r="I20" s="26">
        <v>11.3851</v>
      </c>
      <c r="J20" s="56">
        <v>1.026222535</v>
      </c>
      <c r="K20" s="56">
        <v>-0.30062419800000001</v>
      </c>
    </row>
    <row r="21" spans="2:11">
      <c r="B21" s="97"/>
      <c r="C21" s="97"/>
      <c r="D21" s="25">
        <v>2</v>
      </c>
      <c r="E21" s="26">
        <v>2.1272000000000002</v>
      </c>
      <c r="F21" s="26">
        <v>3.3944999999999999</v>
      </c>
      <c r="G21" s="26">
        <v>6.0094000000000003</v>
      </c>
      <c r="H21" s="26">
        <v>8.8028999999999993</v>
      </c>
      <c r="I21" s="26">
        <v>11.596399999999999</v>
      </c>
      <c r="J21" s="56">
        <v>1.026225846</v>
      </c>
      <c r="K21" s="56">
        <v>-8.9405090000000007E-2</v>
      </c>
    </row>
    <row r="22" spans="2:11">
      <c r="B22" s="97"/>
      <c r="C22" s="97"/>
      <c r="D22" s="25">
        <v>3</v>
      </c>
      <c r="E22" s="26">
        <v>2.3384999999999998</v>
      </c>
      <c r="F22" s="26">
        <v>3.6057000000000001</v>
      </c>
      <c r="G22" s="26">
        <v>6.2206999999999999</v>
      </c>
      <c r="H22" s="26">
        <v>9.0142000000000007</v>
      </c>
      <c r="I22" s="26">
        <v>11.807600000000001</v>
      </c>
      <c r="J22" s="56">
        <v>1.026222535</v>
      </c>
      <c r="K22" s="56">
        <v>0.12187580200000001</v>
      </c>
    </row>
    <row r="23" spans="2:11">
      <c r="B23" s="97"/>
      <c r="C23" s="97"/>
      <c r="D23" s="25">
        <v>4</v>
      </c>
      <c r="E23" s="26">
        <v>2.5497000000000001</v>
      </c>
      <c r="F23" s="26">
        <v>3.8170000000000002</v>
      </c>
      <c r="G23" s="26">
        <v>6.4318999999999997</v>
      </c>
      <c r="H23" s="26">
        <v>9.2254000000000005</v>
      </c>
      <c r="I23" s="26">
        <v>12.0189</v>
      </c>
      <c r="J23" s="56">
        <v>1.026225846</v>
      </c>
      <c r="K23" s="56">
        <v>0.33309491000000002</v>
      </c>
    </row>
    <row r="24" spans="2:11">
      <c r="B24" s="97"/>
      <c r="C24" s="97"/>
      <c r="D24" s="25">
        <v>5</v>
      </c>
      <c r="E24" s="26">
        <v>2.7610000000000001</v>
      </c>
      <c r="F24" s="26">
        <v>4.0282</v>
      </c>
      <c r="G24" s="26">
        <v>6.6432000000000002</v>
      </c>
      <c r="H24" s="26">
        <v>9.4367000000000001</v>
      </c>
      <c r="I24" s="26">
        <v>12.2301</v>
      </c>
      <c r="J24" s="56">
        <v>1.026222535</v>
      </c>
      <c r="K24" s="56">
        <v>0.54437580200000002</v>
      </c>
    </row>
  </sheetData>
  <sheetProtection sheet="1" objects="1" scenarios="1"/>
  <mergeCells count="11">
    <mergeCell ref="B18:D18"/>
    <mergeCell ref="B19:B24"/>
    <mergeCell ref="C19:D19"/>
    <mergeCell ref="C20:C24"/>
    <mergeCell ref="B4:D4"/>
    <mergeCell ref="B5:B10"/>
    <mergeCell ref="C5:D5"/>
    <mergeCell ref="C6:C10"/>
    <mergeCell ref="B11:D11"/>
    <mergeCell ref="B12:B17"/>
    <mergeCell ref="C13:C17"/>
  </mergeCell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dimension ref="B2:F32"/>
  <sheetViews>
    <sheetView workbookViewId="0">
      <selection activeCell="B2" sqref="B2"/>
    </sheetView>
  </sheetViews>
  <sheetFormatPr defaultRowHeight="15"/>
  <cols>
    <col min="1" max="1" width="9.140625" style="3"/>
    <col min="2" max="2" width="13.7109375" style="2" bestFit="1" customWidth="1"/>
    <col min="3" max="4" width="32" style="3" customWidth="1"/>
    <col min="5" max="5" width="14.5703125" style="3" customWidth="1"/>
    <col min="6" max="6" width="83.140625" style="3" customWidth="1"/>
    <col min="7" max="16384" width="9.140625" style="3"/>
  </cols>
  <sheetData>
    <row r="2" spans="2:6">
      <c r="B2" s="38" t="s">
        <v>397</v>
      </c>
      <c r="C2" s="12" t="s">
        <v>957</v>
      </c>
    </row>
    <row r="4" spans="2:6">
      <c r="B4" s="25" t="s">
        <v>893</v>
      </c>
      <c r="C4" s="28" t="s">
        <v>937</v>
      </c>
      <c r="D4" s="28" t="s">
        <v>936</v>
      </c>
      <c r="E4" s="28" t="s">
        <v>894</v>
      </c>
      <c r="F4" s="28" t="s">
        <v>895</v>
      </c>
    </row>
    <row r="5" spans="2:6" ht="45" customHeight="1">
      <c r="B5" s="106" t="s">
        <v>896</v>
      </c>
      <c r="C5" s="109" t="s">
        <v>897</v>
      </c>
      <c r="D5" s="109" t="s">
        <v>897</v>
      </c>
      <c r="E5" s="109" t="s">
        <v>898</v>
      </c>
      <c r="F5" s="30" t="s">
        <v>958</v>
      </c>
    </row>
    <row r="6" spans="2:6" ht="45">
      <c r="B6" s="107"/>
      <c r="C6" s="101"/>
      <c r="D6" s="101"/>
      <c r="E6" s="112"/>
      <c r="F6" s="31" t="s">
        <v>960</v>
      </c>
    </row>
    <row r="7" spans="2:6" ht="45.75" thickBot="1">
      <c r="B7" s="108"/>
      <c r="C7" s="102"/>
      <c r="D7" s="102"/>
      <c r="E7" s="33" t="s">
        <v>901</v>
      </c>
      <c r="F7" s="34" t="s">
        <v>959</v>
      </c>
    </row>
    <row r="8" spans="2:6" ht="54.75" customHeight="1" thickTop="1" thickBot="1">
      <c r="B8" s="36" t="s">
        <v>905</v>
      </c>
      <c r="C8" s="35" t="s">
        <v>942</v>
      </c>
      <c r="D8" s="35" t="s">
        <v>943</v>
      </c>
      <c r="E8" s="36" t="s">
        <v>901</v>
      </c>
      <c r="F8" s="37" t="s">
        <v>959</v>
      </c>
    </row>
    <row r="9" spans="2:6" ht="45.75" thickTop="1">
      <c r="B9" s="100" t="s">
        <v>909</v>
      </c>
      <c r="C9" s="100" t="s">
        <v>944</v>
      </c>
      <c r="D9" s="100" t="s">
        <v>945</v>
      </c>
      <c r="E9" s="100" t="s">
        <v>910</v>
      </c>
      <c r="F9" s="29" t="s">
        <v>961</v>
      </c>
    </row>
    <row r="10" spans="2:6" ht="45.75" thickBot="1">
      <c r="B10" s="102"/>
      <c r="C10" s="102"/>
      <c r="D10" s="102"/>
      <c r="E10" s="102"/>
      <c r="F10" s="29" t="s">
        <v>962</v>
      </c>
    </row>
    <row r="11" spans="2:6" ht="31.5" thickTop="1" thickBot="1">
      <c r="B11" s="36" t="s">
        <v>899</v>
      </c>
      <c r="C11" s="35" t="s">
        <v>897</v>
      </c>
      <c r="D11" s="35" t="s">
        <v>897</v>
      </c>
      <c r="E11" s="35"/>
      <c r="F11" s="37" t="s">
        <v>958</v>
      </c>
    </row>
    <row r="12" spans="2:6" ht="45" customHeight="1" thickTop="1">
      <c r="B12" s="45" t="s">
        <v>900</v>
      </c>
      <c r="C12" s="100" t="s">
        <v>941</v>
      </c>
      <c r="D12" s="100" t="s">
        <v>941</v>
      </c>
      <c r="E12" s="100" t="s">
        <v>901</v>
      </c>
      <c r="F12" s="103" t="s">
        <v>959</v>
      </c>
    </row>
    <row r="13" spans="2:6" ht="45" customHeight="1">
      <c r="B13" s="22" t="s">
        <v>902</v>
      </c>
      <c r="C13" s="101"/>
      <c r="D13" s="101"/>
      <c r="E13" s="101"/>
      <c r="F13" s="104"/>
    </row>
    <row r="14" spans="2:6" ht="45" customHeight="1">
      <c r="B14" s="22" t="s">
        <v>903</v>
      </c>
      <c r="C14" s="112"/>
      <c r="D14" s="112"/>
      <c r="E14" s="101"/>
      <c r="F14" s="104"/>
    </row>
    <row r="15" spans="2:6" ht="45" customHeight="1" thickBot="1">
      <c r="B15" s="33" t="s">
        <v>902</v>
      </c>
      <c r="C15" s="32" t="s">
        <v>904</v>
      </c>
      <c r="D15" s="32" t="s">
        <v>904</v>
      </c>
      <c r="E15" s="102"/>
      <c r="F15" s="105"/>
    </row>
    <row r="16" spans="2:6" ht="46.5" thickTop="1" thickBot="1">
      <c r="B16" s="36" t="s">
        <v>906</v>
      </c>
      <c r="C16" s="35" t="s">
        <v>907</v>
      </c>
      <c r="D16" s="35" t="s">
        <v>907</v>
      </c>
      <c r="E16" s="35" t="s">
        <v>908</v>
      </c>
      <c r="F16" s="37" t="s">
        <v>963</v>
      </c>
    </row>
    <row r="17" spans="2:6" ht="33.75" customHeight="1" thickTop="1">
      <c r="B17" s="45" t="s">
        <v>911</v>
      </c>
      <c r="C17" s="41" t="s">
        <v>912</v>
      </c>
      <c r="D17" s="41" t="s">
        <v>912</v>
      </c>
      <c r="E17" s="110" t="s">
        <v>858</v>
      </c>
      <c r="F17" s="98" t="s">
        <v>964</v>
      </c>
    </row>
    <row r="18" spans="2:6" ht="45" customHeight="1" thickBot="1">
      <c r="B18" s="33" t="s">
        <v>913</v>
      </c>
      <c r="C18" s="32" t="s">
        <v>938</v>
      </c>
      <c r="D18" s="32" t="s">
        <v>914</v>
      </c>
      <c r="E18" s="111"/>
      <c r="F18" s="99"/>
    </row>
    <row r="19" spans="2:6" ht="30.75" customHeight="1" thickTop="1">
      <c r="B19" s="45" t="s">
        <v>915</v>
      </c>
      <c r="C19" s="41" t="s">
        <v>939</v>
      </c>
      <c r="D19" s="41" t="s">
        <v>939</v>
      </c>
      <c r="E19" s="100" t="s">
        <v>898</v>
      </c>
      <c r="F19" s="103" t="s">
        <v>965</v>
      </c>
    </row>
    <row r="20" spans="2:6" ht="45" customHeight="1">
      <c r="B20" s="22" t="s">
        <v>916</v>
      </c>
      <c r="C20" s="27" t="s">
        <v>939</v>
      </c>
      <c r="D20" s="27" t="s">
        <v>940</v>
      </c>
      <c r="E20" s="101"/>
      <c r="F20" s="104"/>
    </row>
    <row r="21" spans="2:6" ht="45.75" thickBot="1">
      <c r="B21" s="33" t="s">
        <v>917</v>
      </c>
      <c r="C21" s="32" t="s">
        <v>946</v>
      </c>
      <c r="D21" s="32" t="s">
        <v>918</v>
      </c>
      <c r="E21" s="102"/>
      <c r="F21" s="105"/>
    </row>
    <row r="22" spans="2:6" ht="46.5" thickTop="1" thickBot="1">
      <c r="B22" s="36" t="s">
        <v>919</v>
      </c>
      <c r="C22" s="35" t="s">
        <v>897</v>
      </c>
      <c r="D22" s="35" t="s">
        <v>897</v>
      </c>
      <c r="E22" s="35" t="s">
        <v>898</v>
      </c>
      <c r="F22" s="39" t="s">
        <v>966</v>
      </c>
    </row>
    <row r="23" spans="2:6" ht="61.5" thickTop="1" thickBot="1">
      <c r="B23" s="35" t="s">
        <v>920</v>
      </c>
      <c r="C23" s="35" t="s">
        <v>921</v>
      </c>
      <c r="D23" s="35" t="s">
        <v>947</v>
      </c>
      <c r="E23" s="35" t="s">
        <v>898</v>
      </c>
      <c r="F23" s="39" t="s">
        <v>967</v>
      </c>
    </row>
    <row r="24" spans="2:6" ht="46.5" thickTop="1" thickBot="1">
      <c r="B24" s="35" t="s">
        <v>922</v>
      </c>
      <c r="C24" s="35" t="s">
        <v>948</v>
      </c>
      <c r="D24" s="35" t="s">
        <v>949</v>
      </c>
      <c r="E24" s="35" t="s">
        <v>923</v>
      </c>
      <c r="F24" s="39" t="s">
        <v>968</v>
      </c>
    </row>
    <row r="25" spans="2:6" ht="61.5" thickTop="1" thickBot="1">
      <c r="B25" s="36" t="s">
        <v>924</v>
      </c>
      <c r="C25" s="35" t="s">
        <v>950</v>
      </c>
      <c r="D25" s="35" t="s">
        <v>925</v>
      </c>
      <c r="E25" s="35" t="s">
        <v>926</v>
      </c>
      <c r="F25" s="39" t="s">
        <v>969</v>
      </c>
    </row>
    <row r="26" spans="2:6" ht="61.5" thickTop="1" thickBot="1">
      <c r="B26" s="36" t="s">
        <v>927</v>
      </c>
      <c r="C26" s="35" t="s">
        <v>951</v>
      </c>
      <c r="D26" s="35" t="s">
        <v>952</v>
      </c>
      <c r="E26" s="35" t="s">
        <v>898</v>
      </c>
      <c r="F26" s="39" t="s">
        <v>970</v>
      </c>
    </row>
    <row r="27" spans="2:6" ht="46.5" thickTop="1" thickBot="1">
      <c r="B27" s="36" t="s">
        <v>928</v>
      </c>
      <c r="C27" s="35" t="s">
        <v>953</v>
      </c>
      <c r="D27" s="35" t="s">
        <v>929</v>
      </c>
      <c r="E27" s="35" t="s">
        <v>898</v>
      </c>
      <c r="F27" s="39" t="s">
        <v>971</v>
      </c>
    </row>
    <row r="28" spans="2:6" ht="46.5" thickTop="1" thickBot="1">
      <c r="B28" s="46" t="s">
        <v>930</v>
      </c>
      <c r="C28" s="41" t="s">
        <v>954</v>
      </c>
      <c r="D28" s="41" t="s">
        <v>954</v>
      </c>
      <c r="E28" s="40" t="s">
        <v>898</v>
      </c>
      <c r="F28" s="43" t="s">
        <v>972</v>
      </c>
    </row>
    <row r="29" spans="2:6" ht="46.5" thickTop="1" thickBot="1">
      <c r="B29" s="46" t="s">
        <v>931</v>
      </c>
      <c r="C29" s="41" t="s">
        <v>955</v>
      </c>
      <c r="D29" s="41" t="s">
        <v>955</v>
      </c>
      <c r="E29" s="40" t="s">
        <v>898</v>
      </c>
      <c r="F29" s="43" t="s">
        <v>972</v>
      </c>
    </row>
    <row r="30" spans="2:6" ht="46.5" thickTop="1" thickBot="1">
      <c r="B30" s="36" t="s">
        <v>932</v>
      </c>
      <c r="C30" s="35" t="s">
        <v>956</v>
      </c>
      <c r="D30" s="35" t="s">
        <v>956</v>
      </c>
      <c r="E30" s="35" t="s">
        <v>898</v>
      </c>
      <c r="F30" s="39" t="s">
        <v>973</v>
      </c>
    </row>
    <row r="31" spans="2:6" ht="46.5" thickTop="1" thickBot="1">
      <c r="B31" s="47" t="s">
        <v>933</v>
      </c>
      <c r="C31" s="42" t="s">
        <v>934</v>
      </c>
      <c r="D31" s="42" t="s">
        <v>897</v>
      </c>
      <c r="E31" s="42" t="s">
        <v>935</v>
      </c>
      <c r="F31" s="44" t="s">
        <v>974</v>
      </c>
    </row>
    <row r="32" spans="2:6" ht="15.75" thickTop="1"/>
  </sheetData>
  <sheetProtection sheet="1" objects="1" scenarios="1"/>
  <mergeCells count="16">
    <mergeCell ref="F17:F18"/>
    <mergeCell ref="E19:E21"/>
    <mergeCell ref="F19:F21"/>
    <mergeCell ref="B5:B7"/>
    <mergeCell ref="C5:C7"/>
    <mergeCell ref="D5:D7"/>
    <mergeCell ref="E17:E18"/>
    <mergeCell ref="C9:C10"/>
    <mergeCell ref="B9:B10"/>
    <mergeCell ref="F12:F15"/>
    <mergeCell ref="E12:E15"/>
    <mergeCell ref="E5:E6"/>
    <mergeCell ref="C12:C14"/>
    <mergeCell ref="D12:D14"/>
    <mergeCell ref="E9:E10"/>
    <mergeCell ref="D9:D10"/>
  </mergeCells>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B2:M35"/>
  <sheetViews>
    <sheetView workbookViewId="0">
      <selection activeCell="B2" sqref="B2"/>
    </sheetView>
  </sheetViews>
  <sheetFormatPr defaultRowHeight="15"/>
  <cols>
    <col min="1" max="1" width="9.140625" style="3"/>
    <col min="2" max="2" width="9.7109375" style="3" customWidth="1"/>
    <col min="3" max="3" width="43.42578125" style="3" bestFit="1" customWidth="1"/>
    <col min="4" max="4" width="8.5703125" style="69" bestFit="1" customWidth="1"/>
    <col min="5" max="6" width="11.5703125" style="69" bestFit="1" customWidth="1"/>
    <col min="7" max="9" width="9.140625" style="3"/>
    <col min="10" max="10" width="8.7109375" style="3" bestFit="1" customWidth="1"/>
    <col min="11" max="11" width="43.42578125" style="3" bestFit="1" customWidth="1"/>
    <col min="12" max="12" width="24.28515625" style="3" bestFit="1" customWidth="1"/>
    <col min="13" max="16384" width="9.140625" style="3"/>
  </cols>
  <sheetData>
    <row r="2" spans="2:12">
      <c r="B2" s="9" t="s">
        <v>1846</v>
      </c>
      <c r="C2" s="1" t="s">
        <v>2305</v>
      </c>
    </row>
    <row r="3" spans="2:12">
      <c r="B3" s="9"/>
      <c r="C3" s="1"/>
    </row>
    <row r="4" spans="2:12">
      <c r="B4" s="71" t="s">
        <v>2251</v>
      </c>
      <c r="C4" s="71" t="s">
        <v>315</v>
      </c>
      <c r="D4" s="72" t="s">
        <v>2263</v>
      </c>
      <c r="E4" s="72" t="s">
        <v>2260</v>
      </c>
      <c r="F4" s="72" t="s">
        <v>2261</v>
      </c>
    </row>
    <row r="5" spans="2:12">
      <c r="B5" s="113" t="s">
        <v>2287</v>
      </c>
      <c r="C5" s="113"/>
      <c r="D5" s="113"/>
      <c r="E5" s="113"/>
      <c r="F5" s="113"/>
    </row>
    <row r="6" spans="2:12">
      <c r="B6" s="78" t="s">
        <v>2267</v>
      </c>
      <c r="C6" s="79" t="s">
        <v>2268</v>
      </c>
      <c r="D6" s="82">
        <v>2.9073750999999999</v>
      </c>
      <c r="E6" s="82">
        <v>1.2</v>
      </c>
      <c r="F6" s="83">
        <v>1.7</v>
      </c>
    </row>
    <row r="7" spans="2:12">
      <c r="B7" s="73" t="s">
        <v>2271</v>
      </c>
      <c r="C7" s="74" t="s">
        <v>2272</v>
      </c>
      <c r="D7" s="84">
        <v>1.4964201E-2</v>
      </c>
      <c r="E7" s="84">
        <v>1.2523505000000001E-2</v>
      </c>
      <c r="F7" s="85">
        <v>1.3201505000000001E-2</v>
      </c>
    </row>
    <row r="8" spans="2:12">
      <c r="B8" s="73" t="s">
        <v>2269</v>
      </c>
      <c r="C8" s="74" t="s">
        <v>2270</v>
      </c>
      <c r="D8" s="84">
        <v>0.47980660000000003</v>
      </c>
      <c r="E8" s="84">
        <v>0.40155341999999999</v>
      </c>
      <c r="F8" s="85">
        <v>0.42329281000000002</v>
      </c>
      <c r="L8" s="68"/>
    </row>
    <row r="9" spans="2:12">
      <c r="B9" s="73" t="s">
        <v>2277</v>
      </c>
      <c r="C9" s="74" t="s">
        <v>2278</v>
      </c>
      <c r="D9" s="84">
        <v>8.8713547999999998E-8</v>
      </c>
      <c r="E9" s="84">
        <v>7.4245041999999994E-8</v>
      </c>
      <c r="F9" s="85">
        <v>7.8264536000000004E-8</v>
      </c>
      <c r="L9" s="68"/>
    </row>
    <row r="10" spans="2:12">
      <c r="B10" s="73" t="s">
        <v>2273</v>
      </c>
      <c r="C10" s="74" t="s">
        <v>2274</v>
      </c>
      <c r="D10" s="84">
        <v>1.1972780000000001E-2</v>
      </c>
      <c r="E10" s="84">
        <v>1.0020111E-2</v>
      </c>
      <c r="F10" s="85">
        <v>1.0562581999999999E-2</v>
      </c>
      <c r="L10" s="68"/>
    </row>
    <row r="11" spans="2:12">
      <c r="B11" s="73" t="s">
        <v>2285</v>
      </c>
      <c r="C11" s="74" t="s">
        <v>2286</v>
      </c>
      <c r="D11" s="84">
        <v>8.8713547999999998E-8</v>
      </c>
      <c r="E11" s="84">
        <v>7.4245041999999994E-8</v>
      </c>
      <c r="F11" s="85">
        <v>7.8264536000000004E-8</v>
      </c>
      <c r="L11" s="68"/>
    </row>
    <row r="12" spans="2:12">
      <c r="B12" s="73" t="s">
        <v>2295</v>
      </c>
      <c r="C12" s="74" t="s">
        <v>2296</v>
      </c>
      <c r="D12" s="84">
        <v>0</v>
      </c>
      <c r="E12" s="84">
        <v>3.7122519999999997E-7</v>
      </c>
      <c r="F12" s="85">
        <v>0</v>
      </c>
      <c r="L12" s="68"/>
    </row>
    <row r="13" spans="2:12">
      <c r="B13" s="73" t="s">
        <v>2275</v>
      </c>
      <c r="C13" s="74" t="s">
        <v>2276</v>
      </c>
      <c r="D13" s="84">
        <v>4.7018179999999997E-6</v>
      </c>
      <c r="E13" s="84">
        <v>3.9349871999999997E-6</v>
      </c>
      <c r="F13" s="85">
        <v>4.1480204000000002E-6</v>
      </c>
      <c r="L13" s="68"/>
    </row>
    <row r="14" spans="2:12">
      <c r="B14" s="73" t="s">
        <v>2281</v>
      </c>
      <c r="C14" s="74" t="s">
        <v>2282</v>
      </c>
      <c r="D14" s="84">
        <v>8.8713547999999998E-8</v>
      </c>
      <c r="E14" s="84">
        <v>7.4245041999999994E-8</v>
      </c>
      <c r="F14" s="85">
        <v>7.8264536000000004E-8</v>
      </c>
      <c r="L14" s="68"/>
    </row>
    <row r="15" spans="2:12">
      <c r="B15" s="73" t="s">
        <v>2265</v>
      </c>
      <c r="C15" s="74" t="s">
        <v>2266</v>
      </c>
      <c r="D15" s="84">
        <v>1</v>
      </c>
      <c r="E15" s="84">
        <v>2.4900000000000002</v>
      </c>
      <c r="F15" s="85">
        <v>2.0449999999999999</v>
      </c>
      <c r="L15" s="68"/>
    </row>
    <row r="16" spans="2:12">
      <c r="B16" s="73" t="s">
        <v>2279</v>
      </c>
      <c r="C16" s="74" t="s">
        <v>2280</v>
      </c>
      <c r="D16" s="84">
        <v>8.8713547999999998E-8</v>
      </c>
      <c r="E16" s="84">
        <v>7.4245041999999994E-8</v>
      </c>
      <c r="F16" s="85">
        <v>7.8264536000000004E-8</v>
      </c>
      <c r="L16" s="68"/>
    </row>
    <row r="17" spans="2:13">
      <c r="B17" s="80" t="s">
        <v>2283</v>
      </c>
      <c r="C17" s="81" t="s">
        <v>2284</v>
      </c>
      <c r="D17" s="86">
        <v>8.8713547999999998E-8</v>
      </c>
      <c r="E17" s="86">
        <v>7.4245041999999994E-8</v>
      </c>
      <c r="F17" s="87">
        <v>7.8264536000000004E-8</v>
      </c>
      <c r="L17" s="68"/>
    </row>
    <row r="18" spans="2:13">
      <c r="B18" s="113" t="s">
        <v>2303</v>
      </c>
      <c r="C18" s="113"/>
      <c r="D18" s="113"/>
      <c r="E18" s="113"/>
      <c r="F18" s="113"/>
      <c r="L18" s="68"/>
      <c r="M18" s="68"/>
    </row>
    <row r="19" spans="2:13">
      <c r="B19" s="73" t="s">
        <v>2288</v>
      </c>
      <c r="C19" s="74" t="s">
        <v>2289</v>
      </c>
      <c r="D19" s="84">
        <v>8.8713548000000003E-2</v>
      </c>
      <c r="E19" s="84">
        <v>7.4245041999999997E-2</v>
      </c>
      <c r="F19" s="85">
        <v>7.8264531999999998E-2</v>
      </c>
      <c r="M19" s="68"/>
    </row>
    <row r="20" spans="2:13">
      <c r="B20" s="73" t="s">
        <v>2290</v>
      </c>
      <c r="C20" s="74" t="s">
        <v>2291</v>
      </c>
      <c r="D20" s="84">
        <v>3.9885302</v>
      </c>
      <c r="E20" s="84">
        <v>2.1175245999999999</v>
      </c>
      <c r="F20" s="85">
        <v>2.6570452000000002</v>
      </c>
    </row>
    <row r="21" spans="2:13">
      <c r="B21" s="73" t="s">
        <v>2306</v>
      </c>
      <c r="C21" s="74" t="s">
        <v>2292</v>
      </c>
      <c r="D21" s="84">
        <v>2.9339121000000001</v>
      </c>
      <c r="E21" s="84">
        <v>4.9507526000000004</v>
      </c>
      <c r="F21" s="85">
        <v>4.3390200999999999</v>
      </c>
      <c r="L21" s="68"/>
    </row>
    <row r="22" spans="2:13">
      <c r="B22" s="73" t="s">
        <v>2295</v>
      </c>
      <c r="C22" s="74" t="s">
        <v>2296</v>
      </c>
      <c r="D22" s="84">
        <v>1.4964112999999999E-2</v>
      </c>
      <c r="E22" s="84">
        <v>0</v>
      </c>
      <c r="F22" s="88">
        <v>1.0157328E-2</v>
      </c>
      <c r="M22" s="68"/>
    </row>
    <row r="23" spans="2:13">
      <c r="B23" s="73" t="s">
        <v>2297</v>
      </c>
      <c r="C23" s="74" t="s">
        <v>2298</v>
      </c>
      <c r="D23" s="84">
        <v>1.4964556E-2</v>
      </c>
      <c r="E23" s="89">
        <v>0</v>
      </c>
      <c r="F23" s="88">
        <v>1.0157719000000001E-2</v>
      </c>
      <c r="M23" s="68"/>
    </row>
    <row r="24" spans="2:13">
      <c r="B24" s="73" t="s">
        <v>2299</v>
      </c>
      <c r="C24" s="74" t="s">
        <v>2300</v>
      </c>
      <c r="D24" s="84">
        <v>0</v>
      </c>
      <c r="E24" s="84">
        <v>7.3328754000000001E-4</v>
      </c>
      <c r="F24" s="88">
        <v>7.8359331999999999E-4</v>
      </c>
    </row>
    <row r="25" spans="2:13">
      <c r="B25" s="73" t="s">
        <v>2293</v>
      </c>
      <c r="C25" s="74" t="s">
        <v>2294</v>
      </c>
      <c r="D25" s="84">
        <v>0</v>
      </c>
      <c r="E25" s="84">
        <v>3.840696E-4</v>
      </c>
      <c r="F25" s="85">
        <v>4.0486242999999999E-4</v>
      </c>
    </row>
    <row r="26" spans="2:13">
      <c r="B26" s="75" t="s">
        <v>2301</v>
      </c>
      <c r="C26" s="76" t="s">
        <v>2302</v>
      </c>
      <c r="D26" s="90">
        <v>0</v>
      </c>
      <c r="E26" s="90">
        <v>3.7165781</v>
      </c>
      <c r="F26" s="91">
        <v>2.6131584999999999</v>
      </c>
    </row>
    <row r="27" spans="2:13">
      <c r="B27" s="11"/>
      <c r="C27" s="11"/>
      <c r="D27" s="70"/>
    </row>
    <row r="28" spans="2:13">
      <c r="B28" s="11"/>
      <c r="C28" s="11"/>
      <c r="D28" s="70"/>
    </row>
    <row r="29" spans="2:13">
      <c r="B29" s="11"/>
      <c r="C29" s="11"/>
      <c r="D29" s="70"/>
    </row>
    <row r="30" spans="2:13">
      <c r="B30" s="11"/>
      <c r="C30" s="11"/>
      <c r="D30" s="70"/>
    </row>
    <row r="31" spans="2:13">
      <c r="B31" s="11"/>
      <c r="C31" s="11"/>
      <c r="D31" s="70"/>
    </row>
    <row r="32" spans="2:13">
      <c r="B32" s="11"/>
      <c r="C32" s="11"/>
      <c r="D32" s="70"/>
    </row>
    <row r="33" spans="2:4">
      <c r="B33" s="11"/>
      <c r="C33" s="11"/>
      <c r="D33" s="70"/>
    </row>
    <row r="34" spans="2:4">
      <c r="B34" s="11"/>
      <c r="C34" s="11"/>
      <c r="D34" s="66"/>
    </row>
    <row r="35" spans="2:4">
      <c r="D35" s="68"/>
    </row>
  </sheetData>
  <sheetProtection sheet="1" objects="1" scenarios="1"/>
  <mergeCells count="2">
    <mergeCell ref="B5:F5"/>
    <mergeCell ref="B18:F18"/>
  </mergeCell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dimension ref="B1:F749"/>
  <sheetViews>
    <sheetView zoomScaleNormal="100" workbookViewId="0">
      <selection activeCell="B2" sqref="B2"/>
    </sheetView>
  </sheetViews>
  <sheetFormatPr defaultRowHeight="15"/>
  <cols>
    <col min="1" max="1" width="9.140625" style="1"/>
    <col min="2" max="2" width="31.7109375" style="1" bestFit="1" customWidth="1"/>
    <col min="3" max="3" width="112.28515625" style="1" customWidth="1"/>
    <col min="4" max="4" width="13.140625" style="1" bestFit="1" customWidth="1"/>
    <col min="5" max="5" width="12" style="1" bestFit="1" customWidth="1"/>
    <col min="6" max="6" width="12.7109375" style="1" bestFit="1" customWidth="1"/>
    <col min="7" max="16384" width="9.140625" style="1"/>
  </cols>
  <sheetData>
    <row r="1" spans="2:6" s="3" customFormat="1">
      <c r="B1" s="9"/>
      <c r="C1" s="9"/>
      <c r="D1" s="9"/>
    </row>
    <row r="2" spans="2:6" s="3" customFormat="1">
      <c r="B2" s="9" t="s">
        <v>2262</v>
      </c>
      <c r="C2" s="1" t="s">
        <v>2304</v>
      </c>
      <c r="D2" s="9"/>
    </row>
    <row r="3" spans="2:6" s="3" customFormat="1">
      <c r="B3" s="9"/>
      <c r="C3" s="9"/>
      <c r="D3" s="9"/>
    </row>
    <row r="4" spans="2:6">
      <c r="B4" s="57" t="s">
        <v>2264</v>
      </c>
      <c r="C4" s="67" t="s">
        <v>2252</v>
      </c>
      <c r="D4" s="67" t="s">
        <v>2263</v>
      </c>
      <c r="E4" s="67" t="s">
        <v>2260</v>
      </c>
      <c r="F4" s="67" t="s">
        <v>2261</v>
      </c>
    </row>
    <row r="5" spans="2:6">
      <c r="B5" s="1" t="s">
        <v>2307</v>
      </c>
      <c r="C5" s="1" t="s">
        <v>1956</v>
      </c>
      <c r="D5" s="1">
        <v>2.9642213000000001E-2</v>
      </c>
      <c r="E5" s="1">
        <v>2.4807793000000002E-2</v>
      </c>
      <c r="F5" s="1">
        <v>2.6150841000000001E-2</v>
      </c>
    </row>
    <row r="6" spans="2:6">
      <c r="B6" s="1" t="s">
        <v>2308</v>
      </c>
      <c r="C6" s="1" t="s">
        <v>2174</v>
      </c>
      <c r="D6" s="65">
        <v>-8.8713547999999998E-8</v>
      </c>
      <c r="E6" s="1">
        <v>-7.4245041999999994E-8</v>
      </c>
      <c r="F6" s="1">
        <v>-7.8264532000000003E-8</v>
      </c>
    </row>
    <row r="7" spans="2:6">
      <c r="B7" s="1" t="s">
        <v>2309</v>
      </c>
      <c r="C7" s="1" t="s">
        <v>1962</v>
      </c>
      <c r="D7" s="1">
        <v>2.8029489000000001E-2</v>
      </c>
      <c r="E7" s="1">
        <v>2.3458092E-2</v>
      </c>
      <c r="F7" s="1">
        <v>2.4728070000000001E-2</v>
      </c>
    </row>
    <row r="8" spans="2:6">
      <c r="B8" s="1" t="s">
        <v>2310</v>
      </c>
      <c r="C8" s="1" t="s">
        <v>2086</v>
      </c>
      <c r="D8" s="65">
        <v>6.1149998000000004E-4</v>
      </c>
      <c r="E8" s="1">
        <v>0</v>
      </c>
      <c r="F8" s="1">
        <v>0</v>
      </c>
    </row>
    <row r="9" spans="2:6">
      <c r="B9" s="1" t="s">
        <v>2311</v>
      </c>
      <c r="C9" s="1" t="s">
        <v>2121</v>
      </c>
      <c r="D9" s="65">
        <v>1.7121715E-5</v>
      </c>
      <c r="E9" s="1">
        <v>1.4329292999999999E-5</v>
      </c>
      <c r="F9" s="1">
        <v>1.5105055000000001E-5</v>
      </c>
    </row>
    <row r="10" spans="2:6">
      <c r="B10" s="1" t="s">
        <v>2312</v>
      </c>
      <c r="C10" s="1" t="s">
        <v>2313</v>
      </c>
      <c r="D10" s="65">
        <v>4.5891517999999999E-4</v>
      </c>
      <c r="E10" s="1">
        <v>0</v>
      </c>
      <c r="F10" s="1">
        <v>0</v>
      </c>
    </row>
    <row r="11" spans="2:6">
      <c r="B11" s="1" t="s">
        <v>2316</v>
      </c>
      <c r="C11" s="1" t="s">
        <v>1992</v>
      </c>
      <c r="D11" s="1">
        <v>1.799297E-2</v>
      </c>
      <c r="E11" s="1">
        <v>1.5058454000000001E-2</v>
      </c>
      <c r="F11" s="1">
        <v>1.5873690999999999E-2</v>
      </c>
    </row>
    <row r="12" spans="2:6">
      <c r="B12" s="1" t="s">
        <v>2317</v>
      </c>
      <c r="C12" s="1" t="s">
        <v>2207</v>
      </c>
      <c r="D12" s="1">
        <v>-8.1994384E-3</v>
      </c>
      <c r="E12" s="1">
        <v>-6.8621721999999998E-3</v>
      </c>
      <c r="F12" s="1">
        <v>-7.2336776999999998E-3</v>
      </c>
    </row>
    <row r="13" spans="2:6">
      <c r="B13" s="1" t="s">
        <v>2318</v>
      </c>
      <c r="C13" s="1" t="s">
        <v>2205</v>
      </c>
      <c r="D13" s="1">
        <v>-6.5379223000000004E-3</v>
      </c>
      <c r="E13" s="1">
        <v>-5.4716367999999996E-3</v>
      </c>
      <c r="F13" s="1">
        <v>-5.7678612000000001E-3</v>
      </c>
    </row>
    <row r="14" spans="2:6">
      <c r="B14" s="1" t="s">
        <v>2319</v>
      </c>
      <c r="C14" s="1" t="s">
        <v>2157</v>
      </c>
      <c r="D14" s="65">
        <v>8.8713547999999998E-8</v>
      </c>
      <c r="E14" s="1">
        <v>7.4245041999999994E-8</v>
      </c>
      <c r="F14" s="1">
        <v>7.8264532000000003E-8</v>
      </c>
    </row>
    <row r="15" spans="2:6">
      <c r="B15" s="1" t="s">
        <v>2320</v>
      </c>
      <c r="C15" s="1" t="s">
        <v>2104</v>
      </c>
      <c r="D15" s="65">
        <v>4.0098524000000001E-5</v>
      </c>
      <c r="E15" s="1">
        <v>3.3558759000000003E-5</v>
      </c>
      <c r="F15" s="1">
        <v>3.5375569000000002E-5</v>
      </c>
    </row>
    <row r="16" spans="2:6">
      <c r="B16" s="1" t="s">
        <v>2321</v>
      </c>
      <c r="C16" s="1" t="s">
        <v>2096</v>
      </c>
      <c r="D16" s="65">
        <v>6.2099482999999997E-5</v>
      </c>
      <c r="E16" s="1">
        <v>5.1971529000000001E-5</v>
      </c>
      <c r="F16" s="1">
        <v>5.4785172999999998E-5</v>
      </c>
    </row>
    <row r="17" spans="2:6">
      <c r="B17" s="1" t="s">
        <v>2322</v>
      </c>
      <c r="C17" s="1" t="s">
        <v>2122</v>
      </c>
      <c r="D17" s="65">
        <v>1.7121715E-5</v>
      </c>
      <c r="E17" s="1">
        <v>1.4329292999999999E-5</v>
      </c>
      <c r="F17" s="1">
        <v>1.5105055000000001E-5</v>
      </c>
    </row>
    <row r="18" spans="2:6">
      <c r="B18" s="1" t="s">
        <v>2323</v>
      </c>
      <c r="C18" s="1" t="s">
        <v>2179</v>
      </c>
      <c r="D18" s="65">
        <v>-3.6088671E-6</v>
      </c>
      <c r="E18" s="1">
        <v>-3.0202883E-6</v>
      </c>
      <c r="F18" s="1">
        <v>-3.1838012E-6</v>
      </c>
    </row>
    <row r="19" spans="2:6">
      <c r="B19" s="1" t="s">
        <v>2324</v>
      </c>
      <c r="C19" s="1" t="s">
        <v>2233</v>
      </c>
      <c r="D19" s="1">
        <v>-4.9799349999999999E-2</v>
      </c>
      <c r="E19" s="1">
        <v>-4.1677527999999998E-2</v>
      </c>
      <c r="F19" s="1">
        <v>-4.3933872999999998E-2</v>
      </c>
    </row>
    <row r="20" spans="2:6">
      <c r="B20" s="1" t="s">
        <v>2325</v>
      </c>
      <c r="C20" s="1" t="s">
        <v>2141</v>
      </c>
      <c r="D20" s="65">
        <v>3.6088671E-6</v>
      </c>
      <c r="E20" s="1">
        <v>3.0202883E-6</v>
      </c>
      <c r="F20" s="1">
        <v>3.1838012E-6</v>
      </c>
    </row>
    <row r="21" spans="2:6">
      <c r="B21" s="1" t="s">
        <v>2326</v>
      </c>
      <c r="C21" s="1" t="s">
        <v>2044</v>
      </c>
      <c r="D21" s="1">
        <v>3.5194439E-3</v>
      </c>
      <c r="E21" s="1">
        <v>2.9454492999999998E-3</v>
      </c>
      <c r="F21" s="1">
        <v>3.1049105E-3</v>
      </c>
    </row>
    <row r="22" spans="2:6">
      <c r="B22" s="1" t="s">
        <v>2327</v>
      </c>
      <c r="C22" s="1" t="s">
        <v>2150</v>
      </c>
      <c r="D22" s="65">
        <v>8.0197047000000004E-7</v>
      </c>
      <c r="E22" s="1">
        <v>6.7117517999999999E-7</v>
      </c>
      <c r="F22" s="1">
        <v>7.0751136999999995E-7</v>
      </c>
    </row>
    <row r="23" spans="2:6">
      <c r="B23" s="1" t="s">
        <v>2330</v>
      </c>
      <c r="C23" s="1" t="s">
        <v>2130</v>
      </c>
      <c r="D23" s="65">
        <v>9.6236456999999998E-6</v>
      </c>
      <c r="E23" s="1">
        <v>8.0541021000000001E-6</v>
      </c>
      <c r="F23" s="1">
        <v>8.4901365000000001E-6</v>
      </c>
    </row>
    <row r="24" spans="2:6">
      <c r="B24" s="1" t="s">
        <v>2333</v>
      </c>
      <c r="C24" s="1" t="s">
        <v>2211</v>
      </c>
      <c r="D24" s="1">
        <v>-1.3827248E-2</v>
      </c>
      <c r="E24" s="1">
        <v>-1.1572129E-2</v>
      </c>
      <c r="F24" s="1">
        <v>-1.2198623E-2</v>
      </c>
    </row>
    <row r="25" spans="2:6">
      <c r="B25" s="1" t="s">
        <v>2334</v>
      </c>
      <c r="C25" s="1" t="s">
        <v>2206</v>
      </c>
      <c r="D25" s="1">
        <v>-6.8451374000000004E-3</v>
      </c>
      <c r="E25" s="1">
        <v>-5.7287474000000003E-3</v>
      </c>
      <c r="F25" s="1">
        <v>-6.0388912999999999E-3</v>
      </c>
    </row>
    <row r="26" spans="2:6">
      <c r="B26" s="1" t="s">
        <v>2335</v>
      </c>
      <c r="C26" s="1" t="s">
        <v>2093</v>
      </c>
      <c r="D26" s="65">
        <v>6.3696327000000003E-5</v>
      </c>
      <c r="E26" s="1">
        <v>5.3307940000000001E-5</v>
      </c>
      <c r="F26" s="1">
        <v>5.6193933999999997E-5</v>
      </c>
    </row>
    <row r="27" spans="2:6">
      <c r="B27" s="1" t="s">
        <v>2336</v>
      </c>
      <c r="C27" s="1" t="s">
        <v>2142</v>
      </c>
      <c r="D27" s="65">
        <v>3.6088671E-6</v>
      </c>
      <c r="E27" s="1">
        <v>3.0202883E-6</v>
      </c>
      <c r="F27" s="1">
        <v>3.1838012E-6</v>
      </c>
    </row>
    <row r="28" spans="2:6">
      <c r="B28" s="1" t="s">
        <v>2337</v>
      </c>
      <c r="C28" s="1" t="s">
        <v>1954</v>
      </c>
      <c r="D28" s="1">
        <v>3.5085232000000001E-2</v>
      </c>
      <c r="E28" s="1">
        <v>2.9362948999999999E-2</v>
      </c>
      <c r="F28" s="1">
        <v>3.0952605000000001E-2</v>
      </c>
    </row>
    <row r="29" spans="2:6">
      <c r="B29" s="1" t="s">
        <v>2338</v>
      </c>
      <c r="C29" s="1" t="s">
        <v>2209</v>
      </c>
      <c r="D29" s="1">
        <v>-1.0682797000000001E-2</v>
      </c>
      <c r="E29" s="1">
        <v>-8.9405136999999996E-3</v>
      </c>
      <c r="F29" s="1">
        <v>-9.4245366999999997E-3</v>
      </c>
    </row>
    <row r="30" spans="2:6">
      <c r="B30" s="1" t="s">
        <v>2340</v>
      </c>
      <c r="C30" s="1" t="s">
        <v>2088</v>
      </c>
      <c r="D30" s="65">
        <v>8.7915125999999999E-5</v>
      </c>
      <c r="E30" s="1">
        <v>7.3576835999999995E-5</v>
      </c>
      <c r="F30" s="1">
        <v>7.7560151999999999E-5</v>
      </c>
    </row>
    <row r="31" spans="2:6">
      <c r="B31" s="1" t="s">
        <v>2341</v>
      </c>
      <c r="C31" s="1" t="s">
        <v>2227</v>
      </c>
      <c r="D31" s="1">
        <v>-2.9642213000000001E-2</v>
      </c>
      <c r="E31" s="1">
        <v>-2.4807793000000002E-2</v>
      </c>
      <c r="F31" s="1">
        <v>-2.6150841000000001E-2</v>
      </c>
    </row>
    <row r="32" spans="2:6">
      <c r="B32" s="1" t="s">
        <v>2342</v>
      </c>
      <c r="C32" s="1" t="s">
        <v>2214</v>
      </c>
      <c r="D32" s="1">
        <v>-1.799297E-2</v>
      </c>
      <c r="E32" s="1">
        <v>-1.5058454000000001E-2</v>
      </c>
      <c r="F32" s="1">
        <v>-1.5873690999999999E-2</v>
      </c>
    </row>
    <row r="33" spans="2:6">
      <c r="B33" s="1" t="s">
        <v>2343</v>
      </c>
      <c r="C33" s="1" t="s">
        <v>2217</v>
      </c>
      <c r="D33" s="1">
        <v>-2.1767908999999998E-2</v>
      </c>
      <c r="E33" s="1">
        <v>-1.8217728999999998E-2</v>
      </c>
      <c r="F33" s="1">
        <v>-1.9204003000000001E-2</v>
      </c>
    </row>
    <row r="34" spans="2:6">
      <c r="B34" s="1" t="s">
        <v>2344</v>
      </c>
      <c r="C34" s="1" t="s">
        <v>1979</v>
      </c>
      <c r="D34" s="1">
        <v>2.1767908999999998E-2</v>
      </c>
      <c r="E34" s="1">
        <v>1.8217728999999998E-2</v>
      </c>
      <c r="F34" s="1">
        <v>1.9204003000000001E-2</v>
      </c>
    </row>
    <row r="35" spans="2:6">
      <c r="B35" s="1" t="s">
        <v>2345</v>
      </c>
      <c r="C35" s="1" t="s">
        <v>2070</v>
      </c>
      <c r="D35" s="65">
        <v>2.9790009E-4</v>
      </c>
      <c r="E35" s="1">
        <v>2.4931485000000001E-4</v>
      </c>
      <c r="F35" s="1">
        <v>2.6281230000000001E-4</v>
      </c>
    </row>
    <row r="36" spans="2:6">
      <c r="B36" s="1" t="s">
        <v>2346</v>
      </c>
      <c r="C36" s="1" t="s">
        <v>1910</v>
      </c>
      <c r="D36" s="1">
        <v>1.4178511</v>
      </c>
      <c r="E36" s="1">
        <v>4.4927953</v>
      </c>
      <c r="F36" s="1">
        <v>3.5764189000000002</v>
      </c>
    </row>
    <row r="37" spans="2:6">
      <c r="B37" s="1" t="s">
        <v>2347</v>
      </c>
      <c r="C37" s="1" t="s">
        <v>2045</v>
      </c>
      <c r="D37" s="1">
        <v>3.5194439E-3</v>
      </c>
      <c r="E37" s="1">
        <v>2.9454492999999998E-3</v>
      </c>
      <c r="F37" s="1">
        <v>3.1049105E-3</v>
      </c>
    </row>
    <row r="38" spans="2:6">
      <c r="B38" s="1" t="s">
        <v>2348</v>
      </c>
      <c r="C38" s="1" t="s">
        <v>2158</v>
      </c>
      <c r="D38" s="65">
        <v>8.8713547999999998E-8</v>
      </c>
      <c r="E38" s="1">
        <v>7.4245041999999994E-8</v>
      </c>
      <c r="F38" s="1">
        <v>7.8264532000000003E-8</v>
      </c>
    </row>
    <row r="39" spans="2:6">
      <c r="B39" s="1" t="s">
        <v>2349</v>
      </c>
      <c r="C39" s="1" t="s">
        <v>1912</v>
      </c>
      <c r="D39" s="1">
        <v>1.0642312</v>
      </c>
      <c r="E39" s="1">
        <v>0.48026956999999998</v>
      </c>
      <c r="F39" s="1">
        <v>0.65129073000000004</v>
      </c>
    </row>
    <row r="40" spans="2:6">
      <c r="B40" s="1" t="s">
        <v>2350</v>
      </c>
      <c r="C40" s="1" t="s">
        <v>1902</v>
      </c>
      <c r="D40" s="1">
        <v>3.8197798000000001</v>
      </c>
      <c r="E40" s="1">
        <v>1.5522978999999999</v>
      </c>
      <c r="F40" s="1">
        <v>2.2163750000000002</v>
      </c>
    </row>
    <row r="41" spans="2:6">
      <c r="B41" s="1" t="s">
        <v>2351</v>
      </c>
      <c r="C41" s="1" t="s">
        <v>1937</v>
      </c>
      <c r="D41" s="1">
        <v>8.8713548000000003E-2</v>
      </c>
      <c r="E41" s="1">
        <v>7.4245041999999997E-2</v>
      </c>
      <c r="F41" s="1">
        <v>7.8264531999999998E-2</v>
      </c>
    </row>
    <row r="42" spans="2:6">
      <c r="B42" s="1" t="s">
        <v>2352</v>
      </c>
      <c r="C42" s="1" t="s">
        <v>2197</v>
      </c>
      <c r="D42" s="65">
        <v>-6.2099482999999997E-5</v>
      </c>
      <c r="E42" s="1">
        <v>-5.1971529000000001E-5</v>
      </c>
      <c r="F42" s="1">
        <v>-5.4785172999999998E-5</v>
      </c>
    </row>
    <row r="43" spans="2:6">
      <c r="B43" s="1" t="s">
        <v>2353</v>
      </c>
      <c r="C43" s="1" t="s">
        <v>2097</v>
      </c>
      <c r="D43" s="65">
        <v>6.2099482999999997E-5</v>
      </c>
      <c r="E43" s="1">
        <v>5.1971529000000001E-5</v>
      </c>
      <c r="F43" s="1">
        <v>5.4785172999999998E-5</v>
      </c>
    </row>
    <row r="44" spans="2:6">
      <c r="B44" s="1" t="s">
        <v>2354</v>
      </c>
      <c r="C44" s="1" t="s">
        <v>2249</v>
      </c>
      <c r="D44" s="1">
        <v>-2.9339121000000001</v>
      </c>
      <c r="E44" s="1">
        <v>-4.9507526000000004</v>
      </c>
      <c r="F44" s="1">
        <v>-4.3390200999999999</v>
      </c>
    </row>
    <row r="45" spans="2:6">
      <c r="B45" s="1" t="s">
        <v>2356</v>
      </c>
      <c r="C45" s="1" t="s">
        <v>2137</v>
      </c>
      <c r="D45" s="65">
        <v>4.7018179999999997E-6</v>
      </c>
      <c r="E45" s="1">
        <v>3.9349871999999997E-6</v>
      </c>
      <c r="F45" s="1">
        <v>4.1480202000000004E-6</v>
      </c>
    </row>
    <row r="46" spans="2:6">
      <c r="B46" s="1" t="s">
        <v>2357</v>
      </c>
      <c r="C46" s="1" t="s">
        <v>2198</v>
      </c>
      <c r="D46" s="65">
        <v>-6.2099482999999997E-5</v>
      </c>
      <c r="E46" s="1">
        <v>-5.1971529000000001E-5</v>
      </c>
      <c r="F46" s="1">
        <v>-5.4785172999999998E-5</v>
      </c>
    </row>
    <row r="47" spans="2:6">
      <c r="B47" s="1" t="s">
        <v>2358</v>
      </c>
      <c r="C47" s="1" t="s">
        <v>2053</v>
      </c>
      <c r="D47" s="1">
        <v>1.1710188000000001E-3</v>
      </c>
      <c r="E47" s="1">
        <v>9.8003455000000004E-4</v>
      </c>
      <c r="F47" s="1">
        <v>1.0330917999999999E-3</v>
      </c>
    </row>
    <row r="48" spans="2:6">
      <c r="B48" s="1" t="s">
        <v>2359</v>
      </c>
      <c r="C48" s="1" t="s">
        <v>2199</v>
      </c>
      <c r="D48" s="65">
        <v>-6.2099482999999997E-5</v>
      </c>
      <c r="E48" s="1">
        <v>-5.1971529000000001E-5</v>
      </c>
      <c r="F48" s="1">
        <v>-5.4785172999999998E-5</v>
      </c>
    </row>
    <row r="49" spans="2:6">
      <c r="B49" s="1" t="s">
        <v>2360</v>
      </c>
      <c r="C49" s="1" t="s">
        <v>2098</v>
      </c>
      <c r="D49" s="65">
        <v>6.2099482999999997E-5</v>
      </c>
      <c r="E49" s="1">
        <v>5.1971529000000001E-5</v>
      </c>
      <c r="F49" s="1">
        <v>5.4785172999999998E-5</v>
      </c>
    </row>
    <row r="50" spans="2:6">
      <c r="B50" s="1" t="s">
        <v>2361</v>
      </c>
      <c r="C50" s="1" t="s">
        <v>2362</v>
      </c>
      <c r="D50" s="65">
        <v>3.3285322999999998E-4</v>
      </c>
      <c r="E50" s="1">
        <v>0</v>
      </c>
      <c r="F50" s="1">
        <v>2.9364852999999997E-4</v>
      </c>
    </row>
    <row r="51" spans="2:6">
      <c r="B51" s="1" t="s">
        <v>2363</v>
      </c>
      <c r="C51" s="1" t="s">
        <v>2364</v>
      </c>
      <c r="D51" s="65">
        <v>4.5891517999999999E-4</v>
      </c>
      <c r="E51" s="1">
        <v>0</v>
      </c>
      <c r="F51" s="1">
        <v>0</v>
      </c>
    </row>
    <row r="52" spans="2:6">
      <c r="B52" s="1" t="s">
        <v>2365</v>
      </c>
      <c r="C52" s="1" t="s">
        <v>1985</v>
      </c>
      <c r="D52" s="1">
        <v>1.9372289000000001E-2</v>
      </c>
      <c r="E52" s="1">
        <v>1.6212814999999998E-2</v>
      </c>
      <c r="F52" s="1">
        <v>1.7090548000000001E-2</v>
      </c>
    </row>
    <row r="53" spans="2:6">
      <c r="B53" s="1" t="s">
        <v>2366</v>
      </c>
      <c r="C53" s="1" t="s">
        <v>2075</v>
      </c>
      <c r="D53" s="65">
        <v>1.9516980999999999E-4</v>
      </c>
      <c r="E53" s="1">
        <v>1.6333909E-4</v>
      </c>
      <c r="F53" s="1">
        <v>1.7218197000000001E-4</v>
      </c>
    </row>
    <row r="54" spans="2:6">
      <c r="B54" s="1" t="s">
        <v>2367</v>
      </c>
      <c r="C54" s="1" t="s">
        <v>2368</v>
      </c>
      <c r="D54" s="65">
        <v>8.8713547999999998E-8</v>
      </c>
      <c r="E54" s="1">
        <v>0</v>
      </c>
      <c r="F54" s="1">
        <v>0</v>
      </c>
    </row>
    <row r="55" spans="2:6">
      <c r="B55" s="1" t="s">
        <v>2369</v>
      </c>
      <c r="C55" s="1" t="s">
        <v>1971</v>
      </c>
      <c r="D55" s="1">
        <v>2.6592240999999999E-2</v>
      </c>
      <c r="E55" s="1">
        <v>2.2255247999999998E-2</v>
      </c>
      <c r="F55" s="1">
        <v>2.3460107000000001E-2</v>
      </c>
    </row>
    <row r="56" spans="2:6">
      <c r="B56" s="1" t="s">
        <v>2370</v>
      </c>
      <c r="C56" s="1" t="s">
        <v>1897</v>
      </c>
      <c r="D56" s="1">
        <v>9.8944617000000008</v>
      </c>
      <c r="E56" s="1">
        <v>4.0677193999999997</v>
      </c>
      <c r="F56" s="1">
        <v>5.7743095000000002</v>
      </c>
    </row>
    <row r="57" spans="2:6">
      <c r="B57" s="1" t="s">
        <v>2371</v>
      </c>
      <c r="C57" s="1" t="s">
        <v>2124</v>
      </c>
      <c r="D57" s="65">
        <v>1.5237438999999999E-5</v>
      </c>
      <c r="E57" s="1">
        <v>1.2752328E-5</v>
      </c>
      <c r="F57" s="1">
        <v>1.3442716E-5</v>
      </c>
    </row>
    <row r="58" spans="2:6">
      <c r="B58" s="1" t="s">
        <v>2372</v>
      </c>
      <c r="C58" s="1" t="s">
        <v>1926</v>
      </c>
      <c r="D58" s="1">
        <v>0.74923932999999998</v>
      </c>
      <c r="E58" s="1">
        <v>2.2801364999999998</v>
      </c>
      <c r="F58" s="1">
        <v>1.8237749000000001</v>
      </c>
    </row>
    <row r="59" spans="2:6">
      <c r="B59" s="1" t="s">
        <v>2373</v>
      </c>
      <c r="C59" s="1" t="s">
        <v>1968</v>
      </c>
      <c r="D59" s="1">
        <v>2.7977858000000001E-2</v>
      </c>
      <c r="E59" s="1">
        <v>2.3414806999999999E-2</v>
      </c>
      <c r="F59" s="1">
        <v>2.4682441999999999E-2</v>
      </c>
    </row>
    <row r="60" spans="2:6">
      <c r="B60" s="1" t="s">
        <v>2374</v>
      </c>
      <c r="C60" s="1" t="s">
        <v>2237</v>
      </c>
      <c r="D60" s="1">
        <v>-8.6529156999999995E-2</v>
      </c>
      <c r="E60" s="1">
        <v>-7.2928676999999997E-2</v>
      </c>
      <c r="F60" s="1">
        <v>-7.6876901999999997E-2</v>
      </c>
    </row>
    <row r="61" spans="2:6">
      <c r="B61" s="1" t="s">
        <v>2375</v>
      </c>
      <c r="C61" s="1" t="s">
        <v>1980</v>
      </c>
      <c r="D61" s="1">
        <v>2.1767908999999998E-2</v>
      </c>
      <c r="E61" s="1">
        <v>1.8217728999999998E-2</v>
      </c>
      <c r="F61" s="1">
        <v>1.9204003000000001E-2</v>
      </c>
    </row>
    <row r="62" spans="2:6">
      <c r="B62" s="1" t="s">
        <v>2376</v>
      </c>
      <c r="C62" s="1" t="s">
        <v>2010</v>
      </c>
      <c r="D62" s="1">
        <v>1.0198509E-2</v>
      </c>
      <c r="E62" s="1">
        <v>8.5352099999999997E-3</v>
      </c>
      <c r="F62" s="1">
        <v>8.9972905999999991E-3</v>
      </c>
    </row>
    <row r="63" spans="2:6">
      <c r="B63" s="1" t="s">
        <v>2377</v>
      </c>
      <c r="C63" s="1" t="s">
        <v>1919</v>
      </c>
      <c r="D63" s="1">
        <v>0.91813051999999995</v>
      </c>
      <c r="E63" s="1">
        <v>0.35726419999999998</v>
      </c>
      <c r="F63" s="1">
        <v>0.52161546999999997</v>
      </c>
    </row>
    <row r="64" spans="2:6">
      <c r="B64" s="1" t="s">
        <v>2378</v>
      </c>
      <c r="C64" s="1" t="s">
        <v>1981</v>
      </c>
      <c r="D64" s="1">
        <v>2.1767908999999998E-2</v>
      </c>
      <c r="E64" s="1">
        <v>1.8217728999999998E-2</v>
      </c>
      <c r="F64" s="1">
        <v>1.9204003000000001E-2</v>
      </c>
    </row>
    <row r="65" spans="2:6">
      <c r="B65" s="1" t="s">
        <v>2379</v>
      </c>
      <c r="C65" s="1" t="s">
        <v>1998</v>
      </c>
      <c r="D65" s="1">
        <v>1.3827248E-2</v>
      </c>
      <c r="E65" s="1">
        <v>1.1572129E-2</v>
      </c>
      <c r="F65" s="1">
        <v>1.2198623E-2</v>
      </c>
    </row>
    <row r="66" spans="2:6">
      <c r="B66" s="1" t="s">
        <v>2380</v>
      </c>
      <c r="C66" s="1" t="s">
        <v>2054</v>
      </c>
      <c r="D66" s="1">
        <v>1.1710188000000001E-3</v>
      </c>
      <c r="E66" s="1">
        <v>9.8003455000000004E-4</v>
      </c>
      <c r="F66" s="1">
        <v>1.0330917999999999E-3</v>
      </c>
    </row>
    <row r="67" spans="2:6">
      <c r="B67" s="1" t="s">
        <v>2381</v>
      </c>
      <c r="C67" s="1" t="s">
        <v>1955</v>
      </c>
      <c r="D67" s="1">
        <v>3.3344674999999997E-2</v>
      </c>
      <c r="E67" s="1">
        <v>2.8418181000000001E-2</v>
      </c>
      <c r="F67" s="1">
        <v>2.9956689000000002E-2</v>
      </c>
    </row>
    <row r="68" spans="2:6">
      <c r="B68" s="1" t="s">
        <v>2382</v>
      </c>
      <c r="C68" s="1" t="s">
        <v>2023</v>
      </c>
      <c r="D68" s="1">
        <v>8.1994384E-3</v>
      </c>
      <c r="E68" s="1">
        <v>6.8621721999999998E-3</v>
      </c>
      <c r="F68" s="1">
        <v>7.2336776999999998E-3</v>
      </c>
    </row>
    <row r="69" spans="2:6">
      <c r="B69" s="1" t="s">
        <v>2383</v>
      </c>
      <c r="C69" s="1" t="s">
        <v>1957</v>
      </c>
      <c r="D69" s="1">
        <v>2.9642213000000001E-2</v>
      </c>
      <c r="E69" s="1">
        <v>2.4807793000000002E-2</v>
      </c>
      <c r="F69" s="1">
        <v>2.6150841000000001E-2</v>
      </c>
    </row>
    <row r="70" spans="2:6">
      <c r="B70" s="1" t="s">
        <v>2384</v>
      </c>
      <c r="C70" s="1" t="s">
        <v>2055</v>
      </c>
      <c r="D70" s="1">
        <v>1.1710188000000001E-3</v>
      </c>
      <c r="E70" s="1">
        <v>9.8003455000000004E-4</v>
      </c>
      <c r="F70" s="1">
        <v>1.0330917999999999E-3</v>
      </c>
    </row>
    <row r="71" spans="2:6">
      <c r="B71" s="1" t="s">
        <v>2385</v>
      </c>
      <c r="C71" s="1" t="s">
        <v>2026</v>
      </c>
      <c r="D71" s="1">
        <v>6.8451374000000004E-3</v>
      </c>
      <c r="E71" s="1">
        <v>5.7287474000000003E-3</v>
      </c>
      <c r="F71" s="1">
        <v>6.0388912999999999E-3</v>
      </c>
    </row>
    <row r="72" spans="2:6">
      <c r="B72" s="1" t="s">
        <v>2386</v>
      </c>
      <c r="C72" s="1" t="s">
        <v>1986</v>
      </c>
      <c r="D72" s="1">
        <v>1.9371934E-2</v>
      </c>
      <c r="E72" s="1">
        <v>1.6212517999999999E-2</v>
      </c>
      <c r="F72" s="1">
        <v>1.7090234999999999E-2</v>
      </c>
    </row>
    <row r="73" spans="2:6">
      <c r="B73" s="1" t="s">
        <v>2387</v>
      </c>
      <c r="C73" s="1" t="s">
        <v>2015</v>
      </c>
      <c r="D73" s="1">
        <v>9.4137493999999992E-3</v>
      </c>
      <c r="E73" s="1">
        <v>7.8783641000000001E-3</v>
      </c>
      <c r="F73" s="1">
        <v>8.3048843000000008E-3</v>
      </c>
    </row>
    <row r="74" spans="2:6">
      <c r="B74" s="1" t="s">
        <v>2388</v>
      </c>
      <c r="C74" s="1" t="s">
        <v>2221</v>
      </c>
      <c r="D74" s="1">
        <v>-2.6592240999999999E-2</v>
      </c>
      <c r="E74" s="1">
        <v>-2.2255247999999998E-2</v>
      </c>
      <c r="F74" s="1">
        <v>-2.3460107000000001E-2</v>
      </c>
    </row>
    <row r="75" spans="2:6">
      <c r="B75" s="1" t="s">
        <v>2389</v>
      </c>
      <c r="C75" s="1" t="s">
        <v>2016</v>
      </c>
      <c r="D75" s="1">
        <v>9.4137493999999992E-3</v>
      </c>
      <c r="E75" s="1">
        <v>7.8783641000000001E-3</v>
      </c>
      <c r="F75" s="1">
        <v>8.3048843000000008E-3</v>
      </c>
    </row>
    <row r="76" spans="2:6">
      <c r="B76" s="1" t="s">
        <v>2390</v>
      </c>
      <c r="C76" s="1" t="s">
        <v>2039</v>
      </c>
      <c r="D76" s="1">
        <v>4.3254951999999996E-3</v>
      </c>
      <c r="E76" s="1">
        <v>3.6200397E-3</v>
      </c>
      <c r="F76" s="1">
        <v>3.8160221000000001E-3</v>
      </c>
    </row>
    <row r="77" spans="2:6">
      <c r="B77" s="1" t="s">
        <v>2391</v>
      </c>
      <c r="C77" s="1" t="s">
        <v>2180</v>
      </c>
      <c r="D77" s="65">
        <v>-3.6088671E-6</v>
      </c>
      <c r="E77" s="1">
        <v>-3.0202883E-6</v>
      </c>
      <c r="F77" s="1">
        <v>-3.1838012E-6</v>
      </c>
    </row>
    <row r="78" spans="2:6">
      <c r="B78" s="1" t="s">
        <v>2392</v>
      </c>
      <c r="C78" s="1" t="s">
        <v>2089</v>
      </c>
      <c r="D78" s="65">
        <v>8.7915125999999999E-5</v>
      </c>
      <c r="E78" s="1">
        <v>7.3576835999999995E-5</v>
      </c>
      <c r="F78" s="1">
        <v>7.7560151999999999E-5</v>
      </c>
    </row>
    <row r="79" spans="2:6">
      <c r="B79" s="1" t="s">
        <v>2393</v>
      </c>
      <c r="C79" s="1" t="s">
        <v>2143</v>
      </c>
      <c r="D79" s="65">
        <v>3.6088671E-6</v>
      </c>
      <c r="E79" s="1">
        <v>3.0202883E-6</v>
      </c>
      <c r="F79" s="1">
        <v>3.1838012E-6</v>
      </c>
    </row>
    <row r="80" spans="2:6">
      <c r="B80" s="1" t="s">
        <v>2394</v>
      </c>
      <c r="C80" s="1" t="s">
        <v>2218</v>
      </c>
      <c r="D80" s="1">
        <v>-2.1767908999999998E-2</v>
      </c>
      <c r="E80" s="1">
        <v>-1.8217728999999998E-2</v>
      </c>
      <c r="F80" s="1">
        <v>-1.9204003000000001E-2</v>
      </c>
    </row>
    <row r="81" spans="2:6">
      <c r="B81" s="1" t="s">
        <v>2395</v>
      </c>
      <c r="C81" s="1" t="s">
        <v>2159</v>
      </c>
      <c r="D81" s="65">
        <v>8.8713547999999998E-8</v>
      </c>
      <c r="E81" s="1">
        <v>7.4245041999999994E-8</v>
      </c>
      <c r="F81" s="1">
        <v>7.8264532000000003E-8</v>
      </c>
    </row>
    <row r="82" spans="2:6">
      <c r="B82" s="1" t="s">
        <v>2396</v>
      </c>
      <c r="C82" s="1" t="s">
        <v>1972</v>
      </c>
      <c r="D82" s="1">
        <v>2.6592240999999999E-2</v>
      </c>
      <c r="E82" s="1">
        <v>2.2255247999999998E-2</v>
      </c>
      <c r="F82" s="1">
        <v>2.3460107000000001E-2</v>
      </c>
    </row>
    <row r="83" spans="2:6">
      <c r="B83" s="1" t="s">
        <v>2397</v>
      </c>
      <c r="C83" s="1" t="s">
        <v>1958</v>
      </c>
      <c r="D83" s="1">
        <v>2.9642213000000001E-2</v>
      </c>
      <c r="E83" s="1">
        <v>2.4807793000000002E-2</v>
      </c>
      <c r="F83" s="1">
        <v>2.6150841000000001E-2</v>
      </c>
    </row>
    <row r="84" spans="2:6">
      <c r="B84" s="1" t="s">
        <v>2398</v>
      </c>
      <c r="C84" s="1" t="s">
        <v>2125</v>
      </c>
      <c r="D84" s="65">
        <v>1.5237438999999999E-5</v>
      </c>
      <c r="E84" s="1">
        <v>1.2752328E-5</v>
      </c>
      <c r="F84" s="1">
        <v>1.3442716E-5</v>
      </c>
    </row>
    <row r="85" spans="2:6">
      <c r="B85" s="1" t="s">
        <v>2399</v>
      </c>
      <c r="C85" s="1" t="s">
        <v>1959</v>
      </c>
      <c r="D85" s="1">
        <v>2.9642213000000001E-2</v>
      </c>
      <c r="E85" s="1">
        <v>2.4807793000000002E-2</v>
      </c>
      <c r="F85" s="1">
        <v>2.6150841000000001E-2</v>
      </c>
    </row>
    <row r="86" spans="2:6">
      <c r="B86" s="1" t="s">
        <v>2400</v>
      </c>
      <c r="C86" s="1" t="s">
        <v>2051</v>
      </c>
      <c r="D86" s="1">
        <v>2.9917757000000001E-3</v>
      </c>
      <c r="E86" s="1">
        <v>0</v>
      </c>
      <c r="F86" s="1">
        <v>0</v>
      </c>
    </row>
    <row r="87" spans="2:6">
      <c r="B87" s="1" t="s">
        <v>2402</v>
      </c>
      <c r="C87" s="1" t="s">
        <v>1984</v>
      </c>
      <c r="D87" s="1">
        <v>1.9661956000000001E-2</v>
      </c>
      <c r="E87" s="1">
        <v>1.6455166E-2</v>
      </c>
      <c r="F87" s="1">
        <v>1.7346019000000001E-2</v>
      </c>
    </row>
    <row r="88" spans="2:6">
      <c r="B88" s="1" t="s">
        <v>2403</v>
      </c>
      <c r="C88" s="1" t="s">
        <v>2087</v>
      </c>
      <c r="D88" s="65">
        <v>6.1149998000000004E-4</v>
      </c>
      <c r="E88" s="1">
        <v>0</v>
      </c>
      <c r="F88" s="1">
        <v>0</v>
      </c>
    </row>
    <row r="89" spans="2:6">
      <c r="B89" s="1" t="s">
        <v>2404</v>
      </c>
      <c r="C89" s="1" t="s">
        <v>1936</v>
      </c>
      <c r="D89" s="1">
        <v>9.3599357999999994E-2</v>
      </c>
      <c r="E89" s="1">
        <v>7.8334012999999994E-2</v>
      </c>
      <c r="F89" s="1">
        <v>8.2574872999999993E-2</v>
      </c>
    </row>
    <row r="90" spans="2:6">
      <c r="B90" s="1" t="s">
        <v>2405</v>
      </c>
      <c r="C90" s="1" t="s">
        <v>1924</v>
      </c>
      <c r="D90" s="1">
        <v>0.90623598999999999</v>
      </c>
      <c r="E90" s="1">
        <v>0.34782134999999997</v>
      </c>
      <c r="F90" s="1">
        <v>0.51166138999999999</v>
      </c>
    </row>
    <row r="91" spans="2:6">
      <c r="B91" s="1" t="s">
        <v>2406</v>
      </c>
      <c r="C91" s="1" t="s">
        <v>2407</v>
      </c>
      <c r="D91" s="65">
        <v>-8.8713547999999998E-8</v>
      </c>
      <c r="E91" s="1">
        <v>-7.4245041999999994E-8</v>
      </c>
      <c r="F91" s="1">
        <v>-7.8264532000000003E-8</v>
      </c>
    </row>
    <row r="92" spans="2:6">
      <c r="B92" s="1" t="s">
        <v>2408</v>
      </c>
      <c r="C92" s="1" t="s">
        <v>1994</v>
      </c>
      <c r="D92" s="1">
        <v>1.6258887E-2</v>
      </c>
      <c r="E92" s="1">
        <v>1.3607111E-2</v>
      </c>
      <c r="F92" s="1">
        <v>1.4343776000000001E-2</v>
      </c>
    </row>
    <row r="93" spans="2:6">
      <c r="B93" s="1" t="s">
        <v>2409</v>
      </c>
      <c r="C93" s="1" t="s">
        <v>2024</v>
      </c>
      <c r="D93" s="1">
        <v>8.1994384E-3</v>
      </c>
      <c r="E93" s="1">
        <v>6.8621721999999998E-3</v>
      </c>
      <c r="F93" s="1">
        <v>7.2336776999999998E-3</v>
      </c>
    </row>
    <row r="94" spans="2:6">
      <c r="B94" s="1" t="s">
        <v>2410</v>
      </c>
      <c r="C94" s="1" t="s">
        <v>2009</v>
      </c>
      <c r="D94" s="1">
        <v>1.0682797000000001E-2</v>
      </c>
      <c r="E94" s="1">
        <v>8.9405136999999996E-3</v>
      </c>
      <c r="F94" s="1">
        <v>9.4245366999999997E-3</v>
      </c>
    </row>
    <row r="95" spans="2:6">
      <c r="B95" s="1" t="s">
        <v>2411</v>
      </c>
      <c r="C95" s="1" t="s">
        <v>2003</v>
      </c>
      <c r="D95" s="1">
        <v>1.285415E-2</v>
      </c>
      <c r="E95" s="1">
        <v>1.0757734999999999E-2</v>
      </c>
      <c r="F95" s="1">
        <v>1.1340139000000001E-2</v>
      </c>
    </row>
    <row r="96" spans="2:6">
      <c r="B96" s="1" t="s">
        <v>2412</v>
      </c>
      <c r="C96" s="1" t="s">
        <v>2076</v>
      </c>
      <c r="D96" s="65">
        <v>1.9516980999999999E-4</v>
      </c>
      <c r="E96" s="1">
        <v>1.6333909E-4</v>
      </c>
      <c r="F96" s="1">
        <v>1.7218197000000001E-4</v>
      </c>
    </row>
    <row r="97" spans="2:6">
      <c r="B97" s="1" t="s">
        <v>2413</v>
      </c>
      <c r="C97" s="1" t="s">
        <v>1977</v>
      </c>
      <c r="D97" s="1">
        <v>2.4510045000000001E-2</v>
      </c>
      <c r="E97" s="1">
        <v>2.0512643000000001E-2</v>
      </c>
      <c r="F97" s="1">
        <v>2.1623159999999999E-2</v>
      </c>
    </row>
    <row r="98" spans="2:6">
      <c r="B98" s="1" t="s">
        <v>2414</v>
      </c>
      <c r="C98" s="1" t="s">
        <v>2038</v>
      </c>
      <c r="D98" s="1">
        <v>6.4225947E-3</v>
      </c>
      <c r="E98" s="1">
        <v>5.3751924999999997E-3</v>
      </c>
      <c r="F98" s="1">
        <v>5.6661955999999999E-3</v>
      </c>
    </row>
    <row r="99" spans="2:6">
      <c r="B99" s="1" t="s">
        <v>2415</v>
      </c>
      <c r="C99" s="1" t="s">
        <v>2027</v>
      </c>
      <c r="D99" s="1">
        <v>6.8451374000000004E-3</v>
      </c>
      <c r="E99" s="1">
        <v>5.7287474000000003E-3</v>
      </c>
      <c r="F99" s="1">
        <v>6.0388912999999999E-3</v>
      </c>
    </row>
    <row r="100" spans="2:6">
      <c r="B100" s="1" t="s">
        <v>2416</v>
      </c>
      <c r="C100" s="1" t="s">
        <v>2052</v>
      </c>
      <c r="D100" s="1">
        <v>2.0758970000000002E-3</v>
      </c>
      <c r="E100" s="1">
        <v>1.7373340000000001E-3</v>
      </c>
      <c r="F100" s="1">
        <v>1.8313901E-3</v>
      </c>
    </row>
    <row r="101" spans="2:6">
      <c r="B101" s="1" t="s">
        <v>2417</v>
      </c>
      <c r="C101" s="1" t="s">
        <v>2028</v>
      </c>
      <c r="D101" s="1">
        <v>6.8451374000000004E-3</v>
      </c>
      <c r="E101" s="1">
        <v>5.7287474000000003E-3</v>
      </c>
      <c r="F101" s="1">
        <v>6.0388912999999999E-3</v>
      </c>
    </row>
    <row r="102" spans="2:6">
      <c r="B102" s="1" t="s">
        <v>2418</v>
      </c>
      <c r="C102" s="1" t="s">
        <v>2152</v>
      </c>
      <c r="D102" s="65">
        <v>5.3228128999999997E-7</v>
      </c>
      <c r="E102" s="1">
        <v>4.4547024999999999E-7</v>
      </c>
      <c r="F102" s="1">
        <v>4.6958718999999998E-7</v>
      </c>
    </row>
    <row r="103" spans="2:6">
      <c r="B103" s="1" t="s">
        <v>2419</v>
      </c>
      <c r="C103" s="1" t="s">
        <v>2035</v>
      </c>
      <c r="D103" s="1">
        <v>6.5379223000000004E-3</v>
      </c>
      <c r="E103" s="1">
        <v>5.4716367999999996E-3</v>
      </c>
      <c r="F103" s="1">
        <v>5.7678612000000001E-3</v>
      </c>
    </row>
    <row r="104" spans="2:6">
      <c r="B104" s="1" t="s">
        <v>2420</v>
      </c>
      <c r="C104" s="1" t="s">
        <v>1930</v>
      </c>
      <c r="D104" s="1">
        <v>0.25437369999999998</v>
      </c>
      <c r="E104" s="1">
        <v>0.2128872</v>
      </c>
      <c r="F104" s="1">
        <v>0.22441253</v>
      </c>
    </row>
    <row r="105" spans="2:6">
      <c r="B105" s="1" t="s">
        <v>2421</v>
      </c>
      <c r="C105" s="1" t="s">
        <v>2126</v>
      </c>
      <c r="D105" s="65">
        <v>1.5237438999999999E-5</v>
      </c>
      <c r="E105" s="1">
        <v>1.2752328E-5</v>
      </c>
      <c r="F105" s="1">
        <v>1.3442716E-5</v>
      </c>
    </row>
    <row r="106" spans="2:6">
      <c r="B106" s="1" t="s">
        <v>2422</v>
      </c>
      <c r="C106" s="1" t="s">
        <v>1938</v>
      </c>
      <c r="D106" s="1">
        <v>8.8713548000000003E-2</v>
      </c>
      <c r="E106" s="1">
        <v>7.4245041999999997E-2</v>
      </c>
      <c r="F106" s="1">
        <v>7.8264531999999998E-2</v>
      </c>
    </row>
    <row r="107" spans="2:6">
      <c r="B107" s="1" t="s">
        <v>2423</v>
      </c>
      <c r="C107" s="1" t="s">
        <v>1906</v>
      </c>
      <c r="D107" s="1">
        <v>2.9053993999999999</v>
      </c>
      <c r="E107" s="1">
        <v>1.1983465</v>
      </c>
      <c r="F107" s="1">
        <v>1.6982569999999999</v>
      </c>
    </row>
    <row r="108" spans="2:6">
      <c r="B108" s="1" t="s">
        <v>2424</v>
      </c>
      <c r="C108" s="1" t="s">
        <v>2201</v>
      </c>
      <c r="D108" s="65">
        <v>-5.4345919000000004E-4</v>
      </c>
      <c r="E108" s="1">
        <v>-4.5482512000000002E-4</v>
      </c>
      <c r="F108" s="1">
        <v>-4.7944852999999999E-4</v>
      </c>
    </row>
    <row r="109" spans="2:6">
      <c r="B109" s="1" t="s">
        <v>2425</v>
      </c>
      <c r="C109" s="1" t="s">
        <v>2204</v>
      </c>
      <c r="D109" s="1">
        <v>-3.7242834999999998E-3</v>
      </c>
      <c r="E109" s="1">
        <v>-3.1168811000000002E-3</v>
      </c>
      <c r="F109" s="1">
        <v>-3.2856233000000002E-3</v>
      </c>
    </row>
    <row r="110" spans="2:6">
      <c r="B110" s="1" t="s">
        <v>2426</v>
      </c>
      <c r="C110" s="1" t="s">
        <v>1911</v>
      </c>
      <c r="D110" s="1">
        <v>1.1664992999999999</v>
      </c>
      <c r="E110" s="1">
        <v>0.56512589000000002</v>
      </c>
      <c r="F110" s="1">
        <v>0.74073040999999995</v>
      </c>
    </row>
    <row r="111" spans="2:6">
      <c r="B111" s="1" t="s">
        <v>2427</v>
      </c>
      <c r="C111" s="1" t="s">
        <v>2226</v>
      </c>
      <c r="D111" s="1">
        <v>-2.8112287999999999E-2</v>
      </c>
      <c r="E111" s="1">
        <v>-2.3527337999999998E-2</v>
      </c>
      <c r="F111" s="1">
        <v>-2.4801065000000001E-2</v>
      </c>
    </row>
    <row r="112" spans="2:6">
      <c r="B112" s="1" t="s">
        <v>2428</v>
      </c>
      <c r="C112" s="1" t="s">
        <v>1970</v>
      </c>
      <c r="D112" s="1">
        <v>2.6885794000000001E-2</v>
      </c>
      <c r="E112" s="1">
        <v>2.2500777E-2</v>
      </c>
      <c r="F112" s="1">
        <v>2.3718927000000001E-2</v>
      </c>
    </row>
    <row r="113" spans="2:6">
      <c r="B113" s="1" t="s">
        <v>2429</v>
      </c>
      <c r="C113" s="1" t="s">
        <v>2139</v>
      </c>
      <c r="D113" s="65">
        <v>4.5243908999999999E-6</v>
      </c>
      <c r="E113" s="1">
        <v>3.7864971000000002E-6</v>
      </c>
      <c r="F113" s="1">
        <v>3.9914911000000001E-6</v>
      </c>
    </row>
    <row r="114" spans="2:6">
      <c r="B114" s="1" t="s">
        <v>2430</v>
      </c>
      <c r="C114" s="1" t="s">
        <v>1943</v>
      </c>
      <c r="D114" s="1">
        <v>5.0570981000000001E-2</v>
      </c>
      <c r="E114" s="1">
        <v>4.2323237E-2</v>
      </c>
      <c r="F114" s="1">
        <v>4.4614540000000001E-2</v>
      </c>
    </row>
    <row r="115" spans="2:6">
      <c r="B115" s="1" t="s">
        <v>2431</v>
      </c>
      <c r="C115" s="1" t="s">
        <v>2160</v>
      </c>
      <c r="D115" s="65">
        <v>8.8713547999999998E-8</v>
      </c>
      <c r="E115" s="1">
        <v>7.4245041999999994E-8</v>
      </c>
      <c r="F115" s="1">
        <v>7.8264532000000003E-8</v>
      </c>
    </row>
    <row r="116" spans="2:6">
      <c r="B116" s="1" t="s">
        <v>2432</v>
      </c>
      <c r="C116" s="1" t="s">
        <v>1931</v>
      </c>
      <c r="D116" s="1">
        <v>0.17207731000000001</v>
      </c>
      <c r="E116" s="1">
        <v>0.14401280999999999</v>
      </c>
      <c r="F116" s="1">
        <v>0.15180940000000001</v>
      </c>
    </row>
    <row r="117" spans="2:6">
      <c r="B117" s="1" t="s">
        <v>2433</v>
      </c>
      <c r="C117" s="1" t="s">
        <v>2135</v>
      </c>
      <c r="D117" s="65">
        <v>5.8550942000000002E-6</v>
      </c>
      <c r="E117" s="1">
        <v>4.9001726999999998E-6</v>
      </c>
      <c r="F117" s="1">
        <v>5.1654591000000002E-6</v>
      </c>
    </row>
    <row r="118" spans="2:6">
      <c r="B118" s="1" t="s">
        <v>2434</v>
      </c>
      <c r="C118" s="1" t="s">
        <v>2239</v>
      </c>
      <c r="D118" s="1">
        <v>-0.17000141999999999</v>
      </c>
      <c r="E118" s="1">
        <v>-0.14227548000000001</v>
      </c>
      <c r="F118" s="1">
        <v>-0.14997800999999999</v>
      </c>
    </row>
    <row r="119" spans="2:6">
      <c r="B119" s="1" t="s">
        <v>2435</v>
      </c>
      <c r="C119" s="1" t="s">
        <v>1963</v>
      </c>
      <c r="D119" s="1">
        <v>2.8029489000000001E-2</v>
      </c>
      <c r="E119" s="1">
        <v>2.3458092E-2</v>
      </c>
      <c r="F119" s="1">
        <v>2.4728070000000001E-2</v>
      </c>
    </row>
    <row r="120" spans="2:6">
      <c r="B120" s="1" t="s">
        <v>2436</v>
      </c>
      <c r="C120" s="1" t="s">
        <v>1964</v>
      </c>
      <c r="D120" s="1">
        <v>2.8029489000000001E-2</v>
      </c>
      <c r="E120" s="1">
        <v>2.3458092E-2</v>
      </c>
      <c r="F120" s="1">
        <v>2.4728070000000001E-2</v>
      </c>
    </row>
    <row r="121" spans="2:6">
      <c r="B121" s="1" t="s">
        <v>2437</v>
      </c>
      <c r="C121" s="1" t="s">
        <v>2161</v>
      </c>
      <c r="D121" s="65">
        <v>8.8713547999999998E-8</v>
      </c>
      <c r="E121" s="1">
        <v>7.4245041999999994E-8</v>
      </c>
      <c r="F121" s="1">
        <v>7.8264532000000003E-8</v>
      </c>
    </row>
    <row r="122" spans="2:6">
      <c r="B122" s="1" t="s">
        <v>2438</v>
      </c>
      <c r="C122" s="1" t="s">
        <v>2245</v>
      </c>
      <c r="D122" s="1">
        <v>-0.95321504000000001</v>
      </c>
      <c r="E122" s="1">
        <v>-0.38662656000000001</v>
      </c>
      <c r="F122" s="1">
        <v>-0.55256744000000002</v>
      </c>
    </row>
    <row r="123" spans="2:6">
      <c r="B123" s="1" t="s">
        <v>2441</v>
      </c>
      <c r="C123" s="1" t="s">
        <v>1965</v>
      </c>
      <c r="D123" s="1">
        <v>2.8029489000000001E-2</v>
      </c>
      <c r="E123" s="1">
        <v>2.3458092E-2</v>
      </c>
      <c r="F123" s="1">
        <v>2.4728070000000001E-2</v>
      </c>
    </row>
    <row r="124" spans="2:6">
      <c r="B124" s="1" t="s">
        <v>2442</v>
      </c>
      <c r="C124" s="1" t="s">
        <v>2162</v>
      </c>
      <c r="D124" s="65">
        <v>8.8713547999999998E-8</v>
      </c>
      <c r="E124" s="1">
        <v>7.4245041999999994E-8</v>
      </c>
      <c r="F124" s="1">
        <v>7.8264532000000003E-8</v>
      </c>
    </row>
    <row r="125" spans="2:6">
      <c r="B125" s="1" t="s">
        <v>2443</v>
      </c>
      <c r="C125" s="1" t="s">
        <v>2090</v>
      </c>
      <c r="D125" s="65">
        <v>8.7915125999999999E-5</v>
      </c>
      <c r="E125" s="1">
        <v>8.6181342999999994E-2</v>
      </c>
      <c r="F125" s="1">
        <v>9.0847043000000002E-2</v>
      </c>
    </row>
    <row r="126" spans="2:6">
      <c r="B126" s="1" t="s">
        <v>2444</v>
      </c>
      <c r="C126" s="1" t="s">
        <v>2036</v>
      </c>
      <c r="D126" s="1">
        <v>6.4742259999999996E-3</v>
      </c>
      <c r="E126" s="1">
        <v>5.4183288999999999E-3</v>
      </c>
      <c r="F126" s="1">
        <v>5.7116672999999998E-3</v>
      </c>
    </row>
    <row r="127" spans="2:6">
      <c r="B127" s="1" t="s">
        <v>2445</v>
      </c>
      <c r="C127" s="1" t="s">
        <v>2163</v>
      </c>
      <c r="D127" s="65">
        <v>8.8713547999999998E-8</v>
      </c>
      <c r="E127" s="1">
        <v>7.4245041999999994E-8</v>
      </c>
      <c r="F127" s="1">
        <v>7.8264532000000003E-8</v>
      </c>
    </row>
    <row r="128" spans="2:6">
      <c r="B128" s="1" t="s">
        <v>2446</v>
      </c>
      <c r="C128" s="1" t="s">
        <v>2241</v>
      </c>
      <c r="D128" s="1">
        <v>-0.1973048</v>
      </c>
      <c r="E128" s="1">
        <v>-0.15260193999999999</v>
      </c>
      <c r="F128" s="1">
        <v>-0.17102125000000001</v>
      </c>
    </row>
    <row r="129" spans="2:6">
      <c r="B129" s="1" t="s">
        <v>2447</v>
      </c>
      <c r="C129" s="1" t="s">
        <v>2128</v>
      </c>
      <c r="D129" s="65">
        <v>1.0826601E-5</v>
      </c>
      <c r="E129" s="1">
        <v>9.0608648999999992E-6</v>
      </c>
      <c r="F129" s="1">
        <v>9.5514034999999993E-6</v>
      </c>
    </row>
    <row r="130" spans="2:6">
      <c r="B130" s="1" t="s">
        <v>2448</v>
      </c>
      <c r="C130" s="1" t="s">
        <v>2149</v>
      </c>
      <c r="D130" s="65">
        <v>2.0049261999999998E-6</v>
      </c>
      <c r="E130" s="1">
        <v>1.6779378999999999E-6</v>
      </c>
      <c r="F130" s="1">
        <v>1.7687783999999999E-6</v>
      </c>
    </row>
    <row r="131" spans="2:6">
      <c r="B131" s="1" t="s">
        <v>2449</v>
      </c>
      <c r="C131" s="1" t="s">
        <v>2002</v>
      </c>
      <c r="D131" s="1">
        <v>1.3239361E-2</v>
      </c>
      <c r="E131" s="1">
        <v>3.7276579999999999</v>
      </c>
      <c r="F131" s="1">
        <v>2.6248383</v>
      </c>
    </row>
    <row r="132" spans="2:6">
      <c r="B132" s="1" t="s">
        <v>2450</v>
      </c>
      <c r="C132" s="1" t="s">
        <v>2140</v>
      </c>
      <c r="D132" s="65">
        <v>4.0098523999999996E-6</v>
      </c>
      <c r="E132" s="1">
        <v>3.3558759000000002E-6</v>
      </c>
      <c r="F132" s="1">
        <v>3.5375569000000002E-6</v>
      </c>
    </row>
    <row r="133" spans="2:6">
      <c r="B133" s="1" t="s">
        <v>2451</v>
      </c>
      <c r="C133" s="1" t="s">
        <v>2132</v>
      </c>
      <c r="D133" s="65">
        <v>6.8167490000000002E-6</v>
      </c>
      <c r="E133" s="1">
        <v>5.7049890000000003E-6</v>
      </c>
      <c r="F133" s="1">
        <v>6.0138467000000003E-6</v>
      </c>
    </row>
    <row r="134" spans="2:6">
      <c r="B134" s="1" t="s">
        <v>2452</v>
      </c>
      <c r="C134" s="1" t="s">
        <v>2131</v>
      </c>
      <c r="D134" s="65">
        <v>9.6236456999999998E-6</v>
      </c>
      <c r="E134" s="1">
        <v>8.0541021000000001E-6</v>
      </c>
      <c r="F134" s="1">
        <v>8.4901365000000001E-6</v>
      </c>
    </row>
    <row r="135" spans="2:6">
      <c r="B135" s="1" t="s">
        <v>2453</v>
      </c>
      <c r="C135" s="1" t="s">
        <v>2151</v>
      </c>
      <c r="D135" s="65">
        <v>7.0970837999999997E-7</v>
      </c>
      <c r="E135" s="1">
        <v>5.9396033000000004E-7</v>
      </c>
      <c r="F135" s="1">
        <v>6.2611626000000004E-7</v>
      </c>
    </row>
    <row r="136" spans="2:6">
      <c r="B136" s="1" t="s">
        <v>2454</v>
      </c>
      <c r="C136" s="1" t="s">
        <v>2071</v>
      </c>
      <c r="D136" s="65">
        <v>2.8469952E-4</v>
      </c>
      <c r="E136" s="1">
        <v>2.3826718999999999E-4</v>
      </c>
      <c r="F136" s="1">
        <v>2.5116654E-4</v>
      </c>
    </row>
    <row r="137" spans="2:6">
      <c r="B137" s="1" t="s">
        <v>2455</v>
      </c>
      <c r="C137" s="1" t="s">
        <v>2456</v>
      </c>
      <c r="D137" s="1">
        <v>-0.10227617</v>
      </c>
      <c r="E137" s="1">
        <v>0</v>
      </c>
      <c r="F137" s="1">
        <v>0</v>
      </c>
    </row>
    <row r="138" spans="2:6">
      <c r="B138" s="1" t="s">
        <v>2457</v>
      </c>
      <c r="C138" s="1" t="s">
        <v>1908</v>
      </c>
      <c r="D138" s="1">
        <v>1.4739100999999999</v>
      </c>
      <c r="E138" s="1">
        <v>4.5397115000000001</v>
      </c>
      <c r="F138" s="1">
        <v>3.6258751</v>
      </c>
    </row>
    <row r="139" spans="2:6">
      <c r="B139" s="1" t="s">
        <v>2458</v>
      </c>
      <c r="C139" s="1" t="s">
        <v>2065</v>
      </c>
      <c r="D139" s="1">
        <v>0.10260902</v>
      </c>
      <c r="E139" s="1">
        <v>2.7856739999999999E-4</v>
      </c>
      <c r="F139" s="1">
        <v>2.9364852999999997E-4</v>
      </c>
    </row>
    <row r="140" spans="2:6">
      <c r="B140" s="1" t="s">
        <v>2459</v>
      </c>
      <c r="C140" s="1" t="s">
        <v>2060</v>
      </c>
      <c r="D140" s="65">
        <v>3.9033961000000002E-4</v>
      </c>
      <c r="E140" s="1">
        <v>3.2667817999999999E-4</v>
      </c>
      <c r="F140" s="1">
        <v>3.4436394000000002E-4</v>
      </c>
    </row>
    <row r="141" spans="2:6">
      <c r="B141" s="1" t="s">
        <v>2460</v>
      </c>
      <c r="C141" s="1" t="s">
        <v>2164</v>
      </c>
      <c r="D141" s="65">
        <v>8.8713547999999998E-8</v>
      </c>
      <c r="E141" s="1">
        <v>7.4245041999999994E-8</v>
      </c>
      <c r="F141" s="1">
        <v>7.8264532000000003E-8</v>
      </c>
    </row>
    <row r="142" spans="2:6">
      <c r="B142" s="1" t="s">
        <v>2461</v>
      </c>
      <c r="C142" s="1" t="s">
        <v>2063</v>
      </c>
      <c r="D142" s="65">
        <v>3.3294195000000001E-4</v>
      </c>
      <c r="E142" s="1">
        <v>2.7864163999999998E-4</v>
      </c>
      <c r="F142" s="1">
        <v>2.9372679E-4</v>
      </c>
    </row>
    <row r="143" spans="2:6">
      <c r="B143" s="1" t="s">
        <v>2462</v>
      </c>
      <c r="C143" s="1" t="s">
        <v>2077</v>
      </c>
      <c r="D143" s="65">
        <v>1.9516980999999999E-4</v>
      </c>
      <c r="E143" s="1">
        <v>1.6333909E-4</v>
      </c>
      <c r="F143" s="1">
        <v>1.7218197000000001E-4</v>
      </c>
    </row>
    <row r="144" spans="2:6">
      <c r="B144" s="1" t="s">
        <v>2463</v>
      </c>
      <c r="C144" s="1" t="s">
        <v>2084</v>
      </c>
      <c r="D144" s="65">
        <v>1.7583025000000001E-4</v>
      </c>
      <c r="E144" s="1">
        <v>1.4715367E-4</v>
      </c>
      <c r="F144" s="1">
        <v>1.5512030000000001E-4</v>
      </c>
    </row>
    <row r="145" spans="2:6">
      <c r="B145" s="1" t="s">
        <v>2464</v>
      </c>
      <c r="C145" s="1" t="s">
        <v>1966</v>
      </c>
      <c r="D145" s="1">
        <v>2.8029489000000001E-2</v>
      </c>
      <c r="E145" s="1">
        <v>2.3458092E-2</v>
      </c>
      <c r="F145" s="1">
        <v>2.4728070000000001E-2</v>
      </c>
    </row>
    <row r="146" spans="2:6">
      <c r="B146" s="1" t="s">
        <v>2465</v>
      </c>
      <c r="C146" s="1" t="s">
        <v>2072</v>
      </c>
      <c r="D146" s="65">
        <v>2.8469952E-4</v>
      </c>
      <c r="E146" s="1">
        <v>2.3826718999999999E-4</v>
      </c>
      <c r="F146" s="1">
        <v>2.5116654E-4</v>
      </c>
    </row>
    <row r="147" spans="2:6">
      <c r="B147" s="1" t="s">
        <v>2466</v>
      </c>
      <c r="C147" s="1" t="s">
        <v>1982</v>
      </c>
      <c r="D147" s="1">
        <v>2.1767908999999998E-2</v>
      </c>
      <c r="E147" s="1">
        <v>1.8217728999999998E-2</v>
      </c>
      <c r="F147" s="1">
        <v>1.9204003000000001E-2</v>
      </c>
    </row>
    <row r="148" spans="2:6">
      <c r="B148" s="1" t="s">
        <v>2467</v>
      </c>
      <c r="C148" s="1" t="s">
        <v>1927</v>
      </c>
      <c r="D148" s="1">
        <v>0.74923932999999998</v>
      </c>
      <c r="E148" s="1">
        <v>2.2801364999999998</v>
      </c>
      <c r="F148" s="1">
        <v>1.8237749000000001</v>
      </c>
    </row>
    <row r="149" spans="2:6">
      <c r="B149" s="1" t="s">
        <v>2468</v>
      </c>
      <c r="C149" s="1" t="s">
        <v>1999</v>
      </c>
      <c r="D149" s="1">
        <v>1.3738090999999999E-2</v>
      </c>
      <c r="E149" s="1">
        <v>1.1497512999999999E-2</v>
      </c>
      <c r="F149" s="1">
        <v>1.2119967000000001E-2</v>
      </c>
    </row>
    <row r="150" spans="2:6">
      <c r="B150" s="1" t="s">
        <v>2469</v>
      </c>
      <c r="C150" s="1" t="s">
        <v>2017</v>
      </c>
      <c r="D150" s="1">
        <v>9.4137493999999992E-3</v>
      </c>
      <c r="E150" s="1">
        <v>7.8783641000000001E-3</v>
      </c>
      <c r="F150" s="1">
        <v>8.3048843000000008E-3</v>
      </c>
    </row>
    <row r="151" spans="2:6">
      <c r="B151" s="1" t="s">
        <v>2470</v>
      </c>
      <c r="C151" s="1" t="s">
        <v>2006</v>
      </c>
      <c r="D151" s="1">
        <v>1.1933391999999999E-2</v>
      </c>
      <c r="E151" s="1">
        <v>9.9870718000000004E-3</v>
      </c>
      <c r="F151" s="1">
        <v>1.0527754E-2</v>
      </c>
    </row>
    <row r="152" spans="2:6">
      <c r="B152" s="1" t="s">
        <v>2471</v>
      </c>
      <c r="C152" s="1" t="s">
        <v>1932</v>
      </c>
      <c r="D152" s="1">
        <v>0.16011802</v>
      </c>
      <c r="E152" s="1">
        <v>0.13400406000000001</v>
      </c>
      <c r="F152" s="1">
        <v>0.14125879</v>
      </c>
    </row>
    <row r="153" spans="2:6">
      <c r="B153" s="1" t="s">
        <v>2472</v>
      </c>
      <c r="C153" s="1" t="s">
        <v>2257</v>
      </c>
      <c r="D153" s="65">
        <v>8.8713547999999998E-8</v>
      </c>
      <c r="E153" s="1">
        <v>0</v>
      </c>
      <c r="F153" s="1">
        <v>0</v>
      </c>
    </row>
    <row r="154" spans="2:6">
      <c r="B154" s="1" t="s">
        <v>2473</v>
      </c>
      <c r="C154" s="1" t="s">
        <v>2011</v>
      </c>
      <c r="D154" s="1">
        <v>1.0198509E-2</v>
      </c>
      <c r="E154" s="1">
        <v>8.5352099999999997E-3</v>
      </c>
      <c r="F154" s="1">
        <v>8.9972905999999991E-3</v>
      </c>
    </row>
    <row r="155" spans="2:6">
      <c r="B155" s="1" t="s">
        <v>2474</v>
      </c>
      <c r="C155" s="1" t="s">
        <v>2225</v>
      </c>
      <c r="D155" s="1">
        <v>-2.8029489000000001E-2</v>
      </c>
      <c r="E155" s="1">
        <v>-2.3458092E-2</v>
      </c>
      <c r="F155" s="1">
        <v>-2.4728070000000001E-2</v>
      </c>
    </row>
    <row r="156" spans="2:6">
      <c r="B156" s="1" t="s">
        <v>2475</v>
      </c>
      <c r="C156" s="1" t="s">
        <v>2136</v>
      </c>
      <c r="D156" s="65">
        <v>5.8550942000000002E-6</v>
      </c>
      <c r="E156" s="1">
        <v>4.9001726999999998E-6</v>
      </c>
      <c r="F156" s="1">
        <v>5.1654591000000002E-6</v>
      </c>
    </row>
    <row r="157" spans="2:6">
      <c r="B157" s="1" t="s">
        <v>2478</v>
      </c>
      <c r="C157" s="1" t="s">
        <v>1975</v>
      </c>
      <c r="D157" s="1">
        <v>2.6136182000000001E-2</v>
      </c>
      <c r="E157" s="1">
        <v>2.1873495E-2</v>
      </c>
      <c r="F157" s="1">
        <v>2.3057686000000001E-2</v>
      </c>
    </row>
    <row r="158" spans="2:6">
      <c r="B158" s="1" t="s">
        <v>2479</v>
      </c>
      <c r="C158" s="1" t="s">
        <v>2244</v>
      </c>
      <c r="D158" s="1">
        <v>-0.85532754</v>
      </c>
      <c r="E158" s="1">
        <v>-0.30470398999999998</v>
      </c>
      <c r="F158" s="1">
        <v>-0.46620972999999999</v>
      </c>
    </row>
    <row r="159" spans="2:6">
      <c r="B159" s="1" t="s">
        <v>2480</v>
      </c>
      <c r="C159" s="1" t="s">
        <v>1916</v>
      </c>
      <c r="D159" s="1">
        <v>1</v>
      </c>
      <c r="E159" s="1">
        <v>2.4900000000000002</v>
      </c>
      <c r="F159" s="1">
        <v>2.0449999999999999</v>
      </c>
    </row>
    <row r="160" spans="2:6">
      <c r="B160" s="1" t="s">
        <v>2481</v>
      </c>
      <c r="C160" s="1" t="s">
        <v>2219</v>
      </c>
      <c r="D160" s="1">
        <v>-2.1767908999999998E-2</v>
      </c>
      <c r="E160" s="1">
        <v>-1.8217728999999998E-2</v>
      </c>
      <c r="F160" s="1">
        <v>-1.9204003000000001E-2</v>
      </c>
    </row>
    <row r="161" spans="2:6">
      <c r="B161" s="1" t="s">
        <v>2482</v>
      </c>
      <c r="C161" s="1" t="s">
        <v>2066</v>
      </c>
      <c r="D161" s="65">
        <v>3.3285322999999998E-4</v>
      </c>
      <c r="E161" s="1">
        <v>2.7856739999999999E-4</v>
      </c>
      <c r="F161" s="1">
        <v>2.9364852999999997E-4</v>
      </c>
    </row>
    <row r="162" spans="2:6">
      <c r="B162" s="1" t="s">
        <v>2483</v>
      </c>
      <c r="C162" s="1" t="s">
        <v>2236</v>
      </c>
      <c r="D162" s="1">
        <v>-6.2802272000000006E-2</v>
      </c>
      <c r="E162" s="1">
        <v>-5.2559623999999999E-2</v>
      </c>
      <c r="F162" s="1">
        <v>-5.5405106000000003E-2</v>
      </c>
    </row>
    <row r="163" spans="2:6">
      <c r="B163" s="1" t="s">
        <v>2484</v>
      </c>
      <c r="C163" s="1" t="s">
        <v>1918</v>
      </c>
      <c r="D163" s="1">
        <v>0.92632924999999999</v>
      </c>
      <c r="E163" s="1">
        <v>0.36412578000000001</v>
      </c>
      <c r="F163" s="1">
        <v>0.52884852000000004</v>
      </c>
    </row>
    <row r="164" spans="2:6">
      <c r="B164" s="1" t="s">
        <v>2485</v>
      </c>
      <c r="C164" s="1" t="s">
        <v>2099</v>
      </c>
      <c r="D164" s="65">
        <v>6.2099482999999997E-5</v>
      </c>
      <c r="E164" s="1">
        <v>5.1971529000000001E-5</v>
      </c>
      <c r="F164" s="1">
        <v>5.4785172999999998E-5</v>
      </c>
    </row>
    <row r="165" spans="2:6">
      <c r="B165" s="1" t="s">
        <v>2486</v>
      </c>
      <c r="C165" s="1" t="s">
        <v>2078</v>
      </c>
      <c r="D165" s="65">
        <v>1.9516980999999999E-4</v>
      </c>
      <c r="E165" s="1">
        <v>1.6333909E-4</v>
      </c>
      <c r="F165" s="1">
        <v>1.7218197000000001E-4</v>
      </c>
    </row>
    <row r="166" spans="2:6">
      <c r="B166" s="1" t="s">
        <v>2487</v>
      </c>
      <c r="C166" s="1" t="s">
        <v>2100</v>
      </c>
      <c r="D166" s="65">
        <v>6.2099482999999997E-5</v>
      </c>
      <c r="E166" s="1">
        <v>5.1971529000000001E-5</v>
      </c>
      <c r="F166" s="1">
        <v>5.4785172999999998E-5</v>
      </c>
    </row>
    <row r="167" spans="2:6">
      <c r="B167" s="1" t="s">
        <v>2488</v>
      </c>
      <c r="C167" s="1" t="s">
        <v>2046</v>
      </c>
      <c r="D167" s="1">
        <v>3.5194439E-3</v>
      </c>
      <c r="E167" s="1">
        <v>2.9454492999999998E-3</v>
      </c>
      <c r="F167" s="1">
        <v>3.1049105E-3</v>
      </c>
    </row>
    <row r="168" spans="2:6">
      <c r="B168" s="1" t="s">
        <v>2489</v>
      </c>
      <c r="C168" s="1" t="s">
        <v>2153</v>
      </c>
      <c r="D168" s="65">
        <v>5.3228128999999997E-7</v>
      </c>
      <c r="E168" s="1">
        <v>4.4547024999999999E-7</v>
      </c>
      <c r="F168" s="1">
        <v>4.6958718999999998E-7</v>
      </c>
    </row>
    <row r="169" spans="2:6">
      <c r="B169" s="1" t="s">
        <v>2490</v>
      </c>
      <c r="C169" s="1" t="s">
        <v>2258</v>
      </c>
      <c r="D169" s="65">
        <v>-8.8713547999999998E-8</v>
      </c>
      <c r="E169" s="1">
        <v>0</v>
      </c>
      <c r="F169" s="1">
        <v>0</v>
      </c>
    </row>
    <row r="170" spans="2:6">
      <c r="B170" s="1" t="s">
        <v>2491</v>
      </c>
      <c r="C170" s="1" t="s">
        <v>2029</v>
      </c>
      <c r="D170" s="65">
        <v>6.8451374000000004E-3</v>
      </c>
      <c r="E170" s="1">
        <v>5.7287474000000003E-3</v>
      </c>
      <c r="F170" s="1">
        <v>6.0388912999999999E-3</v>
      </c>
    </row>
    <row r="171" spans="2:6">
      <c r="B171" s="1" t="s">
        <v>2492</v>
      </c>
      <c r="C171" s="1" t="s">
        <v>2165</v>
      </c>
      <c r="D171" s="65">
        <v>8.8713547999999998E-8</v>
      </c>
      <c r="E171" s="1">
        <v>7.4245041999999994E-8</v>
      </c>
      <c r="F171" s="1">
        <v>7.8264532000000003E-8</v>
      </c>
    </row>
    <row r="172" spans="2:6">
      <c r="B172" s="1" t="s">
        <v>2493</v>
      </c>
      <c r="C172" s="1" t="s">
        <v>2220</v>
      </c>
      <c r="D172" s="65">
        <v>-2.1767908999999998E-2</v>
      </c>
      <c r="E172" s="1">
        <v>-1.8217728999999998E-2</v>
      </c>
      <c r="F172" s="1">
        <v>-1.9204003000000001E-2</v>
      </c>
    </row>
    <row r="173" spans="2:6">
      <c r="B173" s="1" t="s">
        <v>2495</v>
      </c>
      <c r="C173" s="1" t="s">
        <v>2212</v>
      </c>
      <c r="D173" s="65">
        <v>-1.5824013000000001E-2</v>
      </c>
      <c r="E173" s="1">
        <v>-1.3243237E-2</v>
      </c>
      <c r="F173" s="1">
        <v>-1.3960201E-2</v>
      </c>
    </row>
    <row r="174" spans="2:6">
      <c r="B174" s="1" t="s">
        <v>2496</v>
      </c>
      <c r="C174" s="1" t="s">
        <v>2068</v>
      </c>
      <c r="D174" s="65">
        <v>3.3285322999999998E-4</v>
      </c>
      <c r="E174" s="1">
        <v>2.7856739999999999E-4</v>
      </c>
      <c r="F174" s="1">
        <v>2.9364852999999997E-4</v>
      </c>
    </row>
    <row r="175" spans="2:6">
      <c r="B175" s="1" t="s">
        <v>2499</v>
      </c>
      <c r="C175" s="1" t="s">
        <v>2230</v>
      </c>
      <c r="D175" s="65">
        <v>-3.9297354E-2</v>
      </c>
      <c r="E175" s="1">
        <v>-3.3399874000000003E-2</v>
      </c>
      <c r="F175" s="1">
        <v>-3.5208083000000001E-2</v>
      </c>
    </row>
    <row r="176" spans="2:6">
      <c r="B176" s="1" t="s">
        <v>2500</v>
      </c>
      <c r="C176" s="1" t="s">
        <v>1948</v>
      </c>
      <c r="D176" s="65">
        <v>4.7635182999999998E-2</v>
      </c>
      <c r="E176" s="1">
        <v>3.9866246000000001E-2</v>
      </c>
      <c r="F176" s="1">
        <v>4.2024532000000003E-2</v>
      </c>
    </row>
    <row r="177" spans="2:6">
      <c r="B177" s="1" t="s">
        <v>2501</v>
      </c>
      <c r="C177" s="1" t="s">
        <v>1987</v>
      </c>
      <c r="D177" s="65">
        <v>1.9371934E-2</v>
      </c>
      <c r="E177" s="1">
        <v>1.6212517999999999E-2</v>
      </c>
      <c r="F177" s="1">
        <v>1.7090234999999999E-2</v>
      </c>
    </row>
    <row r="178" spans="2:6">
      <c r="B178" s="1" t="s">
        <v>2502</v>
      </c>
      <c r="C178" s="1" t="s">
        <v>2123</v>
      </c>
      <c r="D178" s="65">
        <v>1.7121715E-5</v>
      </c>
      <c r="E178" s="1">
        <v>1.4329292999999999E-5</v>
      </c>
      <c r="F178" s="1">
        <v>1.5105055000000001E-5</v>
      </c>
    </row>
    <row r="179" spans="2:6">
      <c r="B179" s="1" t="s">
        <v>2503</v>
      </c>
      <c r="C179" s="1" t="s">
        <v>2030</v>
      </c>
      <c r="D179" s="65">
        <v>6.8451374000000004E-3</v>
      </c>
      <c r="E179" s="1">
        <v>5.7287474000000003E-3</v>
      </c>
      <c r="F179" s="1">
        <v>6.0388912999999999E-3</v>
      </c>
    </row>
    <row r="180" spans="2:6">
      <c r="B180" s="1" t="s">
        <v>2504</v>
      </c>
      <c r="C180" s="1" t="s">
        <v>2025</v>
      </c>
      <c r="D180" s="65">
        <v>8.1994384E-3</v>
      </c>
      <c r="E180" s="1">
        <v>6.8621721999999998E-3</v>
      </c>
      <c r="F180" s="1">
        <v>7.2336776999999998E-3</v>
      </c>
    </row>
    <row r="181" spans="2:6">
      <c r="B181" s="1" t="s">
        <v>2505</v>
      </c>
      <c r="C181" s="1" t="s">
        <v>2004</v>
      </c>
      <c r="D181" s="65">
        <v>1.285415E-2</v>
      </c>
      <c r="E181" s="1">
        <v>1.0757734999999999E-2</v>
      </c>
      <c r="F181" s="1">
        <v>1.1340139000000001E-2</v>
      </c>
    </row>
    <row r="182" spans="2:6">
      <c r="B182" s="1" t="s">
        <v>2506</v>
      </c>
      <c r="C182" s="1" t="s">
        <v>2000</v>
      </c>
      <c r="D182" s="65">
        <v>1.3738090999999999E-2</v>
      </c>
      <c r="E182" s="1">
        <v>1.1497512999999999E-2</v>
      </c>
      <c r="F182" s="1">
        <v>1.2119967000000001E-2</v>
      </c>
    </row>
    <row r="183" spans="2:6">
      <c r="B183" s="1" t="s">
        <v>2507</v>
      </c>
      <c r="C183" s="1" t="s">
        <v>2154</v>
      </c>
      <c r="D183" s="65">
        <v>5.3228128999999997E-7</v>
      </c>
      <c r="E183" s="1">
        <v>4.4547024999999999E-7</v>
      </c>
      <c r="F183" s="1">
        <v>4.6958718999999998E-7</v>
      </c>
    </row>
    <row r="184" spans="2:6">
      <c r="B184" s="1" t="s">
        <v>2508</v>
      </c>
      <c r="C184" s="1" t="s">
        <v>1973</v>
      </c>
      <c r="D184" s="65">
        <v>2.6592240999999999E-2</v>
      </c>
      <c r="E184" s="1">
        <v>2.2255247999999998E-2</v>
      </c>
      <c r="F184" s="1">
        <v>2.3460107000000001E-2</v>
      </c>
    </row>
    <row r="185" spans="2:6">
      <c r="B185" s="1" t="s">
        <v>2509</v>
      </c>
      <c r="C185" s="1" t="s">
        <v>1914</v>
      </c>
      <c r="D185" s="65">
        <v>1.0004468</v>
      </c>
      <c r="E185" s="1">
        <v>0.42615535999999998</v>
      </c>
      <c r="F185" s="1">
        <v>0.59423625999999996</v>
      </c>
    </row>
    <row r="186" spans="2:6">
      <c r="B186" s="1" t="s">
        <v>2510</v>
      </c>
      <c r="C186" s="1" t="s">
        <v>2246</v>
      </c>
      <c r="D186" s="65">
        <v>-1.0004468</v>
      </c>
      <c r="E186" s="1">
        <v>-0.42615535999999998</v>
      </c>
      <c r="F186" s="1">
        <v>-0.59423625999999996</v>
      </c>
    </row>
    <row r="187" spans="2:6">
      <c r="B187" s="1" t="s">
        <v>2511</v>
      </c>
      <c r="C187" s="1" t="s">
        <v>1933</v>
      </c>
      <c r="D187" s="65">
        <v>0.12400353</v>
      </c>
      <c r="E187" s="1">
        <v>0.1037795</v>
      </c>
      <c r="F187" s="1">
        <v>0.10939793</v>
      </c>
    </row>
    <row r="188" spans="2:6">
      <c r="B188" s="1" t="s">
        <v>2512</v>
      </c>
      <c r="C188" s="1" t="s">
        <v>2041</v>
      </c>
      <c r="D188" s="65">
        <v>3.5508484999999998E-3</v>
      </c>
      <c r="E188" s="1">
        <v>2.9717319999999999E-3</v>
      </c>
      <c r="F188" s="1">
        <v>3.1326162E-3</v>
      </c>
    </row>
    <row r="189" spans="2:6">
      <c r="B189" s="1" t="s">
        <v>2513</v>
      </c>
      <c r="C189" s="1" t="s">
        <v>1951</v>
      </c>
      <c r="D189" s="65">
        <v>4.3325124E-2</v>
      </c>
      <c r="E189" s="1">
        <v>3.6259198999999999E-2</v>
      </c>
      <c r="F189" s="1">
        <v>3.8222206000000002E-2</v>
      </c>
    </row>
    <row r="190" spans="2:6">
      <c r="B190" s="1" t="s">
        <v>2514</v>
      </c>
      <c r="C190" s="1" t="s">
        <v>2202</v>
      </c>
      <c r="D190" s="65">
        <v>-5.4345919000000004E-4</v>
      </c>
      <c r="E190" s="1">
        <v>-4.5482512000000002E-4</v>
      </c>
      <c r="F190" s="1">
        <v>-4.7944852999999999E-4</v>
      </c>
    </row>
    <row r="191" spans="2:6">
      <c r="B191" s="1" t="s">
        <v>2515</v>
      </c>
      <c r="C191" s="1" t="s">
        <v>2047</v>
      </c>
      <c r="D191" s="65">
        <v>3.5194439E-3</v>
      </c>
      <c r="E191" s="1">
        <v>2.9454492999999998E-3</v>
      </c>
      <c r="F191" s="1">
        <v>3.1049105E-3</v>
      </c>
    </row>
    <row r="192" spans="2:6">
      <c r="B192" s="1" t="s">
        <v>2516</v>
      </c>
      <c r="C192" s="1" t="s">
        <v>2079</v>
      </c>
      <c r="D192" s="65">
        <v>1.9516980999999999E-4</v>
      </c>
      <c r="E192" s="1">
        <v>1.6333909E-4</v>
      </c>
      <c r="F192" s="1">
        <v>1.7218197000000001E-4</v>
      </c>
    </row>
    <row r="193" spans="2:6">
      <c r="B193" s="1" t="s">
        <v>2517</v>
      </c>
      <c r="C193" s="1" t="s">
        <v>2144</v>
      </c>
      <c r="D193" s="65">
        <v>3.6088671E-6</v>
      </c>
      <c r="E193" s="1">
        <v>3.0202883E-6</v>
      </c>
      <c r="F193" s="1">
        <v>3.1838012E-6</v>
      </c>
    </row>
    <row r="194" spans="2:6">
      <c r="B194" s="1" t="s">
        <v>2518</v>
      </c>
      <c r="C194" s="1" t="s">
        <v>2235</v>
      </c>
      <c r="D194" s="65">
        <v>-6.1965615000000002E-2</v>
      </c>
      <c r="E194" s="1">
        <v>-5.1859345000000001E-2</v>
      </c>
      <c r="F194" s="1">
        <v>-5.4666915000000003E-2</v>
      </c>
    </row>
    <row r="195" spans="2:6">
      <c r="B195" s="1" t="s">
        <v>2519</v>
      </c>
      <c r="C195" s="1" t="s">
        <v>1988</v>
      </c>
      <c r="D195" s="65">
        <v>1.9371934E-2</v>
      </c>
      <c r="E195" s="1">
        <v>1.6212517999999999E-2</v>
      </c>
      <c r="F195" s="1">
        <v>1.7090234999999999E-2</v>
      </c>
    </row>
    <row r="196" spans="2:6">
      <c r="B196" s="1" t="s">
        <v>2520</v>
      </c>
      <c r="C196" s="1" t="s">
        <v>1920</v>
      </c>
      <c r="D196" s="65">
        <v>0.91813051999999995</v>
      </c>
      <c r="E196" s="1">
        <v>0.35726419999999998</v>
      </c>
      <c r="F196" s="1">
        <v>0.52161546999999997</v>
      </c>
    </row>
    <row r="197" spans="2:6">
      <c r="B197" s="1" t="s">
        <v>2521</v>
      </c>
      <c r="C197" s="1" t="s">
        <v>1921</v>
      </c>
      <c r="D197" s="65">
        <v>0.91813051999999995</v>
      </c>
      <c r="E197" s="1">
        <v>0.35726419999999998</v>
      </c>
      <c r="F197" s="1">
        <v>0.52161546999999997</v>
      </c>
    </row>
    <row r="198" spans="2:6">
      <c r="B198" s="1" t="s">
        <v>2522</v>
      </c>
      <c r="C198" s="1" t="s">
        <v>1940</v>
      </c>
      <c r="D198" s="65">
        <v>7.8652385000000005E-2</v>
      </c>
      <c r="E198" s="1">
        <v>6.5824702999999998E-2</v>
      </c>
      <c r="F198" s="1">
        <v>6.9388332999999996E-2</v>
      </c>
    </row>
    <row r="199" spans="2:6">
      <c r="B199" s="1" t="s">
        <v>2523</v>
      </c>
      <c r="C199" s="1" t="s">
        <v>2145</v>
      </c>
      <c r="D199" s="65">
        <v>3.6088671E-6</v>
      </c>
      <c r="E199" s="1">
        <v>3.0202883E-6</v>
      </c>
      <c r="F199" s="1">
        <v>3.1838012E-6</v>
      </c>
    </row>
    <row r="200" spans="2:6">
      <c r="B200" s="1" t="s">
        <v>2524</v>
      </c>
      <c r="C200" s="1" t="s">
        <v>2166</v>
      </c>
      <c r="D200" s="65">
        <v>8.8713547999999998E-8</v>
      </c>
      <c r="E200" s="1">
        <v>7.4245041999999994E-8</v>
      </c>
      <c r="F200" s="1">
        <v>7.8264532000000003E-8</v>
      </c>
    </row>
    <row r="201" spans="2:6">
      <c r="B201" s="1" t="s">
        <v>2525</v>
      </c>
      <c r="C201" s="1" t="s">
        <v>2091</v>
      </c>
      <c r="D201" s="65">
        <v>8.7915125999999999E-5</v>
      </c>
      <c r="E201" s="1">
        <v>7.3576835999999995E-5</v>
      </c>
      <c r="F201" s="1">
        <v>7.7560151999999999E-5</v>
      </c>
    </row>
    <row r="202" spans="2:6">
      <c r="B202" s="1" t="s">
        <v>2526</v>
      </c>
      <c r="C202" s="1" t="s">
        <v>2188</v>
      </c>
      <c r="D202" s="65">
        <v>-4.0098524000000001E-5</v>
      </c>
      <c r="E202" s="1">
        <v>-3.3558759000000003E-5</v>
      </c>
      <c r="F202" s="1">
        <v>-3.5375569000000002E-5</v>
      </c>
    </row>
    <row r="203" spans="2:6">
      <c r="B203" s="1" t="s">
        <v>2527</v>
      </c>
      <c r="C203" s="1" t="s">
        <v>2105</v>
      </c>
      <c r="D203" s="65">
        <v>4.0098524000000001E-5</v>
      </c>
      <c r="E203" s="1">
        <v>3.3558759000000003E-5</v>
      </c>
      <c r="F203" s="1">
        <v>3.5375569000000002E-5</v>
      </c>
    </row>
    <row r="204" spans="2:6">
      <c r="B204" s="1" t="s">
        <v>2528</v>
      </c>
      <c r="C204" s="1" t="s">
        <v>2189</v>
      </c>
      <c r="D204" s="65">
        <v>-4.0098524000000001E-5</v>
      </c>
      <c r="E204" s="1">
        <v>-3.3558759000000003E-5</v>
      </c>
      <c r="F204" s="1">
        <v>-3.5375569000000002E-5</v>
      </c>
    </row>
    <row r="205" spans="2:6">
      <c r="B205" s="1" t="s">
        <v>2529</v>
      </c>
      <c r="C205" s="1" t="s">
        <v>2190</v>
      </c>
      <c r="D205" s="65">
        <v>-4.0098524000000001E-5</v>
      </c>
      <c r="E205" s="1">
        <v>-3.3558759000000003E-5</v>
      </c>
      <c r="F205" s="1">
        <v>-3.5375569000000002E-5</v>
      </c>
    </row>
    <row r="206" spans="2:6">
      <c r="B206" s="1" t="s">
        <v>2530</v>
      </c>
      <c r="C206" s="1" t="s">
        <v>2186</v>
      </c>
      <c r="D206" s="65">
        <v>-3.9296552999999997E-5</v>
      </c>
      <c r="E206" s="1">
        <v>-3.2887584000000003E-5</v>
      </c>
      <c r="F206" s="1">
        <v>-3.4668056999999997E-5</v>
      </c>
    </row>
    <row r="207" spans="2:6">
      <c r="B207" s="1" t="s">
        <v>2531</v>
      </c>
      <c r="C207" s="1" t="s">
        <v>2238</v>
      </c>
      <c r="D207" s="65">
        <v>-3.2880789000000002E-5</v>
      </c>
      <c r="E207" s="1">
        <v>-2.7518182000000001E-5</v>
      </c>
      <c r="F207" s="1">
        <v>-2.9007966000000001E-5</v>
      </c>
    </row>
    <row r="208" spans="2:6">
      <c r="B208" s="1" t="s">
        <v>2532</v>
      </c>
      <c r="C208" s="1" t="s">
        <v>2183</v>
      </c>
      <c r="D208" s="65">
        <v>-3.2880789000000002E-5</v>
      </c>
      <c r="E208" s="1">
        <v>-2.7518182000000001E-5</v>
      </c>
      <c r="F208" s="1">
        <v>-2.9007966000000001E-5</v>
      </c>
    </row>
    <row r="209" spans="2:6">
      <c r="B209" s="1" t="s">
        <v>2533</v>
      </c>
      <c r="C209" s="1" t="s">
        <v>2119</v>
      </c>
      <c r="D209" s="65">
        <v>3.2880789000000002E-5</v>
      </c>
      <c r="E209" s="1">
        <v>2.7518182000000001E-5</v>
      </c>
      <c r="F209" s="1">
        <v>2.9007966000000001E-5</v>
      </c>
    </row>
    <row r="210" spans="2:6">
      <c r="B210" s="1" t="s">
        <v>2534</v>
      </c>
      <c r="C210" s="1" t="s">
        <v>2184</v>
      </c>
      <c r="D210" s="65">
        <v>-3.6890641999999997E-5</v>
      </c>
      <c r="E210" s="1">
        <v>-3.0874058000000002E-5</v>
      </c>
      <c r="F210" s="1">
        <v>-3.2545522999999998E-5</v>
      </c>
    </row>
    <row r="211" spans="2:6">
      <c r="B211" s="1" t="s">
        <v>2535</v>
      </c>
      <c r="C211" s="1" t="s">
        <v>2001</v>
      </c>
      <c r="D211" s="65">
        <v>1.3738090999999999E-2</v>
      </c>
      <c r="E211" s="1">
        <v>1.1497512999999999E-2</v>
      </c>
      <c r="F211" s="1">
        <v>1.2119967000000001E-2</v>
      </c>
    </row>
    <row r="212" spans="2:6">
      <c r="B212" s="1" t="s">
        <v>2536</v>
      </c>
      <c r="C212" s="1" t="s">
        <v>2042</v>
      </c>
      <c r="D212" s="65">
        <v>3.5508484999999998E-3</v>
      </c>
      <c r="E212" s="1">
        <v>2.9717319999999999E-3</v>
      </c>
      <c r="F212" s="1">
        <v>3.1326162E-3</v>
      </c>
    </row>
    <row r="213" spans="2:6">
      <c r="B213" s="1" t="s">
        <v>2538</v>
      </c>
      <c r="C213" s="1" t="s">
        <v>2073</v>
      </c>
      <c r="D213" s="65">
        <v>2.0998497E-4</v>
      </c>
      <c r="E213" s="1">
        <v>1.7573801E-4</v>
      </c>
      <c r="F213" s="1">
        <v>1.8525215E-4</v>
      </c>
    </row>
    <row r="214" spans="2:6">
      <c r="B214" s="1" t="s">
        <v>2539</v>
      </c>
      <c r="C214" s="1" t="s">
        <v>2059</v>
      </c>
      <c r="D214" s="65">
        <v>5.4345919000000004E-4</v>
      </c>
      <c r="E214" s="1">
        <v>4.5482512000000002E-4</v>
      </c>
      <c r="F214" s="1">
        <v>4.7944852999999999E-4</v>
      </c>
    </row>
    <row r="215" spans="2:6">
      <c r="B215" s="1" t="s">
        <v>2540</v>
      </c>
      <c r="C215" s="1" t="s">
        <v>2069</v>
      </c>
      <c r="D215" s="65">
        <v>3.3285322999999998E-4</v>
      </c>
      <c r="E215" s="1">
        <v>2.7856739999999999E-4</v>
      </c>
      <c r="F215" s="1">
        <v>2.9364852999999997E-4</v>
      </c>
    </row>
    <row r="216" spans="2:6">
      <c r="B216" s="1" t="s">
        <v>2541</v>
      </c>
      <c r="C216" s="1" t="s">
        <v>2542</v>
      </c>
      <c r="D216" s="65">
        <v>3.3285322999999998E-4</v>
      </c>
      <c r="E216" s="1">
        <v>0</v>
      </c>
      <c r="F216" s="1">
        <v>2.9364852999999997E-4</v>
      </c>
    </row>
    <row r="217" spans="2:6">
      <c r="B217" s="1" t="s">
        <v>2543</v>
      </c>
      <c r="C217" s="1" t="s">
        <v>1913</v>
      </c>
      <c r="D217" s="65">
        <v>1.051857</v>
      </c>
      <c r="E217" s="1">
        <v>0.46918088000000002</v>
      </c>
      <c r="F217" s="1">
        <v>0.63959111000000002</v>
      </c>
    </row>
    <row r="218" spans="2:6">
      <c r="B218" s="1" t="s">
        <v>2544</v>
      </c>
      <c r="C218" s="1" t="s">
        <v>1949</v>
      </c>
      <c r="D218" s="65">
        <v>4.7635182999999998E-2</v>
      </c>
      <c r="E218" s="1">
        <v>3.9866246000000001E-2</v>
      </c>
      <c r="F218" s="1">
        <v>4.2024532000000003E-2</v>
      </c>
    </row>
    <row r="219" spans="2:6">
      <c r="B219" s="1" t="s">
        <v>2545</v>
      </c>
      <c r="C219" s="1" t="s">
        <v>2115</v>
      </c>
      <c r="D219" s="65">
        <v>3.9296552999999997E-5</v>
      </c>
      <c r="E219" s="1">
        <v>3.2887584000000003E-5</v>
      </c>
      <c r="F219" s="1">
        <v>3.4668056999999997E-5</v>
      </c>
    </row>
    <row r="220" spans="2:6">
      <c r="B220" s="1" t="s">
        <v>2546</v>
      </c>
      <c r="C220" s="1" t="s">
        <v>2056</v>
      </c>
      <c r="D220" s="65">
        <v>1.1710188000000001E-3</v>
      </c>
      <c r="E220" s="1">
        <v>9.8003455000000004E-4</v>
      </c>
      <c r="F220" s="1">
        <v>1.0330917999999999E-3</v>
      </c>
    </row>
    <row r="221" spans="2:6">
      <c r="B221" s="1" t="s">
        <v>2547</v>
      </c>
      <c r="C221" s="1" t="s">
        <v>1989</v>
      </c>
      <c r="D221" s="65">
        <v>1.9371934E-2</v>
      </c>
      <c r="E221" s="1">
        <v>1.6212517999999999E-2</v>
      </c>
      <c r="F221" s="1">
        <v>1.7090234999999999E-2</v>
      </c>
    </row>
    <row r="222" spans="2:6">
      <c r="B222" s="1" t="s">
        <v>2548</v>
      </c>
      <c r="C222" s="1" t="s">
        <v>2117</v>
      </c>
      <c r="D222" s="65">
        <v>3.6890641999999997E-5</v>
      </c>
      <c r="E222" s="1">
        <v>3.0874058000000002E-5</v>
      </c>
      <c r="F222" s="1">
        <v>3.2545522999999998E-5</v>
      </c>
    </row>
    <row r="223" spans="2:6">
      <c r="B223" s="1" t="s">
        <v>2549</v>
      </c>
      <c r="C223" s="1" t="s">
        <v>2106</v>
      </c>
      <c r="D223" s="65">
        <v>4.0098524000000001E-5</v>
      </c>
      <c r="E223" s="1">
        <v>3.3558759000000003E-5</v>
      </c>
      <c r="F223" s="1">
        <v>3.5375569000000002E-5</v>
      </c>
    </row>
    <row r="224" spans="2:6">
      <c r="B224" s="1" t="s">
        <v>2550</v>
      </c>
      <c r="C224" s="1" t="s">
        <v>2107</v>
      </c>
      <c r="D224" s="65">
        <v>4.0098524000000001E-5</v>
      </c>
      <c r="E224" s="1">
        <v>3.3558759000000003E-5</v>
      </c>
      <c r="F224" s="1">
        <v>3.5375569000000002E-5</v>
      </c>
    </row>
    <row r="225" spans="2:6">
      <c r="B225" s="1" t="s">
        <v>2551</v>
      </c>
      <c r="C225" s="1" t="s">
        <v>2187</v>
      </c>
      <c r="D225" s="65">
        <v>-3.9296552999999997E-5</v>
      </c>
      <c r="E225" s="1">
        <v>-3.2887584000000003E-5</v>
      </c>
      <c r="F225" s="1">
        <v>-3.4668056999999997E-5</v>
      </c>
    </row>
    <row r="226" spans="2:6">
      <c r="B226" s="1" t="s">
        <v>2553</v>
      </c>
      <c r="C226" s="1" t="s">
        <v>2191</v>
      </c>
      <c r="D226" s="65">
        <v>-4.0098524000000001E-5</v>
      </c>
      <c r="E226" s="1">
        <v>-3.3558759000000003E-5</v>
      </c>
      <c r="F226" s="1">
        <v>-3.5375569000000002E-5</v>
      </c>
    </row>
    <row r="227" spans="2:6">
      <c r="B227" s="1" t="s">
        <v>2554</v>
      </c>
      <c r="C227" s="1" t="s">
        <v>2185</v>
      </c>
      <c r="D227" s="65">
        <v>-3.6890641999999997E-5</v>
      </c>
      <c r="E227" s="1">
        <v>-3.0874058000000002E-5</v>
      </c>
      <c r="F227" s="1">
        <v>-3.2545522999999998E-5</v>
      </c>
    </row>
    <row r="228" spans="2:6">
      <c r="B228" s="1" t="s">
        <v>2555</v>
      </c>
      <c r="C228" s="1" t="s">
        <v>2192</v>
      </c>
      <c r="D228" s="65">
        <v>-4.0098524000000001E-5</v>
      </c>
      <c r="E228" s="1">
        <v>-3.3558759000000003E-5</v>
      </c>
      <c r="F228" s="1">
        <v>-3.5375569000000002E-5</v>
      </c>
    </row>
    <row r="229" spans="2:6">
      <c r="B229" s="1" t="s">
        <v>2556</v>
      </c>
      <c r="C229" s="1" t="s">
        <v>2193</v>
      </c>
      <c r="D229" s="65">
        <v>-4.0098524000000001E-5</v>
      </c>
      <c r="E229" s="1">
        <v>-3.3558759000000003E-5</v>
      </c>
      <c r="F229" s="1">
        <v>-3.5375569000000002E-5</v>
      </c>
    </row>
    <row r="230" spans="2:6">
      <c r="B230" s="1" t="s">
        <v>2557</v>
      </c>
      <c r="C230" s="1" t="s">
        <v>2005</v>
      </c>
      <c r="D230" s="65">
        <v>1.1972780000000001E-2</v>
      </c>
      <c r="E230" s="1">
        <v>0</v>
      </c>
      <c r="F230" s="1">
        <v>1.0157719000000001E-2</v>
      </c>
    </row>
    <row r="231" spans="2:6">
      <c r="B231" s="1" t="s">
        <v>2558</v>
      </c>
      <c r="C231" s="1" t="s">
        <v>2194</v>
      </c>
      <c r="D231" s="65">
        <v>-4.0098524000000001E-5</v>
      </c>
      <c r="E231" s="1">
        <v>-3.3558759000000003E-5</v>
      </c>
      <c r="F231" s="1">
        <v>-3.5375569000000002E-5</v>
      </c>
    </row>
    <row r="232" spans="2:6">
      <c r="B232" s="1" t="s">
        <v>2559</v>
      </c>
      <c r="C232" s="1" t="s">
        <v>2195</v>
      </c>
      <c r="D232" s="65">
        <v>-4.0098524000000001E-5</v>
      </c>
      <c r="E232" s="1">
        <v>-3.3558759000000003E-5</v>
      </c>
      <c r="F232" s="1">
        <v>-3.5375569000000002E-5</v>
      </c>
    </row>
    <row r="233" spans="2:6">
      <c r="B233" s="1" t="s">
        <v>2560</v>
      </c>
      <c r="C233" s="1" t="s">
        <v>2234</v>
      </c>
      <c r="D233" s="65">
        <v>-5.0570981000000001E-2</v>
      </c>
      <c r="E233" s="1">
        <v>-4.2323237E-2</v>
      </c>
      <c r="F233" s="1">
        <v>-4.4614540000000001E-2</v>
      </c>
    </row>
    <row r="234" spans="2:6">
      <c r="B234" s="1" t="s">
        <v>2561</v>
      </c>
      <c r="C234" s="1" t="s">
        <v>2129</v>
      </c>
      <c r="D234" s="65">
        <v>1.0734339E-5</v>
      </c>
      <c r="E234" s="1">
        <v>8.98365E-6</v>
      </c>
      <c r="F234" s="1">
        <v>9.4700084000000008E-6</v>
      </c>
    </row>
    <row r="235" spans="2:6">
      <c r="B235" s="1" t="s">
        <v>2562</v>
      </c>
      <c r="C235" s="1" t="s">
        <v>1993</v>
      </c>
      <c r="D235" s="65">
        <v>1.6971966000000002E-2</v>
      </c>
      <c r="E235" s="1">
        <v>1.4203967E-2</v>
      </c>
      <c r="F235" s="1">
        <v>1.4972944E-2</v>
      </c>
    </row>
    <row r="236" spans="2:6">
      <c r="B236" s="1" t="s">
        <v>2563</v>
      </c>
      <c r="C236" s="1" t="s">
        <v>1978</v>
      </c>
      <c r="D236" s="65">
        <v>2.193753E-2</v>
      </c>
      <c r="E236" s="1">
        <v>1.8359685000000001E-2</v>
      </c>
      <c r="F236" s="1">
        <v>1.9353644999999999E-2</v>
      </c>
    </row>
    <row r="237" spans="2:6">
      <c r="B237" s="1" t="s">
        <v>2564</v>
      </c>
      <c r="C237" s="1" t="s">
        <v>2243</v>
      </c>
      <c r="D237" s="65">
        <v>-0.74922221</v>
      </c>
      <c r="E237" s="1">
        <v>-2.2801222000000001</v>
      </c>
      <c r="F237" s="1">
        <v>-1.8237597999999999</v>
      </c>
    </row>
    <row r="238" spans="2:6">
      <c r="B238" s="1" t="s">
        <v>2565</v>
      </c>
      <c r="C238" s="1" t="s">
        <v>1976</v>
      </c>
      <c r="D238" s="65">
        <v>2.5672635999999999E-2</v>
      </c>
      <c r="E238" s="1">
        <v>2.1485476E-2</v>
      </c>
      <c r="F238" s="1">
        <v>2.2648660000000001E-2</v>
      </c>
    </row>
    <row r="239" spans="2:6">
      <c r="B239" s="1" t="s">
        <v>2566</v>
      </c>
      <c r="C239" s="1" t="s">
        <v>2148</v>
      </c>
      <c r="D239" s="65">
        <v>2.4059114E-6</v>
      </c>
      <c r="E239" s="1">
        <v>2.0135255E-6</v>
      </c>
      <c r="F239" s="1">
        <v>2.1225341E-6</v>
      </c>
    </row>
    <row r="240" spans="2:6">
      <c r="B240" s="1" t="s">
        <v>2567</v>
      </c>
      <c r="C240" s="1" t="s">
        <v>2094</v>
      </c>
      <c r="D240" s="65">
        <v>6.3696327000000003E-5</v>
      </c>
      <c r="E240" s="1">
        <v>5.3307940000000001E-5</v>
      </c>
      <c r="F240" s="1">
        <v>5.6193933999999997E-5</v>
      </c>
    </row>
    <row r="241" spans="2:6">
      <c r="B241" s="1" t="s">
        <v>2568</v>
      </c>
      <c r="C241" s="1" t="s">
        <v>2208</v>
      </c>
      <c r="D241" s="65">
        <v>-8.1994384E-3</v>
      </c>
      <c r="E241" s="1">
        <v>-6.8621721999999998E-3</v>
      </c>
      <c r="F241" s="1">
        <v>-7.2336776999999998E-3</v>
      </c>
    </row>
    <row r="242" spans="2:6">
      <c r="B242" s="1" t="s">
        <v>2569</v>
      </c>
      <c r="C242" s="1" t="s">
        <v>2250</v>
      </c>
      <c r="D242" s="65">
        <v>-3.9885302</v>
      </c>
      <c r="E242" s="1">
        <v>-2.1175245999999999</v>
      </c>
      <c r="F242" s="1">
        <v>-2.6570452000000002</v>
      </c>
    </row>
    <row r="243" spans="2:6">
      <c r="B243" s="1" t="s">
        <v>2570</v>
      </c>
      <c r="C243" s="1" t="s">
        <v>2223</v>
      </c>
      <c r="D243" s="65">
        <v>-2.7977769E-2</v>
      </c>
      <c r="E243" s="1">
        <v>-2.3414733E-2</v>
      </c>
      <c r="F243" s="1">
        <v>-2.4682363999999998E-2</v>
      </c>
    </row>
    <row r="244" spans="2:6">
      <c r="B244" s="1" t="s">
        <v>2571</v>
      </c>
      <c r="C244" s="1" t="s">
        <v>2031</v>
      </c>
      <c r="D244" s="65">
        <v>6.8451374000000004E-3</v>
      </c>
      <c r="E244" s="1">
        <v>5.7287474000000003E-3</v>
      </c>
      <c r="F244" s="1">
        <v>6.0388912999999999E-3</v>
      </c>
    </row>
    <row r="245" spans="2:6">
      <c r="B245" s="1" t="s">
        <v>2572</v>
      </c>
      <c r="C245" s="1" t="s">
        <v>2048</v>
      </c>
      <c r="D245" s="65">
        <v>3.5194439E-3</v>
      </c>
      <c r="E245" s="1">
        <v>2.9454492999999998E-3</v>
      </c>
      <c r="F245" s="1">
        <v>3.1049105E-3</v>
      </c>
    </row>
    <row r="246" spans="2:6">
      <c r="B246" s="1" t="s">
        <v>2573</v>
      </c>
      <c r="C246" s="1" t="s">
        <v>1983</v>
      </c>
      <c r="D246" s="65">
        <v>2.1767908999999998E-2</v>
      </c>
      <c r="E246" s="1">
        <v>1.8217728999999998E-2</v>
      </c>
      <c r="F246" s="1">
        <v>1.9204003000000001E-2</v>
      </c>
    </row>
    <row r="247" spans="2:6">
      <c r="B247" s="1" t="s">
        <v>2574</v>
      </c>
      <c r="C247" s="1" t="s">
        <v>2018</v>
      </c>
      <c r="D247" s="65">
        <v>9.4137493999999992E-3</v>
      </c>
      <c r="E247" s="1">
        <v>7.8783641000000001E-3</v>
      </c>
      <c r="F247" s="1">
        <v>8.3048843000000008E-3</v>
      </c>
    </row>
    <row r="248" spans="2:6">
      <c r="B248" s="1" t="s">
        <v>2575</v>
      </c>
      <c r="C248" s="1" t="s">
        <v>1917</v>
      </c>
      <c r="D248" s="65">
        <v>1</v>
      </c>
      <c r="E248" s="1">
        <v>2.4900000000000002</v>
      </c>
      <c r="F248" s="1">
        <v>2.0449999999999999</v>
      </c>
    </row>
    <row r="249" spans="2:6">
      <c r="B249" s="1" t="s">
        <v>2576</v>
      </c>
      <c r="C249" s="1" t="s">
        <v>1901</v>
      </c>
      <c r="D249" s="65">
        <v>5.8103401999999997</v>
      </c>
      <c r="E249" s="1">
        <v>2.3966932000000001</v>
      </c>
      <c r="F249" s="1">
        <v>3.3965141999999999</v>
      </c>
    </row>
    <row r="250" spans="2:6">
      <c r="B250" s="1" t="s">
        <v>2577</v>
      </c>
      <c r="C250" s="1" t="s">
        <v>1952</v>
      </c>
      <c r="D250" s="65">
        <v>4.3325124E-2</v>
      </c>
      <c r="E250" s="1">
        <v>3.6259198999999999E-2</v>
      </c>
      <c r="F250" s="1">
        <v>3.8222206000000002E-2</v>
      </c>
    </row>
    <row r="251" spans="2:6">
      <c r="B251" s="1" t="s">
        <v>2579</v>
      </c>
      <c r="C251" s="1" t="s">
        <v>2182</v>
      </c>
      <c r="D251" s="65">
        <v>-3.6088671E-6</v>
      </c>
      <c r="E251" s="1">
        <v>-3.0202883E-6</v>
      </c>
      <c r="F251" s="1">
        <v>-3.1838012E-6</v>
      </c>
    </row>
    <row r="252" spans="2:6">
      <c r="B252" s="1" t="s">
        <v>2580</v>
      </c>
      <c r="C252" s="1" t="s">
        <v>2247</v>
      </c>
      <c r="D252" s="65">
        <v>-1.4739100999999999</v>
      </c>
      <c r="E252" s="1">
        <v>-4.5397115000000001</v>
      </c>
      <c r="F252" s="1">
        <v>-3.6258751</v>
      </c>
    </row>
    <row r="253" spans="2:6">
      <c r="B253" s="1" t="s">
        <v>2581</v>
      </c>
      <c r="C253" s="1" t="s">
        <v>2240</v>
      </c>
      <c r="D253" s="65">
        <v>-0.17000141999999999</v>
      </c>
      <c r="E253" s="1">
        <v>-0.14227548000000001</v>
      </c>
      <c r="F253" s="1">
        <v>-0.14997800999999999</v>
      </c>
    </row>
    <row r="254" spans="2:6">
      <c r="B254" s="1" t="s">
        <v>2582</v>
      </c>
      <c r="C254" s="1" t="s">
        <v>2224</v>
      </c>
      <c r="D254" s="65">
        <v>-2.7977858000000001E-2</v>
      </c>
      <c r="E254" s="1">
        <v>-2.3414806999999999E-2</v>
      </c>
      <c r="F254" s="1">
        <v>-2.4682441999999999E-2</v>
      </c>
    </row>
    <row r="255" spans="2:6">
      <c r="B255" s="1" t="s">
        <v>2583</v>
      </c>
      <c r="C255" s="1" t="s">
        <v>2049</v>
      </c>
      <c r="D255" s="65">
        <v>2.9966548999999999E-3</v>
      </c>
      <c r="E255" s="1">
        <v>2.5079233000000001E-3</v>
      </c>
      <c r="F255" s="1">
        <v>2.6436976000000002E-3</v>
      </c>
    </row>
    <row r="256" spans="2:6">
      <c r="B256" s="1" t="s">
        <v>2584</v>
      </c>
      <c r="C256" s="1" t="s">
        <v>2050</v>
      </c>
      <c r="D256" s="65">
        <v>2.9966548999999999E-3</v>
      </c>
      <c r="E256" s="1">
        <v>2.5079233000000001E-3</v>
      </c>
      <c r="F256" s="1">
        <v>2.6436976000000002E-3</v>
      </c>
    </row>
    <row r="257" spans="2:6">
      <c r="B257" s="1" t="s">
        <v>2585</v>
      </c>
      <c r="C257" s="1" t="s">
        <v>2586</v>
      </c>
      <c r="D257" s="65">
        <v>8.8713547999999998E-8</v>
      </c>
      <c r="E257" s="1">
        <v>7.4245041999999994E-8</v>
      </c>
      <c r="F257" s="1">
        <v>7.8264532000000003E-8</v>
      </c>
    </row>
    <row r="258" spans="2:6">
      <c r="B258" s="1" t="s">
        <v>2587</v>
      </c>
      <c r="C258" s="1" t="s">
        <v>2167</v>
      </c>
      <c r="D258" s="65">
        <v>8.8713547999999998E-8</v>
      </c>
      <c r="E258" s="1">
        <v>7.4245041999999994E-8</v>
      </c>
      <c r="F258" s="1">
        <v>7.8264532000000003E-8</v>
      </c>
    </row>
    <row r="259" spans="2:6">
      <c r="B259" s="1" t="s">
        <v>2588</v>
      </c>
      <c r="C259" s="1" t="s">
        <v>2040</v>
      </c>
      <c r="D259" s="65">
        <v>4.3254951999999996E-3</v>
      </c>
      <c r="E259" s="1">
        <v>3.6200397E-3</v>
      </c>
      <c r="F259" s="1">
        <v>3.8160221000000001E-3</v>
      </c>
    </row>
    <row r="260" spans="2:6">
      <c r="B260" s="1" t="s">
        <v>2589</v>
      </c>
      <c r="C260" s="1" t="s">
        <v>2019</v>
      </c>
      <c r="D260" s="65">
        <v>9.4137493999999992E-3</v>
      </c>
      <c r="E260" s="1">
        <v>7.8783641000000001E-3</v>
      </c>
      <c r="F260" s="1">
        <v>8.3048843000000008E-3</v>
      </c>
    </row>
    <row r="261" spans="2:6">
      <c r="B261" s="1" t="s">
        <v>2590</v>
      </c>
      <c r="C261" s="1" t="s">
        <v>2061</v>
      </c>
      <c r="D261" s="65">
        <v>3.9033961000000002E-4</v>
      </c>
      <c r="E261" s="1">
        <v>3.2667817999999999E-4</v>
      </c>
      <c r="F261" s="1">
        <v>3.4436394000000002E-4</v>
      </c>
    </row>
    <row r="262" spans="2:6">
      <c r="B262" s="1" t="s">
        <v>2591</v>
      </c>
      <c r="C262" s="1" t="s">
        <v>1928</v>
      </c>
      <c r="D262" s="65">
        <v>0.47980660000000003</v>
      </c>
      <c r="E262" s="1">
        <v>0.40155341999999999</v>
      </c>
      <c r="F262" s="1">
        <v>0.42329277999999998</v>
      </c>
    </row>
    <row r="263" spans="2:6">
      <c r="B263" s="1" t="s">
        <v>2592</v>
      </c>
      <c r="C263" s="1" t="s">
        <v>1899</v>
      </c>
      <c r="D263" s="65">
        <v>6.8433454999999999</v>
      </c>
      <c r="E263" s="1">
        <v>2.7472471000000001</v>
      </c>
      <c r="F263" s="1">
        <v>3.9473098000000002</v>
      </c>
    </row>
    <row r="264" spans="2:6">
      <c r="B264" s="1" t="s">
        <v>2593</v>
      </c>
      <c r="C264" s="1" t="s">
        <v>1944</v>
      </c>
      <c r="D264" s="65">
        <v>5.0570981000000001E-2</v>
      </c>
      <c r="E264" s="1">
        <v>4.2323237E-2</v>
      </c>
      <c r="F264" s="1">
        <v>4.4614540000000001E-2</v>
      </c>
    </row>
    <row r="265" spans="2:6">
      <c r="B265" s="1" t="s">
        <v>2594</v>
      </c>
      <c r="C265" s="1" t="s">
        <v>2032</v>
      </c>
      <c r="D265" s="65">
        <v>6.8451374000000004E-3</v>
      </c>
      <c r="E265" s="1">
        <v>5.7287474000000003E-3</v>
      </c>
      <c r="F265" s="1">
        <v>6.0388912999999999E-3</v>
      </c>
    </row>
    <row r="266" spans="2:6">
      <c r="B266" s="1" t="s">
        <v>2595</v>
      </c>
      <c r="C266" s="1" t="s">
        <v>2168</v>
      </c>
      <c r="D266" s="65">
        <v>8.8713547999999998E-8</v>
      </c>
      <c r="E266" s="1">
        <v>7.4245041999999994E-8</v>
      </c>
      <c r="F266" s="1">
        <v>7.8264532000000003E-8</v>
      </c>
    </row>
    <row r="267" spans="2:6">
      <c r="B267" s="1" t="s">
        <v>2596</v>
      </c>
      <c r="C267" s="1" t="s">
        <v>2062</v>
      </c>
      <c r="D267" s="65">
        <v>3.9033961000000002E-4</v>
      </c>
      <c r="E267" s="1">
        <v>3.2667817999999999E-4</v>
      </c>
      <c r="F267" s="1">
        <v>3.4436394000000002E-4</v>
      </c>
    </row>
    <row r="268" spans="2:6">
      <c r="B268" s="1" t="s">
        <v>2597</v>
      </c>
      <c r="C268" s="1" t="s">
        <v>1950</v>
      </c>
      <c r="D268" s="65">
        <v>4.7635182999999998E-2</v>
      </c>
      <c r="E268" s="1">
        <v>3.9866246000000001E-2</v>
      </c>
      <c r="F268" s="1">
        <v>4.2024532000000003E-2</v>
      </c>
    </row>
    <row r="269" spans="2:6">
      <c r="B269" s="1" t="s">
        <v>2598</v>
      </c>
      <c r="C269" s="1" t="s">
        <v>1990</v>
      </c>
      <c r="D269" s="65">
        <v>1.9371934E-2</v>
      </c>
      <c r="E269" s="1">
        <v>1.6212517999999999E-2</v>
      </c>
      <c r="F269" s="1">
        <v>1.7090234999999999E-2</v>
      </c>
    </row>
    <row r="270" spans="2:6">
      <c r="B270" s="1" t="s">
        <v>2599</v>
      </c>
      <c r="C270" s="1" t="s">
        <v>2020</v>
      </c>
      <c r="D270" s="65">
        <v>9.4137493999999992E-3</v>
      </c>
      <c r="E270" s="1">
        <v>7.8783641000000001E-3</v>
      </c>
      <c r="F270" s="1">
        <v>8.3048843000000008E-3</v>
      </c>
    </row>
    <row r="271" spans="2:6">
      <c r="B271" s="1" t="s">
        <v>2600</v>
      </c>
      <c r="C271" s="1" t="s">
        <v>2215</v>
      </c>
      <c r="D271" s="65">
        <v>-1.9371934E-2</v>
      </c>
      <c r="E271" s="1">
        <v>-1.6212517999999999E-2</v>
      </c>
      <c r="F271" s="1">
        <v>-1.7090234999999999E-2</v>
      </c>
    </row>
    <row r="272" spans="2:6">
      <c r="B272" s="1" t="s">
        <v>2601</v>
      </c>
      <c r="C272" s="1" t="s">
        <v>2232</v>
      </c>
      <c r="D272" s="65">
        <v>-4.7635182999999998E-2</v>
      </c>
      <c r="E272" s="1">
        <v>-3.9866246000000001E-2</v>
      </c>
      <c r="F272" s="1">
        <v>-4.2024532000000003E-2</v>
      </c>
    </row>
    <row r="273" spans="2:6">
      <c r="B273" s="1" t="s">
        <v>2602</v>
      </c>
      <c r="C273" s="1" t="s">
        <v>2007</v>
      </c>
      <c r="D273" s="65">
        <v>1.1933391999999999E-2</v>
      </c>
      <c r="E273" s="1">
        <v>9.9870718000000004E-3</v>
      </c>
      <c r="F273" s="1">
        <v>1.0527754E-2</v>
      </c>
    </row>
    <row r="274" spans="2:6">
      <c r="B274" s="1" t="s">
        <v>2603</v>
      </c>
      <c r="C274" s="1" t="s">
        <v>2134</v>
      </c>
      <c r="D274" s="65">
        <v>6.0325213E-6</v>
      </c>
      <c r="E274" s="1">
        <v>5.0486628000000002E-6</v>
      </c>
      <c r="F274" s="1">
        <v>5.3219881999999996E-6</v>
      </c>
    </row>
    <row r="275" spans="2:6">
      <c r="B275" s="1" t="s">
        <v>2604</v>
      </c>
      <c r="C275" s="1" t="s">
        <v>2085</v>
      </c>
      <c r="D275" s="65">
        <v>1.7583025000000001E-4</v>
      </c>
      <c r="E275" s="1">
        <v>1.4715367E-4</v>
      </c>
      <c r="F275" s="1">
        <v>1.5512030000000001E-4</v>
      </c>
    </row>
    <row r="276" spans="2:6">
      <c r="B276" s="1" t="s">
        <v>2605</v>
      </c>
      <c r="C276" s="1" t="s">
        <v>1942</v>
      </c>
      <c r="D276" s="65">
        <v>5.5121366999999998E-2</v>
      </c>
      <c r="E276" s="1">
        <v>4.6643111000000001E-2</v>
      </c>
      <c r="F276" s="1">
        <v>4.9168284E-2</v>
      </c>
    </row>
    <row r="277" spans="2:6">
      <c r="B277" s="1" t="s">
        <v>2606</v>
      </c>
      <c r="C277" s="1" t="s">
        <v>2092</v>
      </c>
      <c r="D277" s="65">
        <v>8.7915125999999999E-5</v>
      </c>
      <c r="E277" s="1">
        <v>7.3576835999999995E-5</v>
      </c>
      <c r="F277" s="1">
        <v>7.7560151999999999E-5</v>
      </c>
    </row>
    <row r="278" spans="2:6">
      <c r="B278" s="1" t="s">
        <v>2607</v>
      </c>
      <c r="C278" s="1" t="s">
        <v>2037</v>
      </c>
      <c r="D278" s="65">
        <v>6.4742259999999996E-3</v>
      </c>
      <c r="E278" s="1">
        <v>5.4183288999999999E-3</v>
      </c>
      <c r="F278" s="1">
        <v>5.7116672999999998E-3</v>
      </c>
    </row>
    <row r="279" spans="2:6">
      <c r="B279" s="1" t="s">
        <v>2608</v>
      </c>
      <c r="C279" s="1" t="s">
        <v>2138</v>
      </c>
      <c r="D279" s="65">
        <v>4.7018179999999997E-6</v>
      </c>
      <c r="E279" s="1">
        <v>3.9349871999999997E-6</v>
      </c>
      <c r="F279" s="1">
        <v>4.1480202000000004E-6</v>
      </c>
    </row>
    <row r="280" spans="2:6">
      <c r="B280" s="1" t="s">
        <v>2609</v>
      </c>
      <c r="C280" s="1" t="s">
        <v>2169</v>
      </c>
      <c r="D280" s="65">
        <v>8.8713547999999998E-8</v>
      </c>
      <c r="E280" s="1">
        <v>7.4245041999999994E-8</v>
      </c>
      <c r="F280" s="1">
        <v>7.8264532000000003E-8</v>
      </c>
    </row>
    <row r="281" spans="2:6">
      <c r="B281" s="1" t="s">
        <v>2610</v>
      </c>
      <c r="C281" s="1" t="s">
        <v>1922</v>
      </c>
      <c r="D281" s="65">
        <v>0.91813051999999995</v>
      </c>
      <c r="E281" s="1">
        <v>0.35726419999999998</v>
      </c>
      <c r="F281" s="1">
        <v>0.52161546999999997</v>
      </c>
    </row>
    <row r="282" spans="2:6">
      <c r="B282" s="1" t="s">
        <v>2611</v>
      </c>
      <c r="C282" s="1" t="s">
        <v>2181</v>
      </c>
      <c r="D282" s="65">
        <v>-3.6088671E-6</v>
      </c>
      <c r="E282" s="1">
        <v>-3.0202883E-6</v>
      </c>
      <c r="F282" s="1">
        <v>-3.1838012E-6</v>
      </c>
    </row>
    <row r="283" spans="2:6">
      <c r="B283" s="1" t="s">
        <v>2612</v>
      </c>
      <c r="C283" s="1" t="s">
        <v>1969</v>
      </c>
      <c r="D283" s="65">
        <v>2.7977858000000001E-2</v>
      </c>
      <c r="E283" s="1">
        <v>2.3414806999999999E-2</v>
      </c>
      <c r="F283" s="1">
        <v>2.4682441999999999E-2</v>
      </c>
    </row>
    <row r="284" spans="2:6">
      <c r="B284" s="1" t="s">
        <v>2613</v>
      </c>
      <c r="C284" s="1" t="s">
        <v>2170</v>
      </c>
      <c r="D284" s="65">
        <v>8.8713547999999998E-8</v>
      </c>
      <c r="E284" s="1">
        <v>7.4245041999999994E-8</v>
      </c>
      <c r="F284" s="1">
        <v>7.8264532000000003E-8</v>
      </c>
    </row>
    <row r="285" spans="2:6">
      <c r="B285" s="1" t="s">
        <v>2614</v>
      </c>
      <c r="C285" s="1" t="s">
        <v>2171</v>
      </c>
      <c r="D285" s="65">
        <v>8.8713547999999998E-8</v>
      </c>
      <c r="E285" s="1">
        <v>7.4245041999999994E-8</v>
      </c>
      <c r="F285" s="1">
        <v>7.8264532000000003E-8</v>
      </c>
    </row>
    <row r="286" spans="2:6">
      <c r="B286" s="1" t="s">
        <v>2615</v>
      </c>
      <c r="C286" s="1" t="s">
        <v>2216</v>
      </c>
      <c r="D286" s="65">
        <v>-1.9371934E-2</v>
      </c>
      <c r="E286" s="1">
        <v>-1.6212517999999999E-2</v>
      </c>
      <c r="F286" s="1">
        <v>-1.7090234999999999E-2</v>
      </c>
    </row>
    <row r="287" spans="2:6">
      <c r="B287" s="1" t="s">
        <v>2616</v>
      </c>
      <c r="C287" s="1" t="s">
        <v>1934</v>
      </c>
      <c r="D287" s="65">
        <v>0.12400344000000001</v>
      </c>
      <c r="E287" s="1">
        <v>0.10377942</v>
      </c>
      <c r="F287" s="1">
        <v>0.10939785</v>
      </c>
    </row>
    <row r="288" spans="2:6">
      <c r="B288" s="1" t="s">
        <v>2617</v>
      </c>
      <c r="C288" s="1" t="s">
        <v>2155</v>
      </c>
      <c r="D288" s="65">
        <v>3.5485418999999998E-7</v>
      </c>
      <c r="E288" s="1">
        <v>2.9698016999999998E-7</v>
      </c>
      <c r="F288" s="1">
        <v>3.1305813000000002E-7</v>
      </c>
    </row>
    <row r="289" spans="2:6">
      <c r="B289" s="1" t="s">
        <v>2618</v>
      </c>
      <c r="C289" s="1" t="s">
        <v>2619</v>
      </c>
      <c r="D289" s="65">
        <v>8.8713547999999998E-8</v>
      </c>
      <c r="E289" s="1">
        <v>7.4245041999999994E-8</v>
      </c>
      <c r="F289" s="1">
        <v>7.8264532000000003E-8</v>
      </c>
    </row>
    <row r="290" spans="2:6">
      <c r="B290" s="1" t="s">
        <v>2620</v>
      </c>
      <c r="C290" s="1" t="s">
        <v>2175</v>
      </c>
      <c r="D290" s="65">
        <v>-8.8713547999999998E-8</v>
      </c>
      <c r="E290" s="1">
        <v>-7.4245041999999994E-8</v>
      </c>
      <c r="F290" s="1">
        <v>-7.8264532000000003E-8</v>
      </c>
    </row>
    <row r="291" spans="2:6">
      <c r="B291" s="1" t="s">
        <v>2621</v>
      </c>
      <c r="C291" s="1" t="s">
        <v>1915</v>
      </c>
      <c r="D291" s="65">
        <v>1.0004468</v>
      </c>
      <c r="E291" s="1">
        <v>0.42615535999999998</v>
      </c>
      <c r="F291" s="1">
        <v>0.59423625999999996</v>
      </c>
    </row>
    <row r="292" spans="2:6">
      <c r="B292" s="1" t="s">
        <v>2622</v>
      </c>
      <c r="C292" s="1" t="s">
        <v>2228</v>
      </c>
      <c r="D292" s="65">
        <v>-2.9642213000000001E-2</v>
      </c>
      <c r="E292" s="1">
        <v>-2.4807793000000002E-2</v>
      </c>
      <c r="F292" s="1">
        <v>-2.6150841000000001E-2</v>
      </c>
    </row>
    <row r="293" spans="2:6">
      <c r="B293" s="1" t="s">
        <v>2623</v>
      </c>
      <c r="C293" s="1" t="s">
        <v>1960</v>
      </c>
      <c r="D293" s="65">
        <v>2.9642213000000001E-2</v>
      </c>
      <c r="E293" s="1">
        <v>2.4807793000000002E-2</v>
      </c>
      <c r="F293" s="1">
        <v>2.6150841000000001E-2</v>
      </c>
    </row>
    <row r="294" spans="2:6">
      <c r="B294" s="1" t="s">
        <v>2624</v>
      </c>
      <c r="C294" s="1" t="s">
        <v>1991</v>
      </c>
      <c r="D294" s="65">
        <v>1.9371934E-2</v>
      </c>
      <c r="E294" s="1">
        <v>1.6212517999999999E-2</v>
      </c>
      <c r="F294" s="1">
        <v>1.7090234999999999E-2</v>
      </c>
    </row>
    <row r="295" spans="2:6">
      <c r="B295" s="1" t="s">
        <v>2625</v>
      </c>
      <c r="C295" s="1" t="s">
        <v>2133</v>
      </c>
      <c r="D295" s="65">
        <v>6.8167490000000002E-6</v>
      </c>
      <c r="E295" s="1">
        <v>5.7049890000000003E-6</v>
      </c>
      <c r="F295" s="1">
        <v>6.0138467000000003E-6</v>
      </c>
    </row>
    <row r="296" spans="2:6">
      <c r="B296" s="1" t="s">
        <v>2626</v>
      </c>
      <c r="C296" s="1" t="s">
        <v>2108</v>
      </c>
      <c r="D296" s="65">
        <v>4.0098524000000001E-5</v>
      </c>
      <c r="E296" s="1">
        <v>3.3558759000000003E-5</v>
      </c>
      <c r="F296" s="1">
        <v>3.5375569000000002E-5</v>
      </c>
    </row>
    <row r="297" spans="2:6">
      <c r="B297" s="1" t="s">
        <v>2627</v>
      </c>
      <c r="C297" s="1" t="s">
        <v>1903</v>
      </c>
      <c r="D297" s="65">
        <v>3.0669322999999999</v>
      </c>
      <c r="E297" s="1">
        <v>1.333488</v>
      </c>
      <c r="F297" s="1">
        <v>1.8407095</v>
      </c>
    </row>
    <row r="298" spans="2:6">
      <c r="B298" s="1" t="s">
        <v>2628</v>
      </c>
      <c r="C298" s="1" t="s">
        <v>2146</v>
      </c>
      <c r="D298" s="65">
        <v>3.6088671E-6</v>
      </c>
      <c r="E298" s="1">
        <v>3.0202883E-6</v>
      </c>
      <c r="F298" s="1">
        <v>3.1838012E-6</v>
      </c>
    </row>
    <row r="299" spans="2:6">
      <c r="B299" s="1" t="s">
        <v>2629</v>
      </c>
      <c r="C299" s="1" t="s">
        <v>2109</v>
      </c>
      <c r="D299" s="65">
        <v>4.0098524000000001E-5</v>
      </c>
      <c r="E299" s="1">
        <v>3.3558759000000003E-5</v>
      </c>
      <c r="F299" s="1">
        <v>3.5375569000000002E-5</v>
      </c>
    </row>
    <row r="300" spans="2:6">
      <c r="B300" s="1" t="s">
        <v>2630</v>
      </c>
      <c r="C300" s="1" t="s">
        <v>1907</v>
      </c>
      <c r="D300" s="65">
        <v>2</v>
      </c>
      <c r="E300" s="1">
        <v>2</v>
      </c>
      <c r="F300" s="1">
        <v>2</v>
      </c>
    </row>
    <row r="301" spans="2:6">
      <c r="B301" s="1" t="s">
        <v>2631</v>
      </c>
      <c r="C301" s="1" t="s">
        <v>2176</v>
      </c>
      <c r="D301" s="65">
        <v>-8.8713547999999998E-8</v>
      </c>
      <c r="E301" s="1">
        <v>-7.4245041999999994E-8</v>
      </c>
      <c r="F301" s="1">
        <v>-7.8264532000000003E-8</v>
      </c>
    </row>
    <row r="302" spans="2:6">
      <c r="B302" s="1" t="s">
        <v>2632</v>
      </c>
      <c r="C302" s="1" t="s">
        <v>1904</v>
      </c>
      <c r="D302" s="65">
        <v>2.9073750999999999</v>
      </c>
      <c r="E302" s="1">
        <v>1.2</v>
      </c>
      <c r="F302" s="1">
        <v>1.7</v>
      </c>
    </row>
    <row r="303" spans="2:6">
      <c r="B303" s="1" t="s">
        <v>2633</v>
      </c>
      <c r="C303" s="1" t="s">
        <v>1974</v>
      </c>
      <c r="D303" s="65">
        <v>2.6592240999999999E-2</v>
      </c>
      <c r="E303" s="1">
        <v>2.2255247999999998E-2</v>
      </c>
      <c r="F303" s="1">
        <v>2.3460107000000001E-2</v>
      </c>
    </row>
    <row r="304" spans="2:6">
      <c r="B304" s="1" t="s">
        <v>2634</v>
      </c>
      <c r="C304" s="1" t="s">
        <v>1905</v>
      </c>
      <c r="D304" s="65">
        <v>2.9054069999999999</v>
      </c>
      <c r="E304" s="1">
        <v>1.1983528000000001</v>
      </c>
      <c r="F304" s="1">
        <v>1.6982637</v>
      </c>
    </row>
    <row r="305" spans="2:6">
      <c r="B305" s="1" t="s">
        <v>2635</v>
      </c>
      <c r="C305" s="1" t="s">
        <v>2248</v>
      </c>
      <c r="D305" s="65">
        <v>-1.4739100999999999</v>
      </c>
      <c r="E305" s="1">
        <v>-4.5397115000000001</v>
      </c>
      <c r="F305" s="1">
        <v>-3.6258751</v>
      </c>
    </row>
    <row r="306" spans="2:6">
      <c r="B306" s="1" t="s">
        <v>2636</v>
      </c>
      <c r="C306" s="1" t="s">
        <v>1946</v>
      </c>
      <c r="D306" s="65">
        <v>4.9799349999999999E-2</v>
      </c>
      <c r="E306" s="1">
        <v>4.1677527999999998E-2</v>
      </c>
      <c r="F306" s="1">
        <v>4.3933872999999998E-2</v>
      </c>
    </row>
    <row r="307" spans="2:6">
      <c r="B307" s="1" t="s">
        <v>2637</v>
      </c>
      <c r="C307" s="1" t="s">
        <v>1945</v>
      </c>
      <c r="D307" s="65">
        <v>5.0570981000000001E-2</v>
      </c>
      <c r="E307" s="1">
        <v>4.2323237E-2</v>
      </c>
      <c r="F307" s="1">
        <v>4.4614540000000001E-2</v>
      </c>
    </row>
    <row r="308" spans="2:6">
      <c r="B308" s="1" t="s">
        <v>2638</v>
      </c>
      <c r="C308" s="1" t="s">
        <v>1961</v>
      </c>
      <c r="D308" s="65">
        <v>2.8070977E-2</v>
      </c>
      <c r="E308" s="1">
        <v>2.3492789E-2</v>
      </c>
      <c r="F308" s="1">
        <v>2.4764646000000001E-2</v>
      </c>
    </row>
    <row r="309" spans="2:6">
      <c r="B309" s="1" t="s">
        <v>2639</v>
      </c>
      <c r="C309" s="1" t="s">
        <v>2080</v>
      </c>
      <c r="D309" s="65">
        <v>1.9516980999999999E-4</v>
      </c>
      <c r="E309" s="1">
        <v>1.6333909E-4</v>
      </c>
      <c r="F309" s="1">
        <v>1.7218197000000001E-4</v>
      </c>
    </row>
    <row r="310" spans="2:6">
      <c r="B310" s="1" t="s">
        <v>2640</v>
      </c>
      <c r="C310" s="1" t="s">
        <v>2177</v>
      </c>
      <c r="D310" s="65">
        <v>-8.8713547999999998E-8</v>
      </c>
      <c r="E310" s="1">
        <v>-7.4245041999999994E-8</v>
      </c>
      <c r="F310" s="1">
        <v>-7.8264532000000003E-8</v>
      </c>
    </row>
    <row r="311" spans="2:6">
      <c r="B311" s="1" t="s">
        <v>2641</v>
      </c>
      <c r="C311" s="1" t="s">
        <v>2642</v>
      </c>
      <c r="D311" s="65">
        <v>-4.5997975000000003E-2</v>
      </c>
      <c r="E311" s="1">
        <v>0</v>
      </c>
      <c r="F311" s="1">
        <v>0</v>
      </c>
    </row>
    <row r="312" spans="2:6">
      <c r="B312" s="1" t="s">
        <v>2644</v>
      </c>
      <c r="C312" s="1" t="s">
        <v>2103</v>
      </c>
      <c r="D312" s="65">
        <v>4.1399656000000002E-5</v>
      </c>
      <c r="E312" s="1">
        <v>3.4622938000000001E-5</v>
      </c>
      <c r="F312" s="1">
        <v>3.6497359999999998E-5</v>
      </c>
    </row>
    <row r="313" spans="2:6">
      <c r="B313" s="1" t="s">
        <v>2645</v>
      </c>
      <c r="C313" s="1" t="s">
        <v>2172</v>
      </c>
      <c r="D313" s="65">
        <v>8.8713547999999998E-8</v>
      </c>
      <c r="E313" s="1">
        <v>7.4245041999999994E-8</v>
      </c>
      <c r="F313" s="1">
        <v>7.8264532000000003E-8</v>
      </c>
    </row>
    <row r="314" spans="2:6">
      <c r="B314" s="1" t="s">
        <v>2646</v>
      </c>
      <c r="C314" s="1" t="s">
        <v>2012</v>
      </c>
      <c r="D314" s="65">
        <v>1.0198509E-2</v>
      </c>
      <c r="E314" s="1">
        <v>8.5352099999999997E-3</v>
      </c>
      <c r="F314" s="1">
        <v>8.9972905999999991E-3</v>
      </c>
    </row>
    <row r="315" spans="2:6">
      <c r="B315" s="1" t="s">
        <v>2647</v>
      </c>
      <c r="C315" s="1" t="s">
        <v>2147</v>
      </c>
      <c r="D315" s="65">
        <v>3.6088671E-6</v>
      </c>
      <c r="E315" s="1">
        <v>3.0202883E-6</v>
      </c>
      <c r="F315" s="1">
        <v>3.1838012E-6</v>
      </c>
    </row>
    <row r="316" spans="2:6">
      <c r="B316" s="1" t="s">
        <v>2648</v>
      </c>
      <c r="C316" s="1" t="s">
        <v>2173</v>
      </c>
      <c r="D316" s="65">
        <v>8.8713547999999998E-8</v>
      </c>
      <c r="E316" s="1">
        <v>7.4245041999999994E-8</v>
      </c>
      <c r="F316" s="1">
        <v>7.8264532000000003E-8</v>
      </c>
    </row>
    <row r="317" spans="2:6">
      <c r="B317" s="1" t="s">
        <v>2649</v>
      </c>
      <c r="C317" s="1" t="s">
        <v>1996</v>
      </c>
      <c r="D317" s="65">
        <v>1.5824013000000001E-2</v>
      </c>
      <c r="E317" s="1">
        <v>1.3243237E-2</v>
      </c>
      <c r="F317" s="1">
        <v>1.3960201E-2</v>
      </c>
    </row>
    <row r="318" spans="2:6">
      <c r="B318" s="1" t="s">
        <v>2650</v>
      </c>
      <c r="C318" s="1" t="s">
        <v>2127</v>
      </c>
      <c r="D318" s="65">
        <v>1.5237438999999999E-5</v>
      </c>
      <c r="E318" s="1">
        <v>1.2752328E-5</v>
      </c>
      <c r="F318" s="1">
        <v>1.3442716E-5</v>
      </c>
    </row>
    <row r="319" spans="2:6">
      <c r="B319" s="1" t="s">
        <v>2651</v>
      </c>
      <c r="C319" s="1" t="s">
        <v>1909</v>
      </c>
      <c r="D319" s="65">
        <v>1.4739100999999999</v>
      </c>
      <c r="E319" s="1">
        <v>4.5397115000000001</v>
      </c>
      <c r="F319" s="1">
        <v>3.6258751</v>
      </c>
    </row>
    <row r="320" spans="2:6">
      <c r="B320" s="1" t="s">
        <v>2652</v>
      </c>
      <c r="C320" s="1" t="s">
        <v>2008</v>
      </c>
      <c r="D320" s="65">
        <v>1.1284807000000001E-2</v>
      </c>
      <c r="E320" s="1">
        <v>9.4443405000000005E-3</v>
      </c>
      <c r="F320" s="1">
        <v>9.9556398000000008E-3</v>
      </c>
    </row>
    <row r="321" spans="2:6">
      <c r="B321" s="1" t="s">
        <v>2653</v>
      </c>
      <c r="C321" s="1" t="s">
        <v>2242</v>
      </c>
      <c r="D321" s="65">
        <v>-0.21523939</v>
      </c>
      <c r="E321" s="1">
        <v>-0.18064717</v>
      </c>
      <c r="F321" s="1">
        <v>-0.19042708</v>
      </c>
    </row>
    <row r="322" spans="2:6">
      <c r="B322" s="1" t="s">
        <v>2654</v>
      </c>
      <c r="C322" s="1" t="s">
        <v>1939</v>
      </c>
      <c r="D322" s="65">
        <v>8.6529156999999995E-2</v>
      </c>
      <c r="E322" s="1">
        <v>7.2928676999999997E-2</v>
      </c>
      <c r="F322" s="1">
        <v>7.6876901999999997E-2</v>
      </c>
    </row>
    <row r="323" spans="2:6">
      <c r="B323" s="1" t="s">
        <v>2655</v>
      </c>
      <c r="C323" s="1" t="s">
        <v>2656</v>
      </c>
      <c r="D323" s="65">
        <v>2.1971059999999999E-16</v>
      </c>
      <c r="E323" s="1">
        <v>0</v>
      </c>
      <c r="F323" s="1">
        <v>1.3231589E-16</v>
      </c>
    </row>
    <row r="324" spans="2:6">
      <c r="B324" s="1" t="s">
        <v>2657</v>
      </c>
      <c r="C324" s="1" t="s">
        <v>2043</v>
      </c>
      <c r="D324" s="1">
        <v>3.5508484999999998E-3</v>
      </c>
      <c r="E324" s="1">
        <v>2.9717319999999999E-3</v>
      </c>
      <c r="F324" s="1">
        <v>3.1326162E-3</v>
      </c>
    </row>
    <row r="325" spans="2:6">
      <c r="B325" s="1" t="s">
        <v>2658</v>
      </c>
      <c r="C325" s="1" t="s">
        <v>1947</v>
      </c>
      <c r="D325" s="1">
        <v>4.9799349999999999E-2</v>
      </c>
      <c r="E325" s="1">
        <v>4.1677527999999998E-2</v>
      </c>
      <c r="F325" s="1">
        <v>4.3933872999999998E-2</v>
      </c>
    </row>
    <row r="326" spans="2:6">
      <c r="B326" s="1" t="s">
        <v>2659</v>
      </c>
      <c r="C326" s="1" t="s">
        <v>1953</v>
      </c>
      <c r="D326" s="1">
        <v>3.8709447000000001E-2</v>
      </c>
      <c r="E326" s="1">
        <v>3.2396081E-2</v>
      </c>
      <c r="F326" s="1">
        <v>3.4149946E-2</v>
      </c>
    </row>
    <row r="327" spans="2:6">
      <c r="B327" s="1" t="s">
        <v>2660</v>
      </c>
      <c r="C327" s="1" t="s">
        <v>1997</v>
      </c>
      <c r="D327" s="1">
        <v>1.4964201E-2</v>
      </c>
      <c r="E327" s="1">
        <v>1.2523505000000001E-2</v>
      </c>
      <c r="F327" s="1">
        <v>1.3201505000000001E-2</v>
      </c>
    </row>
    <row r="328" spans="2:6">
      <c r="B328" s="1" t="s">
        <v>2661</v>
      </c>
      <c r="C328" s="1" t="s">
        <v>1941</v>
      </c>
      <c r="D328" s="1">
        <v>6.2802272000000006E-2</v>
      </c>
      <c r="E328" s="1">
        <v>5.2559623999999999E-2</v>
      </c>
      <c r="F328" s="1">
        <v>5.5405106000000003E-2</v>
      </c>
    </row>
    <row r="329" spans="2:6">
      <c r="B329" s="1" t="s">
        <v>2662</v>
      </c>
      <c r="C329" s="1" t="s">
        <v>2200</v>
      </c>
      <c r="D329" s="65">
        <v>-3.3285322999999998E-4</v>
      </c>
      <c r="E329" s="1">
        <v>-2.7856739999999999E-4</v>
      </c>
      <c r="F329" s="1">
        <v>-2.9364852999999997E-4</v>
      </c>
    </row>
    <row r="330" spans="2:6">
      <c r="B330" s="1" t="s">
        <v>2663</v>
      </c>
      <c r="C330" s="1" t="s">
        <v>1935</v>
      </c>
      <c r="D330" s="1">
        <v>0.12192755</v>
      </c>
      <c r="E330" s="1">
        <v>0.10204209</v>
      </c>
      <c r="F330" s="1">
        <v>0.10756646</v>
      </c>
    </row>
    <row r="331" spans="2:6">
      <c r="B331" s="1" t="s">
        <v>2664</v>
      </c>
      <c r="C331" s="1" t="s">
        <v>2057</v>
      </c>
      <c r="D331" s="1">
        <v>1.1710188000000001E-3</v>
      </c>
      <c r="E331" s="1">
        <v>9.8003455000000004E-4</v>
      </c>
      <c r="F331" s="1">
        <v>1.0330917999999999E-3</v>
      </c>
    </row>
    <row r="332" spans="2:6">
      <c r="B332" s="1" t="s">
        <v>2665</v>
      </c>
      <c r="C332" s="1" t="s">
        <v>2110</v>
      </c>
      <c r="D332" s="65">
        <v>4.0098524000000001E-5</v>
      </c>
      <c r="E332" s="1">
        <v>3.3558759000000003E-5</v>
      </c>
      <c r="F332" s="1">
        <v>3.5375569000000002E-5</v>
      </c>
    </row>
    <row r="333" spans="2:6">
      <c r="B333" s="1" t="s">
        <v>2666</v>
      </c>
      <c r="C333" s="1" t="s">
        <v>2118</v>
      </c>
      <c r="D333" s="65">
        <v>3.6890641999999997E-5</v>
      </c>
      <c r="E333" s="1">
        <v>3.0874058000000002E-5</v>
      </c>
      <c r="F333" s="1">
        <v>3.2545522999999998E-5</v>
      </c>
    </row>
    <row r="334" spans="2:6">
      <c r="B334" s="1" t="s">
        <v>2667</v>
      </c>
      <c r="C334" s="1" t="s">
        <v>2120</v>
      </c>
      <c r="D334" s="65">
        <v>3.2880789000000002E-5</v>
      </c>
      <c r="E334" s="1">
        <v>2.7518182000000001E-5</v>
      </c>
      <c r="F334" s="1">
        <v>2.9007966000000001E-5</v>
      </c>
    </row>
    <row r="335" spans="2:6">
      <c r="B335" s="1" t="s">
        <v>2668</v>
      </c>
      <c r="C335" s="1" t="s">
        <v>2101</v>
      </c>
      <c r="D335" s="65">
        <v>6.2099482999999997E-5</v>
      </c>
      <c r="E335" s="1">
        <v>5.1971529000000001E-5</v>
      </c>
      <c r="F335" s="1">
        <v>5.4785172999999998E-5</v>
      </c>
    </row>
    <row r="336" spans="2:6">
      <c r="B336" s="1" t="s">
        <v>2669</v>
      </c>
      <c r="C336" s="1" t="s">
        <v>2074</v>
      </c>
      <c r="D336" s="65">
        <v>2.0998497E-4</v>
      </c>
      <c r="E336" s="1">
        <v>1.7573801E-4</v>
      </c>
      <c r="F336" s="1">
        <v>1.8525215E-4</v>
      </c>
    </row>
    <row r="337" spans="2:6">
      <c r="B337" s="1" t="s">
        <v>2670</v>
      </c>
      <c r="C337" s="1" t="s">
        <v>2081</v>
      </c>
      <c r="D337" s="65">
        <v>1.9516980999999999E-4</v>
      </c>
      <c r="E337" s="1">
        <v>1.6333909E-4</v>
      </c>
      <c r="F337" s="1">
        <v>1.7218197000000001E-4</v>
      </c>
    </row>
    <row r="338" spans="2:6">
      <c r="B338" s="1" t="s">
        <v>2671</v>
      </c>
      <c r="C338" s="1" t="s">
        <v>2102</v>
      </c>
      <c r="D338" s="65">
        <v>6.2099482999999997E-5</v>
      </c>
      <c r="E338" s="1">
        <v>5.1971529000000001E-5</v>
      </c>
      <c r="F338" s="1">
        <v>5.4785172999999998E-5</v>
      </c>
    </row>
    <row r="339" spans="2:6">
      <c r="B339" s="1" t="s">
        <v>2672</v>
      </c>
      <c r="C339" s="1" t="s">
        <v>1923</v>
      </c>
      <c r="D339" s="1">
        <v>0.91391769</v>
      </c>
      <c r="E339" s="1">
        <v>0.35322668000000002</v>
      </c>
      <c r="F339" s="1">
        <v>0.51735936000000005</v>
      </c>
    </row>
    <row r="340" spans="2:6">
      <c r="B340" s="1" t="s">
        <v>2673</v>
      </c>
      <c r="C340" s="1" t="s">
        <v>2196</v>
      </c>
      <c r="D340" s="65">
        <v>-4.1399656000000002E-5</v>
      </c>
      <c r="E340" s="1">
        <v>-3.4622938000000001E-5</v>
      </c>
      <c r="F340" s="1">
        <v>-3.6497359999999998E-5</v>
      </c>
    </row>
    <row r="341" spans="2:6">
      <c r="B341" s="1" t="s">
        <v>2674</v>
      </c>
      <c r="C341" s="1" t="s">
        <v>2111</v>
      </c>
      <c r="D341" s="65">
        <v>4.0098524000000001E-5</v>
      </c>
      <c r="E341" s="1">
        <v>3.3558759000000003E-5</v>
      </c>
      <c r="F341" s="1">
        <v>3.5375569000000002E-5</v>
      </c>
    </row>
    <row r="342" spans="2:6">
      <c r="B342" s="1" t="s">
        <v>2675</v>
      </c>
      <c r="C342" s="1" t="s">
        <v>2013</v>
      </c>
      <c r="D342" s="1">
        <v>1.0198509E-2</v>
      </c>
      <c r="E342" s="1">
        <v>8.5352099999999997E-3</v>
      </c>
      <c r="F342" s="1">
        <v>8.9972905999999991E-3</v>
      </c>
    </row>
    <row r="343" spans="2:6">
      <c r="B343" s="1" t="s">
        <v>2676</v>
      </c>
      <c r="C343" s="1" t="s">
        <v>2112</v>
      </c>
      <c r="D343" s="65">
        <v>4.0098524000000001E-5</v>
      </c>
      <c r="E343" s="1">
        <v>3.3558759000000003E-5</v>
      </c>
      <c r="F343" s="1">
        <v>3.5375569000000002E-5</v>
      </c>
    </row>
    <row r="344" spans="2:6">
      <c r="B344" s="1" t="s">
        <v>2677</v>
      </c>
      <c r="C344" s="1" t="s">
        <v>2058</v>
      </c>
      <c r="D344" s="1">
        <v>1.1710188000000001E-3</v>
      </c>
      <c r="E344" s="1">
        <v>9.8003455000000004E-4</v>
      </c>
      <c r="F344" s="1">
        <v>1.0330917999999999E-3</v>
      </c>
    </row>
    <row r="345" spans="2:6">
      <c r="B345" s="1" t="s">
        <v>2678</v>
      </c>
      <c r="C345" s="1" t="s">
        <v>2014</v>
      </c>
      <c r="D345" s="1">
        <v>1.0198509E-2</v>
      </c>
      <c r="E345" s="1">
        <v>8.5352099999999997E-3</v>
      </c>
      <c r="F345" s="1">
        <v>8.9972905999999991E-3</v>
      </c>
    </row>
    <row r="346" spans="2:6">
      <c r="B346" s="1" t="s">
        <v>2679</v>
      </c>
      <c r="C346" s="1" t="s">
        <v>2082</v>
      </c>
      <c r="D346" s="65">
        <v>1.9516980999999999E-4</v>
      </c>
      <c r="E346" s="1">
        <v>1.6333909E-4</v>
      </c>
      <c r="F346" s="1">
        <v>1.7218197000000001E-4</v>
      </c>
    </row>
    <row r="347" spans="2:6">
      <c r="B347" s="1" t="s">
        <v>2680</v>
      </c>
      <c r="C347" s="1" t="s">
        <v>2156</v>
      </c>
      <c r="D347" s="65">
        <v>2.6614064000000002E-7</v>
      </c>
      <c r="E347" s="1">
        <v>2.2273512E-7</v>
      </c>
      <c r="F347" s="1">
        <v>2.3479360000000001E-7</v>
      </c>
    </row>
    <row r="348" spans="2:6">
      <c r="B348" s="1" t="s">
        <v>2681</v>
      </c>
      <c r="C348" s="1" t="s">
        <v>2113</v>
      </c>
      <c r="D348" s="65">
        <v>4.0098524000000001E-5</v>
      </c>
      <c r="E348" s="1">
        <v>3.3558759000000003E-5</v>
      </c>
      <c r="F348" s="1">
        <v>3.5375569000000002E-5</v>
      </c>
    </row>
    <row r="349" spans="2:6">
      <c r="B349" s="1" t="s">
        <v>2682</v>
      </c>
      <c r="C349" s="1" t="s">
        <v>2114</v>
      </c>
      <c r="D349" s="65">
        <v>4.0098524000000001E-5</v>
      </c>
      <c r="E349" s="1">
        <v>3.3558759000000003E-5</v>
      </c>
      <c r="F349" s="1">
        <v>3.5375569000000002E-5</v>
      </c>
    </row>
    <row r="350" spans="2:6">
      <c r="B350" s="1" t="s">
        <v>2683</v>
      </c>
      <c r="C350" s="1" t="s">
        <v>2116</v>
      </c>
      <c r="D350" s="65">
        <v>3.9296552999999997E-5</v>
      </c>
      <c r="E350" s="1">
        <v>3.2887584000000003E-5</v>
      </c>
      <c r="F350" s="1">
        <v>3.4668056999999997E-5</v>
      </c>
    </row>
    <row r="351" spans="2:6">
      <c r="B351" s="1" t="s">
        <v>2684</v>
      </c>
      <c r="C351" s="1" t="s">
        <v>1929</v>
      </c>
      <c r="D351" s="1">
        <v>0.34489484999999998</v>
      </c>
      <c r="E351" s="1">
        <v>0.28864505000000001</v>
      </c>
      <c r="F351" s="1">
        <v>0.30427176</v>
      </c>
    </row>
    <row r="352" spans="2:6">
      <c r="B352" s="1" t="s">
        <v>2685</v>
      </c>
      <c r="C352" s="1" t="s">
        <v>2213</v>
      </c>
      <c r="D352" s="1">
        <v>-1.6258887E-2</v>
      </c>
      <c r="E352" s="1">
        <v>-1.3607111E-2</v>
      </c>
      <c r="F352" s="1">
        <v>-1.4343776000000001E-2</v>
      </c>
    </row>
    <row r="353" spans="2:6">
      <c r="B353" s="1" t="s">
        <v>2686</v>
      </c>
      <c r="C353" s="1" t="s">
        <v>2229</v>
      </c>
      <c r="D353" s="1">
        <v>-3.2543412000000001E-2</v>
      </c>
      <c r="E353" s="1">
        <v>-2.7235680000000002E-2</v>
      </c>
      <c r="F353" s="1">
        <v>-2.871017E-2</v>
      </c>
    </row>
    <row r="354" spans="2:6">
      <c r="B354" s="1" t="s">
        <v>2687</v>
      </c>
      <c r="C354" s="1" t="s">
        <v>1995</v>
      </c>
      <c r="D354" s="1">
        <v>1.6258887E-2</v>
      </c>
      <c r="E354" s="1">
        <v>1.3607111E-2</v>
      </c>
      <c r="F354" s="1">
        <v>1.4343776000000001E-2</v>
      </c>
    </row>
    <row r="355" spans="2:6">
      <c r="B355" s="1" t="s">
        <v>2688</v>
      </c>
      <c r="C355" s="1" t="s">
        <v>2021</v>
      </c>
      <c r="D355" s="1">
        <v>9.4137493999999992E-3</v>
      </c>
      <c r="E355" s="1">
        <v>7.8783641000000001E-3</v>
      </c>
      <c r="F355" s="1">
        <v>8.3048843000000008E-3</v>
      </c>
    </row>
    <row r="356" spans="2:6">
      <c r="B356" s="1" t="s">
        <v>2689</v>
      </c>
      <c r="C356" s="1" t="s">
        <v>2178</v>
      </c>
      <c r="D356" s="65">
        <v>-7.0970837999999997E-7</v>
      </c>
      <c r="E356" s="1">
        <v>-5.9396033000000004E-7</v>
      </c>
      <c r="F356" s="1">
        <v>-6.2611626000000004E-7</v>
      </c>
    </row>
    <row r="357" spans="2:6">
      <c r="B357" s="1" t="s">
        <v>2690</v>
      </c>
      <c r="C357" s="1" t="s">
        <v>1900</v>
      </c>
      <c r="D357" s="1">
        <v>6.0217155</v>
      </c>
      <c r="E357" s="1">
        <v>2.4707447999999999</v>
      </c>
      <c r="F357" s="1">
        <v>3.5108285000000001</v>
      </c>
    </row>
    <row r="358" spans="2:6">
      <c r="B358" s="1" t="s">
        <v>2691</v>
      </c>
      <c r="C358" s="1" t="s">
        <v>2022</v>
      </c>
      <c r="D358" s="1">
        <v>9.4137493999999992E-3</v>
      </c>
      <c r="E358" s="1">
        <v>7.8783641000000001E-3</v>
      </c>
      <c r="F358" s="1">
        <v>8.3048843000000008E-3</v>
      </c>
    </row>
    <row r="359" spans="2:6">
      <c r="B359" s="1" t="s">
        <v>2692</v>
      </c>
      <c r="C359" s="1" t="s">
        <v>1967</v>
      </c>
      <c r="D359" s="1">
        <v>2.8029489000000001E-2</v>
      </c>
      <c r="E359" s="1">
        <v>2.3458092E-2</v>
      </c>
      <c r="F359" s="1">
        <v>2.4728070000000001E-2</v>
      </c>
    </row>
    <row r="360" spans="2:6">
      <c r="B360" s="1" t="s">
        <v>2693</v>
      </c>
      <c r="C360" s="1" t="s">
        <v>1898</v>
      </c>
      <c r="D360" s="1">
        <v>6.9090410000000002</v>
      </c>
      <c r="E360" s="1">
        <v>2.8017162999999998</v>
      </c>
      <c r="F360" s="1">
        <v>4.0047278000000004</v>
      </c>
    </row>
    <row r="361" spans="2:6">
      <c r="B361" s="1" t="s">
        <v>2694</v>
      </c>
      <c r="C361" s="1" t="s">
        <v>2203</v>
      </c>
      <c r="D361" s="1">
        <v>-3.5508484999999998E-3</v>
      </c>
      <c r="E361" s="1">
        <v>-2.9717319999999999E-3</v>
      </c>
      <c r="F361" s="1">
        <v>-3.1326162E-3</v>
      </c>
    </row>
    <row r="362" spans="2:6">
      <c r="B362" s="1" t="s">
        <v>2695</v>
      </c>
      <c r="C362" s="1" t="s">
        <v>2033</v>
      </c>
      <c r="D362" s="1">
        <v>6.8451374000000004E-3</v>
      </c>
      <c r="E362" s="1">
        <v>5.7287474000000003E-3</v>
      </c>
      <c r="F362" s="1">
        <v>6.0388912999999999E-3</v>
      </c>
    </row>
    <row r="363" spans="2:6">
      <c r="B363" s="1" t="s">
        <v>2696</v>
      </c>
      <c r="C363" s="1" t="s">
        <v>2034</v>
      </c>
      <c r="D363" s="1">
        <v>6.8451374000000004E-3</v>
      </c>
      <c r="E363" s="1">
        <v>5.7287474000000003E-3</v>
      </c>
      <c r="F363" s="1">
        <v>6.0388912999999999E-3</v>
      </c>
    </row>
    <row r="364" spans="2:6">
      <c r="B364" s="1" t="s">
        <v>2697</v>
      </c>
      <c r="C364" s="1" t="s">
        <v>1925</v>
      </c>
      <c r="D364" s="1">
        <v>0.82792268999999996</v>
      </c>
      <c r="E364" s="1">
        <v>2.3459872000000002</v>
      </c>
      <c r="F364" s="1">
        <v>1.8931906000000001</v>
      </c>
    </row>
    <row r="365" spans="2:6">
      <c r="B365" s="1" t="s">
        <v>2698</v>
      </c>
      <c r="C365" s="1" t="s">
        <v>2095</v>
      </c>
      <c r="D365" s="65">
        <v>6.3696327000000003E-5</v>
      </c>
      <c r="E365" s="1">
        <v>5.3307940000000001E-5</v>
      </c>
      <c r="F365" s="1">
        <v>5.6193933999999997E-5</v>
      </c>
    </row>
    <row r="366" spans="2:6">
      <c r="B366" s="1" t="s">
        <v>2699</v>
      </c>
      <c r="C366" s="1" t="s">
        <v>2210</v>
      </c>
      <c r="D366" s="1">
        <v>-1.285415E-2</v>
      </c>
      <c r="E366" s="1">
        <v>-1.0757734999999999E-2</v>
      </c>
      <c r="F366" s="1">
        <v>-1.1340139000000001E-2</v>
      </c>
    </row>
    <row r="367" spans="2:6">
      <c r="B367" s="1" t="s">
        <v>2700</v>
      </c>
      <c r="C367" s="1" t="s">
        <v>2222</v>
      </c>
      <c r="D367" s="1">
        <v>-2.7936458000000001E-2</v>
      </c>
      <c r="E367" s="1">
        <v>-2.3380183999999998E-2</v>
      </c>
      <c r="F367" s="1">
        <v>-2.4645944999999999E-2</v>
      </c>
    </row>
    <row r="368" spans="2:6">
      <c r="B368" s="1" t="s">
        <v>2701</v>
      </c>
      <c r="C368" s="1" t="s">
        <v>2083</v>
      </c>
      <c r="D368" s="65">
        <v>1.9516980999999999E-4</v>
      </c>
      <c r="E368" s="1">
        <v>1.6333909E-4</v>
      </c>
      <c r="F368" s="1">
        <v>1.7218197000000001E-4</v>
      </c>
    </row>
    <row r="369" spans="2:6">
      <c r="B369" s="11" t="s">
        <v>2314</v>
      </c>
      <c r="C369" s="11" t="s">
        <v>2315</v>
      </c>
      <c r="D369" s="1">
        <v>0</v>
      </c>
      <c r="E369" s="65">
        <v>7.4245041999999994E-8</v>
      </c>
      <c r="F369" s="1">
        <v>7.8264532000000003E-8</v>
      </c>
    </row>
    <row r="370" spans="2:6">
      <c r="B370" s="1" t="s">
        <v>2328</v>
      </c>
      <c r="C370" s="1" t="s">
        <v>2329</v>
      </c>
      <c r="D370" s="1">
        <v>0</v>
      </c>
      <c r="E370" s="65">
        <v>-7.4245041999999994E-8</v>
      </c>
      <c r="F370" s="1">
        <v>-7.8264532000000003E-8</v>
      </c>
    </row>
    <row r="371" spans="2:6">
      <c r="B371" s="1" t="s">
        <v>2331</v>
      </c>
      <c r="C371" s="1" t="s">
        <v>2332</v>
      </c>
      <c r="D371" s="1">
        <v>0</v>
      </c>
      <c r="E371" s="65">
        <v>-7.4245041999999994E-8</v>
      </c>
      <c r="F371" s="1">
        <v>-7.8264532000000003E-8</v>
      </c>
    </row>
    <row r="372" spans="2:6">
      <c r="B372" s="1" t="s">
        <v>2339</v>
      </c>
      <c r="C372" s="1" t="s">
        <v>2253</v>
      </c>
      <c r="D372" s="1">
        <v>0</v>
      </c>
      <c r="E372" s="1">
        <v>3.7165781</v>
      </c>
      <c r="F372" s="1">
        <v>2.6131584999999999</v>
      </c>
    </row>
    <row r="373" spans="2:6">
      <c r="B373" s="1" t="s">
        <v>2355</v>
      </c>
      <c r="C373" s="1" t="s">
        <v>2064</v>
      </c>
      <c r="D373" s="1">
        <v>0</v>
      </c>
      <c r="E373" s="65">
        <v>2.7856739999999999E-4</v>
      </c>
      <c r="F373" s="1">
        <v>0</v>
      </c>
    </row>
    <row r="374" spans="2:6">
      <c r="B374" s="1" t="s">
        <v>2401</v>
      </c>
      <c r="C374" s="1" t="s">
        <v>2254</v>
      </c>
      <c r="D374" s="1">
        <v>0</v>
      </c>
      <c r="E374" s="1">
        <v>3.7165781</v>
      </c>
      <c r="F374" s="1">
        <v>2.6131584999999999</v>
      </c>
    </row>
    <row r="375" spans="2:6">
      <c r="B375" s="1" t="s">
        <v>2439</v>
      </c>
      <c r="C375" s="1" t="s">
        <v>2440</v>
      </c>
      <c r="D375" s="1">
        <v>0</v>
      </c>
      <c r="E375" s="1">
        <v>-8.6107766000000002E-2</v>
      </c>
      <c r="F375" s="1">
        <v>-9.0769482999999998E-2</v>
      </c>
    </row>
    <row r="376" spans="2:6">
      <c r="B376" s="1" t="s">
        <v>2476</v>
      </c>
      <c r="C376" s="1" t="s">
        <v>2477</v>
      </c>
      <c r="D376" s="1">
        <v>0</v>
      </c>
      <c r="E376" s="65">
        <v>-2.6040231E-24</v>
      </c>
      <c r="F376" s="1">
        <v>-1.8478196999999998E-24</v>
      </c>
    </row>
    <row r="377" spans="2:6">
      <c r="B377" s="1" t="s">
        <v>2494</v>
      </c>
      <c r="C377" s="1" t="s">
        <v>2067</v>
      </c>
      <c r="D377" s="1">
        <v>0</v>
      </c>
      <c r="E377" s="65">
        <v>2.7856739999999999E-4</v>
      </c>
      <c r="F377" s="1">
        <v>0</v>
      </c>
    </row>
    <row r="378" spans="2:6">
      <c r="B378" s="1" t="s">
        <v>2497</v>
      </c>
      <c r="C378" s="1" t="s">
        <v>2498</v>
      </c>
      <c r="D378" s="1">
        <v>0</v>
      </c>
      <c r="E378" s="1">
        <v>9.6360412000000006E-3</v>
      </c>
      <c r="F378" s="1">
        <v>0</v>
      </c>
    </row>
    <row r="379" spans="2:6">
      <c r="B379" s="1" t="s">
        <v>2537</v>
      </c>
      <c r="C379" s="1" t="s">
        <v>2259</v>
      </c>
      <c r="D379" s="1">
        <v>0</v>
      </c>
      <c r="E379" s="65">
        <v>-7.3328754000000001E-4</v>
      </c>
      <c r="F379" s="1">
        <v>-7.8359331999999999E-4</v>
      </c>
    </row>
    <row r="380" spans="2:6">
      <c r="B380" s="1" t="s">
        <v>2552</v>
      </c>
      <c r="C380" s="1" t="s">
        <v>2256</v>
      </c>
      <c r="D380" s="1">
        <v>0</v>
      </c>
      <c r="E380" s="65">
        <v>3.840696E-4</v>
      </c>
      <c r="F380" s="1">
        <v>4.0486242999999999E-4</v>
      </c>
    </row>
    <row r="381" spans="2:6">
      <c r="B381" s="1" t="s">
        <v>2578</v>
      </c>
      <c r="C381" s="1" t="s">
        <v>2255</v>
      </c>
      <c r="D381" s="1">
        <v>0</v>
      </c>
      <c r="E381" s="1">
        <v>1.8468424999999999</v>
      </c>
      <c r="F381" s="1">
        <v>1.3046654</v>
      </c>
    </row>
    <row r="382" spans="2:6">
      <c r="B382" s="1" t="s">
        <v>2643</v>
      </c>
      <c r="C382" s="1" t="s">
        <v>2231</v>
      </c>
      <c r="D382" s="1">
        <v>0</v>
      </c>
      <c r="E382" s="1">
        <v>-3.8496054000000002E-2</v>
      </c>
      <c r="F382" s="1">
        <v>-4.0580159999999997E-2</v>
      </c>
    </row>
    <row r="386" spans="4:4">
      <c r="D386" s="65"/>
    </row>
    <row r="388" spans="4:4">
      <c r="D388" s="65"/>
    </row>
    <row r="389" spans="4:4">
      <c r="D389" s="65"/>
    </row>
    <row r="393" spans="4:4">
      <c r="D393" s="65"/>
    </row>
    <row r="394" spans="4:4">
      <c r="D394" s="65"/>
    </row>
    <row r="395" spans="4:4">
      <c r="D395" s="65"/>
    </row>
    <row r="396" spans="4:4">
      <c r="D396" s="65"/>
    </row>
    <row r="397" spans="4:4">
      <c r="D397" s="65"/>
    </row>
    <row r="399" spans="4:4">
      <c r="D399" s="65"/>
    </row>
    <row r="401" spans="4:4">
      <c r="D401" s="65"/>
    </row>
    <row r="402" spans="4:4">
      <c r="D402" s="65"/>
    </row>
    <row r="403" spans="4:4">
      <c r="D403" s="65"/>
    </row>
    <row r="404" spans="4:4">
      <c r="D404" s="65"/>
    </row>
    <row r="407" spans="4:4">
      <c r="D407" s="65"/>
    </row>
    <row r="408" spans="4:4">
      <c r="D408" s="65"/>
    </row>
    <row r="412" spans="4:4">
      <c r="D412" s="65"/>
    </row>
    <row r="417" spans="4:4">
      <c r="D417" s="65"/>
    </row>
    <row r="420" spans="4:4">
      <c r="D420" s="65"/>
    </row>
    <row r="424" spans="4:4">
      <c r="D424" s="65"/>
    </row>
    <row r="425" spans="4:4">
      <c r="D425" s="65"/>
    </row>
    <row r="427" spans="4:4">
      <c r="D427" s="65"/>
    </row>
    <row r="428" spans="4:4">
      <c r="D428" s="65"/>
    </row>
    <row r="430" spans="4:4">
      <c r="D430" s="65"/>
    </row>
    <row r="431" spans="4:4">
      <c r="D431" s="65"/>
    </row>
    <row r="432" spans="4:4">
      <c r="D432" s="65"/>
    </row>
    <row r="434" spans="4:4">
      <c r="D434" s="65"/>
    </row>
    <row r="437" spans="4:4">
      <c r="D437" s="65"/>
    </row>
    <row r="457" spans="4:4">
      <c r="D457" s="65"/>
    </row>
    <row r="458" spans="4:4">
      <c r="D458" s="65"/>
    </row>
    <row r="459" spans="4:4">
      <c r="D459" s="65"/>
    </row>
    <row r="461" spans="4:4">
      <c r="D461" s="65"/>
    </row>
    <row r="464" spans="4:4">
      <c r="D464" s="65"/>
    </row>
    <row r="470" spans="4:4">
      <c r="D470" s="65"/>
    </row>
    <row r="475" spans="4:4">
      <c r="D475" s="65"/>
    </row>
    <row r="481" spans="4:4">
      <c r="D481" s="65"/>
    </row>
    <row r="484" spans="4:4">
      <c r="D484" s="65"/>
    </row>
    <row r="487" spans="4:4">
      <c r="D487" s="65"/>
    </row>
    <row r="492" spans="4:4">
      <c r="D492" s="65"/>
    </row>
    <row r="494" spans="4:4">
      <c r="D494" s="65"/>
    </row>
    <row r="496" spans="4:4">
      <c r="D496" s="65"/>
    </row>
    <row r="500" spans="4:4">
      <c r="D500" s="65"/>
    </row>
    <row r="504" spans="4:4">
      <c r="D504" s="65"/>
    </row>
    <row r="507" spans="4:4">
      <c r="D507" s="65"/>
    </row>
    <row r="509" spans="4:4">
      <c r="D509" s="65"/>
    </row>
    <row r="510" spans="4:4">
      <c r="D510" s="65"/>
    </row>
    <row r="512" spans="4:4">
      <c r="D512" s="65"/>
    </row>
    <row r="513" spans="4:4">
      <c r="D513" s="65"/>
    </row>
    <row r="514" spans="4:4">
      <c r="D514" s="65"/>
    </row>
    <row r="515" spans="4:4">
      <c r="D515" s="65"/>
    </row>
    <row r="516" spans="4:4">
      <c r="D516" s="65"/>
    </row>
    <row r="518" spans="4:4">
      <c r="D518" s="65"/>
    </row>
    <row r="519" spans="4:4">
      <c r="D519" s="65"/>
    </row>
    <row r="520" spans="4:4">
      <c r="D520" s="65"/>
    </row>
    <row r="521" spans="4:4">
      <c r="D521" s="65"/>
    </row>
    <row r="522" spans="4:4">
      <c r="D522" s="65"/>
    </row>
    <row r="523" spans="4:4">
      <c r="D523" s="65"/>
    </row>
    <row r="525" spans="4:4">
      <c r="D525" s="65"/>
    </row>
    <row r="534" spans="4:4">
      <c r="D534" s="65"/>
    </row>
    <row r="535" spans="4:4">
      <c r="D535" s="65"/>
    </row>
    <row r="540" spans="4:4">
      <c r="D540" s="65"/>
    </row>
    <row r="543" spans="4:4">
      <c r="D543" s="65"/>
    </row>
    <row r="544" spans="4:4">
      <c r="D544" s="65"/>
    </row>
    <row r="545" spans="4:4">
      <c r="D545" s="65"/>
    </row>
    <row r="547" spans="4:4">
      <c r="D547" s="65"/>
    </row>
    <row r="549" spans="4:4">
      <c r="D549" s="65"/>
    </row>
    <row r="552" spans="4:4">
      <c r="D552" s="65"/>
    </row>
    <row r="556" spans="4:4">
      <c r="D556" s="65"/>
    </row>
    <row r="561" spans="4:4">
      <c r="D561" s="65"/>
    </row>
    <row r="568" spans="4:4">
      <c r="D568" s="65"/>
    </row>
    <row r="570" spans="4:4">
      <c r="D570" s="65"/>
    </row>
    <row r="571" spans="4:4">
      <c r="D571" s="65"/>
    </row>
    <row r="577" spans="4:4">
      <c r="D577" s="65"/>
    </row>
    <row r="578" spans="4:4">
      <c r="D578" s="65"/>
    </row>
    <row r="579" spans="4:4">
      <c r="D579" s="65"/>
    </row>
    <row r="580" spans="4:4">
      <c r="D580" s="65"/>
    </row>
    <row r="581" spans="4:4">
      <c r="D581" s="65"/>
    </row>
    <row r="582" spans="4:4">
      <c r="D582" s="65"/>
    </row>
    <row r="583" spans="4:4">
      <c r="D583" s="65"/>
    </row>
    <row r="584" spans="4:4">
      <c r="D584" s="65"/>
    </row>
    <row r="585" spans="4:4">
      <c r="D585" s="65"/>
    </row>
    <row r="586" spans="4:4">
      <c r="D586" s="65"/>
    </row>
    <row r="587" spans="4:4">
      <c r="D587" s="65"/>
    </row>
    <row r="588" spans="4:4">
      <c r="D588" s="65"/>
    </row>
    <row r="591" spans="4:4">
      <c r="D591" s="65"/>
    </row>
    <row r="592" spans="4:4">
      <c r="D592" s="65"/>
    </row>
    <row r="593" spans="4:4">
      <c r="D593" s="65"/>
    </row>
    <row r="594" spans="4:4">
      <c r="D594" s="65"/>
    </row>
    <row r="595" spans="4:4">
      <c r="D595" s="65"/>
    </row>
    <row r="598" spans="4:4">
      <c r="D598" s="65"/>
    </row>
    <row r="601" spans="4:4">
      <c r="D601" s="65"/>
    </row>
    <row r="602" spans="4:4">
      <c r="D602" s="65"/>
    </row>
    <row r="603" spans="4:4">
      <c r="D603" s="65"/>
    </row>
    <row r="604" spans="4:4">
      <c r="D604" s="65"/>
    </row>
    <row r="605" spans="4:4">
      <c r="D605" s="65"/>
    </row>
    <row r="606" spans="4:4">
      <c r="D606" s="65"/>
    </row>
    <row r="607" spans="4:4">
      <c r="D607" s="65"/>
    </row>
    <row r="608" spans="4:4">
      <c r="D608" s="65"/>
    </row>
    <row r="609" spans="4:4">
      <c r="D609" s="65"/>
    </row>
    <row r="611" spans="4:4">
      <c r="D611" s="65"/>
    </row>
    <row r="612" spans="4:4">
      <c r="D612" s="65"/>
    </row>
    <row r="614" spans="4:4">
      <c r="D614" s="65"/>
    </row>
    <row r="619" spans="4:4">
      <c r="D619" s="65"/>
    </row>
    <row r="620" spans="4:4">
      <c r="D620" s="65"/>
    </row>
    <row r="632" spans="4:4">
      <c r="D632" s="65"/>
    </row>
    <row r="638" spans="4:4">
      <c r="D638" s="65"/>
    </row>
    <row r="639" spans="4:4">
      <c r="D639" s="65"/>
    </row>
    <row r="642" spans="4:4">
      <c r="D642" s="65"/>
    </row>
    <row r="647" spans="4:4">
      <c r="D647" s="65"/>
    </row>
    <row r="648" spans="4:4">
      <c r="D648" s="65"/>
    </row>
    <row r="655" spans="4:4">
      <c r="D655" s="65"/>
    </row>
    <row r="656" spans="4:4">
      <c r="D656" s="65"/>
    </row>
    <row r="658" spans="4:4">
      <c r="D658" s="65"/>
    </row>
    <row r="660" spans="4:4">
      <c r="D660" s="65"/>
    </row>
    <row r="661" spans="4:4">
      <c r="D661" s="65"/>
    </row>
    <row r="663" spans="4:4">
      <c r="D663" s="65"/>
    </row>
    <row r="665" spans="4:4">
      <c r="D665" s="65"/>
    </row>
    <row r="666" spans="4:4">
      <c r="D666" s="65"/>
    </row>
    <row r="669" spans="4:4">
      <c r="D669" s="65"/>
    </row>
    <row r="670" spans="4:4">
      <c r="D670" s="65"/>
    </row>
    <row r="671" spans="4:4">
      <c r="D671" s="65"/>
    </row>
    <row r="676" spans="4:4">
      <c r="D676" s="65"/>
    </row>
    <row r="677" spans="4:4">
      <c r="D677" s="65"/>
    </row>
    <row r="679" spans="4:4">
      <c r="D679" s="65"/>
    </row>
    <row r="680" spans="4:4">
      <c r="D680" s="65"/>
    </row>
    <row r="682" spans="4:4">
      <c r="D682" s="65"/>
    </row>
    <row r="690" spans="4:4">
      <c r="D690" s="65"/>
    </row>
    <row r="691" spans="4:4">
      <c r="D691" s="65"/>
    </row>
    <row r="693" spans="4:4">
      <c r="D693" s="65"/>
    </row>
    <row r="694" spans="4:4">
      <c r="D694" s="65"/>
    </row>
    <row r="696" spans="4:4">
      <c r="D696" s="65"/>
    </row>
    <row r="697" spans="4:4">
      <c r="D697" s="65"/>
    </row>
    <row r="699" spans="4:4">
      <c r="D699" s="65"/>
    </row>
    <row r="704" spans="4:4">
      <c r="D704" s="65"/>
    </row>
    <row r="710" spans="4:4">
      <c r="D710" s="65"/>
    </row>
    <row r="713" spans="4:4">
      <c r="D713" s="65"/>
    </row>
    <row r="714" spans="4:4">
      <c r="D714" s="65"/>
    </row>
    <row r="715" spans="4:4">
      <c r="D715" s="65"/>
    </row>
    <row r="716" spans="4:4">
      <c r="D716" s="65"/>
    </row>
    <row r="717" spans="4:4">
      <c r="D717" s="65"/>
    </row>
    <row r="718" spans="4:4">
      <c r="D718" s="65"/>
    </row>
    <row r="719" spans="4:4">
      <c r="D719" s="65"/>
    </row>
    <row r="721" spans="4:4">
      <c r="D721" s="65"/>
    </row>
    <row r="722" spans="4:4">
      <c r="D722" s="65"/>
    </row>
    <row r="724" spans="4:4">
      <c r="D724" s="65"/>
    </row>
    <row r="727" spans="4:4">
      <c r="D727" s="65"/>
    </row>
    <row r="728" spans="4:4">
      <c r="D728" s="65"/>
    </row>
    <row r="729" spans="4:4">
      <c r="D729" s="65"/>
    </row>
    <row r="730" spans="4:4">
      <c r="D730" s="65"/>
    </row>
    <row r="731" spans="4:4">
      <c r="D731" s="65"/>
    </row>
    <row r="737" spans="4:4">
      <c r="D737" s="65"/>
    </row>
    <row r="746" spans="4:4">
      <c r="D746" s="65"/>
    </row>
    <row r="749" spans="4:4">
      <c r="D749" s="65"/>
    </row>
  </sheetData>
  <sheetProtection sheet="1" objects="1" scenarios="1"/>
  <autoFilter ref="B4:F382"/>
  <sortState ref="B385:D749">
    <sortCondition sortBy="cellColor" ref="B385:B749" dxfId="0"/>
  </sortState>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B2:F41"/>
  <sheetViews>
    <sheetView workbookViewId="0">
      <selection activeCell="B2" sqref="B2"/>
    </sheetView>
  </sheetViews>
  <sheetFormatPr defaultRowHeight="15"/>
  <cols>
    <col min="1" max="1" width="9.140625" style="3"/>
    <col min="2" max="2" width="28.85546875" style="3" bestFit="1" customWidth="1"/>
    <col min="3" max="3" width="21.85546875" style="3" bestFit="1" customWidth="1"/>
    <col min="4" max="4" width="11.7109375" style="3" customWidth="1"/>
    <col min="5" max="5" width="12.42578125" style="3" customWidth="1"/>
    <col min="6" max="6" width="16.85546875" style="3" customWidth="1"/>
    <col min="7" max="16384" width="9.140625" style="3"/>
  </cols>
  <sheetData>
    <row r="2" spans="2:6">
      <c r="B2" s="9" t="s">
        <v>298</v>
      </c>
      <c r="C2" s="3" t="s">
        <v>314</v>
      </c>
    </row>
    <row r="4" spans="2:6">
      <c r="B4" s="48" t="s">
        <v>315</v>
      </c>
      <c r="C4" s="48" t="s">
        <v>316</v>
      </c>
      <c r="D4" s="48" t="s">
        <v>317</v>
      </c>
      <c r="E4" s="48" t="s">
        <v>318</v>
      </c>
      <c r="F4" s="48" t="s">
        <v>319</v>
      </c>
    </row>
    <row r="5" spans="2:6">
      <c r="B5" s="3" t="s">
        <v>320</v>
      </c>
      <c r="C5" s="3" t="s">
        <v>321</v>
      </c>
      <c r="D5" s="2" t="s">
        <v>322</v>
      </c>
      <c r="E5" s="51">
        <v>1.1348</v>
      </c>
      <c r="F5" s="51">
        <v>1.374396</v>
      </c>
    </row>
    <row r="6" spans="2:6">
      <c r="B6" s="3" t="s">
        <v>323</v>
      </c>
      <c r="C6" s="3" t="s">
        <v>324</v>
      </c>
      <c r="D6" s="2" t="s">
        <v>325</v>
      </c>
      <c r="E6" s="51">
        <v>5.3000000000000001E-5</v>
      </c>
      <c r="F6" s="51">
        <v>5.3000000000000001E-5</v>
      </c>
    </row>
    <row r="7" spans="2:6">
      <c r="B7" s="3" t="s">
        <v>326</v>
      </c>
      <c r="C7" s="3" t="s">
        <v>327</v>
      </c>
      <c r="D7" s="2" t="s">
        <v>328</v>
      </c>
      <c r="E7" s="51">
        <v>9.9999999999999995E-7</v>
      </c>
      <c r="F7" s="51">
        <v>9.9999999999999995E-7</v>
      </c>
    </row>
    <row r="8" spans="2:6">
      <c r="B8" s="3" t="s">
        <v>329</v>
      </c>
      <c r="C8" s="3" t="s">
        <v>330</v>
      </c>
      <c r="D8" s="2" t="s">
        <v>331</v>
      </c>
      <c r="E8" s="51">
        <v>2.3400000000000001E-2</v>
      </c>
      <c r="F8" s="51">
        <v>2.3400000000000001E-2</v>
      </c>
    </row>
    <row r="9" spans="2:6">
      <c r="B9" s="3" t="s">
        <v>332</v>
      </c>
      <c r="C9" s="3" t="s">
        <v>321</v>
      </c>
      <c r="D9" s="2" t="s">
        <v>333</v>
      </c>
      <c r="E9" s="51">
        <v>0.51849999999999996</v>
      </c>
      <c r="F9" s="51">
        <v>0.51849999999999996</v>
      </c>
    </row>
    <row r="10" spans="2:6">
      <c r="B10" s="3" t="s">
        <v>334</v>
      </c>
      <c r="C10" s="3" t="s">
        <v>335</v>
      </c>
      <c r="D10" s="2" t="s">
        <v>336</v>
      </c>
      <c r="E10" s="51">
        <v>9.9999999999999995E-7</v>
      </c>
      <c r="F10" s="51">
        <v>9.9999999999999995E-7</v>
      </c>
    </row>
    <row r="11" spans="2:6">
      <c r="B11" s="3" t="s">
        <v>337</v>
      </c>
      <c r="C11" s="3" t="s">
        <v>338</v>
      </c>
      <c r="D11" s="2" t="s">
        <v>339</v>
      </c>
      <c r="E11" s="51">
        <v>9.9999999999999995E-7</v>
      </c>
      <c r="F11" s="51">
        <v>9.9999999999999995E-7</v>
      </c>
    </row>
    <row r="12" spans="2:6">
      <c r="B12" s="3" t="s">
        <v>340</v>
      </c>
      <c r="C12" s="3" t="s">
        <v>341</v>
      </c>
      <c r="D12" s="2" t="s">
        <v>342</v>
      </c>
      <c r="E12" s="51">
        <v>6.9999999999999999E-4</v>
      </c>
      <c r="F12" s="51">
        <v>6.9999999999999999E-4</v>
      </c>
    </row>
    <row r="13" spans="2:6">
      <c r="B13" s="3" t="s">
        <v>343</v>
      </c>
      <c r="C13" s="3" t="s">
        <v>344</v>
      </c>
      <c r="D13" s="2" t="s">
        <v>345</v>
      </c>
      <c r="E13" s="51">
        <v>9.9999999999999995E-7</v>
      </c>
      <c r="F13" s="51">
        <v>9.9999999999999995E-7</v>
      </c>
    </row>
    <row r="14" spans="2:6">
      <c r="B14" s="3" t="s">
        <v>346</v>
      </c>
      <c r="C14" s="3" t="s">
        <v>347</v>
      </c>
      <c r="D14" s="2" t="s">
        <v>348</v>
      </c>
      <c r="E14" s="51">
        <v>9.9999999999999995E-7</v>
      </c>
      <c r="F14" s="51">
        <v>9.9999999999999995E-7</v>
      </c>
    </row>
    <row r="15" spans="2:6">
      <c r="B15" s="3" t="s">
        <v>349</v>
      </c>
      <c r="C15" s="3" t="s">
        <v>350</v>
      </c>
      <c r="D15" s="2" t="s">
        <v>351</v>
      </c>
      <c r="E15" s="51">
        <v>9.9999999999999995E-7</v>
      </c>
      <c r="F15" s="51">
        <v>9.9999999999999995E-7</v>
      </c>
    </row>
    <row r="16" spans="2:6">
      <c r="B16" s="3" t="s">
        <v>352</v>
      </c>
      <c r="D16" s="2" t="s">
        <v>353</v>
      </c>
      <c r="E16" s="51">
        <v>0.80789999999999995</v>
      </c>
      <c r="F16" s="51">
        <v>0.570048</v>
      </c>
    </row>
    <row r="17" spans="2:6">
      <c r="B17" s="3" t="s">
        <v>354</v>
      </c>
      <c r="C17" s="3" t="s">
        <v>355</v>
      </c>
      <c r="D17" s="2" t="s">
        <v>356</v>
      </c>
      <c r="E17" s="51">
        <v>9.9999999999999995E-7</v>
      </c>
      <c r="F17" s="51">
        <v>9.9999999999999995E-7</v>
      </c>
    </row>
    <row r="18" spans="2:6" hidden="1">
      <c r="B18" s="3" t="s">
        <v>501</v>
      </c>
      <c r="C18" s="3" t="s">
        <v>502</v>
      </c>
      <c r="D18" s="2" t="s">
        <v>503</v>
      </c>
      <c r="E18" s="51">
        <v>3.5999999999999999E-3</v>
      </c>
      <c r="F18" s="51">
        <v>3.7519021000000001E-3</v>
      </c>
    </row>
    <row r="19" spans="2:6" hidden="1">
      <c r="B19" s="3" t="s">
        <v>504</v>
      </c>
      <c r="C19" s="3" t="s">
        <v>505</v>
      </c>
      <c r="D19" s="2" t="s">
        <v>506</v>
      </c>
      <c r="E19" s="51">
        <v>2.3999999999999998E-3</v>
      </c>
      <c r="F19" s="51">
        <v>2.3737468000000002E-3</v>
      </c>
    </row>
    <row r="20" spans="2:6" hidden="1">
      <c r="B20" s="3" t="s">
        <v>507</v>
      </c>
      <c r="C20" s="3" t="s">
        <v>508</v>
      </c>
      <c r="D20" s="2" t="s">
        <v>509</v>
      </c>
      <c r="E20" s="51">
        <v>2.3999999999999998E-3</v>
      </c>
      <c r="F20" s="51">
        <v>2.3668347999999998E-3</v>
      </c>
    </row>
    <row r="21" spans="2:6" hidden="1">
      <c r="B21" s="3" t="s">
        <v>510</v>
      </c>
      <c r="C21" s="3" t="s">
        <v>511</v>
      </c>
      <c r="D21" s="2" t="s">
        <v>512</v>
      </c>
      <c r="E21" s="51">
        <v>3.5999999999999999E-3</v>
      </c>
      <c r="F21" s="51">
        <v>3.751828E-3</v>
      </c>
    </row>
    <row r="22" spans="2:6" hidden="1">
      <c r="B22" s="3" t="s">
        <v>516</v>
      </c>
      <c r="C22" s="3" t="s">
        <v>508</v>
      </c>
      <c r="D22" s="2" t="s">
        <v>517</v>
      </c>
      <c r="E22" s="51">
        <v>4.5999999999999999E-2</v>
      </c>
      <c r="F22" s="51">
        <v>5.3590603000000001E-2</v>
      </c>
    </row>
    <row r="23" spans="2:6" hidden="1">
      <c r="B23" s="3" t="s">
        <v>518</v>
      </c>
      <c r="C23" s="3" t="s">
        <v>519</v>
      </c>
      <c r="D23" s="2" t="s">
        <v>520</v>
      </c>
      <c r="E23" s="51">
        <v>4.4699999999999997E-2</v>
      </c>
      <c r="F23" s="51">
        <v>3.3852670000000001E-2</v>
      </c>
    </row>
    <row r="24" spans="2:6" hidden="1">
      <c r="B24" s="3" t="s">
        <v>521</v>
      </c>
      <c r="C24" s="3" t="s">
        <v>522</v>
      </c>
      <c r="D24" s="2" t="s">
        <v>523</v>
      </c>
      <c r="E24" s="51">
        <v>4.5999999999999999E-2</v>
      </c>
      <c r="F24" s="51">
        <v>4.5391674999999999E-2</v>
      </c>
    </row>
    <row r="25" spans="2:6" hidden="1">
      <c r="B25" s="3" t="s">
        <v>524</v>
      </c>
      <c r="C25" s="3" t="s">
        <v>525</v>
      </c>
      <c r="D25" s="2" t="s">
        <v>526</v>
      </c>
      <c r="E25" s="51">
        <v>5.9900000000000002E-2</v>
      </c>
      <c r="F25" s="51">
        <v>5.2445890000000002E-2</v>
      </c>
    </row>
    <row r="26" spans="2:6">
      <c r="B26" s="3" t="s">
        <v>357</v>
      </c>
      <c r="C26" s="3" t="s">
        <v>358</v>
      </c>
      <c r="D26" s="2" t="s">
        <v>359</v>
      </c>
      <c r="E26" s="51">
        <v>2.9000000000000001E-2</v>
      </c>
      <c r="F26" s="51">
        <v>2.9000000000000001E-2</v>
      </c>
    </row>
    <row r="27" spans="2:6">
      <c r="B27" s="3" t="s">
        <v>360</v>
      </c>
      <c r="C27" s="3" t="s">
        <v>361</v>
      </c>
      <c r="D27" s="2" t="s">
        <v>362</v>
      </c>
      <c r="E27" s="51">
        <v>6.0000000000000002E-6</v>
      </c>
      <c r="F27" s="51">
        <v>6.0000000000000002E-6</v>
      </c>
    </row>
    <row r="28" spans="2:6">
      <c r="B28" s="3" t="s">
        <v>363</v>
      </c>
      <c r="C28" s="3" t="s">
        <v>364</v>
      </c>
      <c r="D28" s="2" t="s">
        <v>365</v>
      </c>
      <c r="E28" s="51">
        <v>6.0000000000000002E-6</v>
      </c>
      <c r="F28" s="51">
        <v>6.0000000000000002E-6</v>
      </c>
    </row>
    <row r="29" spans="2:6">
      <c r="B29" s="3" t="s">
        <v>366</v>
      </c>
      <c r="C29" s="3" t="s">
        <v>367</v>
      </c>
      <c r="D29" s="2" t="s">
        <v>368</v>
      </c>
      <c r="E29" s="51">
        <v>4.5000000000000003E-5</v>
      </c>
      <c r="F29" s="51">
        <v>4.5000000000000003E-5</v>
      </c>
    </row>
    <row r="30" spans="2:6">
      <c r="B30" s="3" t="s">
        <v>369</v>
      </c>
      <c r="C30" s="3" t="s">
        <v>370</v>
      </c>
      <c r="D30" s="2" t="s">
        <v>371</v>
      </c>
      <c r="E30" s="51">
        <v>1.7E-5</v>
      </c>
      <c r="F30" s="51">
        <v>1.7E-5</v>
      </c>
    </row>
    <row r="31" spans="2:6">
      <c r="B31" s="3" t="s">
        <v>372</v>
      </c>
      <c r="C31" s="3" t="s">
        <v>373</v>
      </c>
      <c r="D31" s="2" t="s">
        <v>374</v>
      </c>
      <c r="E31" s="51" t="s">
        <v>156</v>
      </c>
      <c r="F31" s="51">
        <v>1</v>
      </c>
    </row>
    <row r="32" spans="2:6">
      <c r="B32" s="3" t="s">
        <v>375</v>
      </c>
      <c r="C32" s="3" t="s">
        <v>376</v>
      </c>
      <c r="D32" s="2" t="s">
        <v>377</v>
      </c>
      <c r="E32" s="51">
        <v>9.8999999999999999E-4</v>
      </c>
      <c r="F32" s="51">
        <v>9.8999999999999999E-4</v>
      </c>
    </row>
    <row r="33" spans="2:6">
      <c r="B33" s="3" t="s">
        <v>378</v>
      </c>
      <c r="C33" s="3" t="s">
        <v>379</v>
      </c>
      <c r="D33" s="2" t="s">
        <v>380</v>
      </c>
      <c r="E33" s="51">
        <v>0.02</v>
      </c>
      <c r="F33" s="51">
        <v>0.02</v>
      </c>
    </row>
    <row r="34" spans="2:6">
      <c r="B34" s="3" t="s">
        <v>381</v>
      </c>
      <c r="C34" s="3" t="s">
        <v>382</v>
      </c>
      <c r="D34" s="2" t="s">
        <v>383</v>
      </c>
      <c r="E34" s="51">
        <v>9.9999999999999995E-7</v>
      </c>
      <c r="F34" s="51">
        <v>9.9999999999999995E-7</v>
      </c>
    </row>
    <row r="35" spans="2:6">
      <c r="B35" s="3" t="s">
        <v>384</v>
      </c>
      <c r="C35" s="3" t="s">
        <v>385</v>
      </c>
      <c r="D35" s="2" t="s">
        <v>386</v>
      </c>
      <c r="E35" s="51">
        <v>9.9999999999999995E-7</v>
      </c>
      <c r="F35" s="51">
        <v>9.9999999999999995E-7</v>
      </c>
    </row>
    <row r="36" spans="2:6">
      <c r="B36" s="3" t="s">
        <v>387</v>
      </c>
      <c r="C36" s="3" t="s">
        <v>388</v>
      </c>
      <c r="D36" s="2" t="s">
        <v>389</v>
      </c>
      <c r="E36" s="51">
        <v>6.6000000000000005E-5</v>
      </c>
      <c r="F36" s="51">
        <v>6.6000000000000005E-5</v>
      </c>
    </row>
    <row r="37" spans="2:6">
      <c r="B37" s="3" t="s">
        <v>390</v>
      </c>
      <c r="C37" s="3" t="s">
        <v>391</v>
      </c>
      <c r="D37" s="2" t="s">
        <v>392</v>
      </c>
      <c r="E37" s="51">
        <v>1.5E-3</v>
      </c>
      <c r="F37" s="51">
        <v>1.5E-3</v>
      </c>
    </row>
    <row r="39" spans="2:6">
      <c r="B39" s="17" t="s">
        <v>393</v>
      </c>
    </row>
    <row r="41" spans="2:6">
      <c r="B41" s="52"/>
    </row>
  </sheetData>
  <sheetProtection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2:E15"/>
  <sheetViews>
    <sheetView workbookViewId="0">
      <selection activeCell="B2" sqref="B2"/>
    </sheetView>
  </sheetViews>
  <sheetFormatPr defaultRowHeight="15"/>
  <cols>
    <col min="1" max="1" width="9.140625" style="3"/>
    <col min="2" max="2" width="34.85546875" style="3" customWidth="1"/>
    <col min="3" max="3" width="29.42578125" style="3" bestFit="1" customWidth="1"/>
    <col min="4" max="4" width="8.28515625" style="3" bestFit="1" customWidth="1"/>
    <col min="5" max="5" width="7.28515625" style="3" bestFit="1" customWidth="1"/>
    <col min="6" max="16384" width="9.140625" style="3"/>
  </cols>
  <sheetData>
    <row r="2" spans="2:5">
      <c r="B2" s="9" t="s">
        <v>299</v>
      </c>
      <c r="C2" s="3" t="s">
        <v>427</v>
      </c>
    </row>
    <row r="4" spans="2:5">
      <c r="B4" s="9" t="s">
        <v>315</v>
      </c>
      <c r="C4" s="9" t="s">
        <v>425</v>
      </c>
      <c r="D4" s="9" t="s">
        <v>317</v>
      </c>
      <c r="E4" s="9" t="s">
        <v>426</v>
      </c>
    </row>
    <row r="5" spans="2:5">
      <c r="B5" s="3" t="s">
        <v>398</v>
      </c>
      <c r="C5" s="3" t="s">
        <v>399</v>
      </c>
      <c r="D5" s="2" t="s">
        <v>400</v>
      </c>
      <c r="E5" s="2">
        <v>1</v>
      </c>
    </row>
    <row r="6" spans="2:5">
      <c r="B6" s="3" t="s">
        <v>401</v>
      </c>
      <c r="C6" s="3" t="s">
        <v>402</v>
      </c>
      <c r="D6" s="2" t="s">
        <v>403</v>
      </c>
      <c r="E6" s="2">
        <v>0.06</v>
      </c>
    </row>
    <row r="7" spans="2:5">
      <c r="B7" s="3" t="s">
        <v>404</v>
      </c>
      <c r="C7" s="3" t="s">
        <v>405</v>
      </c>
      <c r="D7" s="2" t="s">
        <v>406</v>
      </c>
      <c r="E7" s="2">
        <v>0.05</v>
      </c>
    </row>
    <row r="8" spans="2:5">
      <c r="B8" s="3" t="s">
        <v>407</v>
      </c>
      <c r="C8" s="3" t="s">
        <v>408</v>
      </c>
      <c r="D8" s="2" t="s">
        <v>409</v>
      </c>
      <c r="E8" s="2">
        <v>0.27</v>
      </c>
    </row>
    <row r="9" spans="2:5">
      <c r="B9" s="3" t="s">
        <v>410</v>
      </c>
      <c r="C9" s="3" t="s">
        <v>411</v>
      </c>
      <c r="D9" s="2" t="s">
        <v>412</v>
      </c>
      <c r="E9" s="2">
        <v>0.17</v>
      </c>
    </row>
    <row r="10" spans="2:5">
      <c r="B10" s="3" t="s">
        <v>413</v>
      </c>
      <c r="C10" s="3" t="s">
        <v>414</v>
      </c>
      <c r="D10" s="2" t="s">
        <v>415</v>
      </c>
      <c r="E10" s="2">
        <v>0.24</v>
      </c>
    </row>
    <row r="11" spans="2:5">
      <c r="B11" s="3" t="s">
        <v>416</v>
      </c>
      <c r="C11" s="3" t="s">
        <v>417</v>
      </c>
      <c r="D11" s="2" t="s">
        <v>418</v>
      </c>
      <c r="E11" s="2">
        <v>0.1</v>
      </c>
    </row>
    <row r="12" spans="2:5">
      <c r="B12" s="3" t="s">
        <v>419</v>
      </c>
      <c r="C12" s="3" t="s">
        <v>420</v>
      </c>
      <c r="D12" s="2" t="s">
        <v>421</v>
      </c>
      <c r="E12" s="2">
        <v>0.09</v>
      </c>
    </row>
    <row r="13" spans="2:5">
      <c r="B13" s="3" t="s">
        <v>422</v>
      </c>
      <c r="C13" s="3" t="s">
        <v>423</v>
      </c>
      <c r="D13" s="2" t="s">
        <v>424</v>
      </c>
      <c r="E13" s="2">
        <v>0.02</v>
      </c>
    </row>
    <row r="15" spans="2:5">
      <c r="B15" s="16" t="s">
        <v>434</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F26"/>
  <sheetViews>
    <sheetView workbookViewId="0">
      <selection activeCell="B2" sqref="B2"/>
    </sheetView>
  </sheetViews>
  <sheetFormatPr defaultRowHeight="15"/>
  <cols>
    <col min="1" max="1" width="9.140625" style="3"/>
    <col min="2" max="2" width="15.42578125" style="3" bestFit="1" customWidth="1"/>
    <col min="3" max="3" width="17.85546875" style="3" customWidth="1"/>
    <col min="4" max="4" width="9.85546875" style="3" customWidth="1"/>
    <col min="5" max="5" width="9.7109375" style="3" customWidth="1"/>
    <col min="6" max="6" width="9.28515625" style="3" customWidth="1"/>
    <col min="7" max="16384" width="9.140625" style="3"/>
  </cols>
  <sheetData>
    <row r="2" spans="2:6">
      <c r="B2" s="9" t="s">
        <v>300</v>
      </c>
      <c r="C2" s="3" t="s">
        <v>495</v>
      </c>
    </row>
    <row r="4" spans="2:6">
      <c r="B4" s="9" t="s">
        <v>435</v>
      </c>
      <c r="C4" s="9" t="s">
        <v>425</v>
      </c>
      <c r="D4" s="9" t="s">
        <v>317</v>
      </c>
      <c r="E4" s="9" t="s">
        <v>318</v>
      </c>
      <c r="F4" s="9" t="s">
        <v>319</v>
      </c>
    </row>
    <row r="5" spans="2:6">
      <c r="B5" s="3" t="s">
        <v>436</v>
      </c>
      <c r="C5" s="3" t="s">
        <v>437</v>
      </c>
      <c r="D5" s="2" t="s">
        <v>438</v>
      </c>
      <c r="E5" s="2">
        <v>7.88</v>
      </c>
      <c r="F5" s="2">
        <v>5.1100000000000003</v>
      </c>
    </row>
    <row r="6" spans="2:6">
      <c r="B6" s="3" t="s">
        <v>439</v>
      </c>
      <c r="C6" s="3" t="s">
        <v>440</v>
      </c>
      <c r="D6" s="2" t="s">
        <v>441</v>
      </c>
      <c r="E6" s="2">
        <v>12.45</v>
      </c>
      <c r="F6" s="2">
        <v>5.61</v>
      </c>
    </row>
    <row r="7" spans="2:6">
      <c r="B7" s="3" t="s">
        <v>442</v>
      </c>
      <c r="C7" s="3" t="s">
        <v>443</v>
      </c>
      <c r="D7" s="2" t="s">
        <v>444</v>
      </c>
      <c r="E7" s="2">
        <v>4.3600000000000003</v>
      </c>
      <c r="F7" s="2">
        <v>4.33</v>
      </c>
    </row>
    <row r="8" spans="2:6">
      <c r="B8" s="3" t="s">
        <v>445</v>
      </c>
      <c r="C8" s="3" t="s">
        <v>446</v>
      </c>
      <c r="D8" s="2" t="s">
        <v>447</v>
      </c>
      <c r="E8" s="2">
        <v>2.76</v>
      </c>
      <c r="F8" s="2">
        <v>5.51</v>
      </c>
    </row>
    <row r="9" spans="2:6">
      <c r="B9" s="3" t="s">
        <v>448</v>
      </c>
      <c r="C9" s="3" t="s">
        <v>449</v>
      </c>
      <c r="D9" s="2" t="s">
        <v>450</v>
      </c>
      <c r="E9" s="2">
        <v>8.07</v>
      </c>
      <c r="F9" s="2">
        <v>6.11</v>
      </c>
    </row>
    <row r="10" spans="2:6">
      <c r="B10" s="3" t="s">
        <v>451</v>
      </c>
      <c r="C10" s="3" t="s">
        <v>452</v>
      </c>
      <c r="D10" s="2" t="s">
        <v>453</v>
      </c>
      <c r="E10" s="2">
        <v>0.18</v>
      </c>
      <c r="F10" s="2">
        <v>1.24</v>
      </c>
    </row>
    <row r="11" spans="2:6">
      <c r="B11" s="3" t="s">
        <v>454</v>
      </c>
      <c r="C11" s="3" t="s">
        <v>455</v>
      </c>
      <c r="D11" s="2" t="s">
        <v>456</v>
      </c>
      <c r="E11" s="2">
        <v>8.19</v>
      </c>
      <c r="F11" s="2">
        <v>6.75</v>
      </c>
    </row>
    <row r="12" spans="2:6">
      <c r="B12" s="3" t="s">
        <v>457</v>
      </c>
      <c r="C12" s="3" t="s">
        <v>458</v>
      </c>
      <c r="D12" s="2" t="s">
        <v>459</v>
      </c>
      <c r="E12" s="2">
        <v>2.86</v>
      </c>
      <c r="F12" s="2">
        <v>4.17</v>
      </c>
    </row>
    <row r="13" spans="2:6">
      <c r="B13" s="3" t="s">
        <v>460</v>
      </c>
      <c r="C13" s="3" t="s">
        <v>461</v>
      </c>
      <c r="D13" s="2" t="s">
        <v>462</v>
      </c>
      <c r="E13" s="2">
        <v>1.8</v>
      </c>
      <c r="F13" s="2">
        <v>2.19</v>
      </c>
    </row>
    <row r="14" spans="2:6">
      <c r="B14" s="3" t="s">
        <v>463</v>
      </c>
      <c r="C14" s="3" t="s">
        <v>464</v>
      </c>
      <c r="D14" s="2" t="s">
        <v>465</v>
      </c>
      <c r="E14" s="2">
        <v>5.23</v>
      </c>
      <c r="F14" s="2">
        <v>6.35</v>
      </c>
    </row>
    <row r="15" spans="2:6">
      <c r="B15" s="3" t="s">
        <v>466</v>
      </c>
      <c r="C15" s="3" t="s">
        <v>464</v>
      </c>
      <c r="D15" s="2" t="s">
        <v>467</v>
      </c>
      <c r="E15" s="2">
        <v>8.0399999999999991</v>
      </c>
      <c r="F15" s="2">
        <v>9.7200000000000006</v>
      </c>
    </row>
    <row r="16" spans="2:6">
      <c r="B16" s="3" t="s">
        <v>468</v>
      </c>
      <c r="C16" s="3" t="s">
        <v>469</v>
      </c>
      <c r="D16" s="2" t="s">
        <v>470</v>
      </c>
      <c r="E16" s="2">
        <v>7.77</v>
      </c>
      <c r="F16" s="2">
        <v>7.01</v>
      </c>
    </row>
    <row r="17" spans="2:6">
      <c r="B17" s="3" t="s">
        <v>471</v>
      </c>
      <c r="C17" s="3" t="s">
        <v>472</v>
      </c>
      <c r="D17" s="2" t="s">
        <v>473</v>
      </c>
      <c r="E17" s="2">
        <v>1.38</v>
      </c>
      <c r="F17" s="2">
        <v>2.08</v>
      </c>
    </row>
    <row r="18" spans="2:6">
      <c r="B18" s="3" t="s">
        <v>474</v>
      </c>
      <c r="C18" s="3" t="s">
        <v>475</v>
      </c>
      <c r="D18" s="2" t="s">
        <v>476</v>
      </c>
      <c r="E18" s="2">
        <v>3.63</v>
      </c>
      <c r="F18" s="2">
        <v>4.3899999999999997</v>
      </c>
    </row>
    <row r="19" spans="2:6">
      <c r="B19" s="3" t="s">
        <v>477</v>
      </c>
      <c r="C19" s="3" t="s">
        <v>478</v>
      </c>
      <c r="D19" s="2" t="s">
        <v>479</v>
      </c>
      <c r="E19" s="2">
        <v>4.47</v>
      </c>
      <c r="F19" s="2">
        <v>4.3099999999999996</v>
      </c>
    </row>
    <row r="20" spans="2:6">
      <c r="B20" s="3" t="s">
        <v>480</v>
      </c>
      <c r="C20" s="3" t="s">
        <v>481</v>
      </c>
      <c r="D20" s="2" t="s">
        <v>482</v>
      </c>
      <c r="E20" s="2">
        <v>5.03</v>
      </c>
      <c r="F20" s="2">
        <v>8.84</v>
      </c>
    </row>
    <row r="21" spans="2:6">
      <c r="B21" s="3" t="s">
        <v>483</v>
      </c>
      <c r="C21" s="3" t="s">
        <v>484</v>
      </c>
      <c r="D21" s="2" t="s">
        <v>485</v>
      </c>
      <c r="E21" s="2">
        <v>5.19</v>
      </c>
      <c r="F21" s="2">
        <v>5.84</v>
      </c>
    </row>
    <row r="22" spans="2:6">
      <c r="B22" s="3" t="s">
        <v>486</v>
      </c>
      <c r="C22" s="3" t="s">
        <v>487</v>
      </c>
      <c r="D22" s="2" t="s">
        <v>488</v>
      </c>
      <c r="E22" s="2">
        <v>0.77</v>
      </c>
      <c r="F22" s="2">
        <v>1.0900000000000001</v>
      </c>
    </row>
    <row r="23" spans="2:6">
      <c r="B23" s="3" t="s">
        <v>489</v>
      </c>
      <c r="C23" s="3" t="s">
        <v>490</v>
      </c>
      <c r="D23" s="2" t="s">
        <v>491</v>
      </c>
      <c r="E23" s="2">
        <v>2.77</v>
      </c>
      <c r="F23" s="2">
        <v>3.35</v>
      </c>
    </row>
    <row r="24" spans="2:6">
      <c r="B24" s="3" t="s">
        <v>492</v>
      </c>
      <c r="C24" s="3" t="s">
        <v>493</v>
      </c>
      <c r="D24" s="2" t="s">
        <v>494</v>
      </c>
      <c r="E24" s="2">
        <v>7.18</v>
      </c>
      <c r="F24" s="2">
        <v>6.01</v>
      </c>
    </row>
    <row r="26" spans="2:6">
      <c r="B26" s="16" t="s">
        <v>496</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B2:F10"/>
  <sheetViews>
    <sheetView zoomScaleNormal="100" workbookViewId="0">
      <selection activeCell="B2" sqref="B2"/>
    </sheetView>
  </sheetViews>
  <sheetFormatPr defaultRowHeight="15"/>
  <cols>
    <col min="1" max="1" width="9.140625" style="1"/>
    <col min="2" max="2" width="15.42578125" style="1" customWidth="1"/>
    <col min="3" max="3" width="17" style="1" bestFit="1" customWidth="1"/>
    <col min="4" max="16384" width="9.140625" style="1"/>
  </cols>
  <sheetData>
    <row r="2" spans="2:6">
      <c r="B2" s="15" t="s">
        <v>301</v>
      </c>
      <c r="C2" s="1" t="s">
        <v>498</v>
      </c>
    </row>
    <row r="4" spans="2:6">
      <c r="B4" s="15" t="s">
        <v>500</v>
      </c>
      <c r="C4" s="15" t="s">
        <v>425</v>
      </c>
      <c r="D4" s="15" t="s">
        <v>317</v>
      </c>
      <c r="E4" s="15" t="s">
        <v>318</v>
      </c>
      <c r="F4" s="15" t="s">
        <v>319</v>
      </c>
    </row>
    <row r="5" spans="2:6">
      <c r="B5" s="1" t="s">
        <v>501</v>
      </c>
      <c r="C5" s="1" t="s">
        <v>502</v>
      </c>
      <c r="D5" s="1" t="s">
        <v>503</v>
      </c>
      <c r="E5" s="1">
        <v>3.5999999999999999E-3</v>
      </c>
      <c r="F5" s="1">
        <v>3.8E-3</v>
      </c>
    </row>
    <row r="6" spans="2:6">
      <c r="B6" s="1" t="s">
        <v>504</v>
      </c>
      <c r="C6" s="1" t="s">
        <v>505</v>
      </c>
      <c r="D6" s="1" t="s">
        <v>506</v>
      </c>
      <c r="E6" s="1">
        <v>2.3999999999999998E-3</v>
      </c>
      <c r="F6" s="1">
        <v>2.3999999999999998E-3</v>
      </c>
    </row>
    <row r="7" spans="2:6">
      <c r="B7" s="1" t="s">
        <v>507</v>
      </c>
      <c r="C7" s="1" t="s">
        <v>508</v>
      </c>
      <c r="D7" s="1" t="s">
        <v>509</v>
      </c>
      <c r="E7" s="1">
        <v>2.3999999999999998E-3</v>
      </c>
      <c r="F7" s="1">
        <v>2.3999999999999998E-3</v>
      </c>
    </row>
    <row r="8" spans="2:6">
      <c r="B8" s="1" t="s">
        <v>510</v>
      </c>
      <c r="C8" s="1" t="s">
        <v>511</v>
      </c>
      <c r="D8" s="1" t="s">
        <v>512</v>
      </c>
      <c r="E8" s="1">
        <v>3.5999999999999999E-3</v>
      </c>
      <c r="F8" s="1">
        <v>3.8E-3</v>
      </c>
    </row>
    <row r="10" spans="2:6">
      <c r="B10" s="18" t="s">
        <v>497</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F10"/>
  <sheetViews>
    <sheetView workbookViewId="0">
      <selection activeCell="B2" sqref="B2"/>
    </sheetView>
  </sheetViews>
  <sheetFormatPr defaultRowHeight="15"/>
  <cols>
    <col min="1" max="1" width="9.140625" style="1"/>
    <col min="2" max="2" width="15.42578125" style="1" customWidth="1"/>
    <col min="3" max="3" width="17" style="1" bestFit="1" customWidth="1"/>
    <col min="4" max="16384" width="9.140625" style="1"/>
  </cols>
  <sheetData>
    <row r="2" spans="2:6">
      <c r="B2" s="15" t="s">
        <v>428</v>
      </c>
      <c r="C2" s="1" t="s">
        <v>499</v>
      </c>
    </row>
    <row r="4" spans="2:6">
      <c r="B4" s="15" t="s">
        <v>513</v>
      </c>
      <c r="C4" s="15" t="s">
        <v>425</v>
      </c>
      <c r="D4" s="15" t="s">
        <v>317</v>
      </c>
      <c r="E4" s="15" t="s">
        <v>318</v>
      </c>
      <c r="F4" s="15" t="s">
        <v>319</v>
      </c>
    </row>
    <row r="5" spans="2:6">
      <c r="B5" s="1" t="s">
        <v>516</v>
      </c>
      <c r="C5" s="1" t="s">
        <v>508</v>
      </c>
      <c r="D5" s="1" t="s">
        <v>517</v>
      </c>
      <c r="E5" s="1">
        <v>4.5999999999999999E-2</v>
      </c>
      <c r="F5" s="1">
        <v>5.3600000000000002E-2</v>
      </c>
    </row>
    <row r="6" spans="2:6">
      <c r="B6" s="1" t="s">
        <v>518</v>
      </c>
      <c r="C6" s="1" t="s">
        <v>519</v>
      </c>
      <c r="D6" s="1" t="s">
        <v>520</v>
      </c>
      <c r="E6" s="1">
        <v>4.4699999999999997E-2</v>
      </c>
      <c r="F6" s="1">
        <v>3.39E-2</v>
      </c>
    </row>
    <row r="7" spans="2:6">
      <c r="B7" s="1" t="s">
        <v>521</v>
      </c>
      <c r="C7" s="1" t="s">
        <v>522</v>
      </c>
      <c r="D7" s="1" t="s">
        <v>523</v>
      </c>
      <c r="E7" s="1">
        <v>4.5999999999999999E-2</v>
      </c>
      <c r="F7" s="1">
        <v>4.5400000000000003E-2</v>
      </c>
    </row>
    <row r="8" spans="2:6">
      <c r="B8" s="1" t="s">
        <v>524</v>
      </c>
      <c r="C8" s="1" t="s">
        <v>525</v>
      </c>
      <c r="D8" s="1" t="s">
        <v>526</v>
      </c>
      <c r="E8" s="1">
        <v>5.9900000000000002E-2</v>
      </c>
      <c r="F8" s="1">
        <v>5.2400000000000002E-2</v>
      </c>
    </row>
    <row r="10" spans="2:6">
      <c r="B10" s="18" t="s">
        <v>527</v>
      </c>
    </row>
  </sheetData>
  <sheetProtection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I16"/>
  <sheetViews>
    <sheetView workbookViewId="0">
      <selection activeCell="B2" sqref="B2"/>
    </sheetView>
  </sheetViews>
  <sheetFormatPr defaultRowHeight="15"/>
  <cols>
    <col min="1" max="1" width="9.140625" style="1"/>
    <col min="2" max="2" width="15.42578125" style="1" customWidth="1"/>
    <col min="3" max="3" width="17" style="1" bestFit="1" customWidth="1"/>
    <col min="4" max="4" width="9.140625" style="1"/>
    <col min="5" max="5" width="7.28515625" style="1" bestFit="1" customWidth="1"/>
    <col min="6" max="6" width="13.140625" style="1" bestFit="1" customWidth="1"/>
    <col min="7" max="7" width="9" style="1" bestFit="1" customWidth="1"/>
    <col min="8" max="8" width="13.140625" style="1" bestFit="1" customWidth="1"/>
    <col min="9" max="16384" width="9.140625" style="1"/>
  </cols>
  <sheetData>
    <row r="2" spans="2:9">
      <c r="B2" s="15" t="s">
        <v>429</v>
      </c>
      <c r="C2" s="1" t="s">
        <v>529</v>
      </c>
    </row>
    <row r="4" spans="2:9">
      <c r="B4" s="15" t="s">
        <v>315</v>
      </c>
      <c r="C4" s="15" t="s">
        <v>425</v>
      </c>
      <c r="D4" s="15" t="s">
        <v>317</v>
      </c>
      <c r="E4" s="93" t="s">
        <v>514</v>
      </c>
      <c r="F4" s="93"/>
      <c r="G4" s="93" t="s">
        <v>515</v>
      </c>
      <c r="H4" s="93"/>
    </row>
    <row r="5" spans="2:9">
      <c r="D5" s="2"/>
      <c r="E5" s="19" t="s">
        <v>426</v>
      </c>
      <c r="F5" s="19" t="s">
        <v>528</v>
      </c>
      <c r="G5" s="19" t="s">
        <v>426</v>
      </c>
      <c r="H5" s="19" t="s">
        <v>528</v>
      </c>
      <c r="I5" s="2"/>
    </row>
    <row r="6" spans="2:9">
      <c r="B6" s="1" t="s">
        <v>320</v>
      </c>
      <c r="C6" s="1" t="s">
        <v>321</v>
      </c>
      <c r="D6" s="2" t="s">
        <v>322</v>
      </c>
      <c r="E6" s="2">
        <v>1.1348</v>
      </c>
      <c r="F6" s="2">
        <v>18.399999999999999</v>
      </c>
      <c r="G6" s="2">
        <v>1.374396</v>
      </c>
      <c r="H6" s="2">
        <v>22.265000000000001</v>
      </c>
    </row>
    <row r="7" spans="2:9">
      <c r="B7" s="1" t="s">
        <v>352</v>
      </c>
      <c r="D7" s="2" t="s">
        <v>353</v>
      </c>
      <c r="E7" s="2">
        <v>0.06</v>
      </c>
      <c r="F7" s="2">
        <v>13.1</v>
      </c>
      <c r="G7" s="2">
        <v>0.570048</v>
      </c>
      <c r="H7" s="2">
        <v>9.24</v>
      </c>
    </row>
    <row r="9" spans="2:9">
      <c r="B9" s="18" t="s">
        <v>530</v>
      </c>
    </row>
    <row r="16" spans="2:9">
      <c r="F16" s="20"/>
    </row>
  </sheetData>
  <sheetProtection sheet="1" objects="1" scenarios="1"/>
  <mergeCells count="2">
    <mergeCell ref="E4:F4"/>
    <mergeCell ref="G4:H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B2:J19"/>
  <sheetViews>
    <sheetView workbookViewId="0">
      <selection activeCell="B2" sqref="B2"/>
    </sheetView>
  </sheetViews>
  <sheetFormatPr defaultRowHeight="15"/>
  <cols>
    <col min="1" max="1" width="9.140625" style="1"/>
    <col min="2" max="3" width="17" style="1" bestFit="1" customWidth="1"/>
    <col min="4" max="4" width="12.28515625" style="1" bestFit="1" customWidth="1"/>
    <col min="5" max="5" width="12.5703125" style="1" bestFit="1" customWidth="1"/>
    <col min="6" max="6" width="12.7109375" style="1" bestFit="1" customWidth="1"/>
    <col min="7" max="7" width="12.5703125" style="1" bestFit="1" customWidth="1"/>
    <col min="8" max="8" width="13.140625" style="1" bestFit="1" customWidth="1"/>
    <col min="9" max="9" width="12.5703125" style="1" bestFit="1" customWidth="1"/>
    <col min="10" max="10" width="12.7109375" style="1" bestFit="1" customWidth="1"/>
    <col min="11" max="16384" width="9.140625" style="1"/>
  </cols>
  <sheetData>
    <row r="2" spans="2:10">
      <c r="B2" s="15" t="s">
        <v>430</v>
      </c>
      <c r="C2" s="20" t="s">
        <v>2702</v>
      </c>
    </row>
    <row r="4" spans="2:10">
      <c r="E4" s="94" t="s">
        <v>1892</v>
      </c>
      <c r="F4" s="94"/>
      <c r="G4" s="94" t="s">
        <v>1893</v>
      </c>
      <c r="H4" s="94"/>
      <c r="I4" s="94" t="s">
        <v>1894</v>
      </c>
      <c r="J4" s="94"/>
    </row>
    <row r="5" spans="2:10">
      <c r="B5" s="60" t="s">
        <v>315</v>
      </c>
      <c r="C5" s="61" t="s">
        <v>317</v>
      </c>
      <c r="D5" s="61" t="s">
        <v>316</v>
      </c>
      <c r="E5" s="61" t="s">
        <v>1896</v>
      </c>
      <c r="F5" s="61" t="s">
        <v>1895</v>
      </c>
      <c r="G5" s="61" t="s">
        <v>1896</v>
      </c>
      <c r="H5" s="61" t="s">
        <v>1895</v>
      </c>
      <c r="I5" s="61" t="s">
        <v>1896</v>
      </c>
      <c r="J5" s="61" t="s">
        <v>1895</v>
      </c>
    </row>
    <row r="6" spans="2:10">
      <c r="B6" s="62" t="s">
        <v>531</v>
      </c>
      <c r="C6" s="58" t="s">
        <v>532</v>
      </c>
      <c r="D6" s="58" t="s">
        <v>533</v>
      </c>
      <c r="E6" s="63">
        <v>-1</v>
      </c>
      <c r="F6" s="63">
        <v>100000</v>
      </c>
      <c r="G6" s="63">
        <v>-2.4900000000000002</v>
      </c>
      <c r="H6" s="63">
        <v>100000</v>
      </c>
      <c r="I6" s="63">
        <f>-2.045</f>
        <v>-2.0449999999999999</v>
      </c>
      <c r="J6" s="63">
        <v>100000</v>
      </c>
    </row>
    <row r="7" spans="2:10">
      <c r="B7" s="62" t="s">
        <v>534</v>
      </c>
      <c r="C7" s="58" t="s">
        <v>535</v>
      </c>
      <c r="D7" s="58" t="s">
        <v>536</v>
      </c>
      <c r="E7" s="63">
        <v>-10</v>
      </c>
      <c r="F7" s="63">
        <v>100000</v>
      </c>
      <c r="G7" s="63">
        <v>-10</v>
      </c>
      <c r="H7" s="63">
        <v>100000</v>
      </c>
      <c r="I7" s="63">
        <v>-10</v>
      </c>
      <c r="J7" s="63">
        <v>100000</v>
      </c>
    </row>
    <row r="8" spans="2:10">
      <c r="B8" s="62" t="s">
        <v>537</v>
      </c>
      <c r="C8" s="58" t="s">
        <v>538</v>
      </c>
      <c r="D8" s="58" t="s">
        <v>533</v>
      </c>
      <c r="E8" s="63">
        <v>-10</v>
      </c>
      <c r="F8" s="63">
        <v>100000</v>
      </c>
      <c r="G8" s="63">
        <v>-10</v>
      </c>
      <c r="H8" s="63">
        <v>100000</v>
      </c>
      <c r="I8" s="63">
        <v>-10</v>
      </c>
      <c r="J8" s="63">
        <v>100000</v>
      </c>
    </row>
    <row r="9" spans="2:10">
      <c r="B9" s="62" t="s">
        <v>539</v>
      </c>
      <c r="C9" s="58" t="s">
        <v>540</v>
      </c>
      <c r="D9" s="58" t="s">
        <v>541</v>
      </c>
      <c r="E9" s="63">
        <v>-10</v>
      </c>
      <c r="F9" s="63">
        <v>100000</v>
      </c>
      <c r="G9" s="63">
        <v>-10</v>
      </c>
      <c r="H9" s="63">
        <v>100000</v>
      </c>
      <c r="I9" s="63">
        <v>-10</v>
      </c>
      <c r="J9" s="63">
        <v>100000</v>
      </c>
    </row>
    <row r="10" spans="2:10">
      <c r="B10" s="64" t="s">
        <v>357</v>
      </c>
      <c r="C10" s="58" t="s">
        <v>359</v>
      </c>
      <c r="D10" s="58" t="s">
        <v>358</v>
      </c>
      <c r="E10" s="63">
        <v>-10</v>
      </c>
      <c r="F10" s="63">
        <v>100000</v>
      </c>
      <c r="G10" s="63">
        <v>-10</v>
      </c>
      <c r="H10" s="63">
        <v>100000</v>
      </c>
      <c r="I10" s="63">
        <v>-10</v>
      </c>
      <c r="J10" s="63">
        <v>100000</v>
      </c>
    </row>
    <row r="11" spans="2:10">
      <c r="B11" s="62" t="s">
        <v>542</v>
      </c>
      <c r="C11" s="58" t="s">
        <v>543</v>
      </c>
      <c r="D11" s="58" t="s">
        <v>542</v>
      </c>
      <c r="E11" s="63">
        <v>-50</v>
      </c>
      <c r="F11" s="63">
        <v>100000</v>
      </c>
      <c r="G11" s="63">
        <v>-50</v>
      </c>
      <c r="H11" s="63">
        <v>100000</v>
      </c>
      <c r="I11" s="63">
        <v>-50</v>
      </c>
      <c r="J11" s="63">
        <v>100000</v>
      </c>
    </row>
    <row r="12" spans="2:10">
      <c r="B12" s="62" t="s">
        <v>378</v>
      </c>
      <c r="C12" s="58" t="s">
        <v>380</v>
      </c>
      <c r="D12" s="58" t="s">
        <v>379</v>
      </c>
      <c r="E12" s="63">
        <v>-10</v>
      </c>
      <c r="F12" s="63">
        <v>100000</v>
      </c>
      <c r="G12" s="63">
        <v>-10</v>
      </c>
      <c r="H12" s="63">
        <v>100000</v>
      </c>
      <c r="I12" s="63">
        <v>-10</v>
      </c>
      <c r="J12" s="63">
        <v>100000</v>
      </c>
    </row>
    <row r="13" spans="2:10">
      <c r="B13" s="62" t="s">
        <v>544</v>
      </c>
      <c r="C13" s="58" t="s">
        <v>545</v>
      </c>
      <c r="D13" s="58" t="s">
        <v>546</v>
      </c>
      <c r="E13" s="63">
        <v>-50</v>
      </c>
      <c r="F13" s="63">
        <v>100000</v>
      </c>
      <c r="G13" s="63">
        <v>-1.2</v>
      </c>
      <c r="H13" s="63">
        <v>100000</v>
      </c>
      <c r="I13" s="63">
        <v>-1.7</v>
      </c>
      <c r="J13" s="63">
        <v>100000</v>
      </c>
    </row>
    <row r="14" spans="2:10">
      <c r="B14" s="62" t="s">
        <v>547</v>
      </c>
      <c r="C14" s="58" t="s">
        <v>548</v>
      </c>
      <c r="D14" s="58" t="s">
        <v>549</v>
      </c>
      <c r="E14" s="63">
        <v>-10</v>
      </c>
      <c r="F14" s="63">
        <v>100000</v>
      </c>
      <c r="G14" s="63">
        <v>-10</v>
      </c>
      <c r="H14" s="63">
        <v>100000</v>
      </c>
      <c r="I14" s="63">
        <v>-10</v>
      </c>
      <c r="J14" s="63">
        <v>100000</v>
      </c>
    </row>
    <row r="15" spans="2:10">
      <c r="B15" s="62" t="s">
        <v>550</v>
      </c>
      <c r="C15" s="58" t="s">
        <v>551</v>
      </c>
      <c r="D15" s="58" t="s">
        <v>552</v>
      </c>
      <c r="E15" s="63">
        <v>-10</v>
      </c>
      <c r="F15" s="63">
        <v>100000</v>
      </c>
      <c r="G15" s="63">
        <v>-10</v>
      </c>
      <c r="H15" s="63">
        <v>100000</v>
      </c>
      <c r="I15" s="63">
        <v>-10</v>
      </c>
      <c r="J15" s="63">
        <v>100000</v>
      </c>
    </row>
    <row r="16" spans="2:10">
      <c r="B16" s="62" t="s">
        <v>553</v>
      </c>
      <c r="C16" s="58" t="s">
        <v>554</v>
      </c>
      <c r="D16" s="58" t="s">
        <v>555</v>
      </c>
      <c r="E16" s="63">
        <v>-10</v>
      </c>
      <c r="F16" s="63">
        <v>100000</v>
      </c>
      <c r="G16" s="63">
        <v>-10</v>
      </c>
      <c r="H16" s="63">
        <v>100000</v>
      </c>
      <c r="I16" s="63">
        <v>-10</v>
      </c>
      <c r="J16" s="63">
        <v>100000</v>
      </c>
    </row>
    <row r="17" spans="2:10">
      <c r="B17" s="62" t="s">
        <v>556</v>
      </c>
      <c r="C17" s="58" t="s">
        <v>557</v>
      </c>
      <c r="D17" s="58" t="s">
        <v>558</v>
      </c>
      <c r="E17" s="63">
        <v>-10</v>
      </c>
      <c r="F17" s="63">
        <v>100000</v>
      </c>
      <c r="G17" s="63">
        <v>-10</v>
      </c>
      <c r="H17" s="63">
        <v>100000</v>
      </c>
      <c r="I17" s="63">
        <v>-10</v>
      </c>
      <c r="J17" s="63">
        <v>100000</v>
      </c>
    </row>
    <row r="18" spans="2:10">
      <c r="E18" s="59"/>
      <c r="F18" s="59"/>
    </row>
    <row r="19" spans="2:10">
      <c r="E19" s="59"/>
      <c r="F19" s="59"/>
    </row>
  </sheetData>
  <sheetProtection sheet="1" objects="1" scenarios="1"/>
  <mergeCells count="3">
    <mergeCell ref="E4:F4"/>
    <mergeCell ref="G4:H4"/>
    <mergeCell ref="I4:J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B1:K95"/>
  <sheetViews>
    <sheetView zoomScaleNormal="100" workbookViewId="0">
      <selection activeCell="B2" sqref="B2"/>
    </sheetView>
  </sheetViews>
  <sheetFormatPr defaultRowHeight="15"/>
  <cols>
    <col min="1" max="1" width="9.140625" style="1"/>
    <col min="2" max="2" width="24.28515625" style="1" bestFit="1" customWidth="1"/>
    <col min="3" max="3" width="22.5703125" style="1" bestFit="1" customWidth="1"/>
    <col min="4" max="4" width="32.5703125" style="1" bestFit="1" customWidth="1"/>
    <col min="5" max="5" width="28.28515625" style="1" bestFit="1" customWidth="1"/>
    <col min="6" max="6" width="11.140625" style="1" bestFit="1" customWidth="1"/>
    <col min="7" max="7" width="9.140625" style="1"/>
    <col min="8" max="8" width="13.5703125" style="1" bestFit="1" customWidth="1"/>
    <col min="9" max="9" width="9.140625" style="1"/>
    <col min="10" max="10" width="13.5703125" style="1" bestFit="1" customWidth="1"/>
    <col min="11" max="11" width="15.7109375" style="1" bestFit="1" customWidth="1"/>
    <col min="12" max="16384" width="9.140625" style="1"/>
  </cols>
  <sheetData>
    <row r="1" spans="2:11" s="3" customFormat="1">
      <c r="B1" s="9"/>
      <c r="C1" s="9"/>
      <c r="D1" s="9"/>
    </row>
    <row r="2" spans="2:11" s="3" customFormat="1">
      <c r="B2" s="9" t="s">
        <v>431</v>
      </c>
      <c r="C2" s="12" t="s">
        <v>293</v>
      </c>
      <c r="D2" s="9"/>
    </row>
    <row r="4" spans="2:11">
      <c r="B4" s="6" t="s">
        <v>138</v>
      </c>
      <c r="C4" s="6" t="s">
        <v>168</v>
      </c>
      <c r="D4" s="6" t="s">
        <v>141</v>
      </c>
      <c r="E4" s="6" t="s">
        <v>159</v>
      </c>
      <c r="F4" s="6" t="s">
        <v>158</v>
      </c>
    </row>
    <row r="5" spans="2:11">
      <c r="B5" s="5" t="s">
        <v>142</v>
      </c>
      <c r="C5" s="5" t="s">
        <v>156</v>
      </c>
      <c r="D5" s="5" t="s">
        <v>156</v>
      </c>
      <c r="E5" s="5" t="s">
        <v>167</v>
      </c>
      <c r="F5" s="5" t="b">
        <v>1</v>
      </c>
    </row>
    <row r="6" spans="2:11">
      <c r="B6" s="5" t="s">
        <v>143</v>
      </c>
      <c r="C6" s="5" t="s">
        <v>156</v>
      </c>
      <c r="D6" s="5" t="s">
        <v>156</v>
      </c>
      <c r="E6" s="5" t="s">
        <v>167</v>
      </c>
      <c r="F6" s="5" t="b">
        <v>1</v>
      </c>
      <c r="K6" s="13"/>
    </row>
    <row r="7" spans="2:11">
      <c r="B7" s="5" t="s">
        <v>144</v>
      </c>
      <c r="C7" s="5" t="s">
        <v>156</v>
      </c>
      <c r="D7" s="5" t="s">
        <v>156</v>
      </c>
      <c r="E7" s="5" t="s">
        <v>167</v>
      </c>
      <c r="F7" s="5" t="b">
        <v>1</v>
      </c>
    </row>
    <row r="8" spans="2:11">
      <c r="B8" s="5" t="s">
        <v>145</v>
      </c>
      <c r="C8" s="5" t="s">
        <v>156</v>
      </c>
      <c r="D8" s="5" t="s">
        <v>156</v>
      </c>
      <c r="E8" s="5" t="s">
        <v>167</v>
      </c>
      <c r="F8" s="5" t="b">
        <v>1</v>
      </c>
    </row>
    <row r="9" spans="2:11">
      <c r="B9" s="5" t="s">
        <v>146</v>
      </c>
      <c r="C9" s="5" t="s">
        <v>156</v>
      </c>
      <c r="D9" s="5" t="s">
        <v>156</v>
      </c>
      <c r="E9" s="5" t="s">
        <v>167</v>
      </c>
      <c r="F9" s="5" t="b">
        <v>1</v>
      </c>
    </row>
    <row r="10" spans="2:11">
      <c r="B10" s="5" t="s">
        <v>147</v>
      </c>
      <c r="C10" s="5" t="s">
        <v>156</v>
      </c>
      <c r="D10" s="5" t="s">
        <v>156</v>
      </c>
      <c r="E10" s="5" t="s">
        <v>167</v>
      </c>
      <c r="F10" s="5" t="b">
        <v>1</v>
      </c>
    </row>
    <row r="11" spans="2:11">
      <c r="B11" s="5" t="s">
        <v>148</v>
      </c>
      <c r="C11" s="5" t="s">
        <v>156</v>
      </c>
      <c r="D11" s="5" t="s">
        <v>156</v>
      </c>
      <c r="E11" s="5" t="s">
        <v>167</v>
      </c>
      <c r="F11" s="5" t="b">
        <v>1</v>
      </c>
    </row>
    <row r="12" spans="2:11">
      <c r="B12" s="5" t="s">
        <v>149</v>
      </c>
      <c r="C12" s="5" t="s">
        <v>156</v>
      </c>
      <c r="D12" s="5" t="s">
        <v>156</v>
      </c>
      <c r="E12" s="5" t="s">
        <v>167</v>
      </c>
      <c r="F12" s="5" t="b">
        <v>1</v>
      </c>
    </row>
    <row r="13" spans="2:11">
      <c r="B13" s="5" t="s">
        <v>150</v>
      </c>
      <c r="C13" s="5" t="s">
        <v>156</v>
      </c>
      <c r="D13" s="5" t="s">
        <v>156</v>
      </c>
      <c r="E13" s="5" t="s">
        <v>167</v>
      </c>
      <c r="F13" s="5" t="b">
        <v>1</v>
      </c>
    </row>
    <row r="14" spans="2:11">
      <c r="B14" s="5" t="s">
        <v>151</v>
      </c>
      <c r="C14" s="5" t="s">
        <v>156</v>
      </c>
      <c r="D14" s="5" t="s">
        <v>156</v>
      </c>
      <c r="E14" s="5" t="s">
        <v>167</v>
      </c>
      <c r="F14" s="5" t="b">
        <v>1</v>
      </c>
    </row>
    <row r="15" spans="2:11">
      <c r="B15" s="5" t="s">
        <v>152</v>
      </c>
      <c r="C15" s="5" t="s">
        <v>156</v>
      </c>
      <c r="D15" s="5" t="s">
        <v>156</v>
      </c>
      <c r="E15" s="5" t="s">
        <v>167</v>
      </c>
      <c r="F15" s="5" t="b">
        <v>1</v>
      </c>
    </row>
    <row r="16" spans="2:11">
      <c r="B16" s="5" t="s">
        <v>153</v>
      </c>
      <c r="C16" s="5" t="s">
        <v>156</v>
      </c>
      <c r="D16" s="5" t="s">
        <v>156</v>
      </c>
      <c r="E16" s="5" t="s">
        <v>167</v>
      </c>
      <c r="F16" s="5" t="b">
        <v>1</v>
      </c>
    </row>
    <row r="17" spans="2:10">
      <c r="B17" s="5" t="s">
        <v>154</v>
      </c>
      <c r="C17" s="5" t="s">
        <v>156</v>
      </c>
      <c r="D17" s="5" t="s">
        <v>156</v>
      </c>
      <c r="E17" s="5" t="s">
        <v>167</v>
      </c>
      <c r="F17" s="5" t="b">
        <v>1</v>
      </c>
    </row>
    <row r="18" spans="2:10">
      <c r="B18" s="5" t="s">
        <v>155</v>
      </c>
      <c r="C18" s="5" t="s">
        <v>156</v>
      </c>
      <c r="D18" s="5" t="s">
        <v>156</v>
      </c>
      <c r="E18" s="5" t="s">
        <v>167</v>
      </c>
      <c r="F18" s="5" t="b">
        <v>1</v>
      </c>
    </row>
    <row r="19" spans="2:10">
      <c r="B19" s="5" t="s">
        <v>302</v>
      </c>
      <c r="C19" s="5" t="s">
        <v>156</v>
      </c>
      <c r="D19" s="5" t="s">
        <v>156</v>
      </c>
      <c r="E19" s="5" t="s">
        <v>306</v>
      </c>
      <c r="F19" s="5" t="b">
        <v>1</v>
      </c>
    </row>
    <row r="20" spans="2:10">
      <c r="B20" s="5" t="s">
        <v>81</v>
      </c>
      <c r="C20" s="5" t="s">
        <v>156</v>
      </c>
      <c r="D20" s="5" t="s">
        <v>157</v>
      </c>
      <c r="E20" s="5" t="s">
        <v>166</v>
      </c>
      <c r="F20" s="5" t="b">
        <v>1</v>
      </c>
    </row>
    <row r="21" spans="2:10">
      <c r="B21" s="5" t="s">
        <v>118</v>
      </c>
      <c r="C21" s="5" t="s">
        <v>156</v>
      </c>
      <c r="D21" s="5" t="s">
        <v>119</v>
      </c>
      <c r="E21" s="5" t="s">
        <v>166</v>
      </c>
      <c r="F21" s="5" t="b">
        <v>1</v>
      </c>
    </row>
    <row r="22" spans="2:10">
      <c r="B22" s="5" t="s">
        <v>23</v>
      </c>
      <c r="C22" s="5" t="s">
        <v>156</v>
      </c>
      <c r="D22" s="5" t="s">
        <v>24</v>
      </c>
      <c r="E22" s="5" t="s">
        <v>166</v>
      </c>
      <c r="F22" s="5" t="b">
        <v>1</v>
      </c>
    </row>
    <row r="23" spans="2:10">
      <c r="B23" s="5" t="s">
        <v>92</v>
      </c>
      <c r="C23" s="5" t="s">
        <v>156</v>
      </c>
      <c r="D23" s="5" t="s">
        <v>6</v>
      </c>
      <c r="E23" s="5" t="s">
        <v>166</v>
      </c>
      <c r="F23" s="5" t="b">
        <v>1</v>
      </c>
    </row>
    <row r="24" spans="2:10">
      <c r="B24" s="5" t="s">
        <v>84</v>
      </c>
      <c r="C24" s="5" t="s">
        <v>156</v>
      </c>
      <c r="D24" s="5" t="s">
        <v>85</v>
      </c>
      <c r="E24" s="5" t="s">
        <v>166</v>
      </c>
      <c r="F24" s="5" t="b">
        <v>1</v>
      </c>
    </row>
    <row r="25" spans="2:10">
      <c r="B25" s="5" t="s">
        <v>101</v>
      </c>
      <c r="C25" s="5" t="s">
        <v>156</v>
      </c>
      <c r="D25" s="5" t="s">
        <v>102</v>
      </c>
      <c r="E25" s="5" t="s">
        <v>166</v>
      </c>
      <c r="F25" s="5" t="b">
        <v>1</v>
      </c>
    </row>
    <row r="26" spans="2:10">
      <c r="B26" s="5" t="s">
        <v>303</v>
      </c>
      <c r="C26" s="5" t="s">
        <v>156</v>
      </c>
      <c r="D26" s="5" t="s">
        <v>305</v>
      </c>
      <c r="E26" s="5" t="s">
        <v>166</v>
      </c>
      <c r="F26" s="5" t="b">
        <v>0</v>
      </c>
    </row>
    <row r="27" spans="2:10">
      <c r="B27" s="5" t="s">
        <v>304</v>
      </c>
      <c r="C27" s="5" t="s">
        <v>156</v>
      </c>
      <c r="D27" s="5" t="s">
        <v>305</v>
      </c>
      <c r="E27" s="5" t="s">
        <v>166</v>
      </c>
      <c r="F27" s="5" t="b">
        <v>0</v>
      </c>
    </row>
    <row r="28" spans="2:10">
      <c r="B28" s="5" t="s">
        <v>17</v>
      </c>
      <c r="C28" s="5" t="s">
        <v>16</v>
      </c>
      <c r="D28" s="5" t="s">
        <v>18</v>
      </c>
      <c r="E28" s="5" t="s">
        <v>164</v>
      </c>
      <c r="F28" s="5" t="b">
        <v>0</v>
      </c>
    </row>
    <row r="29" spans="2:10">
      <c r="B29" s="5" t="s">
        <v>50</v>
      </c>
      <c r="C29" s="5" t="s">
        <v>122</v>
      </c>
      <c r="D29" s="5" t="s">
        <v>51</v>
      </c>
      <c r="E29" s="5" t="s">
        <v>162</v>
      </c>
      <c r="F29" s="5" t="b">
        <v>1</v>
      </c>
      <c r="I29" s="14"/>
      <c r="J29" s="14"/>
    </row>
    <row r="30" spans="2:10">
      <c r="B30" s="5" t="s">
        <v>113</v>
      </c>
      <c r="C30" s="5" t="s">
        <v>134</v>
      </c>
      <c r="D30" s="5" t="s">
        <v>114</v>
      </c>
      <c r="E30" s="5" t="s">
        <v>163</v>
      </c>
      <c r="F30" s="5" t="b">
        <v>1</v>
      </c>
      <c r="I30" s="14"/>
      <c r="J30" s="14"/>
    </row>
    <row r="31" spans="2:10">
      <c r="B31" s="5" t="s">
        <v>89</v>
      </c>
      <c r="C31" s="5" t="s">
        <v>130</v>
      </c>
      <c r="D31" s="5" t="s">
        <v>90</v>
      </c>
      <c r="E31" s="5" t="s">
        <v>160</v>
      </c>
      <c r="F31" s="5" t="b">
        <v>1</v>
      </c>
      <c r="I31" s="14"/>
      <c r="J31" s="14"/>
    </row>
    <row r="32" spans="2:10">
      <c r="B32" s="5" t="s">
        <v>29</v>
      </c>
      <c r="C32" s="5" t="s">
        <v>120</v>
      </c>
      <c r="D32" s="5" t="s">
        <v>30</v>
      </c>
      <c r="E32" s="5" t="s">
        <v>162</v>
      </c>
      <c r="F32" s="5" t="b">
        <v>1</v>
      </c>
      <c r="I32" s="14"/>
      <c r="J32" s="14"/>
    </row>
    <row r="33" spans="2:10">
      <c r="B33" s="5" t="s">
        <v>103</v>
      </c>
      <c r="C33" s="5" t="s">
        <v>132</v>
      </c>
      <c r="D33" s="5" t="s">
        <v>104</v>
      </c>
      <c r="E33" s="5" t="s">
        <v>163</v>
      </c>
      <c r="F33" s="5" t="b">
        <v>1</v>
      </c>
      <c r="I33" s="14"/>
      <c r="J33" s="14"/>
    </row>
    <row r="34" spans="2:10">
      <c r="B34" s="5" t="s">
        <v>99</v>
      </c>
      <c r="C34" s="5" t="s">
        <v>131</v>
      </c>
      <c r="D34" s="5" t="s">
        <v>12</v>
      </c>
      <c r="E34" s="5" t="s">
        <v>163</v>
      </c>
      <c r="F34" s="5" t="b">
        <v>1</v>
      </c>
      <c r="I34" s="14"/>
    </row>
    <row r="35" spans="2:10">
      <c r="B35" s="5" t="s">
        <v>69</v>
      </c>
      <c r="C35" s="5" t="s">
        <v>26</v>
      </c>
      <c r="D35" s="5" t="s">
        <v>5</v>
      </c>
      <c r="E35" s="5" t="s">
        <v>160</v>
      </c>
      <c r="F35" s="5" t="b">
        <v>0</v>
      </c>
      <c r="I35" s="14"/>
    </row>
    <row r="36" spans="2:10">
      <c r="B36" s="5" t="s">
        <v>13</v>
      </c>
      <c r="C36" s="5" t="s">
        <v>15</v>
      </c>
      <c r="D36" s="5" t="s">
        <v>14</v>
      </c>
      <c r="E36" s="5" t="s">
        <v>164</v>
      </c>
      <c r="F36" s="5" t="b">
        <v>0</v>
      </c>
      <c r="I36" s="14"/>
    </row>
    <row r="37" spans="2:10">
      <c r="B37" s="5" t="s">
        <v>36</v>
      </c>
      <c r="C37" s="5" t="s">
        <v>136</v>
      </c>
      <c r="D37" s="5" t="s">
        <v>37</v>
      </c>
      <c r="E37" s="5" t="s">
        <v>162</v>
      </c>
      <c r="F37" s="5" t="b">
        <v>1</v>
      </c>
      <c r="I37" s="14"/>
    </row>
    <row r="38" spans="2:10">
      <c r="B38" s="5" t="s">
        <v>38</v>
      </c>
      <c r="C38" s="5" t="s">
        <v>72</v>
      </c>
      <c r="D38" s="5" t="s">
        <v>39</v>
      </c>
      <c r="E38" s="5" t="s">
        <v>163</v>
      </c>
      <c r="F38" s="5" t="b">
        <v>0</v>
      </c>
      <c r="I38" s="14"/>
    </row>
    <row r="39" spans="2:10">
      <c r="B39" s="5" t="s">
        <v>67</v>
      </c>
      <c r="C39" s="5" t="s">
        <v>43</v>
      </c>
      <c r="D39" s="5" t="s">
        <v>68</v>
      </c>
      <c r="E39" s="5" t="s">
        <v>163</v>
      </c>
      <c r="F39" s="5" t="b">
        <v>0</v>
      </c>
      <c r="I39" s="14"/>
    </row>
    <row r="40" spans="2:10">
      <c r="B40" s="5" t="s">
        <v>79</v>
      </c>
      <c r="C40" s="5" t="s">
        <v>128</v>
      </c>
      <c r="D40" s="5" t="s">
        <v>80</v>
      </c>
      <c r="E40" s="5" t="s">
        <v>163</v>
      </c>
      <c r="F40" s="5" t="b">
        <v>0</v>
      </c>
      <c r="I40" s="14"/>
    </row>
    <row r="41" spans="2:10">
      <c r="B41" s="5" t="s">
        <v>56</v>
      </c>
      <c r="C41" s="5" t="s">
        <v>126</v>
      </c>
      <c r="D41" s="5" t="s">
        <v>57</v>
      </c>
      <c r="E41" s="5" t="s">
        <v>163</v>
      </c>
      <c r="F41" s="5" t="b">
        <v>0</v>
      </c>
      <c r="I41" s="14"/>
    </row>
    <row r="42" spans="2:10">
      <c r="B42" s="5" t="s">
        <v>41</v>
      </c>
      <c r="C42" s="5" t="s">
        <v>115</v>
      </c>
      <c r="D42" s="5" t="s">
        <v>42</v>
      </c>
      <c r="E42" s="5" t="s">
        <v>162</v>
      </c>
      <c r="F42" s="5" t="b">
        <v>1</v>
      </c>
      <c r="I42" s="14"/>
    </row>
    <row r="43" spans="2:10">
      <c r="B43" s="5" t="s">
        <v>75</v>
      </c>
      <c r="C43" s="5" t="s">
        <v>100</v>
      </c>
      <c r="D43" s="5" t="s">
        <v>76</v>
      </c>
      <c r="E43" s="5" t="s">
        <v>162</v>
      </c>
      <c r="F43" s="5" t="b">
        <v>1</v>
      </c>
      <c r="I43" s="14"/>
    </row>
    <row r="44" spans="2:10">
      <c r="B44" s="5" t="s">
        <v>107</v>
      </c>
      <c r="C44" s="5" t="s">
        <v>6</v>
      </c>
      <c r="D44" s="5" t="s">
        <v>108</v>
      </c>
      <c r="E44" s="5" t="s">
        <v>164</v>
      </c>
      <c r="F44" s="5" t="b">
        <v>1</v>
      </c>
      <c r="I44" s="14"/>
    </row>
    <row r="45" spans="2:10">
      <c r="B45" s="5" t="s">
        <v>46</v>
      </c>
      <c r="C45" s="5" t="s">
        <v>6</v>
      </c>
      <c r="D45" s="5" t="s">
        <v>47</v>
      </c>
      <c r="E45" s="5" t="s">
        <v>164</v>
      </c>
      <c r="F45" s="5" t="b">
        <v>0</v>
      </c>
      <c r="I45" s="14"/>
    </row>
    <row r="46" spans="2:10">
      <c r="B46" s="5" t="s">
        <v>35</v>
      </c>
      <c r="C46" s="5" t="s">
        <v>88</v>
      </c>
      <c r="D46" s="5" t="s">
        <v>0</v>
      </c>
      <c r="E46" s="5" t="s">
        <v>160</v>
      </c>
      <c r="F46" s="5" t="b">
        <v>0</v>
      </c>
      <c r="I46" s="14"/>
    </row>
    <row r="47" spans="2:10">
      <c r="B47" s="5" t="s">
        <v>91</v>
      </c>
      <c r="C47" s="5" t="s">
        <v>88</v>
      </c>
      <c r="D47" s="5" t="s">
        <v>0</v>
      </c>
      <c r="E47" s="5" t="s">
        <v>160</v>
      </c>
      <c r="F47" s="5" t="b">
        <v>0</v>
      </c>
      <c r="I47" s="14"/>
    </row>
    <row r="48" spans="2:10">
      <c r="B48" s="5" t="s">
        <v>82</v>
      </c>
      <c r="C48" s="5" t="s">
        <v>129</v>
      </c>
      <c r="D48" s="5" t="s">
        <v>83</v>
      </c>
      <c r="E48" s="5" t="s">
        <v>164</v>
      </c>
      <c r="F48" s="5" t="b">
        <v>1</v>
      </c>
      <c r="I48" s="14"/>
    </row>
    <row r="49" spans="2:9">
      <c r="B49" s="5" t="s">
        <v>60</v>
      </c>
      <c r="C49" s="5" t="s">
        <v>123</v>
      </c>
      <c r="D49" s="5" t="s">
        <v>61</v>
      </c>
      <c r="E49" s="5" t="s">
        <v>162</v>
      </c>
      <c r="F49" s="5" t="b">
        <v>1</v>
      </c>
      <c r="I49" s="14"/>
    </row>
    <row r="50" spans="2:9">
      <c r="B50" s="5" t="s">
        <v>94</v>
      </c>
      <c r="C50" s="5" t="s">
        <v>22</v>
      </c>
      <c r="D50" s="5" t="s">
        <v>95</v>
      </c>
      <c r="E50" s="5" t="s">
        <v>162</v>
      </c>
      <c r="F50" s="5" t="b">
        <v>1</v>
      </c>
      <c r="I50" s="14"/>
    </row>
    <row r="51" spans="2:9">
      <c r="B51" s="5" t="s">
        <v>116</v>
      </c>
      <c r="C51" s="5" t="s">
        <v>135</v>
      </c>
      <c r="D51" s="5" t="s">
        <v>117</v>
      </c>
      <c r="E51" s="5" t="s">
        <v>163</v>
      </c>
      <c r="F51" s="5" t="b">
        <v>1</v>
      </c>
      <c r="I51" s="14"/>
    </row>
    <row r="52" spans="2:9">
      <c r="B52" s="5" t="s">
        <v>97</v>
      </c>
      <c r="C52" s="5" t="s">
        <v>137</v>
      </c>
      <c r="D52" s="5" t="s">
        <v>98</v>
      </c>
      <c r="E52" s="5" t="s">
        <v>163</v>
      </c>
      <c r="F52" s="5" t="b">
        <v>1</v>
      </c>
      <c r="I52" s="14"/>
    </row>
    <row r="53" spans="2:9">
      <c r="B53" s="5" t="s">
        <v>66</v>
      </c>
      <c r="C53" s="5" t="s">
        <v>9</v>
      </c>
      <c r="D53" s="5" t="s">
        <v>2</v>
      </c>
      <c r="E53" s="5" t="s">
        <v>163</v>
      </c>
      <c r="F53" s="5" t="b">
        <v>0</v>
      </c>
      <c r="I53" s="14"/>
    </row>
    <row r="54" spans="2:9">
      <c r="B54" s="5" t="s">
        <v>20</v>
      </c>
      <c r="C54" s="5" t="s">
        <v>1</v>
      </c>
      <c r="D54" s="5" t="s">
        <v>21</v>
      </c>
      <c r="E54" s="5" t="s">
        <v>164</v>
      </c>
      <c r="F54" s="5" t="b">
        <v>1</v>
      </c>
      <c r="I54" s="14"/>
    </row>
    <row r="55" spans="2:9">
      <c r="B55" s="5" t="s">
        <v>55</v>
      </c>
      <c r="C55" s="5" t="s">
        <v>4</v>
      </c>
      <c r="D55" s="5" t="s">
        <v>10</v>
      </c>
      <c r="E55" s="5" t="s">
        <v>164</v>
      </c>
      <c r="F55" s="5" t="b">
        <v>1</v>
      </c>
      <c r="I55" s="14"/>
    </row>
    <row r="56" spans="2:9">
      <c r="B56" s="5" t="s">
        <v>58</v>
      </c>
      <c r="C56" s="5" t="s">
        <v>4</v>
      </c>
      <c r="D56" s="5" t="s">
        <v>59</v>
      </c>
      <c r="E56" s="5" t="s">
        <v>164</v>
      </c>
      <c r="F56" s="5" t="b">
        <v>0</v>
      </c>
      <c r="I56" s="14"/>
    </row>
    <row r="57" spans="2:9">
      <c r="B57" s="5" t="s">
        <v>70</v>
      </c>
      <c r="C57" s="5" t="s">
        <v>52</v>
      </c>
      <c r="D57" s="5" t="s">
        <v>71</v>
      </c>
      <c r="E57" s="5" t="s">
        <v>164</v>
      </c>
      <c r="F57" s="5" t="b">
        <v>0</v>
      </c>
      <c r="I57" s="14"/>
    </row>
    <row r="58" spans="2:9">
      <c r="B58" s="5" t="s">
        <v>53</v>
      </c>
      <c r="C58" s="5" t="s">
        <v>11</v>
      </c>
      <c r="D58" s="5" t="s">
        <v>54</v>
      </c>
      <c r="E58" s="5" t="s">
        <v>164</v>
      </c>
      <c r="F58" s="5" t="b">
        <v>0</v>
      </c>
      <c r="I58" s="14"/>
    </row>
    <row r="59" spans="2:9">
      <c r="B59" s="5" t="s">
        <v>109</v>
      </c>
      <c r="C59" s="5" t="s">
        <v>125</v>
      </c>
      <c r="D59" s="5" t="s">
        <v>110</v>
      </c>
      <c r="E59" s="5" t="s">
        <v>160</v>
      </c>
      <c r="F59" s="5" t="b">
        <v>0</v>
      </c>
      <c r="I59" s="14"/>
    </row>
    <row r="60" spans="2:9">
      <c r="B60" s="5" t="s">
        <v>96</v>
      </c>
      <c r="C60" s="5" t="s">
        <v>25</v>
      </c>
      <c r="D60" s="5" t="s">
        <v>7</v>
      </c>
      <c r="E60" s="5" t="s">
        <v>164</v>
      </c>
      <c r="F60" s="5" t="b">
        <v>0</v>
      </c>
      <c r="I60" s="14"/>
    </row>
    <row r="61" spans="2:9">
      <c r="B61" s="5" t="s">
        <v>111</v>
      </c>
      <c r="C61" s="5" t="s">
        <v>133</v>
      </c>
      <c r="D61" s="5" t="s">
        <v>112</v>
      </c>
      <c r="E61" s="5" t="s">
        <v>160</v>
      </c>
      <c r="F61" s="5" t="b">
        <v>0</v>
      </c>
      <c r="I61" s="14"/>
    </row>
    <row r="62" spans="2:9">
      <c r="B62" s="5" t="s">
        <v>64</v>
      </c>
      <c r="C62" s="5" t="s">
        <v>127</v>
      </c>
      <c r="D62" s="5" t="s">
        <v>65</v>
      </c>
      <c r="E62" s="5" t="s">
        <v>160</v>
      </c>
      <c r="F62" s="5" t="b">
        <v>0</v>
      </c>
      <c r="I62" s="14"/>
    </row>
    <row r="63" spans="2:9">
      <c r="B63" s="5" t="s">
        <v>44</v>
      </c>
      <c r="C63" s="5" t="s">
        <v>121</v>
      </c>
      <c r="D63" s="5" t="s">
        <v>45</v>
      </c>
      <c r="E63" s="5" t="s">
        <v>162</v>
      </c>
      <c r="F63" s="5" t="b">
        <v>1</v>
      </c>
      <c r="I63" s="14"/>
    </row>
    <row r="64" spans="2:9">
      <c r="B64" s="5" t="s">
        <v>73</v>
      </c>
      <c r="C64" s="5" t="s">
        <v>124</v>
      </c>
      <c r="D64" s="5" t="s">
        <v>74</v>
      </c>
      <c r="E64" s="5" t="s">
        <v>162</v>
      </c>
      <c r="F64" s="5" t="b">
        <v>1</v>
      </c>
      <c r="I64" s="14"/>
    </row>
    <row r="65" spans="2:9">
      <c r="B65" s="5" t="s">
        <v>62</v>
      </c>
      <c r="C65" s="5" t="s">
        <v>49</v>
      </c>
      <c r="D65" s="5" t="s">
        <v>63</v>
      </c>
      <c r="E65" s="5" t="s">
        <v>164</v>
      </c>
      <c r="F65" s="5" t="b">
        <v>0</v>
      </c>
      <c r="I65" s="14"/>
    </row>
    <row r="66" spans="2:9">
      <c r="B66" s="5" t="s">
        <v>93</v>
      </c>
      <c r="C66" s="5" t="s">
        <v>27</v>
      </c>
      <c r="D66" s="5" t="s">
        <v>3</v>
      </c>
      <c r="E66" s="5" t="s">
        <v>164</v>
      </c>
      <c r="F66" s="5" t="b">
        <v>0</v>
      </c>
      <c r="I66" s="14"/>
    </row>
    <row r="67" spans="2:9">
      <c r="B67" s="5" t="s">
        <v>105</v>
      </c>
      <c r="C67" s="5" t="s">
        <v>165</v>
      </c>
      <c r="D67" s="5" t="s">
        <v>106</v>
      </c>
      <c r="E67" s="5" t="s">
        <v>161</v>
      </c>
      <c r="F67" s="5" t="b">
        <v>1</v>
      </c>
      <c r="I67" s="14"/>
    </row>
    <row r="68" spans="2:9">
      <c r="B68" s="5" t="s">
        <v>77</v>
      </c>
      <c r="C68" s="5" t="s">
        <v>165</v>
      </c>
      <c r="D68" s="5" t="s">
        <v>78</v>
      </c>
      <c r="E68" s="5" t="s">
        <v>161</v>
      </c>
      <c r="F68" s="5" t="b">
        <v>1</v>
      </c>
      <c r="I68" s="14"/>
    </row>
    <row r="69" spans="2:9">
      <c r="B69" s="5" t="s">
        <v>33</v>
      </c>
      <c r="C69" s="5" t="s">
        <v>165</v>
      </c>
      <c r="D69" s="5" t="s">
        <v>34</v>
      </c>
      <c r="E69" s="5" t="s">
        <v>161</v>
      </c>
      <c r="F69" s="5" t="b">
        <v>1</v>
      </c>
      <c r="I69" s="14"/>
    </row>
    <row r="70" spans="2:9">
      <c r="B70" s="5" t="s">
        <v>86</v>
      </c>
      <c r="C70" s="5" t="s">
        <v>165</v>
      </c>
      <c r="D70" s="5" t="s">
        <v>87</v>
      </c>
      <c r="E70" s="5" t="s">
        <v>161</v>
      </c>
      <c r="F70" s="5" t="b">
        <v>1</v>
      </c>
      <c r="I70" s="14"/>
    </row>
    <row r="71" spans="2:9">
      <c r="B71" s="5" t="s">
        <v>31</v>
      </c>
      <c r="C71" s="5" t="s">
        <v>165</v>
      </c>
      <c r="D71" s="5" t="s">
        <v>32</v>
      </c>
      <c r="E71" s="5" t="s">
        <v>161</v>
      </c>
      <c r="F71" s="5" t="b">
        <v>1</v>
      </c>
      <c r="I71" s="14"/>
    </row>
    <row r="72" spans="2:9">
      <c r="B72" s="5" t="s">
        <v>19</v>
      </c>
      <c r="C72" s="5" t="s">
        <v>165</v>
      </c>
      <c r="D72" s="5" t="s">
        <v>8</v>
      </c>
      <c r="E72" s="5" t="s">
        <v>161</v>
      </c>
      <c r="F72" s="5" t="b">
        <v>0</v>
      </c>
      <c r="I72" s="14"/>
    </row>
    <row r="73" spans="2:9">
      <c r="I73" s="14"/>
    </row>
    <row r="74" spans="2:9">
      <c r="I74" s="14"/>
    </row>
    <row r="75" spans="2:9">
      <c r="I75" s="14"/>
    </row>
    <row r="76" spans="2:9">
      <c r="I76" s="14"/>
    </row>
    <row r="77" spans="2:9">
      <c r="I77" s="14"/>
    </row>
    <row r="78" spans="2:9">
      <c r="I78" s="14"/>
    </row>
    <row r="79" spans="2:9">
      <c r="I79" s="14"/>
    </row>
    <row r="80" spans="2:9">
      <c r="I80" s="14"/>
    </row>
    <row r="81" spans="9:9">
      <c r="I81" s="14"/>
    </row>
    <row r="82" spans="9:9">
      <c r="I82" s="14"/>
    </row>
    <row r="83" spans="9:9">
      <c r="I83" s="14"/>
    </row>
    <row r="84" spans="9:9">
      <c r="I84" s="14"/>
    </row>
    <row r="85" spans="9:9">
      <c r="I85" s="14"/>
    </row>
    <row r="86" spans="9:9">
      <c r="I86" s="14"/>
    </row>
    <row r="87" spans="9:9">
      <c r="I87" s="14"/>
    </row>
    <row r="88" spans="9:9">
      <c r="I88" s="14"/>
    </row>
    <row r="89" spans="9:9">
      <c r="I89" s="14"/>
    </row>
    <row r="90" spans="9:9">
      <c r="I90" s="14"/>
    </row>
    <row r="91" spans="9:9">
      <c r="I91" s="14"/>
    </row>
    <row r="92" spans="9:9">
      <c r="I92" s="14"/>
    </row>
    <row r="93" spans="9:9">
      <c r="I93" s="14"/>
    </row>
    <row r="94" spans="9:9">
      <c r="I94" s="14"/>
    </row>
    <row r="95" spans="9:9">
      <c r="I95" s="14"/>
    </row>
  </sheetData>
  <sheetProtection sheet="1" objects="1" scenarios="1"/>
  <autoFilter ref="B4:F72">
    <sortState ref="B5:F72">
      <sortCondition ref="C4:C71"/>
    </sortState>
  </autoFilter>
  <sortState ref="H29:J51">
    <sortCondition descending="1" ref="J51"/>
  </sortState>
  <conditionalFormatting sqref="B69:B71 B3:B48 B73:B1048576">
    <cfRule type="duplicateValues" dxfId="12" priority="6"/>
  </conditionalFormatting>
  <conditionalFormatting sqref="B49:B68">
    <cfRule type="duplicateValues" dxfId="11" priority="2"/>
  </conditionalFormatting>
  <conditionalFormatting sqref="B72">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17</vt:i4>
      </vt:variant>
      <vt:variant>
        <vt:lpstr>Intervalos com nome</vt:lpstr>
      </vt:variant>
      <vt:variant>
        <vt:i4>1</vt:i4>
      </vt:variant>
    </vt:vector>
  </HeadingPairs>
  <TitlesOfParts>
    <vt:vector size="18" baseType="lpstr">
      <vt:lpstr>Contents</vt:lpstr>
      <vt:lpstr>Table_S1</vt:lpstr>
      <vt:lpstr>Table_S2</vt:lpstr>
      <vt:lpstr>Table_S3</vt:lpstr>
      <vt:lpstr>Table_S4</vt:lpstr>
      <vt:lpstr>Table_S5</vt:lpstr>
      <vt:lpstr>Table_S6</vt:lpstr>
      <vt:lpstr>Table_S7</vt:lpstr>
      <vt:lpstr>Table_S8</vt:lpstr>
      <vt:lpstr>Table_S9</vt:lpstr>
      <vt:lpstr>Table_S10</vt:lpstr>
      <vt:lpstr>Table_S11</vt:lpstr>
      <vt:lpstr>Table_S12</vt:lpstr>
      <vt:lpstr>Table_S13</vt:lpstr>
      <vt:lpstr>Table_S14</vt:lpstr>
      <vt:lpstr>Table_S15</vt:lpstr>
      <vt:lpstr>Table_S16</vt:lpstr>
      <vt:lpstr>Table_S11!_Ref350012960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ODias</dc:creator>
  <cp:lastModifiedBy>ODias</cp:lastModifiedBy>
  <cp:lastPrinted>2013-03-03T16:50:07Z</cp:lastPrinted>
  <dcterms:created xsi:type="dcterms:W3CDTF">2013-03-02T23:46:03Z</dcterms:created>
  <dcterms:modified xsi:type="dcterms:W3CDTF">2014-04-08T01:20:46Z</dcterms:modified>
</cp:coreProperties>
</file>