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extLst>
    <ext uri="GoogleSheetsCustomDataVersion1">
      <go:sheetsCustomData xmlns:go="http://customooxmlschemas.google.com/" r:id="rId6" roundtripDataSignature="AMtx7mgcMdY7xzVC4T6glfPa+QcArdhXEg=="/>
    </ext>
  </extLst>
</workbook>
</file>

<file path=xl/sharedStrings.xml><?xml version="1.0" encoding="utf-8"?>
<sst xmlns="http://schemas.openxmlformats.org/spreadsheetml/2006/main" count="166" uniqueCount="120">
  <si>
    <t>Course</t>
  </si>
  <si>
    <t>CS162 - Introduction to Computer Science II</t>
  </si>
  <si>
    <t>Class</t>
  </si>
  <si>
    <t>21CTT2</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</si>
  <si>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</si>
  <si>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</si>
  <si>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</si>
  <si>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</si>
  <si>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</si>
  <si>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</si>
  <si>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</si>
  <si>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</si>
  <si>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</si>
  <si>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</si>
  <si>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</si>
  <si>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</si>
  <si>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</si>
  <si>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</si>
  <si>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</si>
  <si>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</si>
  <si>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</si>
  <si>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</si>
  <si>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</si>
  <si>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</si>
  <si>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</si>
  <si>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</si>
  <si>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Lê Trường Thọ</t>
  </si>
  <si>
    <t>Lưu Văn Phúc</t>
  </si>
  <si>
    <t>Phạm Võ Quỳnh Như</t>
  </si>
  <si>
    <t>Trần Minh Khánh</t>
  </si>
  <si>
    <t>TT</t>
  </si>
  <si>
    <t>Task Description</t>
  </si>
  <si>
    <t>Hours</t>
  </si>
  <si>
    <t>Evidence (screenshots of chat messages, of Git commits... proving that you perform and finish the task)</t>
  </si>
  <si>
    <t>Login function</t>
  </si>
  <si>
    <r>
      <rPr>
        <rFont val="Arial"/>
        <color rgb="FF1155CC"/>
        <sz val="10.0"/>
        <u/>
      </rPr>
      <t>https://drive.google.com/file/d/1fHtq_x2WZ3EGDe3fJTPtzzD9-qMUlIYA/view?usp=sharing</t>
    </r>
    <r>
      <rPr>
        <rFont val="Arial"/>
        <color theme="1"/>
        <sz val="10.0"/>
      </rPr>
      <t xml:space="preserve"> </t>
    </r>
    <r>
      <rPr>
        <rFont val="Arial"/>
        <color rgb="FF1155CC"/>
        <sz val="10.0"/>
        <u/>
      </rPr>
      <t>https://drive.google.com/file/d/1utusIssyF4DMFnOr2Rr7JtQVcoLRW3Po/view?usp=sharing</t>
    </r>
  </si>
  <si>
    <t>Logout function</t>
  </si>
  <si>
    <t>https://drive.google.com/file/d/1p1hINz-WVDeOsISf_--_59YlRVKvmBS8/view?usp=sharing</t>
  </si>
  <si>
    <t>Change password</t>
  </si>
  <si>
    <t>https://drive.google.com/file/d/1T2-965a07_6L4g8TXld8672mjZL44ecX/view?usp=sharing</t>
  </si>
  <si>
    <t>View user profile</t>
  </si>
  <si>
    <t>https://drive.google.com/file/d/1MRx1K4nbxgkliVIzHikwh9wwNJv8ubwk/view?usp=sharing</t>
  </si>
  <si>
    <t>Create a school year</t>
  </si>
  <si>
    <t>https://drive.google.com/file/d/1nPPWAJesJ_NrfkLFN3YZGGZEEyoZ3o0v/view?usp=sharing</t>
  </si>
  <si>
    <t>Create several classes for 1st student</t>
  </si>
  <si>
    <t>https://drive.google.com/file/d/1tSymcV25YApgoM5bnu8oJvVDrkFosq7a/view?usp=sharing</t>
  </si>
  <si>
    <t>Add new students to 1st-year classes</t>
  </si>
  <si>
    <t>https://drive.google.com/file/d/1sQVyHu1RrhkRcRRxqYEku424fxzeEAYR/view?usp=sharing</t>
  </si>
  <si>
    <t>Import students from csv file</t>
  </si>
  <si>
    <t>https://drive.google.com/file/d/1yJ2I5KpKAP8zM9Mtd258tcZTKpF9FLN_/view?usp=sharing</t>
  </si>
  <si>
    <t>Create Folder tree</t>
  </si>
  <si>
    <t>https://drive.google.com/file/d/1uLsftkIRnPPANthBt9s5vcx8kiN_ol6o/view?usp=sharing</t>
  </si>
  <si>
    <t>Create Basic Structues</t>
  </si>
  <si>
    <t>https://drive.google.com/file/d/11A5r72dd69tzBT2nSuT3e6SMMlm7wLpP/view?usp=sharing</t>
  </si>
  <si>
    <t>Create function frames to choose funtions like a menu</t>
  </si>
  <si>
    <t>https://drive.google.com/file/d/1vtlv2X-5k3AWMeHG5bznXhaDfk1b256C/view?usp=sharing</t>
  </si>
  <si>
    <t>View course list from system</t>
  </si>
  <si>
    <t>https://drive.google.com/drive/folders/1wo0wtNDGlk2UEWUPsgFP0HPNSX5ZTCN-?usp=sharing</t>
  </si>
  <si>
    <t>View score of the class</t>
  </si>
  <si>
    <t>https://drive.google.com/drive/folders/179kHytTSJ7zoHcO7KqP6R-cMH9sw0EbK?usp=sharing</t>
  </si>
  <si>
    <t>View score of the course</t>
  </si>
  <si>
    <t>https://drive.google.com/drive/folders/1b8AOGGgZavrLc2iNJvpkYzcrXZoHtriS?usp=sharing</t>
  </si>
  <si>
    <t>View student in a class</t>
  </si>
  <si>
    <t>https://drive.google.com/drive/folders/1AWXOF_GwUKryHw-2YQsoJuRn3F9F6Cql?usp=sharing</t>
  </si>
  <si>
    <t>View student list of a course</t>
  </si>
  <si>
    <t>https://drive.google.com/drive/folders/1SBZbR7v8kKwoXRi-dtTGAlbYwt_ODgvp?usp=sharing</t>
  </si>
  <si>
    <t>View student result</t>
  </si>
  <si>
    <t>https://drive.google.com/drive/folders/1T0cSDEtz5HPG3CWjh5drCPoHUQkm15Be?usp=sharing</t>
  </si>
  <si>
    <t xml:space="preserve">CSV file + update result </t>
  </si>
  <si>
    <t>https://drive.google.com/drive/folders/1tjtlRxhLb9QHvJtV8vFKF8E1gl9Bv6pH?usp=sharing</t>
  </si>
  <si>
    <t>Reset cache</t>
  </si>
  <si>
    <t>https://drive.google.com/drive/folders/1iL-6NY-VOl_FA8RVGkqLvAC48YhPY_Jv?usp=sharing</t>
  </si>
  <si>
    <t>Pull push data</t>
  </si>
  <si>
    <t>https://drive.google.com/drive/folders/1xwERJ067eLfrbbcElZNZYbQN_rR4p1QV?usp=sharing</t>
  </si>
  <si>
    <t>get username and password, display login</t>
  </si>
  <si>
    <t>https://drive.google.com/file/d/1a9SyYsGfqjq2hNGkZVJTmejXT01uh55D/view?usp=sharing</t>
  </si>
  <si>
    <t>display menu, clear screen</t>
  </si>
  <si>
    <r>
      <rPr>
        <rFont val="Arial"/>
        <color rgb="FF000000"/>
        <u/>
      </rPr>
      <t>https://drive.google.com/file/d/1kzTnDJzWR9FUzD8k9l1kAR0YoN0aXx_B/view?usp=sharing</t>
    </r>
    <r>
      <rPr>
        <rFont val="Arial"/>
        <color rgb="FF000000"/>
        <u/>
      </rPr>
      <t xml:space="preserve"> </t>
    </r>
    <r>
      <rPr>
        <rFont val="Arial"/>
        <color rgb="FF1155CC"/>
        <u/>
      </rPr>
      <t>https://drive.google.com/file/d/1GRCGVlVA9LVyuXLKdKmqyhi6aFKdaRjX/view?usp=sharing</t>
    </r>
  </si>
  <si>
    <t>get data from cache</t>
  </si>
  <si>
    <t>https://drive.google.com/file/d/1oR1efSQkj2RvnyvRZ3_QccpsDvUnIhyx/view?usp=sharing</t>
  </si>
  <si>
    <t>make video</t>
  </si>
  <si>
    <t>https://drive.google.com/file/d/1xCwXr1FV_pmNaK3b4Ti527Mi3q38IuIk/view?usp=sharing</t>
  </si>
  <si>
    <t>create basics structures</t>
  </si>
  <si>
    <t>https://drive.google.com/file/d/11kKLIQUoxDRgZic7X1toEbNEAVNqV2yW/view?usp=sharing</t>
  </si>
  <si>
    <t>enroll in a course</t>
  </si>
  <si>
    <t>https://drive.google.com/file/d/1_ytbTPhOQlPKv-u0EanXgwatLyVmn3mh/view</t>
  </si>
  <si>
    <t>remove a course</t>
  </si>
  <si>
    <t>https://drive.google.com/file/d/1swA47SZfuERHUPigDmLfIwp_EGwjAsB-/view?usp=sharing</t>
  </si>
  <si>
    <t>view a list of enrolled courses</t>
  </si>
  <si>
    <t>https://drive.google.com/file/d/1XZZotTmhlt_0p33k92L4FtpQLFZvg00i/view?usp=sharing</t>
  </si>
  <si>
    <t>view a list of courses which student learn in this semester</t>
  </si>
  <si>
    <t>https://drive.google.com/file/d/17Fwi3_6eHEPSZxA3o3q-jChjGS1O_wQZ/view?usp=sharing</t>
  </si>
  <si>
    <t>create library supported for pull push functions</t>
  </si>
  <si>
    <t>https://drive.google.com/file/d/1GRCGVlVA9LVyuXLKdKmqyhi6aFKdaRjX/view?usp=sharing</t>
  </si>
  <si>
    <t>view a list of classes</t>
  </si>
  <si>
    <t>https://drive.google.com/file/d/1DNi1qsYnu4Z77gQsnFNKLKRoqB7PUOW_/view?usp=sharing</t>
  </si>
  <si>
    <t>save data to cache after exiting the program</t>
  </si>
  <si>
    <t>https://drive.google.com/file/d/18BvCduPp369DY923WUqjOPRyK6MM29zb/view?usp=sharing</t>
  </si>
  <si>
    <t>redesign files and folders in cache</t>
  </si>
  <si>
    <t>https://drive.google.com/file/d/1LctB0d85LlO1fFaeNGUdk0jhTFcUQ-af/view?usp=sharing</t>
  </si>
  <si>
    <t>encrypt and decrypt string to display session</t>
  </si>
  <si>
    <t>https://drive.google.com/file/d/1Jlmvyw0C9heDLFps1rKoyxFbVQUmxnwW/view?usp=sharing</t>
  </si>
  <si>
    <t>create a new semester</t>
  </si>
  <si>
    <t>https://drive.google.com/file/d/1-HPDYoFeRUAbVrXuuCVHOWgDWQveVn8W/view?usp=sharing</t>
  </si>
  <si>
    <t xml:space="preserve"> Trần Minh Khánh</t>
  </si>
  <si>
    <t>create time for course registration and add them in cache</t>
  </si>
  <si>
    <t>https://drive.google.com/file/d/1H315LKOGD6KlN1vMnRuVsIcXa5EZ3HZx/view?usp=sharing</t>
  </si>
  <si>
    <t xml:space="preserve">Add a course </t>
  </si>
  <si>
    <t>https://drive.google.com/file/d/1B9RGJeqlFee3R4CSczaYWRlJ-Qgeeo-k/view?usp=sharing</t>
  </si>
  <si>
    <t>View all of courses in the semester</t>
  </si>
  <si>
    <t>https://drive.google.com/file/d/13Ta6rhjk_Rl_SWA-HcfXdNnG94huiRM3/view?usp=sharing</t>
  </si>
  <si>
    <t>Update a course (followed ID)</t>
  </si>
  <si>
    <t>https://drive.google.com/file/d/1PcVwy_gITRIWiFEuKlyzQXnYa1kfuYzL/view?usp=sharing</t>
  </si>
  <si>
    <t>Delete a course (followed ID)</t>
  </si>
  <si>
    <t>https://drive.google.com/file/d/1xyeEIMGWbw6Xue5zQAn77_pkkqf5vKer/view?usp=sharing</t>
  </si>
  <si>
    <t>Get data from cache</t>
  </si>
  <si>
    <t>https://drive.google.com/file/d/1BZp7TOi_JXoL_58cRMidMhuIlLqwSJe4/view?usp=sharing</t>
  </si>
  <si>
    <t>Creater folder semester and all of courses</t>
  </si>
  <si>
    <t>https://drive.google.com/file/d/1r4bzK1PpSanTjVWerCyGyNGNbdbpOshb/view?usp=sharing</t>
  </si>
  <si>
    <t>Output data to txt file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</si>
</sst>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0.0"/>
      <color rgb="FF000000"/>
      <name val="Arial"/>
      <scheme val="minor"/>
    </font>
    <font>
      <b/>
      <sz val="10.0"/>
      <color theme="1"/>
      <name val="Arial"/>
    </font>
    <font>
      <color theme="1"/>
      <name val="Arial"/>
      <scheme val="minor"/>
    </font>
    <font>
      <b/>
      <sz val="16.0"/>
      <color rgb="FFFFFFFF"/>
      <name val="Arial"/>
    </font>
    <font/>
    <font>
      <b/>
      <sz val="16.0"/>
      <color theme="1"/>
      <name val="Arial"/>
    </font>
    <font>
      <sz val="10.0"/>
      <color theme="1"/>
      <name val="Arial"/>
    </font>
    <font>
      <sz val="10.0"/>
      <color rgb="FFFF0000"/>
      <name val="Arial"/>
    </font>
    <font>
      <i/>
      <sz val="10.0"/>
      <color rgb="FFFF0000"/>
      <name val="Arial"/>
    </font>
    <font>
      <b/>
      <sz val="10.0"/>
      <color rgb="FFFFFFFF"/>
      <name val="Arial"/>
    </font>
    <font>
      <u/>
      <sz val="10.0"/>
      <color theme="1"/>
      <name val="Arial"/>
    </font>
    <font>
      <u/>
      <sz val="10.0"/>
      <color theme="1"/>
      <name val="Arial"/>
    </font>
    <font>
      <u/>
      <sz val="10.0"/>
      <color rgb="FF000000"/>
      <name val="Arial"/>
    </font>
    <font>
      <u/>
      <color rgb="FF000000"/>
      <name val="Arial"/>
    </font>
    <font>
      <color rgb="FF000000"/>
      <name val="Arial"/>
    </font>
    <font>
      <color theme="1"/>
      <name val="Roboto"/>
    </font>
  </fonts>
  <fills count="6">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readingOrder="0"/>
    </xf>
    <xf borderId="0" fillId="0" fontId="1" numFmtId="0" xfId="0" applyFont="1"/>
    <xf borderId="1" fillId="2" fontId="3" numFmtId="0" xfId="0" applyAlignment="1" applyBorder="1" applyFill="1" applyFont="1">
      <alignment horizontal="center" vertical="center"/>
    </xf>
    <xf borderId="2" fillId="0" fontId="4" numFmtId="0" xfId="0" applyBorder="1" applyFont="1"/>
    <xf borderId="3" fillId="0" fontId="4" numFmtId="0" xfId="0" applyBorder="1" applyFont="1"/>
    <xf borderId="0" fillId="0" fontId="5" numFmtId="0" xfId="0" applyAlignment="1" applyFont="1">
      <alignment horizontal="center"/>
    </xf>
    <xf borderId="4" fillId="3" fontId="6" numFmtId="0" xfId="0" applyAlignment="1" applyBorder="1" applyFill="1" applyFont="1">
      <alignment readingOrder="0"/>
    </xf>
    <xf borderId="4" fillId="3" fontId="6" numFmtId="0" xfId="0" applyBorder="1" applyFont="1"/>
    <xf borderId="4" fillId="3" fontId="6" numFmtId="9" xfId="0" applyBorder="1" applyFont="1" applyNumberFormat="1"/>
    <xf borderId="0" fillId="0" fontId="7" numFmtId="0" xfId="0" applyFont="1"/>
    <xf borderId="0" fillId="0" fontId="8" numFmtId="0" xfId="0" applyAlignment="1" applyFont="1">
      <alignment horizontal="left"/>
    </xf>
    <xf borderId="0" fillId="0" fontId="8" numFmtId="0" xfId="0" applyAlignment="1" applyFont="1">
      <alignment horizontal="right"/>
    </xf>
    <xf borderId="4" fillId="2" fontId="9" numFmtId="0" xfId="0" applyAlignment="1" applyBorder="1" applyFont="1">
      <alignment shrinkToFit="0" vertical="top" wrapText="1"/>
    </xf>
    <xf borderId="0" fillId="0" fontId="6" numFmtId="0" xfId="0" applyFont="1"/>
    <xf borderId="0" fillId="0" fontId="6" numFmtId="0" xfId="0" applyAlignment="1" applyFont="1">
      <alignment readingOrder="0"/>
    </xf>
    <xf borderId="4" fillId="4" fontId="6" numFmtId="9" xfId="0" applyBorder="1" applyFill="1" applyFont="1" applyNumberFormat="1"/>
    <xf borderId="0" fillId="0" fontId="1" numFmtId="9" xfId="0" applyAlignment="1" applyFont="1" applyNumberFormat="1">
      <alignment readingOrder="0"/>
    </xf>
    <xf borderId="4" fillId="3" fontId="1" numFmtId="164" xfId="0" applyBorder="1" applyFont="1" applyNumberFormat="1"/>
    <xf borderId="0" fillId="0" fontId="1" numFmtId="9" xfId="0" applyFont="1" applyNumberFormat="1"/>
    <xf borderId="0" fillId="0" fontId="8" numFmtId="0" xfId="0" applyAlignment="1" applyFont="1">
      <alignment readingOrder="0" shrinkToFit="0" vertical="top" wrapText="1"/>
    </xf>
    <xf borderId="0" fillId="0" fontId="6" numFmtId="0" xfId="0" applyAlignment="1" applyFont="1">
      <alignment shrinkToFit="0" vertical="top" wrapText="1"/>
    </xf>
    <xf borderId="0" fillId="0" fontId="6" numFmtId="0" xfId="0" applyAlignment="1" applyFont="1">
      <alignment readingOrder="0" shrinkToFit="0" vertical="top" wrapText="1"/>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0" fontId="12" numFmtId="0" xfId="0" applyAlignment="1" applyFont="1">
      <alignment readingOrder="0" shrinkToFit="0" vertical="top" wrapText="1"/>
    </xf>
    <xf borderId="0" fillId="0" fontId="13" numFmtId="0" xfId="0" applyAlignment="1" applyFont="1">
      <alignment horizontal="left" readingOrder="0"/>
    </xf>
    <xf borderId="0" fillId="5" fontId="14" numFmtId="0" xfId="0" applyAlignment="1" applyFill="1" applyFont="1">
      <alignment horizontal="left" readingOrder="0"/>
    </xf>
    <xf borderId="0" fillId="5"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xyeEIMGWbw6Xue5zQAn77_pkkqf5vKer/view?usp=sharing" TargetMode="External"/><Relationship Id="rId20" Type="http://schemas.openxmlformats.org/officeDocument/2006/relationships/hyperlink" Target="https://drive.google.com/drive/folders/1xwERJ067eLfrbbcElZNZYbQN_rR4p1QV?usp=sharing" TargetMode="External"/><Relationship Id="rId42" Type="http://schemas.openxmlformats.org/officeDocument/2006/relationships/hyperlink" Target="https://drive.google.com/file/d/1r4bzK1PpSanTjVWerCyGyNGNbdbpOshb/view?usp=sharing" TargetMode="External"/><Relationship Id="rId41" Type="http://schemas.openxmlformats.org/officeDocument/2006/relationships/hyperlink" Target="https://drive.google.com/file/d/1BZp7TOi_JXoL_58cRMidMhuIlLqwSJe4/view?usp=sharing" TargetMode="External"/><Relationship Id="rId22" Type="http://schemas.openxmlformats.org/officeDocument/2006/relationships/hyperlink" Target="https://drive.google.com/file/d/1kzTnDJzWR9FUzD8k9l1kAR0YoN0aXx_B/view?usp=sharing" TargetMode="External"/><Relationship Id="rId44" Type="http://schemas.openxmlformats.org/officeDocument/2006/relationships/drawing" Target="../drawings/drawing2.xml"/><Relationship Id="rId21" Type="http://schemas.openxmlformats.org/officeDocument/2006/relationships/hyperlink" Target="https://drive.google.com/file/d/1a9SyYsGfqjq2hNGkZVJTmejXT01uh55D/view?usp=sharing" TargetMode="External"/><Relationship Id="rId43" Type="http://schemas.openxmlformats.org/officeDocument/2006/relationships/hyperlink" Target="https://drive.google.com/file/d/1r4bzK1PpSanTjVWerCyGyNGNbdbpOshb/view?usp=sharing" TargetMode="External"/><Relationship Id="rId24" Type="http://schemas.openxmlformats.org/officeDocument/2006/relationships/hyperlink" Target="https://drive.google.com/file/d/1xCwXr1FV_pmNaK3b4Ti527Mi3q38IuIk/view?usp=sharing" TargetMode="External"/><Relationship Id="rId23" Type="http://schemas.openxmlformats.org/officeDocument/2006/relationships/hyperlink" Target="https://drive.google.com/file/d/1oR1efSQkj2RvnyvRZ3_QccpsDvUnIhyx/view?usp=sharing" TargetMode="External"/><Relationship Id="rId1" Type="http://schemas.openxmlformats.org/officeDocument/2006/relationships/hyperlink" Target="https://drive.google.com/file/d/1fHtq_x2WZ3EGDe3fJTPtzzD9-qMUlIYA/view?usp=sharing" TargetMode="External"/><Relationship Id="rId2" Type="http://schemas.openxmlformats.org/officeDocument/2006/relationships/hyperlink" Target="https://drive.google.com/file/d/1p1hINz-WVDeOsISf_--_59YlRVKvmBS8/view?usp=sharing" TargetMode="External"/><Relationship Id="rId3" Type="http://schemas.openxmlformats.org/officeDocument/2006/relationships/hyperlink" Target="https://drive.google.com/file/d/1T2-965a07_6L4g8TXld8672mjZL44ecX/view?usp=sharing" TargetMode="External"/><Relationship Id="rId4" Type="http://schemas.openxmlformats.org/officeDocument/2006/relationships/hyperlink" Target="https://drive.google.com/file/d/1MRx1K4nbxgkliVIzHikwh9wwNJv8ubwk/view?usp=sharing" TargetMode="External"/><Relationship Id="rId9" Type="http://schemas.openxmlformats.org/officeDocument/2006/relationships/hyperlink" Target="https://drive.google.com/file/d/1uLsftkIRnPPANthBt9s5vcx8kiN_ol6o/view?usp=sharing" TargetMode="External"/><Relationship Id="rId26" Type="http://schemas.openxmlformats.org/officeDocument/2006/relationships/hyperlink" Target="https://drive.google.com/file/d/1_ytbTPhOQlPKv-u0EanXgwatLyVmn3mh/view" TargetMode="External"/><Relationship Id="rId25" Type="http://schemas.openxmlformats.org/officeDocument/2006/relationships/hyperlink" Target="https://drive.google.com/file/d/11kKLIQUoxDRgZic7X1toEbNEAVNqV2yW/view?usp=sharing" TargetMode="External"/><Relationship Id="rId28" Type="http://schemas.openxmlformats.org/officeDocument/2006/relationships/hyperlink" Target="https://drive.google.com/file/d/1XZZotTmhlt_0p33k92L4FtpQLFZvg00i/view?usp=sharing" TargetMode="External"/><Relationship Id="rId27" Type="http://schemas.openxmlformats.org/officeDocument/2006/relationships/hyperlink" Target="https://drive.google.com/file/d/1swA47SZfuERHUPigDmLfIwp_EGwjAsB-/view?usp=sharing" TargetMode="External"/><Relationship Id="rId5" Type="http://schemas.openxmlformats.org/officeDocument/2006/relationships/hyperlink" Target="https://drive.google.com/file/d/1nPPWAJesJ_NrfkLFN3YZGGZEEyoZ3o0v/view?usp=sharing" TargetMode="External"/><Relationship Id="rId6" Type="http://schemas.openxmlformats.org/officeDocument/2006/relationships/hyperlink" Target="https://drive.google.com/file/d/1tSymcV25YApgoM5bnu8oJvVDrkFosq7a/view?usp=sharing" TargetMode="External"/><Relationship Id="rId29" Type="http://schemas.openxmlformats.org/officeDocument/2006/relationships/hyperlink" Target="https://drive.google.com/file/d/17Fwi3_6eHEPSZxA3o3q-jChjGS1O_wQZ/view?usp=sharing" TargetMode="External"/><Relationship Id="rId7" Type="http://schemas.openxmlformats.org/officeDocument/2006/relationships/hyperlink" Target="https://drive.google.com/file/d/1sQVyHu1RrhkRcRRxqYEku424fxzeEAYR/view?usp=sharing" TargetMode="External"/><Relationship Id="rId8" Type="http://schemas.openxmlformats.org/officeDocument/2006/relationships/hyperlink" Target="https://drive.google.com/file/d/1yJ2I5KpKAP8zM9Mtd258tcZTKpF9FLN_/view?usp=sharing" TargetMode="External"/><Relationship Id="rId31" Type="http://schemas.openxmlformats.org/officeDocument/2006/relationships/hyperlink" Target="https://drive.google.com/file/d/1DNi1qsYnu4Z77gQsnFNKLKRoqB7PUOW_/view?usp=sharing" TargetMode="External"/><Relationship Id="rId30" Type="http://schemas.openxmlformats.org/officeDocument/2006/relationships/hyperlink" Target="https://drive.google.com/file/d/1GRCGVlVA9LVyuXLKdKmqyhi6aFKdaRjX/view?usp=sharing" TargetMode="External"/><Relationship Id="rId11" Type="http://schemas.openxmlformats.org/officeDocument/2006/relationships/hyperlink" Target="https://drive.google.com/file/d/1vtlv2X-5k3AWMeHG5bznXhaDfk1b256C/view?usp=sharing" TargetMode="External"/><Relationship Id="rId33" Type="http://schemas.openxmlformats.org/officeDocument/2006/relationships/hyperlink" Target="https://drive.google.com/file/d/1LctB0d85LlO1fFaeNGUdk0jhTFcUQ-af/view?usp=sharing" TargetMode="External"/><Relationship Id="rId10" Type="http://schemas.openxmlformats.org/officeDocument/2006/relationships/hyperlink" Target="https://drive.google.com/file/d/11A5r72dd69tzBT2nSuT3e6SMMlm7wLpP/view?usp=sharing" TargetMode="External"/><Relationship Id="rId32" Type="http://schemas.openxmlformats.org/officeDocument/2006/relationships/hyperlink" Target="https://drive.google.com/file/d/18BvCduPp369DY923WUqjOPRyK6MM29zb/view?usp=sharing" TargetMode="External"/><Relationship Id="rId13" Type="http://schemas.openxmlformats.org/officeDocument/2006/relationships/hyperlink" Target="https://drive.google.com/drive/folders/179kHytTSJ7zoHcO7KqP6R-cMH9sw0EbK?usp=sharing" TargetMode="External"/><Relationship Id="rId35" Type="http://schemas.openxmlformats.org/officeDocument/2006/relationships/hyperlink" Target="https://drive.google.com/file/d/1-HPDYoFeRUAbVrXuuCVHOWgDWQveVn8W/view?usp=sharing" TargetMode="External"/><Relationship Id="rId12" Type="http://schemas.openxmlformats.org/officeDocument/2006/relationships/hyperlink" Target="https://drive.google.com/drive/folders/1wo0wtNDGlk2UEWUPsgFP0HPNSX5ZTCN-?usp=sharing" TargetMode="External"/><Relationship Id="rId34" Type="http://schemas.openxmlformats.org/officeDocument/2006/relationships/hyperlink" Target="https://drive.google.com/file/d/1Jlmvyw0C9heDLFps1rKoyxFbVQUmxnwW/view?usp=sharing" TargetMode="External"/><Relationship Id="rId15" Type="http://schemas.openxmlformats.org/officeDocument/2006/relationships/hyperlink" Target="https://drive.google.com/drive/folders/1AWXOF_GwUKryHw-2YQsoJuRn3F9F6Cql?usp=sharing" TargetMode="External"/><Relationship Id="rId37" Type="http://schemas.openxmlformats.org/officeDocument/2006/relationships/hyperlink" Target="https://drive.google.com/file/d/1B9RGJeqlFee3R4CSczaYWRlJ-Qgeeo-k/view?usp=sharing" TargetMode="External"/><Relationship Id="rId14" Type="http://schemas.openxmlformats.org/officeDocument/2006/relationships/hyperlink" Target="https://drive.google.com/drive/folders/1b8AOGGgZavrLc2iNJvpkYzcrXZoHtriS?usp=sharing" TargetMode="External"/><Relationship Id="rId36" Type="http://schemas.openxmlformats.org/officeDocument/2006/relationships/hyperlink" Target="https://drive.google.com/file/d/1H315LKOGD6KlN1vMnRuVsIcXa5EZ3HZx/view?usp=sharing" TargetMode="External"/><Relationship Id="rId17" Type="http://schemas.openxmlformats.org/officeDocument/2006/relationships/hyperlink" Target="https://drive.google.com/drive/folders/1T0cSDEtz5HPG3CWjh5drCPoHUQkm15Be?usp=sharing" TargetMode="External"/><Relationship Id="rId39" Type="http://schemas.openxmlformats.org/officeDocument/2006/relationships/hyperlink" Target="https://drive.google.com/file/d/1PcVwy_gITRIWiFEuKlyzQXnYa1kfuYzL/view?usp=sharing" TargetMode="External"/><Relationship Id="rId16" Type="http://schemas.openxmlformats.org/officeDocument/2006/relationships/hyperlink" Target="https://drive.google.com/drive/folders/1SBZbR7v8kKwoXRi-dtTGAlbYwt_ODgvp?usp=sharing" TargetMode="External"/><Relationship Id="rId38" Type="http://schemas.openxmlformats.org/officeDocument/2006/relationships/hyperlink" Target="https://drive.google.com/file/d/13Ta6rhjk_Rl_SWA-HcfXdNnG94huiRM3/view?usp=sharing" TargetMode="External"/><Relationship Id="rId19" Type="http://schemas.openxmlformats.org/officeDocument/2006/relationships/hyperlink" Target="https://drive.google.com/drive/folders/1iL-6NY-VOl_FA8RVGkqLvAC48YhPY_Jv?usp=sharing" TargetMode="External"/><Relationship Id="rId18" Type="http://schemas.openxmlformats.org/officeDocument/2006/relationships/hyperlink" Target="https://drive.google.com/drive/folders/1tjtlRxhLb9QHvJtV8vFKF8E1gl9Bv6pH?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63"/>
    <col customWidth="1" min="3" max="3" width="37.63"/>
    <col customWidth="1" min="4" max="4" width="12.63"/>
    <col customWidth="1" min="5" max="9" width="18.88"/>
    <col customWidth="1" min="11" max="11" width="18.88"/>
  </cols>
  <sheetData>
    <row r="1" ht="15.75" customHeight="1">
      <c r="B1" s="1" t="s">
        <v>0</v>
      </c>
      <c r="C1" s="2" t="s">
        <v>1</v>
      </c>
      <c r="J1" s="3"/>
      <c r="K1" s="3"/>
    </row>
    <row r="2" ht="15.75" customHeight="1">
      <c r="B2" s="1" t="s">
        <v>2</v>
      </c>
      <c r="C2" s="2" t="s">
        <v>3</v>
      </c>
      <c r="J2" s="3"/>
      <c r="K2" s="3"/>
    </row>
    <row r="3" ht="15.75" customHeight="1">
      <c r="B3" s="1" t="s">
        <v>4</v>
      </c>
      <c r="C3" s="2">
        <v>8.0</v>
      </c>
      <c r="J3" s="3"/>
      <c r="K3" s="3"/>
    </row>
    <row r="4" ht="39.0" customHeight="1">
      <c r="A4" s="4" t="s">
        <v>5</v>
      </c>
      <c r="B4" s="5"/>
      <c r="C4" s="5"/>
      <c r="D4" s="5"/>
      <c r="E4" s="5"/>
      <c r="F4" s="5"/>
      <c r="G4" s="6"/>
      <c r="H4" s="7"/>
      <c r="I4" s="7"/>
      <c r="J4" s="3"/>
      <c r="K4" s="3"/>
    </row>
    <row r="5" ht="15.75" customHeight="1">
      <c r="J5" s="3"/>
      <c r="K5" s="3"/>
    </row>
    <row r="6" ht="15.75" customHeight="1">
      <c r="C6" s="1" t="s">
        <v>6</v>
      </c>
      <c r="D6" s="8">
        <v>4.0</v>
      </c>
      <c r="J6" s="3"/>
      <c r="K6" s="3"/>
    </row>
    <row r="7" ht="15.75" customHeight="1">
      <c r="C7" s="1" t="s">
        <v>7</v>
      </c>
      <c r="D7" s="9">
        <f>SUM(D17:D24)</f>
        <v>43</v>
      </c>
      <c r="J7" s="3"/>
      <c r="K7" s="3"/>
    </row>
    <row r="8" ht="15.75" customHeight="1">
      <c r="C8" s="1" t="s">
        <v>8</v>
      </c>
      <c r="D8" s="9">
        <f>SUM(F17:F24)</f>
        <v>176.5</v>
      </c>
      <c r="J8" s="3"/>
      <c r="K8" s="3"/>
    </row>
    <row r="9" ht="15.75" customHeight="1">
      <c r="C9" s="1" t="s">
        <v>9</v>
      </c>
      <c r="D9" s="9">
        <f>SUM(H17:H24)</f>
        <v>166</v>
      </c>
      <c r="J9" s="3"/>
      <c r="K9" s="3"/>
    </row>
    <row r="10" ht="15.75" customHeight="1">
      <c r="C10" s="1" t="s">
        <v>10</v>
      </c>
      <c r="D10" s="10">
        <f>MAX((J17:J24))</f>
        <v>0.25</v>
      </c>
      <c r="J10" s="3"/>
      <c r="K10" s="3"/>
    </row>
    <row r="11" ht="15.75" customHeight="1">
      <c r="C11" s="3" t="s">
        <v>11</v>
      </c>
      <c r="D11" s="11">
        <v>400.0</v>
      </c>
      <c r="J11" s="3"/>
      <c r="K11" s="3"/>
    </row>
    <row r="12" ht="15.75" customHeight="1">
      <c r="J12" s="3"/>
      <c r="K12" s="3"/>
    </row>
    <row r="13" ht="15.75" customHeight="1">
      <c r="A13" s="12" t="s">
        <v>12</v>
      </c>
      <c r="K13" s="3"/>
    </row>
    <row r="14" ht="15.75" customHeight="1">
      <c r="A14" s="13" t="s">
        <v>13</v>
      </c>
      <c r="K14" s="3"/>
    </row>
    <row r="15" ht="15.75" customHeight="1">
      <c r="J15" s="3"/>
      <c r="K15" s="3"/>
    </row>
    <row r="16" ht="15.75" customHeight="1">
      <c r="A16" s="14" t="s">
        <v>14</v>
      </c>
      <c r="B16" s="14" t="s">
        <v>15</v>
      </c>
      <c r="C16" s="14" t="s">
        <v>16</v>
      </c>
      <c r="D16" s="14" t="s">
        <v>17</v>
      </c>
      <c r="E16" s="14" t="s">
        <v>18</v>
      </c>
      <c r="F16" s="14" t="s">
        <v>19</v>
      </c>
      <c r="G16" s="14" t="s">
        <v>20</v>
      </c>
      <c r="H16" s="14" t="s">
        <v>21</v>
      </c>
      <c r="I16" s="14" t="s">
        <v>22</v>
      </c>
      <c r="J16" s="14" t="s">
        <v>23</v>
      </c>
      <c r="K16" s="14" t="s">
        <v>24</v>
      </c>
      <c r="L16" s="14" t="s">
        <v>25</v>
      </c>
    </row>
    <row r="17" ht="15.75" customHeight="1">
      <c r="A17" s="15">
        <v>1.0</v>
      </c>
      <c r="B17" s="2">
        <v>2.1125158E7</v>
      </c>
      <c r="C17" s="2" t="s">
        <v>26</v>
      </c>
      <c r="D17" s="16">
        <v>11.0</v>
      </c>
      <c r="E17" s="10">
        <f t="shared" ref="E17:E20" si="1">IF($D$7=0, 0, D17/$D$7)</f>
        <v>0.2558139535</v>
      </c>
      <c r="F17" s="16">
        <v>42.0</v>
      </c>
      <c r="G17" s="10">
        <f t="shared" ref="G17:G20" si="2">IF($D$8=0, 0, F17/$D$8)</f>
        <v>0.2379603399</v>
      </c>
      <c r="H17" s="16">
        <v>35.0</v>
      </c>
      <c r="I17" s="17">
        <v>0.15</v>
      </c>
      <c r="J17" s="18">
        <v>0.25</v>
      </c>
      <c r="K17" s="19">
        <f t="shared" ref="K17:K20" si="3">IF(J17=$D$10, $D$11, ROUND(2 * ($D$11 - 1 * $D$11 * (1-J17/$D$10)),0)/2)</f>
        <v>400</v>
      </c>
      <c r="L17" s="9"/>
    </row>
    <row r="18" ht="15.75" customHeight="1">
      <c r="A18" s="15">
        <v>2.0</v>
      </c>
      <c r="B18" s="2">
        <v>2.1125089E7</v>
      </c>
      <c r="C18" s="2" t="s">
        <v>27</v>
      </c>
      <c r="D18" s="16">
        <v>9.0</v>
      </c>
      <c r="E18" s="10">
        <f t="shared" si="1"/>
        <v>0.2093023256</v>
      </c>
      <c r="F18" s="16">
        <v>50.0</v>
      </c>
      <c r="G18" s="10">
        <f t="shared" si="2"/>
        <v>0.283286119</v>
      </c>
      <c r="H18" s="16">
        <v>41.0</v>
      </c>
      <c r="I18" s="17">
        <v>0.15</v>
      </c>
      <c r="J18" s="18">
        <v>0.25</v>
      </c>
      <c r="K18" s="19">
        <f t="shared" si="3"/>
        <v>400</v>
      </c>
      <c r="L18" s="9"/>
    </row>
    <row r="19" ht="15.75" customHeight="1">
      <c r="A19" s="15">
        <v>3.0</v>
      </c>
      <c r="B19" s="2">
        <v>2.1125052E7</v>
      </c>
      <c r="C19" s="2" t="s">
        <v>28</v>
      </c>
      <c r="D19" s="16">
        <v>14.0</v>
      </c>
      <c r="E19" s="10">
        <f t="shared" si="1"/>
        <v>0.3255813953</v>
      </c>
      <c r="F19" s="16">
        <v>43.5</v>
      </c>
      <c r="G19" s="10">
        <f t="shared" si="2"/>
        <v>0.2464589235</v>
      </c>
      <c r="H19" s="16">
        <v>54.0</v>
      </c>
      <c r="I19" s="17">
        <f>IF($D$9 = 0, 0, H19/$D$9)</f>
        <v>0.3253012048</v>
      </c>
      <c r="J19" s="18">
        <v>0.25</v>
      </c>
      <c r="K19" s="19">
        <f t="shared" si="3"/>
        <v>400</v>
      </c>
      <c r="L19" s="9"/>
    </row>
    <row r="20" ht="15.75" customHeight="1">
      <c r="A20" s="15">
        <v>4.0</v>
      </c>
      <c r="B20" s="2">
        <v>2.112507E7</v>
      </c>
      <c r="C20" s="2" t="s">
        <v>29</v>
      </c>
      <c r="D20" s="16">
        <v>9.0</v>
      </c>
      <c r="E20" s="10">
        <f t="shared" si="1"/>
        <v>0.2093023256</v>
      </c>
      <c r="F20" s="16">
        <v>41.0</v>
      </c>
      <c r="G20" s="10">
        <f t="shared" si="2"/>
        <v>0.2322946176</v>
      </c>
      <c r="H20" s="16">
        <v>36.0</v>
      </c>
      <c r="I20" s="17">
        <v>0.25</v>
      </c>
      <c r="J20" s="20">
        <v>0.25</v>
      </c>
      <c r="K20" s="19">
        <f t="shared" si="3"/>
        <v>400</v>
      </c>
      <c r="L20" s="9"/>
    </row>
    <row r="21" ht="15.75" customHeight="1">
      <c r="J21" s="3"/>
      <c r="K21" s="3"/>
    </row>
    <row r="22" ht="15.75" customHeight="1">
      <c r="J22" s="3"/>
      <c r="K22" s="3"/>
    </row>
    <row r="23" ht="15.75" customHeight="1">
      <c r="J23" s="3"/>
      <c r="K23" s="3"/>
    </row>
    <row r="24" ht="15.75" customHeight="1">
      <c r="J24" s="3"/>
      <c r="K24" s="3"/>
    </row>
    <row r="25" ht="15.75" customHeight="1">
      <c r="J25" s="3"/>
      <c r="K25" s="3"/>
    </row>
    <row r="26" ht="15.75" customHeight="1">
      <c r="J26" s="3"/>
      <c r="K26" s="3"/>
    </row>
    <row r="27" ht="15.75" customHeight="1">
      <c r="J27" s="3"/>
      <c r="K27" s="3"/>
    </row>
    <row r="28" ht="15.75" customHeight="1">
      <c r="J28" s="3"/>
      <c r="K28" s="3"/>
    </row>
    <row r="29" ht="15.75" customHeight="1">
      <c r="J29" s="3"/>
      <c r="K29" s="3"/>
    </row>
    <row r="30" ht="15.75" customHeight="1">
      <c r="J30" s="3"/>
      <c r="K30" s="3"/>
    </row>
    <row r="31" ht="15.75" customHeight="1">
      <c r="J31" s="3"/>
      <c r="K31" s="3"/>
    </row>
    <row r="32" ht="15.75" customHeight="1">
      <c r="J32" s="3"/>
      <c r="K32" s="3"/>
    </row>
    <row r="33" ht="15.75" customHeight="1">
      <c r="J33" s="3"/>
      <c r="K33" s="3"/>
    </row>
    <row r="34" ht="15.75" customHeight="1">
      <c r="J34" s="3"/>
      <c r="K34" s="3"/>
    </row>
    <row r="35" ht="15.75" customHeight="1">
      <c r="J35" s="3"/>
      <c r="K35" s="3"/>
    </row>
    <row r="36" ht="15.75" customHeight="1">
      <c r="J36" s="3"/>
      <c r="K36" s="3"/>
    </row>
    <row r="37" ht="15.75" customHeight="1">
      <c r="J37" s="3"/>
      <c r="K37" s="3"/>
    </row>
    <row r="38" ht="15.75" customHeight="1">
      <c r="J38" s="3"/>
      <c r="K38" s="3"/>
    </row>
    <row r="39" ht="15.75" customHeight="1">
      <c r="J39" s="3"/>
      <c r="K39" s="3"/>
    </row>
    <row r="40" ht="15.75" customHeight="1">
      <c r="J40" s="3"/>
      <c r="K40" s="3"/>
    </row>
    <row r="41" ht="15.75" customHeight="1">
      <c r="J41" s="3"/>
      <c r="K41" s="3"/>
    </row>
    <row r="42" ht="15.75" customHeight="1">
      <c r="J42" s="3"/>
      <c r="K42" s="3"/>
    </row>
    <row r="43" ht="15.75" customHeight="1">
      <c r="J43" s="3"/>
      <c r="K43" s="3"/>
    </row>
    <row r="44" ht="15.75" customHeight="1">
      <c r="J44" s="3"/>
      <c r="K44" s="3"/>
    </row>
    <row r="45" ht="15.75" customHeight="1">
      <c r="J45" s="3"/>
      <c r="K45" s="3"/>
    </row>
    <row r="46" ht="15.75" customHeight="1">
      <c r="J46" s="3"/>
      <c r="K46" s="3"/>
    </row>
    <row r="47" ht="15.75" customHeight="1">
      <c r="J47" s="3"/>
      <c r="K47" s="3"/>
    </row>
    <row r="48" ht="15.75" customHeight="1">
      <c r="J48" s="3"/>
      <c r="K48" s="3"/>
    </row>
    <row r="49" ht="15.75" customHeight="1">
      <c r="J49" s="3"/>
      <c r="K49" s="3"/>
    </row>
    <row r="50" ht="15.75" customHeight="1">
      <c r="J50" s="3"/>
      <c r="K50" s="3"/>
    </row>
    <row r="51" ht="15.75" customHeight="1">
      <c r="J51" s="3"/>
      <c r="K51" s="3"/>
    </row>
    <row r="52" ht="15.75" customHeight="1">
      <c r="J52" s="3"/>
      <c r="K52" s="3"/>
    </row>
    <row r="53" ht="15.75" customHeight="1">
      <c r="J53" s="3"/>
      <c r="K53" s="3"/>
    </row>
    <row r="54" ht="15.75" customHeight="1">
      <c r="J54" s="3"/>
      <c r="K54" s="3"/>
    </row>
    <row r="55" ht="15.75" customHeight="1">
      <c r="J55" s="3"/>
      <c r="K55" s="3"/>
    </row>
    <row r="56" ht="15.75" customHeight="1">
      <c r="J56" s="3"/>
      <c r="K56" s="3"/>
    </row>
    <row r="57" ht="15.75" customHeight="1">
      <c r="J57" s="3"/>
      <c r="K57" s="3"/>
    </row>
    <row r="58" ht="15.75" customHeight="1">
      <c r="J58" s="3"/>
      <c r="K58" s="3"/>
    </row>
    <row r="59" ht="15.75" customHeight="1">
      <c r="J59" s="3"/>
      <c r="K59" s="3"/>
    </row>
    <row r="60" ht="15.75" customHeight="1">
      <c r="J60" s="3"/>
      <c r="K60" s="3"/>
    </row>
    <row r="61" ht="15.75" customHeight="1">
      <c r="J61" s="3"/>
      <c r="K61" s="3"/>
    </row>
    <row r="62" ht="15.75" customHeight="1">
      <c r="J62" s="3"/>
      <c r="K62" s="3"/>
    </row>
    <row r="63" ht="15.75" customHeight="1">
      <c r="J63" s="3"/>
      <c r="K63" s="3"/>
    </row>
    <row r="64" ht="15.75" customHeight="1">
      <c r="J64" s="3"/>
      <c r="K64" s="3"/>
    </row>
    <row r="65" ht="15.75" customHeight="1">
      <c r="J65" s="3"/>
      <c r="K65" s="3"/>
    </row>
    <row r="66" ht="15.75" customHeight="1">
      <c r="J66" s="3"/>
      <c r="K66" s="3"/>
    </row>
    <row r="67" ht="15.75" customHeight="1">
      <c r="J67" s="3"/>
      <c r="K67" s="3"/>
    </row>
    <row r="68" ht="15.75" customHeight="1">
      <c r="J68" s="3"/>
      <c r="K68" s="3"/>
    </row>
    <row r="69" ht="15.75" customHeight="1">
      <c r="J69" s="3"/>
      <c r="K69" s="3"/>
    </row>
    <row r="70" ht="15.75" customHeight="1">
      <c r="J70" s="3"/>
      <c r="K70" s="3"/>
    </row>
    <row r="71" ht="15.75" customHeight="1">
      <c r="J71" s="3"/>
      <c r="K71" s="3"/>
    </row>
    <row r="72" ht="15.75" customHeight="1">
      <c r="J72" s="3"/>
      <c r="K72" s="3"/>
    </row>
    <row r="73" ht="15.75" customHeight="1">
      <c r="J73" s="3"/>
      <c r="K73" s="3"/>
    </row>
    <row r="74" ht="15.75" customHeight="1">
      <c r="J74" s="3"/>
      <c r="K74" s="3"/>
    </row>
    <row r="75" ht="15.75" customHeight="1">
      <c r="J75" s="3"/>
      <c r="K75" s="3"/>
    </row>
    <row r="76" ht="15.75" customHeight="1">
      <c r="J76" s="3"/>
      <c r="K76" s="3"/>
    </row>
    <row r="77" ht="15.75" customHeight="1">
      <c r="J77" s="3"/>
      <c r="K77" s="3"/>
    </row>
    <row r="78" ht="15.75" customHeight="1">
      <c r="J78" s="3"/>
      <c r="K78" s="3"/>
    </row>
    <row r="79" ht="15.75" customHeight="1">
      <c r="J79" s="3"/>
      <c r="K79" s="3"/>
    </row>
    <row r="80" ht="15.75" customHeight="1">
      <c r="J80" s="3"/>
      <c r="K80" s="3"/>
    </row>
    <row r="81" ht="15.75" customHeight="1">
      <c r="J81" s="3"/>
      <c r="K81" s="3"/>
    </row>
    <row r="82" ht="15.75" customHeight="1">
      <c r="J82" s="3"/>
      <c r="K82" s="3"/>
    </row>
    <row r="83" ht="15.75" customHeight="1">
      <c r="J83" s="3"/>
      <c r="K83" s="3"/>
    </row>
    <row r="84" ht="15.75" customHeight="1">
      <c r="J84" s="3"/>
      <c r="K84" s="3"/>
    </row>
    <row r="85" ht="15.75" customHeight="1">
      <c r="J85" s="3"/>
      <c r="K85" s="3"/>
    </row>
    <row r="86" ht="15.75" customHeight="1">
      <c r="J86" s="3"/>
      <c r="K86" s="3"/>
    </row>
    <row r="87" ht="15.75" customHeight="1">
      <c r="J87" s="3"/>
      <c r="K87" s="3"/>
    </row>
    <row r="88" ht="15.75" customHeight="1">
      <c r="J88" s="3"/>
      <c r="K88" s="3"/>
    </row>
    <row r="89" ht="15.75" customHeight="1">
      <c r="J89" s="3"/>
      <c r="K89" s="3"/>
    </row>
    <row r="90" ht="15.75" customHeight="1">
      <c r="J90" s="3"/>
      <c r="K90" s="3"/>
    </row>
    <row r="91" ht="15.75" customHeight="1">
      <c r="J91" s="3"/>
      <c r="K91" s="3"/>
    </row>
    <row r="92" ht="15.75" customHeight="1">
      <c r="J92" s="3"/>
      <c r="K92" s="3"/>
    </row>
    <row r="93" ht="15.75" customHeight="1">
      <c r="J93" s="3"/>
      <c r="K93" s="3"/>
    </row>
    <row r="94" ht="15.75" customHeight="1">
      <c r="J94" s="3"/>
      <c r="K94" s="3"/>
    </row>
    <row r="95" ht="15.75" customHeight="1">
      <c r="J95" s="3"/>
      <c r="K95" s="3"/>
    </row>
    <row r="96" ht="15.75" customHeight="1">
      <c r="J96" s="3"/>
      <c r="K96" s="3"/>
    </row>
    <row r="97" ht="15.75" customHeight="1">
      <c r="J97" s="3"/>
      <c r="K97" s="3"/>
    </row>
    <row r="98" ht="15.75" customHeight="1">
      <c r="J98" s="3"/>
      <c r="K98" s="3"/>
    </row>
    <row r="99" ht="15.75" customHeight="1">
      <c r="J99" s="3"/>
      <c r="K99" s="3"/>
    </row>
    <row r="100" ht="15.75" customHeight="1">
      <c r="J100" s="3"/>
      <c r="K100" s="3"/>
    </row>
    <row r="101" ht="15.75" customHeight="1">
      <c r="J101" s="3"/>
      <c r="K101" s="3"/>
    </row>
    <row r="102" ht="15.75" customHeight="1">
      <c r="J102" s="3"/>
      <c r="K102" s="3"/>
    </row>
    <row r="103" ht="15.75" customHeight="1">
      <c r="J103" s="3"/>
      <c r="K103" s="3"/>
    </row>
    <row r="104" ht="15.75" customHeight="1">
      <c r="J104" s="3"/>
      <c r="K104" s="3"/>
    </row>
    <row r="105" ht="15.75" customHeight="1">
      <c r="J105" s="3"/>
      <c r="K105" s="3"/>
    </row>
    <row r="106" ht="15.75" customHeight="1">
      <c r="J106" s="3"/>
      <c r="K106" s="3"/>
    </row>
    <row r="107" ht="15.75" customHeight="1">
      <c r="J107" s="3"/>
      <c r="K107" s="3"/>
    </row>
    <row r="108" ht="15.75" customHeight="1">
      <c r="J108" s="3"/>
      <c r="K108" s="3"/>
    </row>
    <row r="109" ht="15.75" customHeight="1">
      <c r="J109" s="3"/>
      <c r="K109" s="3"/>
    </row>
    <row r="110" ht="15.75" customHeight="1">
      <c r="J110" s="3"/>
      <c r="K110" s="3"/>
    </row>
    <row r="111" ht="15.75" customHeight="1">
      <c r="J111" s="3"/>
      <c r="K111" s="3"/>
    </row>
    <row r="112" ht="15.75" customHeight="1">
      <c r="J112" s="3"/>
      <c r="K112" s="3"/>
    </row>
    <row r="113" ht="15.75" customHeight="1">
      <c r="J113" s="3"/>
      <c r="K113" s="3"/>
    </row>
    <row r="114" ht="15.75" customHeight="1">
      <c r="J114" s="3"/>
      <c r="K114" s="3"/>
    </row>
    <row r="115" ht="15.75" customHeight="1">
      <c r="J115" s="3"/>
      <c r="K115" s="3"/>
    </row>
    <row r="116" ht="15.75" customHeight="1">
      <c r="J116" s="3"/>
      <c r="K116" s="3"/>
    </row>
    <row r="117" ht="15.75" customHeight="1">
      <c r="J117" s="3"/>
      <c r="K117" s="3"/>
    </row>
    <row r="118" ht="15.75" customHeight="1">
      <c r="J118" s="3"/>
      <c r="K118" s="3"/>
    </row>
    <row r="119" ht="15.75" customHeight="1">
      <c r="J119" s="3"/>
      <c r="K119" s="3"/>
    </row>
    <row r="120" ht="15.75" customHeight="1">
      <c r="J120" s="3"/>
      <c r="K120" s="3"/>
    </row>
    <row r="121" ht="15.75" customHeight="1">
      <c r="J121" s="3"/>
      <c r="K121" s="3"/>
    </row>
    <row r="122" ht="15.75" customHeight="1">
      <c r="J122" s="3"/>
      <c r="K122" s="3"/>
    </row>
    <row r="123" ht="15.75" customHeight="1">
      <c r="J123" s="3"/>
      <c r="K123" s="3"/>
    </row>
    <row r="124" ht="15.75" customHeight="1">
      <c r="J124" s="3"/>
      <c r="K124" s="3"/>
    </row>
    <row r="125" ht="15.75" customHeight="1">
      <c r="J125" s="3"/>
      <c r="K125" s="3"/>
    </row>
    <row r="126" ht="15.75" customHeight="1">
      <c r="J126" s="3"/>
      <c r="K126" s="3"/>
    </row>
    <row r="127" ht="15.75" customHeight="1">
      <c r="J127" s="3"/>
      <c r="K127" s="3"/>
    </row>
    <row r="128" ht="15.75" customHeight="1">
      <c r="J128" s="3"/>
      <c r="K128" s="3"/>
    </row>
    <row r="129" ht="15.75" customHeight="1">
      <c r="J129" s="3"/>
      <c r="K129" s="3"/>
    </row>
    <row r="130" ht="15.75" customHeight="1">
      <c r="J130" s="3"/>
      <c r="K130" s="3"/>
    </row>
    <row r="131" ht="15.75" customHeight="1">
      <c r="J131" s="3"/>
      <c r="K131" s="3"/>
    </row>
    <row r="132" ht="15.75" customHeight="1">
      <c r="J132" s="3"/>
      <c r="K132" s="3"/>
    </row>
    <row r="133" ht="15.75" customHeight="1">
      <c r="J133" s="3"/>
      <c r="K133" s="3"/>
    </row>
    <row r="134" ht="15.75" customHeight="1">
      <c r="J134" s="3"/>
      <c r="K134" s="3"/>
    </row>
    <row r="135" ht="15.75" customHeight="1">
      <c r="J135" s="3"/>
      <c r="K135" s="3"/>
    </row>
    <row r="136" ht="15.75" customHeight="1">
      <c r="J136" s="3"/>
      <c r="K136" s="3"/>
    </row>
    <row r="137" ht="15.75" customHeight="1">
      <c r="J137" s="3"/>
      <c r="K137" s="3"/>
    </row>
    <row r="138" ht="15.75" customHeight="1">
      <c r="J138" s="3"/>
      <c r="K138" s="3"/>
    </row>
    <row r="139" ht="15.75" customHeight="1">
      <c r="J139" s="3"/>
      <c r="K139" s="3"/>
    </row>
    <row r="140" ht="15.75" customHeight="1">
      <c r="J140" s="3"/>
      <c r="K140" s="3"/>
    </row>
    <row r="141" ht="15.75" customHeight="1">
      <c r="J141" s="3"/>
      <c r="K141" s="3"/>
    </row>
    <row r="142" ht="15.75" customHeight="1">
      <c r="J142" s="3"/>
      <c r="K142" s="3"/>
    </row>
    <row r="143" ht="15.75" customHeight="1">
      <c r="J143" s="3"/>
      <c r="K143" s="3"/>
    </row>
    <row r="144" ht="15.75" customHeight="1">
      <c r="J144" s="3"/>
      <c r="K144" s="3"/>
    </row>
    <row r="145" ht="15.75" customHeight="1">
      <c r="J145" s="3"/>
      <c r="K145" s="3"/>
    </row>
    <row r="146" ht="15.75" customHeight="1">
      <c r="J146" s="3"/>
      <c r="K146" s="3"/>
    </row>
    <row r="147" ht="15.75" customHeight="1">
      <c r="J147" s="3"/>
      <c r="K147" s="3"/>
    </row>
    <row r="148" ht="15.75" customHeight="1">
      <c r="J148" s="3"/>
      <c r="K148" s="3"/>
    </row>
    <row r="149" ht="15.75" customHeight="1">
      <c r="J149" s="3"/>
      <c r="K149" s="3"/>
    </row>
    <row r="150" ht="15.75" customHeight="1">
      <c r="J150" s="3"/>
      <c r="K150" s="3"/>
    </row>
    <row r="151" ht="15.75" customHeight="1">
      <c r="J151" s="3"/>
      <c r="K151" s="3"/>
    </row>
    <row r="152" ht="15.75" customHeight="1">
      <c r="J152" s="3"/>
      <c r="K152" s="3"/>
    </row>
    <row r="153" ht="15.75" customHeight="1">
      <c r="J153" s="3"/>
      <c r="K153" s="3"/>
    </row>
    <row r="154" ht="15.75" customHeight="1">
      <c r="J154" s="3"/>
      <c r="K154" s="3"/>
    </row>
    <row r="155" ht="15.75" customHeight="1">
      <c r="J155" s="3"/>
      <c r="K155" s="3"/>
    </row>
    <row r="156" ht="15.75" customHeight="1">
      <c r="J156" s="3"/>
      <c r="K156" s="3"/>
    </row>
    <row r="157" ht="15.75" customHeight="1">
      <c r="J157" s="3"/>
      <c r="K157" s="3"/>
    </row>
    <row r="158" ht="15.75" customHeight="1">
      <c r="J158" s="3"/>
      <c r="K158" s="3"/>
    </row>
    <row r="159" ht="15.75" customHeight="1">
      <c r="J159" s="3"/>
      <c r="K159" s="3"/>
    </row>
    <row r="160" ht="15.75" customHeight="1">
      <c r="J160" s="3"/>
      <c r="K160" s="3"/>
    </row>
    <row r="161" ht="15.75" customHeight="1">
      <c r="J161" s="3"/>
      <c r="K161" s="3"/>
    </row>
    <row r="162" ht="15.75" customHeight="1">
      <c r="J162" s="3"/>
      <c r="K162" s="3"/>
    </row>
    <row r="163" ht="15.75" customHeight="1">
      <c r="J163" s="3"/>
      <c r="K163" s="3"/>
    </row>
    <row r="164" ht="15.75" customHeight="1">
      <c r="J164" s="3"/>
      <c r="K164" s="3"/>
    </row>
    <row r="165" ht="15.75" customHeight="1">
      <c r="J165" s="3"/>
      <c r="K165" s="3"/>
    </row>
    <row r="166" ht="15.75" customHeight="1">
      <c r="J166" s="3"/>
      <c r="K166" s="3"/>
    </row>
    <row r="167" ht="15.75" customHeight="1">
      <c r="J167" s="3"/>
      <c r="K167" s="3"/>
    </row>
    <row r="168" ht="15.75" customHeight="1">
      <c r="J168" s="3"/>
      <c r="K168" s="3"/>
    </row>
    <row r="169" ht="15.75" customHeight="1">
      <c r="J169" s="3"/>
      <c r="K169" s="3"/>
    </row>
    <row r="170" ht="15.75" customHeight="1">
      <c r="J170" s="3"/>
      <c r="K170" s="3"/>
    </row>
    <row r="171" ht="15.75" customHeight="1">
      <c r="J171" s="3"/>
      <c r="K171" s="3"/>
    </row>
    <row r="172" ht="15.75" customHeight="1">
      <c r="J172" s="3"/>
      <c r="K172" s="3"/>
    </row>
    <row r="173" ht="15.75" customHeight="1">
      <c r="J173" s="3"/>
      <c r="K173" s="3"/>
    </row>
    <row r="174" ht="15.75" customHeight="1">
      <c r="J174" s="3"/>
      <c r="K174" s="3"/>
    </row>
    <row r="175" ht="15.75" customHeight="1">
      <c r="J175" s="3"/>
      <c r="K175" s="3"/>
    </row>
    <row r="176" ht="15.75" customHeight="1">
      <c r="J176" s="3"/>
      <c r="K176" s="3"/>
    </row>
    <row r="177" ht="15.75" customHeight="1">
      <c r="J177" s="3"/>
      <c r="K177" s="3"/>
    </row>
    <row r="178" ht="15.75" customHeight="1">
      <c r="J178" s="3"/>
      <c r="K178" s="3"/>
    </row>
    <row r="179" ht="15.75" customHeight="1">
      <c r="J179" s="3"/>
      <c r="K179" s="3"/>
    </row>
    <row r="180" ht="15.75" customHeight="1">
      <c r="J180" s="3"/>
      <c r="K180" s="3"/>
    </row>
    <row r="181" ht="15.75" customHeight="1">
      <c r="J181" s="3"/>
      <c r="K181" s="3"/>
    </row>
    <row r="182" ht="15.75" customHeight="1">
      <c r="J182" s="3"/>
      <c r="K182" s="3"/>
    </row>
    <row r="183" ht="15.75" customHeight="1">
      <c r="J183" s="3"/>
      <c r="K183" s="3"/>
    </row>
    <row r="184" ht="15.75" customHeight="1">
      <c r="J184" s="3"/>
      <c r="K184" s="3"/>
    </row>
    <row r="185" ht="15.75" customHeight="1">
      <c r="J185" s="3"/>
      <c r="K185" s="3"/>
    </row>
    <row r="186" ht="15.75" customHeight="1">
      <c r="J186" s="3"/>
      <c r="K186" s="3"/>
    </row>
    <row r="187" ht="15.75" customHeight="1">
      <c r="J187" s="3"/>
      <c r="K187" s="3"/>
    </row>
    <row r="188" ht="15.75" customHeight="1">
      <c r="J188" s="3"/>
      <c r="K188" s="3"/>
    </row>
    <row r="189" ht="15.75" customHeight="1">
      <c r="J189" s="3"/>
      <c r="K189" s="3"/>
    </row>
    <row r="190" ht="15.75" customHeight="1">
      <c r="J190" s="3"/>
      <c r="K190" s="3"/>
    </row>
    <row r="191" ht="15.75" customHeight="1">
      <c r="J191" s="3"/>
      <c r="K191" s="3"/>
    </row>
    <row r="192" ht="15.75" customHeight="1">
      <c r="J192" s="3"/>
      <c r="K192" s="3"/>
    </row>
    <row r="193" ht="15.75" customHeight="1">
      <c r="J193" s="3"/>
      <c r="K193" s="3"/>
    </row>
    <row r="194" ht="15.75" customHeight="1">
      <c r="J194" s="3"/>
      <c r="K194" s="3"/>
    </row>
    <row r="195" ht="15.75" customHeight="1">
      <c r="J195" s="3"/>
      <c r="K195" s="3"/>
    </row>
    <row r="196" ht="15.75" customHeight="1">
      <c r="J196" s="3"/>
      <c r="K196" s="3"/>
    </row>
    <row r="197" ht="15.75" customHeight="1">
      <c r="J197" s="3"/>
      <c r="K197" s="3"/>
    </row>
    <row r="198" ht="15.75" customHeight="1">
      <c r="J198" s="3"/>
      <c r="K198" s="3"/>
    </row>
    <row r="199" ht="15.75" customHeight="1">
      <c r="J199" s="3"/>
      <c r="K199" s="3"/>
    </row>
    <row r="200" ht="15.75" customHeight="1">
      <c r="J200" s="3"/>
      <c r="K200" s="3"/>
    </row>
    <row r="201" ht="15.75" customHeight="1">
      <c r="J201" s="3"/>
      <c r="K201" s="3"/>
    </row>
    <row r="202" ht="15.75" customHeight="1">
      <c r="J202" s="3"/>
      <c r="K202" s="3"/>
    </row>
    <row r="203" ht="15.75" customHeight="1">
      <c r="J203" s="3"/>
      <c r="K203" s="3"/>
    </row>
    <row r="204" ht="15.75" customHeight="1">
      <c r="J204" s="3"/>
      <c r="K204" s="3"/>
    </row>
    <row r="205" ht="15.75" customHeight="1">
      <c r="J205" s="3"/>
      <c r="K205" s="3"/>
    </row>
    <row r="206" ht="15.75" customHeight="1">
      <c r="J206" s="3"/>
      <c r="K206" s="3"/>
    </row>
    <row r="207" ht="15.75" customHeight="1">
      <c r="J207" s="3"/>
      <c r="K207" s="3"/>
    </row>
    <row r="208" ht="15.75" customHeight="1">
      <c r="J208" s="3"/>
      <c r="K208" s="3"/>
    </row>
    <row r="209" ht="15.75" customHeight="1">
      <c r="J209" s="3"/>
      <c r="K209" s="3"/>
    </row>
    <row r="210" ht="15.75" customHeight="1">
      <c r="J210" s="3"/>
      <c r="K210" s="3"/>
    </row>
    <row r="211" ht="15.75" customHeight="1">
      <c r="J211" s="3"/>
      <c r="K211" s="3"/>
    </row>
    <row r="212" ht="15.75" customHeight="1">
      <c r="J212" s="3"/>
      <c r="K212" s="3"/>
    </row>
    <row r="213" ht="15.75" customHeight="1">
      <c r="J213" s="3"/>
      <c r="K213" s="3"/>
    </row>
    <row r="214" ht="15.75" customHeight="1">
      <c r="J214" s="3"/>
      <c r="K214" s="3"/>
    </row>
    <row r="215" ht="15.75" customHeight="1">
      <c r="J215" s="3"/>
      <c r="K215" s="3"/>
    </row>
    <row r="216" ht="15.75" customHeight="1">
      <c r="J216" s="3"/>
      <c r="K216" s="3"/>
    </row>
    <row r="217" ht="15.75" customHeight="1">
      <c r="J217" s="3"/>
      <c r="K217" s="3"/>
    </row>
    <row r="218" ht="15.75" customHeight="1">
      <c r="J218" s="3"/>
      <c r="K218" s="3"/>
    </row>
    <row r="219" ht="15.75" customHeight="1">
      <c r="J219" s="3"/>
      <c r="K219" s="3"/>
    </row>
    <row r="220" ht="15.75" customHeight="1">
      <c r="J220" s="3"/>
      <c r="K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A4:G4"/>
    <mergeCell ref="A13:J13"/>
    <mergeCell ref="A14:J1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2.63"/>
    <col customWidth="1" min="3" max="3" width="18.88"/>
    <col customWidth="1" min="4" max="4" width="25.13"/>
    <col customWidth="1" min="5" max="5" width="12.63"/>
    <col customWidth="1" min="6" max="6" width="100.13"/>
  </cols>
  <sheetData>
    <row r="1" ht="15.75" customHeight="1">
      <c r="A1" s="21" t="s">
        <v>30</v>
      </c>
    </row>
    <row r="2" ht="15.75" customHeight="1">
      <c r="A2" s="1"/>
      <c r="B2" s="1"/>
      <c r="C2" s="1"/>
      <c r="D2" s="1"/>
      <c r="E2" s="1"/>
      <c r="F2" s="1"/>
    </row>
    <row r="3" ht="15.75" customHeight="1">
      <c r="A3" s="14" t="s">
        <v>14</v>
      </c>
      <c r="B3" s="14" t="s">
        <v>15</v>
      </c>
      <c r="C3" s="14" t="s">
        <v>16</v>
      </c>
      <c r="D3" s="14" t="s">
        <v>31</v>
      </c>
      <c r="E3" s="14" t="s">
        <v>32</v>
      </c>
      <c r="F3" s="14" t="s">
        <v>33</v>
      </c>
    </row>
    <row r="4" ht="15.75" customHeight="1">
      <c r="A4" s="22">
        <v>1.0</v>
      </c>
      <c r="B4" s="23">
        <v>2.1125158E7</v>
      </c>
      <c r="C4" s="23" t="s">
        <v>26</v>
      </c>
      <c r="D4" s="23" t="s">
        <v>34</v>
      </c>
      <c r="E4" s="23">
        <v>5.0</v>
      </c>
      <c r="F4" s="24" t="s">
        <v>35</v>
      </c>
    </row>
    <row r="5" ht="15.75" customHeight="1">
      <c r="A5" s="22">
        <v>2.0</v>
      </c>
      <c r="B5" s="23">
        <v>2.1125158E7</v>
      </c>
      <c r="C5" s="23" t="s">
        <v>26</v>
      </c>
      <c r="D5" s="23" t="s">
        <v>36</v>
      </c>
      <c r="E5" s="23">
        <v>3.0</v>
      </c>
      <c r="F5" s="25" t="s">
        <v>37</v>
      </c>
    </row>
    <row r="6" ht="15.75" customHeight="1">
      <c r="A6" s="22">
        <v>3.0</v>
      </c>
      <c r="B6" s="23">
        <v>2.1125158E7</v>
      </c>
      <c r="C6" s="23" t="s">
        <v>26</v>
      </c>
      <c r="D6" s="23" t="s">
        <v>38</v>
      </c>
      <c r="E6" s="23">
        <v>4.0</v>
      </c>
      <c r="F6" s="25" t="s">
        <v>39</v>
      </c>
    </row>
    <row r="7" ht="15.75" customHeight="1">
      <c r="A7" s="22">
        <v>4.0</v>
      </c>
      <c r="B7" s="23">
        <v>2.1125158E7</v>
      </c>
      <c r="C7" s="23" t="s">
        <v>26</v>
      </c>
      <c r="D7" s="23" t="s">
        <v>40</v>
      </c>
      <c r="E7" s="23">
        <v>3.0</v>
      </c>
      <c r="F7" s="25" t="s">
        <v>41</v>
      </c>
    </row>
    <row r="8" ht="15.75" customHeight="1">
      <c r="A8" s="22">
        <v>5.0</v>
      </c>
      <c r="B8" s="23">
        <v>2.1125158E7</v>
      </c>
      <c r="C8" s="23" t="s">
        <v>26</v>
      </c>
      <c r="D8" s="23" t="s">
        <v>42</v>
      </c>
      <c r="E8" s="23">
        <v>3.0</v>
      </c>
      <c r="F8" s="25" t="s">
        <v>43</v>
      </c>
    </row>
    <row r="9" ht="15.75" customHeight="1">
      <c r="A9" s="22">
        <v>6.0</v>
      </c>
      <c r="B9" s="23">
        <v>2.1125158E7</v>
      </c>
      <c r="C9" s="23" t="s">
        <v>26</v>
      </c>
      <c r="D9" s="23" t="s">
        <v>44</v>
      </c>
      <c r="E9" s="23">
        <v>4.0</v>
      </c>
      <c r="F9" s="25" t="s">
        <v>45</v>
      </c>
    </row>
    <row r="10" ht="15.75" customHeight="1">
      <c r="A10" s="22">
        <v>7.0</v>
      </c>
      <c r="B10" s="23">
        <v>2.1125158E7</v>
      </c>
      <c r="C10" s="23" t="s">
        <v>26</v>
      </c>
      <c r="D10" s="23" t="s">
        <v>46</v>
      </c>
      <c r="E10" s="23">
        <v>7.0</v>
      </c>
      <c r="F10" s="25" t="s">
        <v>47</v>
      </c>
    </row>
    <row r="11" ht="15.75" customHeight="1">
      <c r="A11" s="22">
        <v>8.0</v>
      </c>
      <c r="B11" s="23">
        <v>2.1125158E7</v>
      </c>
      <c r="C11" s="23" t="s">
        <v>26</v>
      </c>
      <c r="D11" s="23" t="s">
        <v>48</v>
      </c>
      <c r="E11" s="23">
        <v>6.0</v>
      </c>
      <c r="F11" s="25" t="s">
        <v>49</v>
      </c>
    </row>
    <row r="12" ht="15.75" customHeight="1">
      <c r="A12" s="22">
        <v>9.0</v>
      </c>
      <c r="B12" s="23">
        <v>2.1125158E7</v>
      </c>
      <c r="C12" s="23" t="s">
        <v>26</v>
      </c>
      <c r="D12" s="23" t="s">
        <v>50</v>
      </c>
      <c r="E12" s="23">
        <v>2.0</v>
      </c>
      <c r="F12" s="25" t="s">
        <v>51</v>
      </c>
    </row>
    <row r="13" ht="15.75" customHeight="1">
      <c r="A13" s="22">
        <v>10.0</v>
      </c>
      <c r="B13" s="23">
        <v>2.1125158E7</v>
      </c>
      <c r="C13" s="23" t="s">
        <v>26</v>
      </c>
      <c r="D13" s="23" t="s">
        <v>52</v>
      </c>
      <c r="E13" s="23">
        <v>2.0</v>
      </c>
      <c r="F13" s="25" t="s">
        <v>53</v>
      </c>
    </row>
    <row r="14" ht="15.75" customHeight="1">
      <c r="A14" s="22">
        <v>11.0</v>
      </c>
      <c r="B14" s="23">
        <v>2.1125158E7</v>
      </c>
      <c r="C14" s="23" t="s">
        <v>26</v>
      </c>
      <c r="D14" s="23" t="s">
        <v>54</v>
      </c>
      <c r="E14" s="23">
        <v>3.0</v>
      </c>
      <c r="F14" s="26" t="s">
        <v>55</v>
      </c>
    </row>
    <row r="15" ht="15.75" customHeight="1">
      <c r="A15" s="22">
        <v>12.0</v>
      </c>
      <c r="B15" s="23">
        <v>2.1125089E7</v>
      </c>
      <c r="C15" s="23" t="s">
        <v>27</v>
      </c>
      <c r="D15" s="23" t="s">
        <v>56</v>
      </c>
      <c r="E15" s="23">
        <v>2.0</v>
      </c>
      <c r="F15" s="25" t="s">
        <v>57</v>
      </c>
    </row>
    <row r="16" ht="15.75" customHeight="1">
      <c r="A16" s="22">
        <v>13.0</v>
      </c>
      <c r="B16" s="23">
        <v>2.1125089E7</v>
      </c>
      <c r="C16" s="23" t="s">
        <v>27</v>
      </c>
      <c r="D16" s="23" t="s">
        <v>58</v>
      </c>
      <c r="E16" s="23">
        <v>10.0</v>
      </c>
      <c r="F16" s="25" t="s">
        <v>59</v>
      </c>
    </row>
    <row r="17" ht="15.75" customHeight="1">
      <c r="A17" s="22">
        <v>14.0</v>
      </c>
      <c r="B17" s="23">
        <v>2.1125089E7</v>
      </c>
      <c r="C17" s="23" t="s">
        <v>27</v>
      </c>
      <c r="D17" s="23" t="s">
        <v>60</v>
      </c>
      <c r="E17" s="23">
        <v>3.0</v>
      </c>
      <c r="F17" s="25" t="s">
        <v>61</v>
      </c>
    </row>
    <row r="18" ht="15.75" customHeight="1">
      <c r="A18" s="22">
        <v>15.0</v>
      </c>
      <c r="B18" s="23">
        <v>2.1125089E7</v>
      </c>
      <c r="C18" s="23" t="s">
        <v>27</v>
      </c>
      <c r="D18" s="23" t="s">
        <v>62</v>
      </c>
      <c r="E18" s="23">
        <v>2.0</v>
      </c>
      <c r="F18" s="25" t="s">
        <v>63</v>
      </c>
    </row>
    <row r="19" ht="15.75" customHeight="1">
      <c r="A19" s="22">
        <v>16.0</v>
      </c>
      <c r="B19" s="23">
        <v>2.1125089E7</v>
      </c>
      <c r="C19" s="23" t="s">
        <v>27</v>
      </c>
      <c r="D19" s="23" t="s">
        <v>64</v>
      </c>
      <c r="E19" s="23">
        <v>1.0</v>
      </c>
      <c r="F19" s="25" t="s">
        <v>65</v>
      </c>
    </row>
    <row r="20" ht="15.75" customHeight="1">
      <c r="A20" s="22">
        <v>17.0</v>
      </c>
      <c r="B20" s="23">
        <v>2.1125089E7</v>
      </c>
      <c r="C20" s="23" t="s">
        <v>27</v>
      </c>
      <c r="D20" s="23" t="s">
        <v>66</v>
      </c>
      <c r="E20" s="23">
        <v>1.0</v>
      </c>
      <c r="F20" s="25" t="s">
        <v>67</v>
      </c>
    </row>
    <row r="21" ht="15.75" customHeight="1">
      <c r="A21" s="22">
        <v>18.0</v>
      </c>
      <c r="B21" s="23">
        <v>2.1125089E7</v>
      </c>
      <c r="C21" s="23" t="s">
        <v>27</v>
      </c>
      <c r="D21" s="23" t="s">
        <v>68</v>
      </c>
      <c r="E21" s="23">
        <v>15.0</v>
      </c>
      <c r="F21" s="25" t="s">
        <v>69</v>
      </c>
    </row>
    <row r="22" ht="15.75" customHeight="1">
      <c r="A22" s="22">
        <v>19.0</v>
      </c>
      <c r="B22" s="23">
        <v>2.1125089E7</v>
      </c>
      <c r="C22" s="23" t="s">
        <v>27</v>
      </c>
      <c r="D22" s="23" t="s">
        <v>70</v>
      </c>
      <c r="E22" s="23">
        <v>4.0</v>
      </c>
      <c r="F22" s="25" t="s">
        <v>71</v>
      </c>
    </row>
    <row r="23" ht="15.75" customHeight="1">
      <c r="A23" s="22">
        <v>20.0</v>
      </c>
      <c r="B23" s="23">
        <v>2.1125089E7</v>
      </c>
      <c r="C23" s="23" t="s">
        <v>27</v>
      </c>
      <c r="D23" s="23" t="s">
        <v>72</v>
      </c>
      <c r="E23" s="23">
        <v>2.0</v>
      </c>
      <c r="F23" s="25" t="s">
        <v>73</v>
      </c>
    </row>
    <row r="24" ht="15.75" customHeight="1">
      <c r="A24" s="22">
        <v>21.0</v>
      </c>
      <c r="B24" s="23">
        <v>2.1125052E7</v>
      </c>
      <c r="C24" s="23" t="s">
        <v>28</v>
      </c>
      <c r="D24" s="23" t="s">
        <v>74</v>
      </c>
      <c r="E24" s="23">
        <v>2.0</v>
      </c>
      <c r="F24" s="25" t="s">
        <v>75</v>
      </c>
    </row>
    <row r="25" ht="15.75" customHeight="1">
      <c r="A25" s="22">
        <v>22.0</v>
      </c>
      <c r="B25" s="23">
        <v>2.1125052E7</v>
      </c>
      <c r="C25" s="23" t="s">
        <v>28</v>
      </c>
      <c r="D25" s="23" t="s">
        <v>76</v>
      </c>
      <c r="E25" s="23">
        <v>2.0</v>
      </c>
      <c r="F25" s="27" t="s">
        <v>77</v>
      </c>
    </row>
    <row r="26" ht="15.75" customHeight="1">
      <c r="A26" s="22">
        <v>23.0</v>
      </c>
      <c r="B26" s="23">
        <v>2.1125052E7</v>
      </c>
      <c r="C26" s="23" t="s">
        <v>28</v>
      </c>
      <c r="D26" s="23" t="s">
        <v>78</v>
      </c>
      <c r="E26" s="23">
        <v>10.0</v>
      </c>
      <c r="F26" s="25" t="s">
        <v>79</v>
      </c>
    </row>
    <row r="27" ht="15.75" customHeight="1">
      <c r="A27" s="22">
        <v>24.0</v>
      </c>
      <c r="B27" s="23">
        <v>2.1125052E7</v>
      </c>
      <c r="C27" s="23" t="s">
        <v>28</v>
      </c>
      <c r="D27" s="23" t="s">
        <v>80</v>
      </c>
      <c r="E27" s="23">
        <v>2.0</v>
      </c>
      <c r="F27" s="25" t="s">
        <v>81</v>
      </c>
    </row>
    <row r="28" ht="15.75" customHeight="1">
      <c r="A28" s="22">
        <v>25.0</v>
      </c>
      <c r="B28" s="23">
        <v>2.1125052E7</v>
      </c>
      <c r="C28" s="23" t="s">
        <v>28</v>
      </c>
      <c r="D28" s="23" t="s">
        <v>82</v>
      </c>
      <c r="E28" s="23">
        <v>3.0</v>
      </c>
      <c r="F28" s="25" t="s">
        <v>83</v>
      </c>
    </row>
    <row r="29" ht="15.75" customHeight="1">
      <c r="A29" s="22">
        <v>26.0</v>
      </c>
      <c r="B29" s="23">
        <v>2.1125052E7</v>
      </c>
      <c r="C29" s="23" t="s">
        <v>28</v>
      </c>
      <c r="D29" s="23" t="s">
        <v>84</v>
      </c>
      <c r="E29" s="23">
        <v>5.0</v>
      </c>
      <c r="F29" s="25" t="s">
        <v>85</v>
      </c>
    </row>
    <row r="30" ht="15.75" customHeight="1">
      <c r="A30" s="22">
        <v>27.0</v>
      </c>
      <c r="B30" s="23">
        <v>2.1125052E7</v>
      </c>
      <c r="C30" s="23" t="s">
        <v>28</v>
      </c>
      <c r="D30" s="23" t="s">
        <v>86</v>
      </c>
      <c r="E30" s="23">
        <v>2.0</v>
      </c>
      <c r="F30" s="25" t="s">
        <v>87</v>
      </c>
    </row>
    <row r="31" ht="15.75" customHeight="1">
      <c r="A31" s="22">
        <v>28.0</v>
      </c>
      <c r="B31" s="23">
        <v>2.1125052E7</v>
      </c>
      <c r="C31" s="23" t="s">
        <v>28</v>
      </c>
      <c r="D31" s="23" t="s">
        <v>88</v>
      </c>
      <c r="E31" s="23">
        <v>2.0</v>
      </c>
      <c r="F31" s="25" t="s">
        <v>89</v>
      </c>
    </row>
    <row r="32" ht="15.75" customHeight="1">
      <c r="A32" s="22">
        <v>29.0</v>
      </c>
      <c r="B32" s="23">
        <v>2.1125052E7</v>
      </c>
      <c r="C32" s="23" t="s">
        <v>28</v>
      </c>
      <c r="D32" s="23" t="s">
        <v>90</v>
      </c>
      <c r="E32" s="23">
        <v>1.0</v>
      </c>
      <c r="F32" s="25" t="s">
        <v>91</v>
      </c>
    </row>
    <row r="33" ht="15.75" customHeight="1">
      <c r="A33" s="22">
        <v>30.0</v>
      </c>
      <c r="B33" s="23">
        <v>2.1125052E7</v>
      </c>
      <c r="C33" s="23" t="s">
        <v>28</v>
      </c>
      <c r="D33" s="23" t="s">
        <v>92</v>
      </c>
      <c r="E33" s="23">
        <v>0.5</v>
      </c>
      <c r="F33" s="25" t="s">
        <v>93</v>
      </c>
    </row>
    <row r="34" ht="15.75" customHeight="1">
      <c r="A34" s="22">
        <v>31.0</v>
      </c>
      <c r="B34" s="23">
        <v>2.1125052E7</v>
      </c>
      <c r="C34" s="23" t="s">
        <v>28</v>
      </c>
      <c r="D34" s="28" t="s">
        <v>94</v>
      </c>
      <c r="E34" s="23">
        <v>1.0</v>
      </c>
      <c r="F34" s="25" t="s">
        <v>95</v>
      </c>
    </row>
    <row r="35" ht="15.75" customHeight="1">
      <c r="A35" s="22">
        <v>32.0</v>
      </c>
      <c r="B35" s="23">
        <v>2.1125052E7</v>
      </c>
      <c r="C35" s="23" t="s">
        <v>28</v>
      </c>
      <c r="D35" s="23" t="s">
        <v>96</v>
      </c>
      <c r="E35" s="23">
        <v>10.0</v>
      </c>
      <c r="F35" s="25" t="s">
        <v>97</v>
      </c>
    </row>
    <row r="36" ht="15.75" customHeight="1">
      <c r="A36" s="22">
        <v>33.0</v>
      </c>
      <c r="B36" s="23">
        <v>2.1125052E7</v>
      </c>
      <c r="C36" s="23" t="s">
        <v>28</v>
      </c>
      <c r="D36" s="23" t="s">
        <v>98</v>
      </c>
      <c r="E36" s="23">
        <v>1.0</v>
      </c>
      <c r="F36" s="25" t="s">
        <v>99</v>
      </c>
    </row>
    <row r="37" ht="15.75" customHeight="1">
      <c r="A37" s="22">
        <v>34.0</v>
      </c>
      <c r="B37" s="23">
        <v>2.1125052E7</v>
      </c>
      <c r="C37" s="23" t="s">
        <v>28</v>
      </c>
      <c r="D37" s="23" t="s">
        <v>100</v>
      </c>
      <c r="E37" s="23">
        <v>2.0</v>
      </c>
      <c r="F37" s="25" t="s">
        <v>101</v>
      </c>
    </row>
    <row r="38" ht="15.75" customHeight="1">
      <c r="A38" s="22">
        <v>35.0</v>
      </c>
      <c r="B38" s="23">
        <v>2.112507E7</v>
      </c>
      <c r="C38" s="23" t="s">
        <v>29</v>
      </c>
      <c r="D38" s="29" t="s">
        <v>102</v>
      </c>
      <c r="E38" s="23">
        <v>5.0</v>
      </c>
      <c r="F38" s="25" t="s">
        <v>103</v>
      </c>
    </row>
    <row r="39" ht="15.75" customHeight="1">
      <c r="A39" s="22">
        <v>36.0</v>
      </c>
      <c r="B39" s="23">
        <v>2.112507E7</v>
      </c>
      <c r="C39" s="23" t="s">
        <v>104</v>
      </c>
      <c r="D39" s="23" t="s">
        <v>105</v>
      </c>
      <c r="E39" s="23">
        <v>3.0</v>
      </c>
      <c r="F39" s="25" t="s">
        <v>106</v>
      </c>
    </row>
    <row r="40" ht="15.75" customHeight="1">
      <c r="A40" s="22">
        <v>37.0</v>
      </c>
      <c r="B40" s="23">
        <v>2.112507E7</v>
      </c>
      <c r="C40" s="23" t="s">
        <v>29</v>
      </c>
      <c r="D40" s="23" t="s">
        <v>107</v>
      </c>
      <c r="E40" s="23">
        <v>6.0</v>
      </c>
      <c r="F40" s="25" t="s">
        <v>108</v>
      </c>
    </row>
    <row r="41" ht="15.75" customHeight="1">
      <c r="A41" s="22">
        <v>38.0</v>
      </c>
      <c r="B41" s="23">
        <v>2.112507E7</v>
      </c>
      <c r="C41" s="23" t="s">
        <v>29</v>
      </c>
      <c r="D41" s="23" t="s">
        <v>109</v>
      </c>
      <c r="E41" s="23">
        <v>2.5</v>
      </c>
      <c r="F41" s="25" t="s">
        <v>110</v>
      </c>
    </row>
    <row r="42" ht="15.75" customHeight="1">
      <c r="A42" s="22">
        <v>39.0</v>
      </c>
      <c r="B42" s="23">
        <v>2.112507E7</v>
      </c>
      <c r="C42" s="23" t="s">
        <v>29</v>
      </c>
      <c r="D42" s="23" t="s">
        <v>111</v>
      </c>
      <c r="E42" s="23">
        <v>6.0</v>
      </c>
      <c r="F42" s="25" t="s">
        <v>112</v>
      </c>
    </row>
    <row r="43" ht="15.75" customHeight="1">
      <c r="A43" s="22">
        <v>40.0</v>
      </c>
      <c r="B43" s="23">
        <v>2.112507E7</v>
      </c>
      <c r="C43" s="23" t="s">
        <v>29</v>
      </c>
      <c r="D43" s="23" t="s">
        <v>113</v>
      </c>
      <c r="E43" s="23">
        <v>7.0</v>
      </c>
      <c r="F43" s="25" t="s">
        <v>114</v>
      </c>
    </row>
    <row r="44" ht="15.75" customHeight="1">
      <c r="A44" s="22">
        <v>41.0</v>
      </c>
      <c r="B44" s="23">
        <v>2.112507E7</v>
      </c>
      <c r="C44" s="23" t="s">
        <v>29</v>
      </c>
      <c r="D44" s="23" t="s">
        <v>115</v>
      </c>
      <c r="E44" s="23">
        <v>1.5</v>
      </c>
      <c r="F44" s="25" t="s">
        <v>116</v>
      </c>
    </row>
    <row r="45" ht="15.75" customHeight="1">
      <c r="A45" s="22">
        <v>42.0</v>
      </c>
      <c r="B45" s="23">
        <v>2.112507E7</v>
      </c>
      <c r="C45" s="23" t="s">
        <v>29</v>
      </c>
      <c r="D45" s="23" t="s">
        <v>117</v>
      </c>
      <c r="E45" s="23">
        <v>5.0</v>
      </c>
      <c r="F45" s="25" t="s">
        <v>118</v>
      </c>
    </row>
    <row r="46" ht="15.75" customHeight="1">
      <c r="A46" s="22">
        <v>43.0</v>
      </c>
      <c r="B46" s="23">
        <v>2.112507E7</v>
      </c>
      <c r="C46" s="23" t="s">
        <v>29</v>
      </c>
      <c r="D46" s="23" t="s">
        <v>119</v>
      </c>
      <c r="E46" s="23">
        <v>5.0</v>
      </c>
      <c r="F46" s="25" t="s">
        <v>118</v>
      </c>
    </row>
    <row r="47" ht="15.75" customHeight="1">
      <c r="A47" s="22">
        <v>44.0</v>
      </c>
      <c r="B47" s="22"/>
      <c r="C47" s="22"/>
      <c r="D47" s="22"/>
      <c r="E47" s="22"/>
      <c r="F47" s="22"/>
    </row>
    <row r="48" ht="15.75" customHeight="1">
      <c r="A48" s="22">
        <v>45.0</v>
      </c>
      <c r="B48" s="22"/>
      <c r="C48" s="22"/>
      <c r="D48" s="22"/>
      <c r="E48" s="22"/>
      <c r="F48" s="22"/>
    </row>
    <row r="49" ht="15.75" customHeight="1">
      <c r="A49" s="22">
        <v>46.0</v>
      </c>
      <c r="B49" s="22"/>
      <c r="C49" s="22"/>
      <c r="D49" s="22"/>
      <c r="E49" s="22"/>
      <c r="F49" s="22"/>
    </row>
    <row r="50" ht="15.75" customHeight="1">
      <c r="A50" s="22">
        <v>47.0</v>
      </c>
      <c r="B50" s="22"/>
      <c r="C50" s="22"/>
      <c r="D50" s="22"/>
      <c r="E50" s="22"/>
      <c r="F50" s="22"/>
    </row>
    <row r="51" ht="15.75" customHeight="1">
      <c r="A51" s="22">
        <v>48.0</v>
      </c>
      <c r="B51" s="22"/>
      <c r="C51" s="22"/>
      <c r="D51" s="22"/>
      <c r="E51" s="22"/>
      <c r="F51" s="22"/>
    </row>
    <row r="52" ht="15.75" customHeight="1">
      <c r="A52" s="22">
        <v>49.0</v>
      </c>
      <c r="B52" s="22"/>
      <c r="C52" s="22"/>
      <c r="D52" s="22"/>
      <c r="E52" s="22"/>
      <c r="F52" s="22"/>
    </row>
    <row r="53" ht="15.75" customHeight="1">
      <c r="A53" s="22">
        <v>50.0</v>
      </c>
      <c r="B53" s="22"/>
      <c r="C53" s="22"/>
      <c r="D53" s="22"/>
      <c r="E53" s="22"/>
      <c r="F53" s="22"/>
    </row>
    <row r="54" ht="15.75" customHeight="1">
      <c r="A54" s="22">
        <v>51.0</v>
      </c>
      <c r="B54" s="22"/>
      <c r="C54" s="22"/>
      <c r="D54" s="22"/>
      <c r="E54" s="22"/>
      <c r="F54" s="22"/>
    </row>
    <row r="55" ht="15.75" customHeight="1">
      <c r="A55" s="22">
        <v>52.0</v>
      </c>
      <c r="B55" s="22"/>
      <c r="C55" s="22"/>
      <c r="D55" s="22"/>
      <c r="E55" s="22"/>
      <c r="F55" s="22"/>
    </row>
    <row r="56" ht="15.75" customHeight="1">
      <c r="A56" s="22">
        <v>53.0</v>
      </c>
      <c r="B56" s="22"/>
      <c r="C56" s="22"/>
      <c r="D56" s="22"/>
      <c r="E56" s="22"/>
      <c r="F56" s="22"/>
    </row>
    <row r="57" ht="15.75" customHeight="1">
      <c r="A57" s="22">
        <v>54.0</v>
      </c>
      <c r="B57" s="22"/>
      <c r="C57" s="22"/>
      <c r="D57" s="22"/>
      <c r="E57" s="22"/>
      <c r="F57" s="22"/>
    </row>
    <row r="58" ht="15.75" customHeight="1">
      <c r="A58" s="22">
        <v>55.0</v>
      </c>
      <c r="B58" s="22"/>
      <c r="C58" s="22"/>
      <c r="D58" s="22"/>
      <c r="E58" s="22"/>
      <c r="F58" s="22"/>
    </row>
    <row r="59" ht="15.75" customHeight="1">
      <c r="A59" s="22">
        <v>56.0</v>
      </c>
      <c r="B59" s="22"/>
      <c r="C59" s="22"/>
      <c r="D59" s="22"/>
      <c r="E59" s="22"/>
      <c r="F59" s="22"/>
    </row>
    <row r="60" ht="15.75" customHeight="1">
      <c r="A60" s="22">
        <v>57.0</v>
      </c>
      <c r="B60" s="22"/>
      <c r="C60" s="22"/>
      <c r="D60" s="22"/>
      <c r="E60" s="22"/>
      <c r="F60" s="22"/>
    </row>
    <row r="61" ht="15.75" customHeight="1">
      <c r="A61" s="22">
        <v>58.0</v>
      </c>
      <c r="B61" s="22"/>
      <c r="C61" s="22"/>
      <c r="D61" s="22"/>
      <c r="E61" s="22"/>
      <c r="F61" s="22"/>
    </row>
    <row r="62" ht="15.75" customHeight="1">
      <c r="A62" s="22">
        <v>59.0</v>
      </c>
      <c r="B62" s="22"/>
      <c r="C62" s="22"/>
      <c r="D62" s="22"/>
      <c r="E62" s="22"/>
      <c r="F62" s="22"/>
    </row>
    <row r="63" ht="15.75" customHeight="1">
      <c r="A63" s="22">
        <v>60.0</v>
      </c>
      <c r="B63" s="22"/>
      <c r="C63" s="22"/>
      <c r="D63" s="22"/>
      <c r="E63" s="22"/>
      <c r="F63" s="22"/>
    </row>
    <row r="64" ht="15.75" customHeight="1">
      <c r="A64" s="22">
        <v>61.0</v>
      </c>
      <c r="B64" s="22"/>
      <c r="C64" s="22"/>
      <c r="D64" s="22"/>
      <c r="E64" s="22"/>
      <c r="F64" s="22"/>
    </row>
    <row r="65" ht="15.75" customHeight="1">
      <c r="A65" s="22">
        <v>62.0</v>
      </c>
      <c r="B65" s="22"/>
      <c r="C65" s="22"/>
      <c r="D65" s="22"/>
      <c r="E65" s="22"/>
      <c r="F65" s="22"/>
    </row>
    <row r="66" ht="15.75" customHeight="1">
      <c r="A66" s="22">
        <v>63.0</v>
      </c>
      <c r="B66" s="22"/>
      <c r="C66" s="22"/>
      <c r="D66" s="22"/>
      <c r="E66" s="22"/>
      <c r="F66" s="22"/>
    </row>
    <row r="67" ht="15.75" customHeight="1">
      <c r="A67" s="22">
        <v>64.0</v>
      </c>
      <c r="B67" s="22"/>
      <c r="C67" s="22"/>
      <c r="D67" s="22"/>
      <c r="E67" s="22"/>
      <c r="F67" s="22"/>
    </row>
    <row r="68" ht="15.75" customHeight="1">
      <c r="A68" s="22">
        <v>65.0</v>
      </c>
      <c r="B68" s="22"/>
      <c r="C68" s="22"/>
      <c r="D68" s="22"/>
      <c r="E68" s="22"/>
      <c r="F68" s="22"/>
    </row>
    <row r="69" ht="15.75" customHeight="1">
      <c r="A69" s="22">
        <v>66.0</v>
      </c>
      <c r="B69" s="22"/>
      <c r="C69" s="22"/>
      <c r="D69" s="22"/>
      <c r="E69" s="22"/>
      <c r="F69" s="22"/>
    </row>
    <row r="70" ht="15.75" customHeight="1">
      <c r="A70" s="22">
        <v>67.0</v>
      </c>
      <c r="B70" s="22"/>
      <c r="C70" s="22"/>
      <c r="D70" s="22"/>
      <c r="E70" s="22"/>
      <c r="F70" s="22"/>
    </row>
    <row r="71" ht="15.75" customHeight="1">
      <c r="A71" s="22">
        <v>68.0</v>
      </c>
      <c r="B71" s="22"/>
      <c r="C71" s="22"/>
      <c r="D71" s="22"/>
      <c r="E71" s="22"/>
      <c r="F71" s="22"/>
    </row>
    <row r="72" ht="15.75" customHeight="1">
      <c r="A72" s="22">
        <v>69.0</v>
      </c>
      <c r="B72" s="22"/>
      <c r="C72" s="22"/>
      <c r="D72" s="22"/>
      <c r="E72" s="22"/>
      <c r="F72" s="22"/>
    </row>
    <row r="73" ht="15.75" customHeight="1">
      <c r="A73" s="22">
        <v>70.0</v>
      </c>
      <c r="B73" s="22"/>
      <c r="C73" s="22"/>
      <c r="D73" s="22"/>
      <c r="E73" s="22"/>
      <c r="F73" s="22"/>
    </row>
    <row r="74" ht="15.75" customHeight="1">
      <c r="A74" s="22">
        <v>71.0</v>
      </c>
      <c r="B74" s="22"/>
      <c r="C74" s="22"/>
      <c r="D74" s="22"/>
      <c r="E74" s="22"/>
      <c r="F74" s="22"/>
    </row>
    <row r="75" ht="15.75" customHeight="1">
      <c r="A75" s="22">
        <v>72.0</v>
      </c>
      <c r="B75" s="22"/>
      <c r="C75" s="22"/>
      <c r="D75" s="22"/>
      <c r="E75" s="22"/>
      <c r="F75" s="22"/>
    </row>
    <row r="76" ht="15.75" customHeight="1">
      <c r="A76" s="22">
        <v>73.0</v>
      </c>
      <c r="B76" s="22"/>
      <c r="C76" s="22"/>
      <c r="D76" s="22"/>
      <c r="E76" s="22"/>
      <c r="F76" s="22"/>
    </row>
    <row r="77" ht="15.75" customHeight="1">
      <c r="A77" s="22">
        <v>74.0</v>
      </c>
      <c r="B77" s="22"/>
      <c r="C77" s="22"/>
      <c r="D77" s="22"/>
      <c r="E77" s="22"/>
      <c r="F77" s="22"/>
    </row>
    <row r="78" ht="15.75" customHeight="1">
      <c r="A78" s="22">
        <v>75.0</v>
      </c>
      <c r="B78" s="22"/>
      <c r="C78" s="22"/>
      <c r="D78" s="22"/>
      <c r="E78" s="22"/>
      <c r="F78" s="22"/>
    </row>
    <row r="79" ht="15.75" customHeight="1">
      <c r="A79" s="22">
        <v>76.0</v>
      </c>
      <c r="B79" s="22"/>
      <c r="C79" s="22"/>
      <c r="D79" s="22"/>
      <c r="E79" s="22"/>
      <c r="F79" s="22"/>
    </row>
    <row r="80" ht="15.75" customHeight="1">
      <c r="A80" s="22">
        <v>77.0</v>
      </c>
      <c r="B80" s="22"/>
      <c r="C80" s="22"/>
      <c r="D80" s="22"/>
      <c r="E80" s="22"/>
      <c r="F80" s="22"/>
    </row>
    <row r="81" ht="15.75" customHeight="1">
      <c r="A81" s="22">
        <v>78.0</v>
      </c>
      <c r="B81" s="22"/>
      <c r="C81" s="22"/>
      <c r="D81" s="22"/>
      <c r="E81" s="22"/>
      <c r="F81" s="22"/>
    </row>
    <row r="82" ht="15.75" customHeight="1">
      <c r="A82" s="22">
        <v>79.0</v>
      </c>
      <c r="B82" s="22"/>
      <c r="C82" s="22"/>
      <c r="D82" s="22"/>
      <c r="E82" s="22"/>
      <c r="F82" s="22"/>
    </row>
    <row r="83" ht="15.75" customHeight="1">
      <c r="A83" s="22">
        <v>80.0</v>
      </c>
      <c r="B83" s="22"/>
      <c r="C83" s="22"/>
      <c r="D83" s="22"/>
      <c r="E83" s="22"/>
      <c r="F83" s="22"/>
    </row>
    <row r="84" ht="15.75" customHeight="1">
      <c r="A84" s="22">
        <v>81.0</v>
      </c>
      <c r="B84" s="22"/>
      <c r="C84" s="22"/>
      <c r="D84" s="22"/>
      <c r="E84" s="22"/>
      <c r="F84" s="22"/>
    </row>
    <row r="85" ht="15.75" customHeight="1">
      <c r="A85" s="22">
        <v>82.0</v>
      </c>
      <c r="B85" s="22"/>
      <c r="C85" s="22"/>
      <c r="D85" s="22"/>
      <c r="E85" s="22"/>
      <c r="F85" s="22"/>
    </row>
    <row r="86" ht="15.75" customHeight="1">
      <c r="A86" s="22">
        <v>83.0</v>
      </c>
      <c r="B86" s="22"/>
      <c r="C86" s="22"/>
      <c r="D86" s="22"/>
      <c r="E86" s="22"/>
      <c r="F86" s="22"/>
    </row>
    <row r="87" ht="15.75" customHeight="1">
      <c r="A87" s="22">
        <v>84.0</v>
      </c>
      <c r="B87" s="22"/>
      <c r="C87" s="22"/>
      <c r="D87" s="22"/>
      <c r="E87" s="22"/>
      <c r="F87" s="22"/>
    </row>
    <row r="88" ht="15.75" customHeight="1">
      <c r="A88" s="22">
        <v>85.0</v>
      </c>
      <c r="B88" s="22"/>
      <c r="C88" s="22"/>
      <c r="D88" s="22"/>
      <c r="E88" s="22"/>
      <c r="F88" s="22"/>
    </row>
    <row r="89" ht="15.75" customHeight="1">
      <c r="A89" s="22">
        <v>86.0</v>
      </c>
      <c r="B89" s="22"/>
      <c r="C89" s="22"/>
      <c r="D89" s="22"/>
      <c r="E89" s="22"/>
      <c r="F89" s="22"/>
    </row>
    <row r="90" ht="15.75" customHeight="1">
      <c r="A90" s="22">
        <v>87.0</v>
      </c>
      <c r="B90" s="22"/>
      <c r="C90" s="22"/>
      <c r="D90" s="22"/>
      <c r="E90" s="22"/>
      <c r="F90" s="22"/>
    </row>
    <row r="91" ht="15.75" customHeight="1">
      <c r="A91" s="22">
        <v>88.0</v>
      </c>
      <c r="B91" s="22"/>
      <c r="C91" s="22"/>
      <c r="D91" s="22"/>
      <c r="E91" s="22"/>
      <c r="F91" s="22"/>
    </row>
    <row r="92" ht="15.75" customHeight="1">
      <c r="A92" s="22">
        <v>89.0</v>
      </c>
      <c r="B92" s="22"/>
      <c r="C92" s="22"/>
      <c r="D92" s="22"/>
      <c r="E92" s="22"/>
      <c r="F92" s="22"/>
    </row>
    <row r="93" ht="15.75" customHeight="1">
      <c r="A93" s="22">
        <v>90.0</v>
      </c>
      <c r="B93" s="22"/>
      <c r="C93" s="22"/>
      <c r="D93" s="22"/>
      <c r="E93" s="22"/>
      <c r="F93" s="22"/>
    </row>
    <row r="94" ht="15.75" customHeight="1">
      <c r="A94" s="22">
        <v>91.0</v>
      </c>
      <c r="B94" s="22"/>
      <c r="C94" s="22"/>
      <c r="D94" s="22"/>
      <c r="E94" s="22"/>
      <c r="F94" s="22"/>
    </row>
    <row r="95" ht="15.75" customHeight="1">
      <c r="A95" s="22">
        <v>92.0</v>
      </c>
      <c r="B95" s="22"/>
      <c r="C95" s="22"/>
      <c r="D95" s="22"/>
      <c r="E95" s="22"/>
      <c r="F95" s="22"/>
    </row>
    <row r="96" ht="15.75" customHeight="1">
      <c r="A96" s="22">
        <v>93.0</v>
      </c>
      <c r="B96" s="22"/>
      <c r="C96" s="22"/>
      <c r="D96" s="22"/>
      <c r="E96" s="22"/>
      <c r="F96" s="22"/>
    </row>
    <row r="97" ht="15.75" customHeight="1">
      <c r="A97" s="22">
        <v>94.0</v>
      </c>
      <c r="B97" s="22"/>
      <c r="C97" s="22"/>
      <c r="D97" s="22"/>
      <c r="E97" s="22"/>
      <c r="F97" s="22"/>
    </row>
    <row r="98" ht="15.75" customHeight="1">
      <c r="A98" s="22">
        <v>95.0</v>
      </c>
      <c r="B98" s="22"/>
      <c r="C98" s="22"/>
      <c r="D98" s="22"/>
      <c r="E98" s="22"/>
      <c r="F98" s="22"/>
    </row>
    <row r="99" ht="15.75" customHeight="1">
      <c r="A99" s="22">
        <v>96.0</v>
      </c>
      <c r="B99" s="22"/>
      <c r="C99" s="22"/>
      <c r="D99" s="22"/>
      <c r="E99" s="22"/>
      <c r="F99" s="22"/>
    </row>
    <row r="100" ht="15.75" customHeight="1">
      <c r="A100" s="22">
        <v>97.0</v>
      </c>
      <c r="B100" s="22"/>
      <c r="C100" s="22"/>
      <c r="D100" s="22"/>
      <c r="E100" s="22"/>
      <c r="F100" s="22"/>
    </row>
    <row r="101" ht="15.75" customHeight="1">
      <c r="A101" s="22">
        <v>98.0</v>
      </c>
      <c r="B101" s="22"/>
      <c r="C101" s="22"/>
      <c r="D101" s="22"/>
      <c r="E101" s="22"/>
      <c r="F101" s="22"/>
    </row>
    <row r="102" ht="15.75" customHeight="1">
      <c r="A102" s="22">
        <v>99.0</v>
      </c>
      <c r="B102" s="22"/>
      <c r="C102" s="22"/>
      <c r="D102" s="22"/>
      <c r="E102" s="22"/>
      <c r="F102" s="22"/>
    </row>
    <row r="103" ht="15.75" customHeight="1">
      <c r="A103" s="22">
        <v>100.0</v>
      </c>
      <c r="B103" s="22"/>
      <c r="C103" s="22"/>
      <c r="D103" s="22"/>
      <c r="E103" s="22"/>
      <c r="F103" s="22"/>
    </row>
    <row r="104" ht="15.75" customHeight="1">
      <c r="A104" s="22"/>
      <c r="B104" s="22"/>
      <c r="C104" s="22"/>
      <c r="D104" s="22"/>
      <c r="E104" s="22"/>
      <c r="F104" s="22"/>
    </row>
    <row r="105" ht="15.75" customHeight="1">
      <c r="A105" s="22"/>
      <c r="B105" s="22"/>
      <c r="C105" s="22"/>
      <c r="D105" s="22"/>
      <c r="E105" s="22"/>
      <c r="F105" s="22"/>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F1"/>
  </mergeCells>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2"/>
    <hyperlink r:id="rId20" ref="F23"/>
    <hyperlink r:id="rId21" ref="F24"/>
    <hyperlink r:id="rId22" ref="F25"/>
    <hyperlink r:id="rId23" ref="F26"/>
    <hyperlink r:id="rId24" ref="F27"/>
    <hyperlink r:id="rId25" ref="F28"/>
    <hyperlink r:id="rId26" ref="F29"/>
    <hyperlink r:id="rId27" ref="F30"/>
    <hyperlink r:id="rId28" ref="F31"/>
    <hyperlink r:id="rId29" ref="F32"/>
    <hyperlink r:id="rId30" ref="F33"/>
    <hyperlink r:id="rId31" ref="F34"/>
    <hyperlink r:id="rId32" ref="F35"/>
    <hyperlink r:id="rId33" ref="F36"/>
    <hyperlink r:id="rId34" ref="F37"/>
    <hyperlink r:id="rId35" ref="F38"/>
    <hyperlink r:id="rId36" ref="F39"/>
    <hyperlink r:id="rId37" ref="F40"/>
    <hyperlink r:id="rId38" ref="F41"/>
    <hyperlink r:id="rId39" ref="F42"/>
    <hyperlink r:id="rId40" ref="F43"/>
    <hyperlink r:id="rId41" ref="F44"/>
    <hyperlink r:id="rId42" ref="F45"/>
    <hyperlink r:id="rId43" ref="F46"/>
  </hyperlinks>
  <printOptions/>
  <pageMargins bottom="0.75" footer="0.0" header="0.0" left="0.7" right="0.7" top="0.75"/>
  <pageSetup orientation="landscape"/>
  <drawing r:id="rId4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2022-04-26T08:31:53Z</dcterms:created>
</cp:coreProperties>
</file>