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ulo Rezende\Desktop\Projeto Dashboard-USUARIO\banco\python\"/>
    </mc:Choice>
  </mc:AlternateContent>
  <xr:revisionPtr revIDLastSave="0" documentId="13_ncr:1_{5EF8EB2D-5C3D-42ED-9A88-C00722E9ACCD}" xr6:coauthVersionLast="47" xr6:coauthVersionMax="47" xr10:uidLastSave="{00000000-0000-0000-0000-000000000000}"/>
  <bookViews>
    <workbookView xWindow="-108" yWindow="-108" windowWidth="23256" windowHeight="13176" xr2:uid="{8A94DB41-119A-49DE-A56A-2A3023ED48A0}"/>
  </bookViews>
  <sheets>
    <sheet name="Planilha1" sheetId="1" r:id="rId1"/>
  </sheets>
  <definedNames>
    <definedName name="_xlnm._FilterDatabase" localSheetId="0" hidden="1">Planilha1!$A$5:$J$52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7" i="1" l="1"/>
  <c r="K38" i="1"/>
  <c r="K39" i="1"/>
  <c r="K40" i="1"/>
  <c r="K41" i="1"/>
  <c r="K20" i="1"/>
  <c r="K16" i="1"/>
  <c r="K8" i="1"/>
  <c r="K11" i="1"/>
  <c r="K12" i="1"/>
  <c r="K13" i="1"/>
  <c r="K14" i="1"/>
  <c r="K15" i="1"/>
  <c r="K17" i="1"/>
  <c r="K19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7" i="1"/>
  <c r="A8" i="1" l="1"/>
  <c r="A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Rhayana Azevedo de Lima Raubustt</author>
  </authors>
  <commentList>
    <comment ref="C5" authorId="0" shapeId="0" xr:uid="{9BEFEB70-3A83-49FC-810D-58E4577F954B}">
      <text>
        <r>
          <rPr>
            <b/>
            <sz val="9"/>
            <color indexed="81"/>
            <rFont val="Segoe UI"/>
            <family val="2"/>
          </rPr>
          <t>Incluir o maximo de caracteristicas possiveis:
EX: medidas (espessura, lagura, comprimento), serie, modelo, material, cor.</t>
        </r>
      </text>
    </comment>
    <comment ref="D5" authorId="0" shapeId="0" xr:uid="{225E0906-1B18-4CA1-AE0B-D076C58AA6F0}">
      <text>
        <r>
          <rPr>
            <sz val="9"/>
            <color indexed="81"/>
            <rFont val="Segoe UI"/>
            <family val="2"/>
          </rPr>
          <t xml:space="preserve">Unidade de Medida
</t>
        </r>
      </text>
    </comment>
  </commentList>
</comments>
</file>

<file path=xl/sharedStrings.xml><?xml version="1.0" encoding="utf-8"?>
<sst xmlns="http://schemas.openxmlformats.org/spreadsheetml/2006/main" count="139" uniqueCount="134">
  <si>
    <t>DATA:</t>
  </si>
  <si>
    <t>Codigo/ Revisão: FO-PR-005.A9/03</t>
  </si>
  <si>
    <t>AREA SOLICITTANTE:</t>
  </si>
  <si>
    <t>SOLICITANTE:</t>
  </si>
  <si>
    <t>PROJETO:</t>
  </si>
  <si>
    <t>JAV</t>
  </si>
  <si>
    <t>ITEM</t>
  </si>
  <si>
    <t xml:space="preserve">CÓDIGO DO FABRICANTE </t>
  </si>
  <si>
    <t xml:space="preserve">DESCRIÇÃO COMPLETA DO ITEM                                                    </t>
  </si>
  <si>
    <t>U.M.</t>
  </si>
  <si>
    <t>QUANTIDADE</t>
  </si>
  <si>
    <t>FOTO DO ITEM</t>
  </si>
  <si>
    <t>JUSTIFICATIVA DE AQUISIÇÃO</t>
  </si>
  <si>
    <t xml:space="preserve"> (Em caso de itens internacionais descrição em inglês)</t>
  </si>
  <si>
    <t>Eletroteste / Area /JAV / Sunxtronic</t>
  </si>
  <si>
    <t>VALOR UNITÁRIO</t>
  </si>
  <si>
    <t>VALOR TOTAL</t>
  </si>
  <si>
    <t xml:space="preserve">DOCUMENTO DE ESPECIFICAÇÃO DE COMPRAS </t>
  </si>
  <si>
    <t xml:space="preserve"> </t>
  </si>
  <si>
    <t>STATUS</t>
  </si>
  <si>
    <t>Usinagem de peças para máquina</t>
  </si>
  <si>
    <t>Automação</t>
  </si>
  <si>
    <t>Matheus Coelho Cardoso</t>
  </si>
  <si>
    <t xml:space="preserve">Acionamento </t>
  </si>
  <si>
    <t>Fonte De Alimentação Chaveada 120w 24v 5a 110-220v</t>
  </si>
  <si>
    <t>https://produto.mercadolivre.com.br/MLB-2219533485-fonte-de-alimentaco-chaveada-120w-24v-5a-110-220v-_JM#polycard_client=search-nordic&amp;position=42&amp;search_layout=grid&amp;type=item&amp;tracking_id=a7ae7323-c6dc-433e-af98-aeb00f2fe531</t>
  </si>
  <si>
    <t>Alimentação de 24V</t>
  </si>
  <si>
    <t>Fonte Chaveada 5v 10a 50w Luckfoyu Tb-1605 Bivolt Colmeia</t>
  </si>
  <si>
    <t>https://www.mercadolivre.com.br/fonte-chaveada-5v-10a-50w-luckfoyu-tb-1605-bivolt-colmeia/p/MLB27683408#polycard_client=search-nordic&amp;wid=MLB3862605693&amp;sid=search&amp;searchVariation=MLB27683408&amp;position=2&amp;search_layout=grid&amp;type=product&amp;tracking_id=8debcd70-a810-4868-8f87-e8f3c7dc0b98</t>
  </si>
  <si>
    <t>Alimentação de 5V</t>
  </si>
  <si>
    <t>Placa Mega 2560 Pro Mini Atmega2560 (compatível Com Arduino)</t>
  </si>
  <si>
    <t>https://produto.mercadolivre.com.br/MLB-3699531706-placa-mega-2560-pro-mini-atmega2560-compativel-com-arduino-_JM#polycard_client=search-nordic&amp;position=10&amp;search_layout=grid&amp;type=item&amp;tracking_id=dd4a1084-bbd9-4a50-9a5e-1a8325457acc</t>
  </si>
  <si>
    <t xml:space="preserve">Microcontrolador </t>
  </si>
  <si>
    <t>Botão Emergência Cogumelo Vermelho Com Trava 1nf 22mm - 1un</t>
  </si>
  <si>
    <t>https://www.mercadolivre.com.br/boto-emergncia-cogumelo-vermelho-com-trava-1nf-22mm-1un/p/MLB29551151?pdp_filters=item_id:MLB3562576927#wid=MLB3562576927&amp;sid=search&amp;is_advertising=true&amp;searchVariation=MLB29551151&amp;position=1&amp;search_layout=grid&amp;type=pad&amp;tracking_id=91405fce-2422-4fd4-9c7b-75823e77ddf0&amp;is_advertising=true&amp;ad_domain=VQCATCORE_LST&amp;ad_position=1&amp;ad_click_id=MDdjOGI5NjMtMzNhMy00NzRhLWExOTktNjE2NGNkODhjYmE3</t>
  </si>
  <si>
    <t>Parada de Emergência</t>
  </si>
  <si>
    <t>https://www.mercadolivre.com.br/botao-de-impulso-plastico-verde-22mm-1na-brasiltec/p/MLB32004990?pdp_filters=item_id:MLB4480540988#polycard_client=recommendations_vip-pads-up&amp;reco_backend=vip_pads_up_ranker_retrieval_system_ctr_odin_marketplace&amp;reco_model=ranker_v2-retrieval-system/mlb/productos-promocionados/item-triggers/3&amp;reco_client=vip-pads-up&amp;reco_item_pos=2&amp;reco_backend_type=low_level&amp;reco_id=d91d876c-8293-401c-9551-2807fbe21f0d&amp;wid=MLB4480540988&amp;sid=recos&amp;is_advertising=true&amp;ad_domain=VIPDESKTOP_UP&amp;ad_position=3&amp;ad_click_id=NTRlYTMzMGYtMTg4Mi00MTU5LTg0YzgtM2QyOGMzZDMxYjJm</t>
  </si>
  <si>
    <t>Botao De Impulso Plastico Verde 22mm 1na Brasiltec</t>
  </si>
  <si>
    <t>Válvula Solenoide/mola 5/2 Vias Rosca 1/4 Pneumática 24v Dc</t>
  </si>
  <si>
    <t>https://produto.mercadolivre.com.br/MLB-3294397093-valvula-solenoidemola-52-vias-rosca-14-pneumatica-24v-dc-_JM#polycard_client=search-nordic&amp;position=21&amp;search_layout=stack&amp;type=item&amp;tracking_id=21d0fad9-36dc-46fa-8c01-81a1b572a0f6</t>
  </si>
  <si>
    <t>Acionamento e Segurança do Pistão</t>
  </si>
  <si>
    <t>Bornes</t>
  </si>
  <si>
    <t>https://produto.mercadolivre.com.br/MLB-4545673406-borne-saki-de-passagem-25mm-eletrico-kit-100-unidades-_JM#is_advertising=true&amp;position=10&amp;search_layout=grid&amp;type=pad&amp;tracking_id=ce3d0726-5dce-45f2-b53c-0fd8024a72c7&amp;is_advertising=true&amp;ad_domain=VQCATCORE_LST&amp;ad_position=10&amp;ad_click_id=OWYwYTFlZDMtMmY1Ny00MzI0LWEzMWUtNGE1OWZmZDhjYzY4</t>
  </si>
  <si>
    <t>Mini-PC</t>
  </si>
  <si>
    <t>Tela Lcd De 7 Polegadas Para Raspberry Pi4 Touch 1024x600</t>
  </si>
  <si>
    <t>https://produto.mercadolivre.com.br/MLB-2727300538-tela-lcd-de-7-polegadas-para-raspberry-pi4-touch-1024x600-_JM#polycard_client=recommendations_vip-pads-up&amp;reco_backend=vip_pads_up_ranker_retrieval_system_ctr_odin_marketplace&amp;reco_model=ranker_v2-retrieval-system/mlb/productos-promocionados/item-triggers/3&amp;reco_client=vip-pads-up&amp;reco_item_pos=2&amp;reco_backend_type=low_level&amp;reco_id=68e76ec0-a1ec-4959-8184-d7d462ee2da9&amp;is_advertising=true&amp;ad_domain=VIPDESKTOP_UP&amp;ad_position=3&amp;ad_click_id=ZDYzZWVjZjgtMDJkZC00YWEzLTgwNjQtMWFiN2FiMDNjNTQy</t>
  </si>
  <si>
    <t>Tela</t>
  </si>
  <si>
    <t>https://www.mercadolivre.com.br/chave-gangorra-iluminada-liga-desliga-4-polos-110220v/p/MLB23519608#polycard_client=search-nordic&amp;wid=MLB4202271044&amp;sid=search&amp;searchVariation=MLB23519608&amp;position=6&amp;search_layout=stack&amp;type=product&amp;tracking_id=16eb4e4b-92ba-4427-aa09-67c0f0f41314</t>
  </si>
  <si>
    <t>Chave Gangorra Iluminada Liga Desliga 4 Pólos 110/220v</t>
  </si>
  <si>
    <t>Sinaleiro De Led Vermelho Weg 22mm 220vca Ip54 Cew-sm1-d23</t>
  </si>
  <si>
    <t>Sinalizador LED</t>
  </si>
  <si>
    <t>Micro Ventilador Cooler 80x80x25 Cooler 24v 0,20a 80mm</t>
  </si>
  <si>
    <t>https://produto.mercadolivre.com.br/MLB-2751476071-micro-ventilador-cooler-80x80x25-cooler-24v-020a-80mm-_JM#polycard_client=search-nordic&amp;position=3&amp;search_layout=grid&amp;type=item&amp;tracking_id=3f22abd5-f1e0-49ab-847d-e8d897ca0846</t>
  </si>
  <si>
    <t>Ventoinha</t>
  </si>
  <si>
    <t>Ugreen Cabo De Celular Carga Rápida Turbo Micro Usb V8 1m</t>
  </si>
  <si>
    <t>https://www.mercadolivre.com.br/ugreen-cabo-de-celular-carga-rapida-turbo-micro-usb-v8-1m/p/MLB22989129#polycard_client=search-nordic&amp;wid=MLB3797016009&amp;sid=search&amp;searchVariation=MLB22989129&amp;position=3&amp;search_layout=stack&amp;type=product&amp;tracking_id=5bacad6c-4652-4316-9562-8720080fbf0b</t>
  </si>
  <si>
    <t>1 Cabo pro arduino, outro cabo pro PC</t>
  </si>
  <si>
    <t>TESTADOR DE CONTROLE - MIDEA</t>
  </si>
  <si>
    <t>Módulo Pwm De Alta Potência Mosfet 400w 15a</t>
  </si>
  <si>
    <t>https://produto.mercadolivre.com.br/MLB-3895741120-modulo-pwm-de-alta-potncia-mosfet-400w-15a-_JM#polycard_client=search-nordic&amp;position=6&amp;search_layout=stack&amp;type=item&amp;tracking_id=6842be31-26ea-42eb-8339-6e8184c0beca</t>
  </si>
  <si>
    <t>https://www.mercadolivre.com.br/fonte-de-alimentaco-chaveada-500w-48v-10a-127-220v-bivolt/p/MLB29554100#polycard_client=search-nordic&amp;wid=MLB4444389256&amp;sid=search&amp;searchVariation=MLB29554100&amp;position=4&amp;search_layout=stack&amp;type=product&amp;tracking_id=988fa281-62a1-4dbc-9cf8-0bef2d030589</t>
  </si>
  <si>
    <t>Fonte De Alimentação Chaveada 500w 48v 10a 127-220v Bivolt</t>
  </si>
  <si>
    <t>Relé PWM</t>
  </si>
  <si>
    <t>Alimentação de 48V</t>
  </si>
  <si>
    <t>https://produto.mercadolivre.com.br/MLB-3361664873-fonte-chaveada-3v-colmeia-5a-industrial-bivolt-_JM#polycard_client=search-nordic&amp;position=10&amp;search_layout=grid&amp;type=item&amp;tracking_id=f5a60261-764c-4a22-b7e9-684c92cfb043</t>
  </si>
  <si>
    <t>Fonte Chaveada 3v Colméia 5a Industrial Bivolt</t>
  </si>
  <si>
    <t>Alimentação 3V</t>
  </si>
  <si>
    <t>Placa Nano V3 Com Suporte Borne, Cabo Usb Compatível Arduino</t>
  </si>
  <si>
    <t>Arduinos Nano</t>
  </si>
  <si>
    <t>https://produto.mercadolivre.com.br/MLB-1458934990-placa-nano-v3-com-suporte-borne-cabo-usb-compativel-arduino-_JM#polycard_client=search-nordic&amp;position=16&amp;search_layout=grid&amp;type=item&amp;tracking_id=ee1d53af-5937-4540-8ea4-e519b4b72934</t>
  </si>
  <si>
    <t>Kit Motor De Passo 22kgf.cm Com Encoder (easy Servo)+ Driver</t>
  </si>
  <si>
    <t>Servo Driver +Motor</t>
  </si>
  <si>
    <t>PLACA BORNE MEGA</t>
  </si>
  <si>
    <t>(NÃO ACHEI NA INTERNET PRA VENDA)</t>
  </si>
  <si>
    <t>Placa Borne para arduino mega</t>
  </si>
  <si>
    <t>Micro Pc Lenovo M900 I5-6500t, Ddr4 16gb, Ssd 512gb, Wifi</t>
  </si>
  <si>
    <t>https://produto.mercadolivre.com.br/MLB-4553267862-micro-pc-lenovo-m900-i5-6500t-ddr4-16gb-ssd-512gb-wifi-_JM#position%3D31%26search_layout%3Dgrid%26type%3Ditem%26tracking_id%3Db459104a-5dca-4e73-ae3d-425684822a5a</t>
  </si>
  <si>
    <t>Kit 525x Resistores 17 Valores 1/4w 1% 0 Ohm ~ 1m Ohm</t>
  </si>
  <si>
    <t>https://produto.mercadolivre.com.br/MLB-4379692838-kit-525x-resistores-17-valores-14w-1-0-ohm-1m-ohm-_JM#polycard_client=search-nordic&amp;position=31&amp;search_layout=grid&amp;type=item&amp;tracking_id=026945cc-8c59-41ad-937c-fe3e91cd63ab</t>
  </si>
  <si>
    <t>Kit de resistores</t>
  </si>
  <si>
    <t>https://produto.mercadolivre.com.br/MLB-1292249125-4x-fim-de-curso-optico-impressora-3d-cabo-50cm-endstop-_JM#polycard_client=search-nordic&amp;position=27&amp;search_layout=stack&amp;type=item&amp;tracking_id=abbd2a3d-8ac1-43e3-9d3f-5e24f8b9be69</t>
  </si>
  <si>
    <t>4x Fim De Curso Óptico Impressora 3d Cabo 50cm Endstop</t>
  </si>
  <si>
    <t>Sensor optico</t>
  </si>
  <si>
    <t>Modulo Rele 1 Canal Led Indicador Para Arduino Pi Pic 5v/10a</t>
  </si>
  <si>
    <t>https://www.mercadolivre.com.br/modulo-rele-1-canal-led-indicador-para-arduino-pi-pic-5v10a/p/MLB35503346#polycard_client=search-nordic&amp;wid=MLB4818421274&amp;sid=search&amp;searchVariation=MLB35503346&amp;position=6&amp;search_layout=grid&amp;type=product&amp;tracking_id=5313e0d8-922f-4999-97a4-2c7169ee83d9</t>
  </si>
  <si>
    <t>Relé acionamento GND</t>
  </si>
  <si>
    <t>https://produto.mercadolivre.com.br/MLB-1710785661-par-conector-mike-gx12-plug-macho-fmea-6-pinos-cabo-cabo-_JM#polycard_client=search-nordic&amp;position=11&amp;search_layout=grid&amp;type=item&amp;tracking_id=6dc6a04b-4cfa-48d4-8f33-17c07ca7693d</t>
  </si>
  <si>
    <t>Par Conector Mike Gx12 Plug Macho + Fêmea 6 Pinos Cabo-cabo</t>
  </si>
  <si>
    <t>Conector Mike</t>
  </si>
  <si>
    <t>https://www.mercadolivre.com.br/webcam-full-hd-logitech-c920s-com-microfone-embutido-cor-preto/p/MLB18351904#wid%3DMLB2670199472%26sid%3Dsearch%26searchVariation%3DMLB18351904%26position%3D3%26search_layout%3Dgrid%26type%3Dproduct%26tracking_id%3D466ea655-8f28-4257-bed8-6d95c74f6c03</t>
  </si>
  <si>
    <t>Webcam Full Hd Logitech C920s Com Microfone Embutido Cor Preto</t>
  </si>
  <si>
    <t>Câmeras</t>
  </si>
  <si>
    <t>Borne Saki De Passagem 2,5mm Elétrico - Kit 100 Unidades</t>
  </si>
  <si>
    <t>Kit Alicate Crimpar Descascador 1200 Terminais Ilhós Tubular</t>
  </si>
  <si>
    <t>https://produto.mercadolivre.com.br/MLB-3649127615-kit-alicate-crimpar-descascador-1200-terminais-ilhos-tubular-_JM#is_advertising=true&amp;position=2&amp;search_layout=grid&amp;type=pad&amp;tracking_id=afe63b74-98c7-4f3b-8b81-666655891190&amp;is_advertising=true&amp;ad_domain=VQCATCORE_LST&amp;ad_position=2&amp;ad_click_id=MjZkYjA1ZjAtNGQ1ZS00MWYyLTg5NjAtODI0OWNmNjhhMGEx</t>
  </si>
  <si>
    <t>Materiais para manusear</t>
  </si>
  <si>
    <t>Conexão Pneumática Emenda Passa Muro União Painel Ø6mm 4pçs</t>
  </si>
  <si>
    <t>https://produto.mercadolivre.com.br/MLB-1773070278-conexo-pneumatica-emenda-passa-muro-unio-painel-6mm-4pcs-_JM#polycard_client=search-nordic&amp;position=3&amp;search_layout=stack&amp;type=item&amp;tracking_id=c7188cfe-80ef-407f-8647-39abb4dd9ec1</t>
  </si>
  <si>
    <t>Conexão Pneumatica</t>
  </si>
  <si>
    <t>Tomada pra fixar a alimentação do PC</t>
  </si>
  <si>
    <t>Tomada P/ Moveis Embutir Margirius 2p T Branca 20a 250v</t>
  </si>
  <si>
    <t>https://www.mercadolivre.com.br/tomada-p-moveis-embutir-margirius-2p-t-branca-20a-250v/p/MLB22760926#polycard_client=search-nordic&amp;wid=MLB3390927679&amp;sid=search&amp;searchVariation=MLB22760926&amp;position=34&amp;search_layout=grid&amp;type=product&amp;tracking_id=e35107d2-b039-4412-ad73-6a92abf75813</t>
  </si>
  <si>
    <t>Sinaleiro Led Vermelho Monobloco 127/220v 22mm | MercadoLivre</t>
  </si>
  <si>
    <t>https://oceantech-automation.com.br/produtos/easy-servo-22kgf-nema-23-2-2n-m/</t>
  </si>
  <si>
    <t>Ou Link</t>
  </si>
  <si>
    <t>Foto do Item</t>
  </si>
  <si>
    <t>https://http2.mlstatic.com/D_NQ_NP_2X_860381-MLB71989728640_102023-F.webp</t>
  </si>
  <si>
    <t>https://http2.mlstatic.com/D_NQ_NP_2X_785401-MLB49302430528_032022-F.webp</t>
  </si>
  <si>
    <t>botão direito do mouse sobre a imagem. Escolha a opção "Copiar endereço da imagem"</t>
  </si>
  <si>
    <t>https://http2.mlstatic.com/D_NQ_NP_2X_980490-MLB48038988619_102021-F.webp</t>
  </si>
  <si>
    <t>https://http2.mlstatic.com/D_NQ_NP_2X_665261-MLA91559067330_092025-F.webp</t>
  </si>
  <si>
    <t>https://http2.mlstatic.com/D_NQ_NP_2X_814508-MLA93512125615_092025-F.webp</t>
  </si>
  <si>
    <t>https://http2.mlstatic.com/D_NQ_NP_2X_882660-MLB69823925342_062023-F.webp</t>
  </si>
  <si>
    <t>https://http2.mlstatic.com/D_NQ_NP_2X_655193-MLB41014666416_032020-F.webp</t>
  </si>
  <si>
    <t>https://http2.mlstatic.com/D_NQ_NP_2X_813548-MLA93470219311_092025-F.webp</t>
  </si>
  <si>
    <t>https://http2.mlstatic.com/D_NQ_NP_2X_771670-MLA93085803052_092025-F.webp</t>
  </si>
  <si>
    <t>https://acdn-us.mitiendanube.com/stores/001/734/387/products/easy-servo-nema23-2-2nm-driver-b1e2d6bc21743e2ed617284846304266-640-0.webp</t>
  </si>
  <si>
    <t>https://http2.mlstatic.com/D_NQ_NP_2X_841613-MLA93097764655_092025-F.webp</t>
  </si>
  <si>
    <t>https://http2.mlstatic.com/D_NQ_NP_2X_608298-MLA79830208379_102024-F.webp</t>
  </si>
  <si>
    <t>https://http2.mlstatic.com/D_NQ_NP_2X_866987-MLB75231136296_032024-F.webp</t>
  </si>
  <si>
    <t>https://http2.mlstatic.com/D_NQ_NP_2X_927610-MLB80328583736_112024-F.webp</t>
  </si>
  <si>
    <t>https://http2.mlstatic.com/D_NQ_NP_2X_989892-MLB74085256831_012024-F.webp</t>
  </si>
  <si>
    <t>https://http2.mlstatic.com/D_NQ_NP_2X_838502-MLB31747295441_082019-F.webp</t>
  </si>
  <si>
    <t>https://http2.mlstatic.com/D_NQ_NP_2X_801228-MLA94473850061_102025-F.webp</t>
  </si>
  <si>
    <t>https://http2.mlstatic.com/D_NQ_NP_2X_759406-MLU74085663593_012024-F.webp</t>
  </si>
  <si>
    <t>https://http2.mlstatic.com/D_NQ_NP_2X_604531-MLB76324377988_052024-F.webp</t>
  </si>
  <si>
    <t>https://http2.mlstatic.com/D_NQ_NP_2X_975506-MLB49107024637_022022-F.webp</t>
  </si>
  <si>
    <t>https://http2.mlstatic.com/D_NQ_NP_2X_822581-MLB89531551263_082025-F.webp</t>
  </si>
  <si>
    <t>https://http2.mlstatic.com/D_NQ_NP_2X_705637-MLA88864358853_072025-F.webp</t>
  </si>
  <si>
    <t>https://http2.mlstatic.com/D_NQ_NP_2X_823161-MLB75333224101_032024-F.webp</t>
  </si>
  <si>
    <t>https://http2.mlstatic.com/D_NQ_NP_2X_745670-MLB75669242237_042024-F-kit-alicate-crimpar-descascador-1200-terminais-ilhos-tubular.webp</t>
  </si>
  <si>
    <t>https://http2.mlstatic.com/D_NQ_NP_2X_987112-MLA93337998336_092025-F.webp</t>
  </si>
  <si>
    <t>https://http2.mlstatic.com/D_NQ_NP_2X_950445-MLB54977442524_042023-F.webp</t>
  </si>
  <si>
    <t>https://http2.mlstatic.com/D_NQ_NP_2X_772962-MLA93084975790_092025-F.webp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</si>
</sst>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Display"/>
      <family val="2"/>
      <scheme val="maj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4"/>
      <color theme="1"/>
      <name val="Aptos Display"/>
      <family val="2"/>
      <scheme val="major"/>
    </font>
    <font>
      <u val="singleAccounting"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/>
    <xf numFmtId="44" fontId="8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1" applyBorder="1" applyAlignment="1">
      <alignment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44" fontId="0" fillId="0" borderId="1" xfId="3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6" fillId="0" borderId="6" xfId="1" applyBorder="1" applyAlignment="1">
      <alignment vertical="center" wrapText="1"/>
    </xf>
    <xf numFmtId="44" fontId="9" fillId="0" borderId="1" xfId="3" applyFont="1" applyBorder="1" applyAlignment="1">
      <alignment horizontal="center" vertical="center"/>
    </xf>
    <xf numFmtId="0" fontId="10" fillId="5" borderId="1" xfId="0" applyFont="1" applyFill="1" applyBorder="1"/>
    <xf numFmtId="0" fontId="14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6" fillId="6" borderId="1" xfId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vertical="center" wrapText="1"/>
    </xf>
    <xf numFmtId="44" fontId="0" fillId="6" borderId="1" xfId="3" applyFont="1" applyFill="1" applyBorder="1" applyAlignment="1">
      <alignment vertical="center" wrapText="1"/>
    </xf>
    <xf numFmtId="0" fontId="6" fillId="6" borderId="1" xfId="1" applyFill="1" applyBorder="1" applyAlignment="1">
      <alignment vertical="center" wrapText="1"/>
    </xf>
    <xf numFmtId="44" fontId="9" fillId="6" borderId="1" xfId="3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6" fillId="5" borderId="1" xfId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 wrapText="1"/>
    </xf>
    <xf numFmtId="44" fontId="0" fillId="5" borderId="1" xfId="3" applyFont="1" applyFill="1" applyBorder="1" applyAlignment="1">
      <alignment vertical="center" wrapText="1"/>
    </xf>
    <xf numFmtId="0" fontId="6" fillId="5" borderId="1" xfId="1" applyFill="1" applyBorder="1" applyAlignment="1">
      <alignment vertical="center" wrapText="1"/>
    </xf>
    <xf numFmtId="44" fontId="9" fillId="5" borderId="1" xfId="3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6" fillId="7" borderId="1" xfId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44" fontId="0" fillId="7" borderId="1" xfId="3" applyFont="1" applyFill="1" applyBorder="1" applyAlignment="1">
      <alignment vertical="center" wrapText="1"/>
    </xf>
    <xf numFmtId="0" fontId="6" fillId="7" borderId="1" xfId="1" applyFill="1" applyBorder="1" applyAlignment="1">
      <alignment vertical="center" wrapText="1"/>
    </xf>
    <xf numFmtId="44" fontId="9" fillId="7" borderId="1" xfId="3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6" fillId="7" borderId="0" xfId="1" applyFill="1" applyAlignment="1">
      <alignment horizontal="center" vertical="center" wrapText="1"/>
    </xf>
    <xf numFmtId="44" fontId="16" fillId="7" borderId="1" xfId="3" applyFont="1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6" fillId="8" borderId="1" xfId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vertical="center" wrapText="1"/>
    </xf>
    <xf numFmtId="44" fontId="0" fillId="8" borderId="1" xfId="3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6" fillId="8" borderId="1" xfId="1" applyFill="1" applyBorder="1" applyAlignment="1">
      <alignment vertical="center" wrapText="1"/>
    </xf>
    <xf numFmtId="44" fontId="9" fillId="8" borderId="1" xfId="3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wrapText="1"/>
    </xf>
  </cellXfs>
  <cellStyles count="4">
    <cellStyle name="Hiperlink" xfId="1" builtinId="8"/>
    <cellStyle name="Moeda" xfId="3" builtinId="4"/>
    <cellStyle name="Normal" xfId="0" builtinId="0"/>
    <cellStyle name="Normal 2" xfId="2" xr:uid="{0E486D07-E25D-4B83-A1DD-2ED7A546CF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1186544</xdr:colOff>
      <xdr:row>0</xdr:row>
      <xdr:rowOff>32658</xdr:rowOff>
    </xdr:from>
    <xdr:to>
      <xdr:col>11</xdr:col>
      <xdr:colOff>468087</xdr:colOff>
      <xdr:row>2</xdr:row>
      <xdr:rowOff>164320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3AA9DD-8FC4-DD00-F038-218B0E40F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5030" y="32658"/>
          <a:ext cx="4136571" cy="69703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7</xdr:row>
      <xdr:rowOff>217715</xdr:rowOff>
    </xdr:from>
    <xdr:to>
      <xdr:col>5</xdr:col>
      <xdr:colOff>1703262</xdr:colOff>
      <xdr:row>7</xdr:row>
      <xdr:rowOff>1345207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4D0461A-4795-4145-B314-F04B294DC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3333751"/>
          <a:ext cx="1404853" cy="1129392"/>
        </a:xfrm>
        <a:prstGeom prst="rect">
          <a:avLst/>
        </a:prstGeom>
      </xdr:spPr>
    </xdr:pic>
    <xdr:clientData/>
  </xdr:twoCellAnchor>
  <xdr:twoCellAnchor editAs="oneCell">
    <xdr:from>
      <xdr:col>5</xdr:col>
      <xdr:colOff>367392</xdr:colOff>
      <xdr:row>10</xdr:row>
      <xdr:rowOff>108857</xdr:rowOff>
    </xdr:from>
    <xdr:to>
      <xdr:col>5</xdr:col>
      <xdr:colOff>1840777</xdr:colOff>
      <xdr:row>10</xdr:row>
      <xdr:rowOff>1498735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03E20CD-643E-420C-A045-6DBE29809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50285" y="4803321"/>
          <a:ext cx="1469571" cy="1394635"/>
        </a:xfrm>
        <a:prstGeom prst="rect">
          <a:avLst/>
        </a:prstGeom>
      </xdr:spPr>
    </xdr:pic>
    <xdr:clientData/>
  </xdr:twoCellAnchor>
  <xdr:twoCellAnchor editAs="oneCell">
    <xdr:from>
      <xdr:col>5</xdr:col>
      <xdr:colOff>272143</xdr:colOff>
      <xdr:row>11</xdr:row>
      <xdr:rowOff>68035</xdr:rowOff>
    </xdr:from>
    <xdr:to>
      <xdr:col>5</xdr:col>
      <xdr:colOff>2007877</xdr:colOff>
      <xdr:row>11</xdr:row>
      <xdr:rowOff>1436969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378D6AF6-43CE-4FDE-A094-A28E453B2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55036" y="6340928"/>
          <a:ext cx="1728108" cy="1369882"/>
        </a:xfrm>
        <a:prstGeom prst="rect">
          <a:avLst/>
        </a:prstGeom>
      </xdr:spPr>
    </xdr:pic>
    <xdr:clientData/>
  </xdr:twoCellAnchor>
  <xdr:twoCellAnchor editAs="oneCell">
    <xdr:from>
      <xdr:col>5</xdr:col>
      <xdr:colOff>326571</xdr:colOff>
      <xdr:row>13</xdr:row>
      <xdr:rowOff>136071</xdr:rowOff>
    </xdr:from>
    <xdr:to>
      <xdr:col>5</xdr:col>
      <xdr:colOff>1648877</xdr:colOff>
      <xdr:row>13</xdr:row>
      <xdr:rowOff>1345207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7BC476D4-A313-4959-BEF0-17A34AB2E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09464" y="9565821"/>
          <a:ext cx="1327063" cy="1211036"/>
        </a:xfrm>
        <a:prstGeom prst="rect">
          <a:avLst/>
        </a:prstGeom>
      </xdr:spPr>
    </xdr:pic>
    <xdr:clientData/>
  </xdr:twoCellAnchor>
  <xdr:twoCellAnchor editAs="oneCell">
    <xdr:from>
      <xdr:col>5</xdr:col>
      <xdr:colOff>598713</xdr:colOff>
      <xdr:row>14</xdr:row>
      <xdr:rowOff>40821</xdr:rowOff>
    </xdr:from>
    <xdr:to>
      <xdr:col>5</xdr:col>
      <xdr:colOff>1650278</xdr:colOff>
      <xdr:row>14</xdr:row>
      <xdr:rowOff>1420289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9D40E865-DD79-44FA-A95A-693AC1AE0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81606" y="11049000"/>
          <a:ext cx="1047751" cy="1372797"/>
        </a:xfrm>
        <a:prstGeom prst="rect">
          <a:avLst/>
        </a:prstGeom>
      </xdr:spPr>
    </xdr:pic>
    <xdr:clientData/>
  </xdr:twoCellAnchor>
  <xdr:twoCellAnchor editAs="oneCell">
    <xdr:from>
      <xdr:col>5</xdr:col>
      <xdr:colOff>244929</xdr:colOff>
      <xdr:row>16</xdr:row>
      <xdr:rowOff>217714</xdr:rowOff>
    </xdr:from>
    <xdr:to>
      <xdr:col>5</xdr:col>
      <xdr:colOff>1864929</xdr:colOff>
      <xdr:row>16</xdr:row>
      <xdr:rowOff>1435693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FC47448E-44ED-4A97-B175-4F66A89C7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27822" y="14382750"/>
          <a:ext cx="1620000" cy="1224643"/>
        </a:xfrm>
        <a:prstGeom prst="rect">
          <a:avLst/>
        </a:prstGeom>
      </xdr:spPr>
    </xdr:pic>
    <xdr:clientData/>
  </xdr:twoCellAnchor>
  <xdr:twoCellAnchor editAs="oneCell">
    <xdr:from>
      <xdr:col>5</xdr:col>
      <xdr:colOff>244930</xdr:colOff>
      <xdr:row>19</xdr:row>
      <xdr:rowOff>244928</xdr:rowOff>
    </xdr:from>
    <xdr:to>
      <xdr:col>5</xdr:col>
      <xdr:colOff>2083804</xdr:colOff>
      <xdr:row>19</xdr:row>
      <xdr:rowOff>1473227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ACC7F7FF-F476-7ED3-B550-36AC1226F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327823" y="19145249"/>
          <a:ext cx="1836964" cy="1234963"/>
        </a:xfrm>
        <a:prstGeom prst="rect">
          <a:avLst/>
        </a:prstGeom>
      </xdr:spPr>
    </xdr:pic>
    <xdr:clientData/>
  </xdr:twoCellAnchor>
  <xdr:twoCellAnchor editAs="oneCell">
    <xdr:from>
      <xdr:col>5</xdr:col>
      <xdr:colOff>353786</xdr:colOff>
      <xdr:row>23</xdr:row>
      <xdr:rowOff>108856</xdr:rowOff>
    </xdr:from>
    <xdr:to>
      <xdr:col>5</xdr:col>
      <xdr:colOff>1674670</xdr:colOff>
      <xdr:row>23</xdr:row>
      <xdr:rowOff>1460632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4B0763CB-8D29-464B-8D2D-4D28A42B7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36679" y="25322892"/>
          <a:ext cx="1320884" cy="1350819"/>
        </a:xfrm>
        <a:prstGeom prst="rect">
          <a:avLst/>
        </a:prstGeom>
      </xdr:spPr>
    </xdr:pic>
    <xdr:clientData/>
  </xdr:twoCellAnchor>
  <xdr:twoCellAnchor editAs="oneCell">
    <xdr:from>
      <xdr:col>5</xdr:col>
      <xdr:colOff>258536</xdr:colOff>
      <xdr:row>24</xdr:row>
      <xdr:rowOff>190500</xdr:rowOff>
    </xdr:from>
    <xdr:to>
      <xdr:col>5</xdr:col>
      <xdr:colOff>1803667</xdr:colOff>
      <xdr:row>24</xdr:row>
      <xdr:rowOff>1321606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BF76060A-B762-409E-BD68-64354F124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41429" y="26982964"/>
          <a:ext cx="1541317" cy="1132054"/>
        </a:xfrm>
        <a:prstGeom prst="rect">
          <a:avLst/>
        </a:prstGeom>
      </xdr:spPr>
    </xdr:pic>
    <xdr:clientData/>
  </xdr:twoCellAnchor>
  <xdr:twoCellAnchor editAs="oneCell">
    <xdr:from>
      <xdr:col>5</xdr:col>
      <xdr:colOff>489857</xdr:colOff>
      <xdr:row>26</xdr:row>
      <xdr:rowOff>108858</xdr:rowOff>
    </xdr:from>
    <xdr:to>
      <xdr:col>5</xdr:col>
      <xdr:colOff>1818251</xdr:colOff>
      <xdr:row>26</xdr:row>
      <xdr:rowOff>1421814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D8207C42-2933-C994-1BA1-49DB4FB58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72750" y="30058179"/>
          <a:ext cx="1335058" cy="1306285"/>
        </a:xfrm>
        <a:prstGeom prst="rect">
          <a:avLst/>
        </a:prstGeom>
      </xdr:spPr>
    </xdr:pic>
    <xdr:clientData/>
  </xdr:twoCellAnchor>
  <xdr:twoCellAnchor editAs="oneCell">
    <xdr:from>
      <xdr:col>5</xdr:col>
      <xdr:colOff>290649</xdr:colOff>
      <xdr:row>6</xdr:row>
      <xdr:rowOff>86542</xdr:rowOff>
    </xdr:from>
    <xdr:to>
      <xdr:col>5</xdr:col>
      <xdr:colOff>1981745</xdr:colOff>
      <xdr:row>6</xdr:row>
      <xdr:rowOff>1458634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2D0DA74-CA92-6140-5B0A-0C9836E4A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66613" y="1413239"/>
          <a:ext cx="1691096" cy="1365421"/>
        </a:xfrm>
        <a:prstGeom prst="rect">
          <a:avLst/>
        </a:prstGeom>
      </xdr:spPr>
    </xdr:pic>
    <xdr:clientData/>
  </xdr:twoCellAnchor>
  <xdr:twoCellAnchor editAs="oneCell">
    <xdr:from>
      <xdr:col>5</xdr:col>
      <xdr:colOff>449036</xdr:colOff>
      <xdr:row>9</xdr:row>
      <xdr:rowOff>204107</xdr:rowOff>
    </xdr:from>
    <xdr:to>
      <xdr:col>5</xdr:col>
      <xdr:colOff>1916707</xdr:colOff>
      <xdr:row>9</xdr:row>
      <xdr:rowOff>1268129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99251C2-4FDD-CDFE-6710-08BF3FAD2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531929" y="5089071"/>
          <a:ext cx="1469571" cy="1068779"/>
        </a:xfrm>
        <a:prstGeom prst="rect">
          <a:avLst/>
        </a:prstGeom>
      </xdr:spPr>
    </xdr:pic>
    <xdr:clientData/>
  </xdr:twoCellAnchor>
  <xdr:twoCellAnchor editAs="oneCell">
    <xdr:from>
      <xdr:col>5</xdr:col>
      <xdr:colOff>387045</xdr:colOff>
      <xdr:row>8</xdr:row>
      <xdr:rowOff>122465</xdr:rowOff>
    </xdr:from>
    <xdr:to>
      <xdr:col>5</xdr:col>
      <xdr:colOff>2197692</xdr:colOff>
      <xdr:row>8</xdr:row>
      <xdr:rowOff>1537209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68F2F9C-9BE4-39B7-22ED-8E1B05636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flipH="1">
          <a:off x="10469938" y="5007429"/>
          <a:ext cx="1817311" cy="1416644"/>
        </a:xfrm>
        <a:prstGeom prst="rect">
          <a:avLst/>
        </a:prstGeom>
      </xdr:spPr>
    </xdr:pic>
    <xdr:clientData/>
  </xdr:twoCellAnchor>
  <xdr:twoCellAnchor editAs="oneCell">
    <xdr:from>
      <xdr:col>5</xdr:col>
      <xdr:colOff>340179</xdr:colOff>
      <xdr:row>12</xdr:row>
      <xdr:rowOff>258536</xdr:rowOff>
    </xdr:from>
    <xdr:to>
      <xdr:col>5</xdr:col>
      <xdr:colOff>1916707</xdr:colOff>
      <xdr:row>12</xdr:row>
      <xdr:rowOff>1484611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A48933D-0DE0-1D7B-F263-1EC2296C6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23072" y="11457215"/>
          <a:ext cx="1578428" cy="122607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571501</xdr:colOff>
      <xdr:row>15</xdr:row>
      <xdr:rowOff>68037</xdr:rowOff>
    </xdr:from>
    <xdr:to>
      <xdr:col>5</xdr:col>
      <xdr:colOff>1802204</xdr:colOff>
      <xdr:row>15</xdr:row>
      <xdr:rowOff>1307243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CFB5AEF-7716-BB07-E3D1-A394383D0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654394" y="16002001"/>
          <a:ext cx="1235460" cy="1238249"/>
        </a:xfrm>
        <a:prstGeom prst="rect">
          <a:avLst/>
        </a:prstGeom>
      </xdr:spPr>
    </xdr:pic>
    <xdr:clientData/>
  </xdr:twoCellAnchor>
  <xdr:twoCellAnchor editAs="oneCell">
    <xdr:from>
      <xdr:col>5</xdr:col>
      <xdr:colOff>272142</xdr:colOff>
      <xdr:row>18</xdr:row>
      <xdr:rowOff>190502</xdr:rowOff>
    </xdr:from>
    <xdr:to>
      <xdr:col>5</xdr:col>
      <xdr:colOff>2123101</xdr:colOff>
      <xdr:row>18</xdr:row>
      <xdr:rowOff>1154708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B8D700CF-5A95-4991-A232-77E6F9EF6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355035" y="20859752"/>
          <a:ext cx="1857623" cy="966106"/>
        </a:xfrm>
        <a:prstGeom prst="rect">
          <a:avLst/>
        </a:prstGeom>
      </xdr:spPr>
    </xdr:pic>
    <xdr:clientData/>
  </xdr:twoCellAnchor>
  <xdr:twoCellAnchor editAs="oneCell">
    <xdr:from>
      <xdr:col>5</xdr:col>
      <xdr:colOff>68035</xdr:colOff>
      <xdr:row>20</xdr:row>
      <xdr:rowOff>435429</xdr:rowOff>
    </xdr:from>
    <xdr:to>
      <xdr:col>5</xdr:col>
      <xdr:colOff>2095500</xdr:colOff>
      <xdr:row>20</xdr:row>
      <xdr:rowOff>1246136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123CF8A-8A9D-DB4B-66AD-E1920BA38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150928" y="24261536"/>
          <a:ext cx="2027465" cy="817371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476251</xdr:colOff>
      <xdr:row>21</xdr:row>
      <xdr:rowOff>68035</xdr:rowOff>
    </xdr:from>
    <xdr:to>
      <xdr:col>5</xdr:col>
      <xdr:colOff>1969581</xdr:colOff>
      <xdr:row>21</xdr:row>
      <xdr:rowOff>1307242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6BB7DDE-E972-6086-B1AE-CF3A1A7EC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559144" y="25472571"/>
          <a:ext cx="1499994" cy="1238250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231322</xdr:colOff>
      <xdr:row>22</xdr:row>
      <xdr:rowOff>122464</xdr:rowOff>
    </xdr:from>
    <xdr:to>
      <xdr:col>5</xdr:col>
      <xdr:colOff>1817376</xdr:colOff>
      <xdr:row>22</xdr:row>
      <xdr:rowOff>1550828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D5741C01-5F1F-4A37-9333-0B4159D2D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314215" y="27105428"/>
          <a:ext cx="1578428" cy="1423596"/>
        </a:xfrm>
        <a:prstGeom prst="rect">
          <a:avLst/>
        </a:prstGeom>
      </xdr:spPr>
    </xdr:pic>
    <xdr:clientData/>
  </xdr:twoCellAnchor>
  <xdr:twoCellAnchor editAs="oneCell">
    <xdr:from>
      <xdr:col>5</xdr:col>
      <xdr:colOff>435429</xdr:colOff>
      <xdr:row>25</xdr:row>
      <xdr:rowOff>108857</xdr:rowOff>
    </xdr:from>
    <xdr:to>
      <xdr:col>5</xdr:col>
      <xdr:colOff>2030810</xdr:colOff>
      <xdr:row>25</xdr:row>
      <xdr:rowOff>1436376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3FC77E17-6586-0615-7262-CB847A9E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18322" y="31827107"/>
          <a:ext cx="1588710" cy="1319893"/>
        </a:xfrm>
        <a:prstGeom prst="rect">
          <a:avLst/>
        </a:prstGeom>
      </xdr:spPr>
    </xdr:pic>
    <xdr:clientData/>
  </xdr:twoCellAnchor>
  <xdr:twoCellAnchor editAs="oneCell">
    <xdr:from>
      <xdr:col>5</xdr:col>
      <xdr:colOff>557894</xdr:colOff>
      <xdr:row>27</xdr:row>
      <xdr:rowOff>176894</xdr:rowOff>
    </xdr:from>
    <xdr:to>
      <xdr:col>5</xdr:col>
      <xdr:colOff>1610782</xdr:colOff>
      <xdr:row>27</xdr:row>
      <xdr:rowOff>1397730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80AAF3A2-DE4C-4CCF-A6E4-207114BAD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640787" y="35052001"/>
          <a:ext cx="1057645" cy="1224642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176892</xdr:colOff>
      <xdr:row>28</xdr:row>
      <xdr:rowOff>190500</xdr:rowOff>
    </xdr:from>
    <xdr:to>
      <xdr:col>5</xdr:col>
      <xdr:colOff>2054678</xdr:colOff>
      <xdr:row>28</xdr:row>
      <xdr:rowOff>1306429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6FC0C99-2979-479E-928F-1F7F542B3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259785" y="36644036"/>
          <a:ext cx="1877786" cy="1112115"/>
        </a:xfrm>
        <a:prstGeom prst="rect">
          <a:avLst/>
        </a:prstGeom>
      </xdr:spPr>
    </xdr:pic>
    <xdr:clientData/>
  </xdr:twoCellAnchor>
  <xdr:twoCellAnchor editAs="oneCell">
    <xdr:from>
      <xdr:col>5</xdr:col>
      <xdr:colOff>204108</xdr:colOff>
      <xdr:row>29</xdr:row>
      <xdr:rowOff>299357</xdr:rowOff>
    </xdr:from>
    <xdr:to>
      <xdr:col>5</xdr:col>
      <xdr:colOff>1969113</xdr:colOff>
      <xdr:row>29</xdr:row>
      <xdr:rowOff>1778730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EEB490E1-F6D5-66EF-B8EB-C47E488F5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287001" y="38331321"/>
          <a:ext cx="1771669" cy="1483179"/>
        </a:xfrm>
        <a:prstGeom prst="rect">
          <a:avLst/>
        </a:prstGeom>
      </xdr:spPr>
    </xdr:pic>
    <xdr:clientData/>
  </xdr:twoCellAnchor>
  <xdr:twoCellAnchor editAs="oneCell">
    <xdr:from>
      <xdr:col>5</xdr:col>
      <xdr:colOff>410935</xdr:colOff>
      <xdr:row>29</xdr:row>
      <xdr:rowOff>2043794</xdr:rowOff>
    </xdr:from>
    <xdr:to>
      <xdr:col>5</xdr:col>
      <xdr:colOff>1916571</xdr:colOff>
      <xdr:row>30</xdr:row>
      <xdr:rowOff>1535774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BBB25060-2C08-463E-9CB5-B06D5238C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493828" y="40075758"/>
          <a:ext cx="1510393" cy="1551416"/>
        </a:xfrm>
        <a:prstGeom prst="rect">
          <a:avLst/>
        </a:prstGeom>
      </xdr:spPr>
    </xdr:pic>
    <xdr:clientData/>
  </xdr:twoCellAnchor>
  <xdr:twoCellAnchor editAs="oneCell">
    <xdr:from>
      <xdr:col>5</xdr:col>
      <xdr:colOff>639536</xdr:colOff>
      <xdr:row>31</xdr:row>
      <xdr:rowOff>176894</xdr:rowOff>
    </xdr:from>
    <xdr:to>
      <xdr:col>5</xdr:col>
      <xdr:colOff>1878743</xdr:colOff>
      <xdr:row>31</xdr:row>
      <xdr:rowOff>1535565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57800AA0-9133-6815-DD44-92A04C1D8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722429" y="41841965"/>
          <a:ext cx="1238250" cy="1352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32</xdr:row>
      <xdr:rowOff>272144</xdr:rowOff>
    </xdr:from>
    <xdr:to>
      <xdr:col>5</xdr:col>
      <xdr:colOff>1778729</xdr:colOff>
      <xdr:row>32</xdr:row>
      <xdr:rowOff>1474652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53E844E-C2D1-051C-4FB2-318351EB8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559143" y="43515644"/>
          <a:ext cx="1306285" cy="119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duto.mercadolivre.com.br/MLB-2751476071-micro-ventilador-cooler-80x80x25-cooler-24v-020a-80mm-_JM" TargetMode="External"/><Relationship Id="rId13" Type="http://schemas.openxmlformats.org/officeDocument/2006/relationships/hyperlink" Target="https://produto.mercadolivre.com.br/MLB-4553267862-micro-pc-lenovo-m900-i5-6500t-ddr4-16gb-ssd-512gb-wifi-_JM" TargetMode="External"/><Relationship Id="rId18" Type="http://schemas.openxmlformats.org/officeDocument/2006/relationships/hyperlink" Target="https://www.mercadolivre.com.br/webcam-full-hd-logitech-c920s-com-microfone-embutido-cor-preto/p/MLB18351904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https://produto.mercadolivre.com.br/MLB-3699531706-placa-mega-2560-pro-mini-atmega2560-compativel-com-arduino-_JM" TargetMode="External"/><Relationship Id="rId21" Type="http://schemas.openxmlformats.org/officeDocument/2006/relationships/hyperlink" Target="https://www.mercadolivre.com.br/ugreen-cabo-de-celular-carga-rapida-turbo-micro-usb-v8-1m/p/MLB22989129" TargetMode="External"/><Relationship Id="rId7" Type="http://schemas.openxmlformats.org/officeDocument/2006/relationships/hyperlink" Target="https://www.mercadolivre.com.br/chave-gangorra-iluminada-liga-desliga-4-polos-110220v/p/MLB23519608" TargetMode="External"/><Relationship Id="rId12" Type="http://schemas.openxmlformats.org/officeDocument/2006/relationships/hyperlink" Target="https://produto.mercadolivre.com.br/MLB-1458934990-placa-nano-v3-com-suporte-borne-cabo-usb-compativel-arduino-_JM" TargetMode="External"/><Relationship Id="rId17" Type="http://schemas.openxmlformats.org/officeDocument/2006/relationships/hyperlink" Target="https://produto.mercadolivre.com.br/MLB-1710785661-par-conector-mike-gx12-plug-macho-fmea-6-pinos-cabo-cabo-_JM" TargetMode="External"/><Relationship Id="rId25" Type="http://schemas.openxmlformats.org/officeDocument/2006/relationships/hyperlink" Target="https://oceantech-automation.com.br/produtos/easy-servo-22kgf-nema-23-2-2n-m/" TargetMode="External"/><Relationship Id="rId2" Type="http://schemas.openxmlformats.org/officeDocument/2006/relationships/hyperlink" Target="https://www.mercadolivre.com.br/fonte-chaveada-5v-10a-50w-luckfoyu-tb-1605-bivolt-colmeia/p/MLB27683408" TargetMode="External"/><Relationship Id="rId16" Type="http://schemas.openxmlformats.org/officeDocument/2006/relationships/hyperlink" Target="https://www.mercadolivre.com.br/modulo-rele-1-canal-led-indicador-para-arduino-pi-pic-5v10a/p/MLB35503346" TargetMode="External"/><Relationship Id="rId20" Type="http://schemas.openxmlformats.org/officeDocument/2006/relationships/hyperlink" Target="https://produto.mercadolivre.com.br/MLB-3649127615-kit-alicate-crimpar-descascador-1200-terminais-ilhos-tubular-_JM" TargetMode="External"/><Relationship Id="rId1" Type="http://schemas.openxmlformats.org/officeDocument/2006/relationships/hyperlink" Target="https://produto.mercadolivre.com.br/MLB-2219533485-fonte-de-alimentaco-chaveada-120w-24v-5a-110-220v-_JM" TargetMode="External"/><Relationship Id="rId6" Type="http://schemas.openxmlformats.org/officeDocument/2006/relationships/hyperlink" Target="https://produto.mercadolivre.com.br/MLB-2727300538-tela-lcd-de-7-polegadas-para-raspberry-pi4-touch-1024x600-_JM" TargetMode="External"/><Relationship Id="rId11" Type="http://schemas.openxmlformats.org/officeDocument/2006/relationships/hyperlink" Target="https://produto.mercadolivre.com.br/MLB-3361664873-fonte-chaveada-3v-colmeia-5a-industrial-bivolt-_JM" TargetMode="External"/><Relationship Id="rId24" Type="http://schemas.openxmlformats.org/officeDocument/2006/relationships/hyperlink" Target="https://produto.mercadolivre.com.br/MLB-3207978312-sinaleiro-led-vermelho-monobloco-127220v-22mm-_JM" TargetMode="External"/><Relationship Id="rId5" Type="http://schemas.openxmlformats.org/officeDocument/2006/relationships/hyperlink" Target="https://produto.mercadolivre.com.br/MLB-3294397093-valvula-solenoidemola-52-vias-rosca-14-pneumatica-24v-dc-_JM" TargetMode="External"/><Relationship Id="rId15" Type="http://schemas.openxmlformats.org/officeDocument/2006/relationships/hyperlink" Target="https://produto.mercadolivre.com.br/MLB-1292249125-4x-fim-de-curso-optico-impressora-3d-cabo-50cm-endstop-_JM" TargetMode="External"/><Relationship Id="rId23" Type="http://schemas.openxmlformats.org/officeDocument/2006/relationships/hyperlink" Target="https://www.mercadolivre.com.br/tomada-p-moveis-embutir-margirius-2p-t-branca-20a-250v/p/MLB22760926" TargetMode="External"/><Relationship Id="rId28" Type="http://schemas.openxmlformats.org/officeDocument/2006/relationships/comments" Target="../comments1.xml"/><Relationship Id="rId10" Type="http://schemas.openxmlformats.org/officeDocument/2006/relationships/hyperlink" Target="https://www.mercadolivre.com.br/fonte-de-alimentaco-chaveada-500w-48v-10a-127-220v-bivolt/p/MLB29554100" TargetMode="External"/><Relationship Id="rId19" Type="http://schemas.openxmlformats.org/officeDocument/2006/relationships/hyperlink" Target="https://produto.mercadolivre.com.br/MLB-4545673406-borne-saki-de-passagem-25mm-eletrico-kit-100-unidades-_JM" TargetMode="External"/><Relationship Id="rId4" Type="http://schemas.openxmlformats.org/officeDocument/2006/relationships/hyperlink" Target="https://www.mercadolivre.com.br/boto-emergncia-cogumelo-vermelho-com-trava-1nf-22mm-1un/p/MLB29551151?pdp_filters=item_id:MLB3562576927" TargetMode="External"/><Relationship Id="rId9" Type="http://schemas.openxmlformats.org/officeDocument/2006/relationships/hyperlink" Target="https://produto.mercadolivre.com.br/MLB-3895741120-modulo-pwm-de-alta-potncia-mosfet-400w-15a-_JM" TargetMode="External"/><Relationship Id="rId14" Type="http://schemas.openxmlformats.org/officeDocument/2006/relationships/hyperlink" Target="https://produto.mercadolivre.com.br/MLB-4379692838-kit-525x-resistores-17-valores-14w-1-0-ohm-1m-ohm-_JM" TargetMode="External"/><Relationship Id="rId22" Type="http://schemas.openxmlformats.org/officeDocument/2006/relationships/hyperlink" Target="https://produto.mercadolivre.com.br/MLB-1773070278-conexo-pneumatica-emenda-passa-muro-unio-painel-6mm-4pcs-_JM" TargetMode="External"/><Relationship Id="rId2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14DC-C656-4127-964C-EC31139E37A3}">
  <dimension ref="A1:M64"/>
  <sheetViews>
    <sheetView tabSelected="1" topLeftCell="D30" zoomScale="70" zoomScaleNormal="70" workbookViewId="0">
      <selection activeCell="M33" sqref="M33"/>
    </sheetView>
  </sheetViews>
  <sheetFormatPr defaultRowHeight="14.4" x14ac:dyDescent="0.3"/>
  <cols>
    <col min="1" max="1" width="10.109375" style="1" customWidth="1"/>
    <col min="2" max="2" width="29.44140625" customWidth="1"/>
    <col min="3" max="3" width="58.44140625" customWidth="1"/>
    <col min="4" max="4" width="14.44140625" customWidth="1"/>
    <col min="5" max="5" width="19.88671875" customWidth="1"/>
    <col min="6" max="6" width="34.6640625" customWidth="1"/>
    <col min="7" max="7" width="29.77734375" customWidth="1"/>
    <col min="8" max="8" width="21.44140625" customWidth="1"/>
    <col min="9" max="9" width="24.6640625" hidden="1" customWidth="1"/>
    <col min="10" max="10" width="33.109375" hidden="1" customWidth="1"/>
    <col min="11" max="11" width="19.44140625" customWidth="1"/>
    <col min="12" max="12" width="7.33203125" customWidth="1"/>
    <col min="13" max="13" width="78.109375" customWidth="1"/>
  </cols>
  <sheetData>
    <row r="1" spans="1:13" ht="15.6" x14ac:dyDescent="0.3">
      <c r="A1" s="64" t="s">
        <v>17</v>
      </c>
      <c r="B1" s="65"/>
      <c r="C1" s="65"/>
      <c r="D1" s="66"/>
      <c r="E1" s="4" t="s">
        <v>0</v>
      </c>
      <c r="F1" s="11">
        <v>45572</v>
      </c>
      <c r="G1" s="73" t="s">
        <v>1</v>
      </c>
      <c r="H1" s="73"/>
      <c r="I1" s="73"/>
      <c r="J1" s="73"/>
      <c r="K1" s="73"/>
    </row>
    <row r="2" spans="1:13" ht="15.6" x14ac:dyDescent="0.3">
      <c r="A2" s="67"/>
      <c r="B2" s="68"/>
      <c r="C2" s="68"/>
      <c r="D2" s="69"/>
      <c r="E2" s="4" t="s">
        <v>2</v>
      </c>
      <c r="F2" s="12" t="s">
        <v>21</v>
      </c>
      <c r="G2" s="73"/>
      <c r="H2" s="73"/>
      <c r="I2" s="73"/>
      <c r="J2" s="73"/>
      <c r="K2" s="73"/>
    </row>
    <row r="3" spans="1:13" ht="15.6" x14ac:dyDescent="0.3">
      <c r="A3" s="67"/>
      <c r="B3" s="68"/>
      <c r="C3" s="68"/>
      <c r="D3" s="69"/>
      <c r="E3" s="4" t="s">
        <v>3</v>
      </c>
      <c r="F3" s="12" t="s">
        <v>22</v>
      </c>
      <c r="G3" s="73"/>
      <c r="H3" s="73"/>
      <c r="I3" s="73"/>
      <c r="J3" s="73"/>
      <c r="K3" s="73"/>
    </row>
    <row r="4" spans="1:13" ht="15.6" x14ac:dyDescent="0.3">
      <c r="A4" s="70"/>
      <c r="B4" s="71"/>
      <c r="C4" s="71"/>
      <c r="D4" s="72"/>
      <c r="E4" s="5" t="s">
        <v>4</v>
      </c>
      <c r="F4" s="12" t="s">
        <v>57</v>
      </c>
      <c r="G4" s="73"/>
      <c r="H4" s="73"/>
      <c r="I4" s="73"/>
      <c r="J4" s="73"/>
      <c r="K4" s="73"/>
    </row>
    <row r="5" spans="1:13" ht="28.95" customHeight="1" x14ac:dyDescent="0.3">
      <c r="A5" s="7" t="s">
        <v>6</v>
      </c>
      <c r="B5" s="7" t="s">
        <v>7</v>
      </c>
      <c r="C5" s="7" t="s">
        <v>8</v>
      </c>
      <c r="D5" s="62" t="s">
        <v>9</v>
      </c>
      <c r="E5" s="62" t="s">
        <v>10</v>
      </c>
      <c r="F5" s="62" t="s">
        <v>11</v>
      </c>
      <c r="G5" s="62" t="s">
        <v>12</v>
      </c>
      <c r="H5" s="62" t="s">
        <v>15</v>
      </c>
      <c r="I5" s="62" t="s">
        <v>15</v>
      </c>
      <c r="J5" s="62" t="s">
        <v>15</v>
      </c>
      <c r="K5" s="62" t="s">
        <v>16</v>
      </c>
      <c r="L5" s="62" t="s">
        <v>19</v>
      </c>
      <c r="M5" s="76" t="s">
        <v>105</v>
      </c>
    </row>
    <row r="6" spans="1:13" ht="13.5" customHeight="1" x14ac:dyDescent="0.3">
      <c r="A6" s="6"/>
      <c r="B6" s="6" t="s">
        <v>104</v>
      </c>
      <c r="C6" s="6" t="s">
        <v>13</v>
      </c>
      <c r="D6" s="63"/>
      <c r="E6" s="63"/>
      <c r="F6" s="63"/>
      <c r="G6" s="63"/>
      <c r="H6" s="63"/>
      <c r="I6" s="63"/>
      <c r="J6" s="63"/>
      <c r="K6" s="63"/>
      <c r="L6" s="63"/>
      <c r="M6" s="75" t="s">
        <v>108</v>
      </c>
    </row>
    <row r="7" spans="1:13" ht="124.95" customHeight="1" x14ac:dyDescent="0.3">
      <c r="A7" s="26">
        <v>1</v>
      </c>
      <c r="B7" s="27" t="s">
        <v>59</v>
      </c>
      <c r="C7" s="28" t="s">
        <v>58</v>
      </c>
      <c r="D7" s="29"/>
      <c r="E7" s="28">
        <v>10</v>
      </c>
      <c r="F7" s="26" t="s">
        <v>18</v>
      </c>
      <c r="G7" s="26" t="s">
        <v>62</v>
      </c>
      <c r="H7" s="30">
        <v>15.99</v>
      </c>
      <c r="I7" s="26" t="s">
        <v>5</v>
      </c>
      <c r="J7" s="31"/>
      <c r="K7" s="32">
        <f>E7*H7</f>
        <v>159.9</v>
      </c>
      <c r="L7" s="24"/>
      <c r="M7" s="74" t="s">
        <v>106</v>
      </c>
    </row>
    <row r="8" spans="1:13" ht="124.95" customHeight="1" x14ac:dyDescent="0.3">
      <c r="A8" s="26">
        <f>A7+1</f>
        <v>2</v>
      </c>
      <c r="B8" s="27" t="s">
        <v>25</v>
      </c>
      <c r="C8" s="28" t="s">
        <v>24</v>
      </c>
      <c r="D8" s="29"/>
      <c r="E8" s="28">
        <v>2</v>
      </c>
      <c r="F8" s="26"/>
      <c r="G8" s="26" t="s">
        <v>26</v>
      </c>
      <c r="H8" s="30">
        <v>33.9</v>
      </c>
      <c r="I8" s="26" t="s">
        <v>5</v>
      </c>
      <c r="J8" s="31"/>
      <c r="K8" s="32">
        <f>E8*H8</f>
        <v>67.8</v>
      </c>
      <c r="L8" s="24"/>
      <c r="M8" s="74" t="s">
        <v>107</v>
      </c>
    </row>
    <row r="9" spans="1:13" ht="124.95" customHeight="1" x14ac:dyDescent="0.3">
      <c r="A9" s="33"/>
      <c r="B9" s="34" t="s">
        <v>64</v>
      </c>
      <c r="C9" s="35" t="s">
        <v>65</v>
      </c>
      <c r="D9" s="36"/>
      <c r="E9" s="35">
        <v>2</v>
      </c>
      <c r="F9" s="33"/>
      <c r="G9" s="33" t="s">
        <v>66</v>
      </c>
      <c r="H9" s="37">
        <v>69.900000000000006</v>
      </c>
      <c r="I9" s="33"/>
      <c r="J9" s="38"/>
      <c r="K9" s="39">
        <v>139.80000000000001</v>
      </c>
      <c r="L9" s="24"/>
      <c r="M9" s="74" t="s">
        <v>109</v>
      </c>
    </row>
    <row r="10" spans="1:13" ht="124.95" customHeight="1" x14ac:dyDescent="0.3">
      <c r="A10" s="8"/>
      <c r="B10" s="27" t="s">
        <v>60</v>
      </c>
      <c r="C10" s="28" t="s">
        <v>61</v>
      </c>
      <c r="D10" s="29"/>
      <c r="E10" s="28">
        <v>2</v>
      </c>
      <c r="F10" s="26"/>
      <c r="G10" s="26" t="s">
        <v>63</v>
      </c>
      <c r="H10" s="30">
        <v>125</v>
      </c>
      <c r="I10" s="26"/>
      <c r="J10" s="31"/>
      <c r="K10" s="32">
        <v>150</v>
      </c>
      <c r="L10" s="24"/>
      <c r="M10" s="74" t="s">
        <v>110</v>
      </c>
    </row>
    <row r="11" spans="1:13" ht="124.95" customHeight="1" x14ac:dyDescent="0.3">
      <c r="A11" s="33">
        <f>A8+1</f>
        <v>3</v>
      </c>
      <c r="B11" s="34" t="s">
        <v>28</v>
      </c>
      <c r="C11" s="35" t="s">
        <v>27</v>
      </c>
      <c r="D11" s="36"/>
      <c r="E11" s="35">
        <v>2</v>
      </c>
      <c r="F11" s="33"/>
      <c r="G11" s="33" t="s">
        <v>29</v>
      </c>
      <c r="H11" s="37">
        <v>90</v>
      </c>
      <c r="I11" s="33" t="s">
        <v>5</v>
      </c>
      <c r="J11" s="38"/>
      <c r="K11" s="39">
        <f t="shared" ref="K11:K36" si="0">E11*H11</f>
        <v>180</v>
      </c>
      <c r="L11" s="24"/>
      <c r="M11" t="s">
        <v>111</v>
      </c>
    </row>
    <row r="12" spans="1:13" ht="124.95" customHeight="1" x14ac:dyDescent="0.3">
      <c r="A12" s="40"/>
      <c r="B12" s="41" t="s">
        <v>31</v>
      </c>
      <c r="C12" s="42" t="s">
        <v>30</v>
      </c>
      <c r="D12" s="43"/>
      <c r="E12" s="42">
        <v>2</v>
      </c>
      <c r="F12" s="40"/>
      <c r="G12" s="40" t="s">
        <v>32</v>
      </c>
      <c r="H12" s="44">
        <v>149</v>
      </c>
      <c r="I12" s="40" t="s">
        <v>5</v>
      </c>
      <c r="J12" s="45"/>
      <c r="K12" s="46">
        <f t="shared" si="0"/>
        <v>298</v>
      </c>
      <c r="L12" s="24"/>
      <c r="M12" t="s">
        <v>112</v>
      </c>
    </row>
    <row r="13" spans="1:13" ht="124.95" customHeight="1" x14ac:dyDescent="0.3">
      <c r="A13" s="40"/>
      <c r="B13" s="41" t="s">
        <v>69</v>
      </c>
      <c r="C13" s="42" t="s">
        <v>67</v>
      </c>
      <c r="D13" s="43"/>
      <c r="E13" s="42">
        <v>8</v>
      </c>
      <c r="F13" s="40"/>
      <c r="G13" s="40" t="s">
        <v>68</v>
      </c>
      <c r="H13" s="44">
        <v>53.57</v>
      </c>
      <c r="I13" s="40"/>
      <c r="J13" s="45"/>
      <c r="K13" s="46">
        <f t="shared" si="0"/>
        <v>428.56</v>
      </c>
      <c r="L13" s="24"/>
      <c r="M13" t="s">
        <v>113</v>
      </c>
    </row>
    <row r="14" spans="1:13" ht="124.95" customHeight="1" x14ac:dyDescent="0.3">
      <c r="A14" s="40"/>
      <c r="B14" s="41" t="s">
        <v>34</v>
      </c>
      <c r="C14" s="42" t="s">
        <v>33</v>
      </c>
      <c r="D14" s="43"/>
      <c r="E14" s="42">
        <v>2</v>
      </c>
      <c r="F14" s="40"/>
      <c r="G14" s="40" t="s">
        <v>35</v>
      </c>
      <c r="H14" s="44">
        <v>21.65</v>
      </c>
      <c r="I14" s="40"/>
      <c r="J14" s="45"/>
      <c r="K14" s="46">
        <f t="shared" si="0"/>
        <v>43.3</v>
      </c>
      <c r="L14" s="24"/>
      <c r="M14" t="s">
        <v>114</v>
      </c>
    </row>
    <row r="15" spans="1:13" ht="124.95" customHeight="1" x14ac:dyDescent="0.3">
      <c r="A15" s="40"/>
      <c r="B15" s="41" t="s">
        <v>36</v>
      </c>
      <c r="C15" s="42" t="s">
        <v>37</v>
      </c>
      <c r="D15" s="43"/>
      <c r="E15" s="42">
        <v>4</v>
      </c>
      <c r="F15" s="40"/>
      <c r="G15" s="40" t="s">
        <v>23</v>
      </c>
      <c r="H15" s="44">
        <v>17.5</v>
      </c>
      <c r="I15" s="40"/>
      <c r="J15" s="45"/>
      <c r="K15" s="46">
        <f t="shared" si="0"/>
        <v>70</v>
      </c>
      <c r="L15" s="24"/>
      <c r="M15" t="s">
        <v>115</v>
      </c>
    </row>
    <row r="16" spans="1:13" ht="124.95" customHeight="1" x14ac:dyDescent="0.3">
      <c r="A16" s="40"/>
      <c r="B16" s="41" t="s">
        <v>103</v>
      </c>
      <c r="C16" s="42" t="s">
        <v>70</v>
      </c>
      <c r="D16" s="43"/>
      <c r="E16" s="42">
        <v>2</v>
      </c>
      <c r="F16" s="40"/>
      <c r="G16" s="40" t="s">
        <v>71</v>
      </c>
      <c r="H16" s="44">
        <v>640</v>
      </c>
      <c r="I16" s="40"/>
      <c r="J16" s="45"/>
      <c r="K16" s="46">
        <f t="shared" si="0"/>
        <v>1280</v>
      </c>
      <c r="L16" s="24"/>
      <c r="M16" t="s">
        <v>116</v>
      </c>
    </row>
    <row r="17" spans="1:13" ht="124.95" customHeight="1" x14ac:dyDescent="0.3">
      <c r="A17" s="33"/>
      <c r="B17" s="34" t="s">
        <v>39</v>
      </c>
      <c r="C17" s="35" t="s">
        <v>38</v>
      </c>
      <c r="D17" s="36"/>
      <c r="E17" s="35">
        <v>2</v>
      </c>
      <c r="F17" s="33"/>
      <c r="G17" s="33" t="s">
        <v>40</v>
      </c>
      <c r="H17" s="37">
        <v>63.89</v>
      </c>
      <c r="I17" s="33"/>
      <c r="J17" s="38"/>
      <c r="K17" s="39">
        <f t="shared" si="0"/>
        <v>127.78</v>
      </c>
      <c r="L17" s="24"/>
      <c r="M17" t="s">
        <v>117</v>
      </c>
    </row>
    <row r="18" spans="1:13" ht="124.95" customHeight="1" x14ac:dyDescent="0.3">
      <c r="A18" s="33"/>
      <c r="B18" s="34" t="s">
        <v>73</v>
      </c>
      <c r="C18" s="35" t="s">
        <v>72</v>
      </c>
      <c r="D18" s="36"/>
      <c r="E18" s="35">
        <v>2</v>
      </c>
      <c r="F18" s="33"/>
      <c r="G18" s="33" t="s">
        <v>74</v>
      </c>
      <c r="H18" s="37"/>
      <c r="I18" s="47"/>
      <c r="J18" s="38"/>
      <c r="K18" s="39">
        <v>0</v>
      </c>
      <c r="L18" s="24"/>
      <c r="M18" t="s">
        <v>118</v>
      </c>
    </row>
    <row r="19" spans="1:13" ht="124.95" customHeight="1" x14ac:dyDescent="0.3">
      <c r="A19" s="54"/>
      <c r="B19" s="55" t="s">
        <v>76</v>
      </c>
      <c r="C19" s="56" t="s">
        <v>75</v>
      </c>
      <c r="D19" s="57"/>
      <c r="E19" s="56">
        <v>2</v>
      </c>
      <c r="F19" s="54"/>
      <c r="G19" s="54" t="s">
        <v>43</v>
      </c>
      <c r="H19" s="58">
        <v>1599</v>
      </c>
      <c r="I19" s="59"/>
      <c r="J19" s="60"/>
      <c r="K19" s="61">
        <f t="shared" si="0"/>
        <v>3198</v>
      </c>
      <c r="L19" s="24"/>
      <c r="M19" t="s">
        <v>119</v>
      </c>
    </row>
    <row r="20" spans="1:13" ht="124.95" customHeight="1" x14ac:dyDescent="0.3">
      <c r="A20" s="40"/>
      <c r="B20" s="41" t="s">
        <v>45</v>
      </c>
      <c r="C20" s="42" t="s">
        <v>44</v>
      </c>
      <c r="D20" s="43"/>
      <c r="E20" s="42">
        <v>2</v>
      </c>
      <c r="F20" s="40"/>
      <c r="G20" s="40" t="s">
        <v>46</v>
      </c>
      <c r="H20" s="44">
        <v>549</v>
      </c>
      <c r="I20" s="48"/>
      <c r="J20" s="45"/>
      <c r="K20" s="46">
        <f t="shared" si="0"/>
        <v>1098</v>
      </c>
      <c r="L20" s="24"/>
      <c r="M20" t="s">
        <v>120</v>
      </c>
    </row>
    <row r="21" spans="1:13" ht="124.95" customHeight="1" x14ac:dyDescent="0.3">
      <c r="A21" s="40"/>
      <c r="B21" s="41" t="s">
        <v>78</v>
      </c>
      <c r="C21" s="42" t="s">
        <v>77</v>
      </c>
      <c r="D21" s="43"/>
      <c r="E21" s="42">
        <v>2</v>
      </c>
      <c r="F21" s="40"/>
      <c r="G21" s="40" t="s">
        <v>79</v>
      </c>
      <c r="H21" s="44">
        <v>62</v>
      </c>
      <c r="I21" s="48"/>
      <c r="J21" s="45"/>
      <c r="K21" s="46">
        <f t="shared" si="0"/>
        <v>124</v>
      </c>
      <c r="L21" s="24"/>
      <c r="M21" t="s">
        <v>121</v>
      </c>
    </row>
    <row r="22" spans="1:13" ht="124.95" customHeight="1" x14ac:dyDescent="0.3">
      <c r="A22" s="33"/>
      <c r="B22" s="38" t="s">
        <v>80</v>
      </c>
      <c r="C22" s="35" t="s">
        <v>81</v>
      </c>
      <c r="D22" s="49"/>
      <c r="E22" s="33">
        <v>2</v>
      </c>
      <c r="F22" s="33"/>
      <c r="G22" s="33" t="s">
        <v>82</v>
      </c>
      <c r="H22" s="37">
        <v>42.4</v>
      </c>
      <c r="I22" s="47"/>
      <c r="J22" s="38"/>
      <c r="K22" s="39">
        <f t="shared" si="0"/>
        <v>84.8</v>
      </c>
      <c r="L22" s="24"/>
      <c r="M22" t="s">
        <v>122</v>
      </c>
    </row>
    <row r="23" spans="1:13" ht="124.95" customHeight="1" x14ac:dyDescent="0.3">
      <c r="A23" s="40"/>
      <c r="B23" s="45" t="s">
        <v>84</v>
      </c>
      <c r="C23" s="42" t="s">
        <v>83</v>
      </c>
      <c r="D23" s="50"/>
      <c r="E23" s="40">
        <v>2</v>
      </c>
      <c r="F23" s="40"/>
      <c r="G23" s="40" t="s">
        <v>85</v>
      </c>
      <c r="H23" s="44">
        <v>12.35</v>
      </c>
      <c r="I23" s="48"/>
      <c r="J23" s="45"/>
      <c r="K23" s="46">
        <f t="shared" si="0"/>
        <v>24.7</v>
      </c>
      <c r="L23" s="24"/>
      <c r="M23" t="s">
        <v>123</v>
      </c>
    </row>
    <row r="24" spans="1:13" ht="124.95" customHeight="1" x14ac:dyDescent="0.3">
      <c r="A24" s="40"/>
      <c r="B24" s="45" t="s">
        <v>47</v>
      </c>
      <c r="C24" s="42" t="s">
        <v>48</v>
      </c>
      <c r="D24" s="51"/>
      <c r="E24" s="40">
        <v>2</v>
      </c>
      <c r="F24" s="40"/>
      <c r="G24" s="40" t="s">
        <v>20</v>
      </c>
      <c r="H24" s="44">
        <v>11.3</v>
      </c>
      <c r="I24" s="48"/>
      <c r="J24" s="45"/>
      <c r="K24" s="46">
        <f t="shared" si="0"/>
        <v>22.6</v>
      </c>
      <c r="L24" s="24"/>
      <c r="M24" t="s">
        <v>124</v>
      </c>
    </row>
    <row r="25" spans="1:13" ht="124.95" customHeight="1" x14ac:dyDescent="0.3">
      <c r="A25" s="40"/>
      <c r="B25" s="52" t="s">
        <v>102</v>
      </c>
      <c r="C25" s="42" t="s">
        <v>49</v>
      </c>
      <c r="D25" s="48"/>
      <c r="E25" s="40">
        <v>2</v>
      </c>
      <c r="F25" s="40"/>
      <c r="G25" s="40" t="s">
        <v>50</v>
      </c>
      <c r="H25" s="44">
        <v>15</v>
      </c>
      <c r="I25" s="48"/>
      <c r="J25" s="45"/>
      <c r="K25" s="46">
        <f t="shared" si="0"/>
        <v>30</v>
      </c>
      <c r="L25" s="24"/>
      <c r="M25" t="s">
        <v>125</v>
      </c>
    </row>
    <row r="26" spans="1:13" ht="124.95" customHeight="1" x14ac:dyDescent="0.3">
      <c r="A26" s="40"/>
      <c r="B26" s="45" t="s">
        <v>86</v>
      </c>
      <c r="C26" s="40" t="s">
        <v>87</v>
      </c>
      <c r="D26" s="48"/>
      <c r="E26" s="40">
        <v>2</v>
      </c>
      <c r="F26" s="40"/>
      <c r="G26" s="40" t="s">
        <v>88</v>
      </c>
      <c r="H26" s="44">
        <v>32.81</v>
      </c>
      <c r="I26" s="48"/>
      <c r="J26" s="45"/>
      <c r="K26" s="46">
        <f t="shared" si="0"/>
        <v>65.62</v>
      </c>
      <c r="L26" s="24"/>
      <c r="M26" t="s">
        <v>126</v>
      </c>
    </row>
    <row r="27" spans="1:13" ht="124.95" customHeight="1" x14ac:dyDescent="0.3">
      <c r="A27" s="40"/>
      <c r="B27" s="45" t="s">
        <v>52</v>
      </c>
      <c r="C27" s="40" t="s">
        <v>51</v>
      </c>
      <c r="D27" s="48"/>
      <c r="E27" s="40">
        <v>1</v>
      </c>
      <c r="F27" s="40"/>
      <c r="G27" s="40" t="s">
        <v>53</v>
      </c>
      <c r="H27" s="44">
        <v>19</v>
      </c>
      <c r="I27" s="48"/>
      <c r="J27" s="45"/>
      <c r="K27" s="46">
        <f t="shared" si="0"/>
        <v>19</v>
      </c>
      <c r="L27" s="24"/>
      <c r="M27" t="s">
        <v>127</v>
      </c>
    </row>
    <row r="28" spans="1:13" ht="124.95" customHeight="1" x14ac:dyDescent="0.3">
      <c r="A28" s="40"/>
      <c r="B28" s="45" t="s">
        <v>89</v>
      </c>
      <c r="C28" s="40" t="s">
        <v>90</v>
      </c>
      <c r="D28" s="48"/>
      <c r="E28" s="40">
        <v>8</v>
      </c>
      <c r="F28" s="40"/>
      <c r="G28" s="40" t="s">
        <v>91</v>
      </c>
      <c r="H28" s="44">
        <v>499</v>
      </c>
      <c r="I28" s="48" t="s">
        <v>14</v>
      </c>
      <c r="J28" s="45"/>
      <c r="K28" s="46">
        <f t="shared" si="0"/>
        <v>3992</v>
      </c>
      <c r="L28" s="24"/>
      <c r="M28" t="s">
        <v>128</v>
      </c>
    </row>
    <row r="29" spans="1:13" ht="124.95" customHeight="1" x14ac:dyDescent="0.3">
      <c r="A29" s="33"/>
      <c r="B29" s="38" t="s">
        <v>42</v>
      </c>
      <c r="C29" s="33" t="s">
        <v>92</v>
      </c>
      <c r="D29" s="47"/>
      <c r="E29" s="33">
        <v>1</v>
      </c>
      <c r="F29" s="33"/>
      <c r="G29" s="33" t="s">
        <v>41</v>
      </c>
      <c r="H29" s="37">
        <v>163</v>
      </c>
      <c r="I29" s="47"/>
      <c r="J29" s="38"/>
      <c r="K29" s="39">
        <f t="shared" si="0"/>
        <v>163</v>
      </c>
      <c r="L29" s="24"/>
      <c r="M29" t="s">
        <v>129</v>
      </c>
    </row>
    <row r="30" spans="1:13" ht="161.25" customHeight="1" x14ac:dyDescent="0.3">
      <c r="A30" s="40"/>
      <c r="B30" s="45" t="s">
        <v>94</v>
      </c>
      <c r="C30" s="40" t="s">
        <v>93</v>
      </c>
      <c r="D30" s="48"/>
      <c r="E30" s="40">
        <v>1</v>
      </c>
      <c r="F30" s="40"/>
      <c r="G30" s="40" t="s">
        <v>95</v>
      </c>
      <c r="H30" s="44">
        <v>124.99</v>
      </c>
      <c r="I30" s="48"/>
      <c r="J30" s="45"/>
      <c r="K30" s="46">
        <f t="shared" si="0"/>
        <v>124.99</v>
      </c>
      <c r="L30" s="24"/>
      <c r="M30" t="s">
        <v>130</v>
      </c>
    </row>
    <row r="31" spans="1:13" ht="124.95" customHeight="1" x14ac:dyDescent="0.3">
      <c r="A31" s="40"/>
      <c r="B31" s="45" t="s">
        <v>55</v>
      </c>
      <c r="C31" s="40" t="s">
        <v>54</v>
      </c>
      <c r="D31" s="48"/>
      <c r="E31" s="40">
        <v>4</v>
      </c>
      <c r="F31" s="40"/>
      <c r="G31" s="40" t="s">
        <v>56</v>
      </c>
      <c r="H31" s="44">
        <v>29.35</v>
      </c>
      <c r="I31" s="48"/>
      <c r="J31" s="45"/>
      <c r="K31" s="46">
        <f t="shared" si="0"/>
        <v>117.4</v>
      </c>
      <c r="L31" s="24"/>
      <c r="M31" t="s">
        <v>131</v>
      </c>
    </row>
    <row r="32" spans="1:13" ht="124.95" customHeight="1" x14ac:dyDescent="0.3">
      <c r="A32" s="40"/>
      <c r="B32" s="45" t="s">
        <v>97</v>
      </c>
      <c r="C32" s="40" t="s">
        <v>96</v>
      </c>
      <c r="D32" s="48"/>
      <c r="E32" s="40">
        <v>2</v>
      </c>
      <c r="F32" s="40"/>
      <c r="G32" s="40" t="s">
        <v>98</v>
      </c>
      <c r="H32" s="53">
        <v>37.04</v>
      </c>
      <c r="I32" s="48"/>
      <c r="J32" s="45"/>
      <c r="K32" s="46">
        <f t="shared" si="0"/>
        <v>74.08</v>
      </c>
      <c r="L32" s="24"/>
      <c r="M32" t="s">
        <v>132</v>
      </c>
    </row>
    <row r="33" spans="1:13" ht="124.95" customHeight="1" x14ac:dyDescent="0.3">
      <c r="A33" s="40"/>
      <c r="B33" s="45" t="s">
        <v>101</v>
      </c>
      <c r="C33" s="40" t="s">
        <v>100</v>
      </c>
      <c r="D33" s="48"/>
      <c r="E33" s="40">
        <v>2</v>
      </c>
      <c r="F33" s="40"/>
      <c r="G33" s="40" t="s">
        <v>99</v>
      </c>
      <c r="H33" s="44">
        <v>16.97</v>
      </c>
      <c r="I33" s="48"/>
      <c r="J33" s="45"/>
      <c r="K33" s="46">
        <f t="shared" si="0"/>
        <v>33.94</v>
      </c>
      <c r="L33" s="24"/>
      <c r="M33" t="s">
        <v>133</v>
      </c>
    </row>
    <row r="34" spans="1:13" ht="124.95" customHeight="1" x14ac:dyDescent="0.3">
      <c r="A34" s="8"/>
      <c r="B34" s="10"/>
      <c r="C34" s="8"/>
      <c r="D34" s="9"/>
      <c r="E34" s="8"/>
      <c r="F34" s="8"/>
      <c r="G34" s="8"/>
      <c r="H34" s="20"/>
      <c r="I34" s="9"/>
      <c r="J34" s="10"/>
      <c r="K34" s="23">
        <f t="shared" si="0"/>
        <v>0</v>
      </c>
      <c r="L34" s="24"/>
    </row>
    <row r="35" spans="1:13" ht="124.95" customHeight="1" x14ac:dyDescent="0.3">
      <c r="A35" s="8"/>
      <c r="B35" s="10"/>
      <c r="C35" s="8"/>
      <c r="D35" s="9"/>
      <c r="E35" s="8"/>
      <c r="F35" s="8"/>
      <c r="G35" s="8"/>
      <c r="H35" s="20"/>
      <c r="I35" s="9"/>
      <c r="J35" s="10"/>
      <c r="K35" s="23">
        <f t="shared" si="0"/>
        <v>0</v>
      </c>
      <c r="L35" s="24"/>
    </row>
    <row r="36" spans="1:13" ht="124.95" customHeight="1" x14ac:dyDescent="0.3">
      <c r="A36" s="8"/>
      <c r="B36" s="10"/>
      <c r="C36" s="8"/>
      <c r="D36" s="9"/>
      <c r="E36" s="8"/>
      <c r="F36" s="8"/>
      <c r="G36" s="8"/>
      <c r="H36" s="20"/>
      <c r="I36" s="9"/>
      <c r="J36" s="10"/>
      <c r="K36" s="23">
        <f t="shared" si="0"/>
        <v>0</v>
      </c>
      <c r="L36" s="24"/>
    </row>
    <row r="37" spans="1:13" s="14" customFormat="1" ht="124.95" customHeight="1" x14ac:dyDescent="0.3">
      <c r="A37" s="8"/>
      <c r="B37" s="10"/>
      <c r="C37" s="8"/>
      <c r="D37" s="9"/>
      <c r="E37" s="8"/>
      <c r="F37" s="8"/>
      <c r="G37" s="8"/>
      <c r="H37" s="20"/>
      <c r="I37" s="9"/>
      <c r="J37" s="10"/>
      <c r="K37" s="23">
        <f t="shared" ref="K37:K41" si="1">E37*H37</f>
        <v>0</v>
      </c>
      <c r="L37" s="24"/>
    </row>
    <row r="38" spans="1:13" s="14" customFormat="1" ht="124.95" customHeight="1" x14ac:dyDescent="0.3">
      <c r="A38" s="8"/>
      <c r="B38" s="10"/>
      <c r="C38" s="8"/>
      <c r="D38" s="9"/>
      <c r="E38" s="8"/>
      <c r="F38" s="8"/>
      <c r="G38" s="8"/>
      <c r="H38" s="20"/>
      <c r="I38" s="9"/>
      <c r="J38" s="10"/>
      <c r="K38" s="23">
        <f t="shared" si="1"/>
        <v>0</v>
      </c>
      <c r="L38" s="24"/>
    </row>
    <row r="39" spans="1:13" s="14" customFormat="1" ht="124.95" customHeight="1" x14ac:dyDescent="0.3">
      <c r="A39" s="8"/>
      <c r="B39" s="9"/>
      <c r="C39" s="9"/>
      <c r="D39" s="9"/>
      <c r="E39" s="8"/>
      <c r="F39" s="8"/>
      <c r="G39" s="25"/>
      <c r="H39" s="20">
        <v>3</v>
      </c>
      <c r="I39" s="9"/>
      <c r="J39" s="10"/>
      <c r="K39" s="23">
        <f t="shared" si="1"/>
        <v>0</v>
      </c>
      <c r="L39"/>
    </row>
    <row r="40" spans="1:13" ht="124.95" customHeight="1" x14ac:dyDescent="0.3">
      <c r="A40" s="8"/>
      <c r="B40" s="9"/>
      <c r="C40" s="9"/>
      <c r="D40" s="9"/>
      <c r="E40" s="8"/>
      <c r="F40" s="8"/>
      <c r="G40" s="8"/>
      <c r="H40" s="20">
        <v>4</v>
      </c>
      <c r="I40" s="9"/>
      <c r="J40" s="10"/>
      <c r="K40" s="23">
        <f t="shared" si="1"/>
        <v>0</v>
      </c>
    </row>
    <row r="41" spans="1:13" ht="124.95" customHeight="1" x14ac:dyDescent="0.3">
      <c r="A41" s="8"/>
      <c r="B41" s="9"/>
      <c r="C41" s="9"/>
      <c r="D41" s="9"/>
      <c r="E41" s="8"/>
      <c r="F41" s="8"/>
      <c r="G41" s="8"/>
      <c r="H41" s="20">
        <v>5</v>
      </c>
      <c r="I41" s="9"/>
      <c r="J41" s="10"/>
      <c r="K41" s="23">
        <f t="shared" si="1"/>
        <v>0</v>
      </c>
    </row>
    <row r="42" spans="1:13" ht="124.95" customHeight="1" x14ac:dyDescent="0.3">
      <c r="A42" s="8"/>
      <c r="B42" s="9"/>
      <c r="C42" s="9"/>
      <c r="D42" s="9"/>
      <c r="E42" s="8"/>
      <c r="F42" s="8"/>
      <c r="G42" s="8"/>
      <c r="H42" s="21"/>
      <c r="I42" s="21"/>
      <c r="J42" s="22"/>
    </row>
    <row r="43" spans="1:13" ht="124.95" customHeight="1" x14ac:dyDescent="0.3">
      <c r="A43" s="8"/>
      <c r="B43" s="9"/>
      <c r="C43" s="9"/>
      <c r="D43" s="9"/>
      <c r="E43" s="8"/>
      <c r="F43" s="8"/>
      <c r="G43" s="8"/>
      <c r="H43" s="9"/>
      <c r="I43" s="9"/>
      <c r="J43" s="10"/>
    </row>
    <row r="44" spans="1:13" ht="124.95" customHeight="1" x14ac:dyDescent="0.3">
      <c r="A44" s="8"/>
      <c r="B44" s="9"/>
      <c r="C44" s="9"/>
      <c r="D44" s="9"/>
      <c r="E44" s="8"/>
      <c r="F44" s="8"/>
      <c r="G44" s="8"/>
      <c r="H44" s="9"/>
      <c r="I44" s="9"/>
      <c r="J44" s="10"/>
    </row>
    <row r="45" spans="1:13" ht="124.95" customHeight="1" x14ac:dyDescent="0.3">
      <c r="A45" s="8"/>
      <c r="B45" s="9"/>
      <c r="C45" s="9"/>
      <c r="D45" s="9"/>
      <c r="E45" s="8"/>
      <c r="F45" s="8"/>
      <c r="G45" s="8"/>
      <c r="H45" s="9"/>
      <c r="I45" s="9"/>
      <c r="J45" s="10"/>
    </row>
    <row r="46" spans="1:13" ht="124.95" customHeight="1" x14ac:dyDescent="0.3">
      <c r="A46" s="8"/>
      <c r="B46" s="9"/>
      <c r="C46" s="9"/>
      <c r="D46" s="9"/>
      <c r="E46" s="8"/>
      <c r="F46" s="8"/>
      <c r="G46" s="8"/>
      <c r="H46" s="9"/>
      <c r="I46" s="9"/>
      <c r="J46" s="10"/>
    </row>
    <row r="47" spans="1:13" ht="124.95" customHeight="1" x14ac:dyDescent="0.3">
      <c r="A47" s="8"/>
      <c r="B47" s="9"/>
      <c r="C47" s="9"/>
      <c r="D47" s="9"/>
      <c r="E47" s="8"/>
      <c r="F47" s="8"/>
      <c r="G47" s="8"/>
      <c r="H47" s="9"/>
      <c r="I47" s="9"/>
      <c r="J47" s="10"/>
    </row>
    <row r="48" spans="1:13" ht="124.95" customHeight="1" x14ac:dyDescent="0.3">
      <c r="A48" s="8"/>
      <c r="B48" s="9"/>
      <c r="C48" s="9"/>
      <c r="D48" s="9"/>
      <c r="E48" s="8"/>
      <c r="F48" s="8"/>
      <c r="G48" s="8"/>
      <c r="H48" s="9"/>
      <c r="I48" s="9"/>
      <c r="J48" s="10"/>
    </row>
    <row r="49" spans="1:10" ht="124.95" customHeight="1" x14ac:dyDescent="0.3">
      <c r="A49" s="8"/>
      <c r="B49" s="9"/>
      <c r="C49" s="9"/>
      <c r="D49" s="9"/>
      <c r="E49" s="8"/>
      <c r="F49" s="8"/>
      <c r="G49" s="8"/>
      <c r="H49" s="9"/>
      <c r="I49" s="9"/>
      <c r="J49" s="10"/>
    </row>
    <row r="50" spans="1:10" ht="124.95" customHeight="1" x14ac:dyDescent="0.3">
      <c r="A50" s="8"/>
      <c r="B50" s="9"/>
      <c r="C50" s="9"/>
      <c r="D50" s="9"/>
      <c r="E50" s="8"/>
      <c r="F50" s="8"/>
      <c r="G50" s="8"/>
      <c r="H50" s="9"/>
      <c r="I50" s="9"/>
      <c r="J50" s="10"/>
    </row>
    <row r="51" spans="1:10" ht="124.95" customHeight="1" x14ac:dyDescent="0.3">
      <c r="A51" s="8"/>
      <c r="B51" s="9"/>
      <c r="C51" s="9"/>
      <c r="D51" s="9"/>
      <c r="E51" s="8"/>
      <c r="F51" s="8"/>
      <c r="G51" s="8"/>
      <c r="H51" s="9"/>
      <c r="I51" s="9"/>
      <c r="J51" s="10"/>
    </row>
    <row r="52" spans="1:10" s="14" customFormat="1" ht="115.2" customHeight="1" x14ac:dyDescent="0.3">
      <c r="A52" s="15"/>
      <c r="B52" s="16"/>
      <c r="C52" s="17"/>
      <c r="D52" s="18"/>
      <c r="E52" s="19"/>
      <c r="F52" s="19"/>
      <c r="G52" s="13"/>
      <c r="H52" s="16"/>
      <c r="I52" s="19"/>
      <c r="J52" s="16"/>
    </row>
    <row r="53" spans="1:10" x14ac:dyDescent="0.3">
      <c r="A53" s="3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3">
      <c r="A54" s="3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3">
      <c r="A55" s="3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3">
      <c r="A56" s="3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3">
      <c r="A57" s="3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3">
      <c r="A58" s="3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3">
      <c r="A59" s="3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3">
      <c r="A60" s="3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3">
      <c r="A61" s="3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3">
      <c r="A62" s="3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3">
      <c r="A63" s="3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3">
      <c r="A64" s="3"/>
      <c r="B64" s="2"/>
      <c r="C64" s="2"/>
      <c r="D64" s="2"/>
      <c r="E64" s="2"/>
      <c r="F64" s="2"/>
      <c r="G64" s="2"/>
      <c r="H64" s="2"/>
      <c r="I64" s="2"/>
      <c r="J64" s="2"/>
    </row>
  </sheetData>
  <protectedRanges>
    <protectedRange sqref="J11:J12" name="codigo_descrição_qtd_unid_3_1"/>
  </protectedRanges>
  <autoFilter ref="A5:J52" xr:uid="{736F14DC-C656-4127-964C-EC31139E37A3}"/>
  <mergeCells count="11">
    <mergeCell ref="L5:L6"/>
    <mergeCell ref="K5:K6"/>
    <mergeCell ref="H5:H6"/>
    <mergeCell ref="A1:D4"/>
    <mergeCell ref="I5:I6"/>
    <mergeCell ref="J5:J6"/>
    <mergeCell ref="G5:G6"/>
    <mergeCell ref="F5:F6"/>
    <mergeCell ref="E5:E6"/>
    <mergeCell ref="D5:D6"/>
    <mergeCell ref="G1:K4"/>
  </mergeCells>
  <phoneticPr fontId="13" type="noConversion"/>
  <hyperlinks>
    <hyperlink ref="B8" r:id="rId1" location="polycard_client=search-nordic&amp;position=42&amp;search_layout=grid&amp;type=item&amp;tracking_id=a7ae7323-c6dc-433e-af98-aeb00f2fe531" xr:uid="{A236A004-1D42-409F-B58F-E3352E3E25B4}"/>
    <hyperlink ref="B11" r:id="rId2" location="polycard_client=search-nordic&amp;wid=MLB3862605693&amp;sid=search&amp;searchVariation=MLB27683408&amp;position=2&amp;search_layout=grid&amp;type=product&amp;tracking_id=8debcd70-a810-4868-8f87-e8f3c7dc0b98" display="https://www.mercadolivre.com.br/fonte-chaveada-5v-10a-50w-luckfoyu-tb-1605-bivolt-colmeia/p/MLB27683408#polycard_client=search-nordic&amp;wid=MLB3862605693&amp;sid=search&amp;searchVariation=MLB27683408&amp;position=2&amp;search_layout=grid&amp;type=product&amp;tracking_id=8debcd70-a810-4868-8f87-e8f3c7dc0b98" xr:uid="{ECB89361-7A64-4D60-9DEE-3124F8E71A37}"/>
    <hyperlink ref="B12" r:id="rId3" location="polycard_client=search-nordic&amp;position=10&amp;search_layout=grid&amp;type=item&amp;tracking_id=dd4a1084-bbd9-4a50-9a5e-1a8325457acc" xr:uid="{33C3F206-AD82-4BEA-8AB4-2F9ECB9D7355}"/>
    <hyperlink ref="B14" r:id="rId4" location="wid=MLB3562576927&amp;sid=search&amp;is_advertising=true&amp;searchVariation=MLB29551151&amp;position=1&amp;search_layout=grid&amp;type=pad&amp;tracking_id=91405fce-2422-4fd4-9c7b-75823e77ddf0&amp;is_advertising=true&amp;ad_domain=VQCATCORE_LST&amp;ad_position=1&amp;ad_click_id=MDdjOGI5NjMtMzNhMy00NzRhLWExOTktNjE2NGNkODhjYmE3" display="https://www.mercadolivre.com.br/boto-emergncia-cogumelo-vermelho-com-trava-1nf-22mm-1un/p/MLB29551151?pdp_filters=item_id:MLB3562576927#wid=MLB3562576927&amp;sid=search&amp;is_advertising=true&amp;searchVariation=MLB29551151&amp;position=1&amp;search_layout=grid&amp;type=pad&amp;tracking_id=91405fce-2422-4fd4-9c7b-75823e77ddf0&amp;is_advertising=true&amp;ad_domain=VQCATCORE_LST&amp;ad_position=1&amp;ad_click_id=MDdjOGI5NjMtMzNhMy00NzRhLWExOTktNjE2NGNkODhjYmE3" xr:uid="{00BBD1FF-359C-4B55-9557-A88B2E9543F6}"/>
    <hyperlink ref="B17" r:id="rId5" location="polycard_client=search-nordic&amp;position=21&amp;search_layout=stack&amp;type=item&amp;tracking_id=21d0fad9-36dc-46fa-8c01-81a1b572a0f6" xr:uid="{403374B5-BCC7-449A-A7E2-D4E212B39C0E}"/>
    <hyperlink ref="B20" r:id="rId6" location="polycard_client=recommendations_vip-pads-up&amp;reco_backend=vip_pads_up_ranker_retrieval_system_ctr_odin_marketplace&amp;reco_model=ranker_v2-retrieval-system/mlb/productos-promocionados/item-triggers/3&amp;reco_client=vip-pads-up&amp;reco_item_pos=2&amp;reco_backend_type=low_level&amp;reco_id=68e76ec0-a1ec-4959-8184-d7d462ee2da9&amp;is_advertising=true&amp;ad_domain=VIPDESKTOP_UP&amp;ad_position=3&amp;ad_click_id=ZDYzZWVjZjgtMDJkZC00YWEzLTgwNjQtMWFiN2FiMDNjNTQy" display="https://produto.mercadolivre.com.br/MLB-2727300538-tela-lcd-de-7-polegadas-para-raspberry-pi4-touch-1024x600-_JM#polycard_client=recommendations_vip-pads-up&amp;reco_backend=vip_pads_up_ranker_retrieval_system_ctr_odin_marketplace&amp;reco_model=ranker_v2-retrieval-system/mlb/productos-promocionados/item-triggers/3&amp;reco_client=vip-pads-up&amp;reco_item_pos=2&amp;reco_backend_type=low_level&amp;reco_id=68e76ec0-a1ec-4959-8184-d7d462ee2da9&amp;is_advertising=true&amp;ad_domain=VIPDESKTOP_UP&amp;ad_position=3&amp;ad_click_id=ZDYzZWVjZjgtMDJkZC00YWEzLTgwNjQtMWFiN2FiMDNjNTQy" xr:uid="{7590B8AA-B770-426F-A514-A2C8C305C6A6}"/>
    <hyperlink ref="B24" r:id="rId7" location="polycard_client=search-nordic&amp;wid=MLB4202271044&amp;sid=search&amp;searchVariation=MLB23519608&amp;position=6&amp;search_layout=stack&amp;type=product&amp;tracking_id=16eb4e4b-92ba-4427-aa09-67c0f0f41314" display="https://www.mercadolivre.com.br/chave-gangorra-iluminada-liga-desliga-4-polos-110220v/p/MLB23519608#polycard_client=search-nordic&amp;wid=MLB4202271044&amp;sid=search&amp;searchVariation=MLB23519608&amp;position=6&amp;search_layout=stack&amp;type=product&amp;tracking_id=16eb4e4b-92ba-4427-aa09-67c0f0f41314" xr:uid="{6EF69694-B1DE-4DB6-A11E-5977D155CA1B}"/>
    <hyperlink ref="B27" r:id="rId8" location="polycard_client=search-nordic&amp;position=3&amp;search_layout=grid&amp;type=item&amp;tracking_id=3f22abd5-f1e0-49ab-847d-e8d897ca0846" xr:uid="{8027C755-834B-4929-8FCC-7465CA5AC57A}"/>
    <hyperlink ref="B7" r:id="rId9" location="polycard_client=search-nordic&amp;position=6&amp;search_layout=stack&amp;type=item&amp;tracking_id=6842be31-26ea-42eb-8339-6e8184c0beca" xr:uid="{3D96D5E0-4979-4A7B-88DE-D5EFFB37DB5B}"/>
    <hyperlink ref="B10" r:id="rId10" location="polycard_client=search-nordic&amp;wid=MLB4444389256&amp;sid=search&amp;searchVariation=MLB29554100&amp;position=4&amp;search_layout=stack&amp;type=product&amp;tracking_id=988fa281-62a1-4dbc-9cf8-0bef2d030589" display="https://www.mercadolivre.com.br/fonte-de-alimentaco-chaveada-500w-48v-10a-127-220v-bivolt/p/MLB29554100#polycard_client=search-nordic&amp;wid=MLB4444389256&amp;sid=search&amp;searchVariation=MLB29554100&amp;position=4&amp;search_layout=stack&amp;type=product&amp;tracking_id=988fa281-62a1-4dbc-9cf8-0bef2d030589" xr:uid="{D7664308-BAD4-46D3-BD55-5829D8FD84CC}"/>
    <hyperlink ref="B9" r:id="rId11" location="polycard_client=search-nordic&amp;position=10&amp;search_layout=grid&amp;type=item&amp;tracking_id=f5a60261-764c-4a22-b7e9-684c92cfb043" xr:uid="{9F27F974-4EC0-4F18-8D6C-CEF53C6EF588}"/>
    <hyperlink ref="B13" r:id="rId12" location="polycard_client=search-nordic&amp;position=16&amp;search_layout=grid&amp;type=item&amp;tracking_id=ee1d53af-5937-4540-8ea4-e519b4b72934" xr:uid="{A95BA14F-D9C7-4191-88BF-811E122DCE6C}"/>
    <hyperlink ref="B19" r:id="rId13" location="position%3D31%26search_layout%3Dgrid%26type%3Ditem%26tracking_id%3Db459104a-5dca-4e73-ae3d-425684822a5a" xr:uid="{77796981-DB2A-48F7-AEB8-B9A58367A165}"/>
    <hyperlink ref="B21" r:id="rId14" location="polycard_client=search-nordic&amp;position=31&amp;search_layout=grid&amp;type=item&amp;tracking_id=026945cc-8c59-41ad-937c-fe3e91cd63ab" xr:uid="{1B1320FB-B9A4-49EF-A9EF-C129D13375DF}"/>
    <hyperlink ref="B22" r:id="rId15" location="polycard_client=search-nordic&amp;position=27&amp;search_layout=stack&amp;type=item&amp;tracking_id=abbd2a3d-8ac1-43e3-9d3f-5e24f8b9be69" xr:uid="{6547EAAD-606F-4DAF-84EB-64DBFADEA5B8}"/>
    <hyperlink ref="B23" r:id="rId16" location="polycard_client=search-nordic&amp;wid=MLB4818421274&amp;sid=search&amp;searchVariation=MLB35503346&amp;position=6&amp;search_layout=grid&amp;type=product&amp;tracking_id=5313e0d8-922f-4999-97a4-2c7169ee83d9" display="https://www.mercadolivre.com.br/modulo-rele-1-canal-led-indicador-para-arduino-pi-pic-5v10a/p/MLB35503346#polycard_client=search-nordic&amp;wid=MLB4818421274&amp;sid=search&amp;searchVariation=MLB35503346&amp;position=6&amp;search_layout=grid&amp;type=product&amp;tracking_id=5313e0d8-922f-4999-97a4-2c7169ee83d9" xr:uid="{3F5C8C30-102B-4234-A48D-9D33BE36BB76}"/>
    <hyperlink ref="B26" r:id="rId17" location="polycard_client=search-nordic&amp;position=11&amp;search_layout=grid&amp;type=item&amp;tracking_id=6dc6a04b-4cfa-48d4-8f33-17c07ca7693d" xr:uid="{12C95A77-8354-431B-BBD5-B1D0D46E9454}"/>
    <hyperlink ref="B28" r:id="rId18" location="wid%3DMLB2670199472%26sid%3Dsearch%26searchVariation%3DMLB18351904%26position%3D3%26search_layout%3Dgrid%26type%3Dproduct%26tracking_id%3D466ea655-8f28-4257-bed8-6d95c74f6c03" display="https://www.mercadolivre.com.br/webcam-full-hd-logitech-c920s-com-microfone-embutido-cor-preto/p/MLB18351904#wid%3DMLB2670199472%26sid%3Dsearch%26searchVariation%3DMLB18351904%26position%3D3%26search_layout%3Dgrid%26type%3Dproduct%26tracking_id%3D466ea655-8f28-4257-bed8-6d95c74f6c03" xr:uid="{D04CA4ED-B7F7-48D3-9178-7B181A339295}"/>
    <hyperlink ref="B29" r:id="rId19" location="is_advertising=true&amp;position=10&amp;search_layout=grid&amp;type=pad&amp;tracking_id=ce3d0726-5dce-45f2-b53c-0fd8024a72c7&amp;is_advertising=true&amp;ad_domain=VQCATCORE_LST&amp;ad_position=10&amp;ad_click_id=OWYwYTFlZDMtMmY1Ny00MzI0LWEzMWUtNGE1OWZmZDhjYzY4" display="https://produto.mercadolivre.com.br/MLB-4545673406-borne-saki-de-passagem-25mm-eletrico-kit-100-unidades-_JM#is_advertising=true&amp;position=10&amp;search_layout=grid&amp;type=pad&amp;tracking_id=ce3d0726-5dce-45f2-b53c-0fd8024a72c7&amp;is_advertising=true&amp;ad_domain=VQCATCORE_LST&amp;ad_position=10&amp;ad_click_id=OWYwYTFlZDMtMmY1Ny00MzI0LWEzMWUtNGE1OWZmZDhjYzY4" xr:uid="{31536C42-D046-4C0C-B2DC-EA717D96907A}"/>
    <hyperlink ref="B30" r:id="rId20" location="is_advertising=true&amp;position=2&amp;search_layout=grid&amp;type=pad&amp;tracking_id=afe63b74-98c7-4f3b-8b81-666655891190&amp;is_advertising=true&amp;ad_domain=VQCATCORE_LST&amp;ad_position=2&amp;ad_click_id=MjZkYjA1ZjAtNGQ1ZS00MWYyLTg5NjAtODI0OWNmNjhhMGEx" display="https://produto.mercadolivre.com.br/MLB-3649127615-kit-alicate-crimpar-descascador-1200-terminais-ilhos-tubular-_JM#is_advertising=true&amp;position=2&amp;search_layout=grid&amp;type=pad&amp;tracking_id=afe63b74-98c7-4f3b-8b81-666655891190&amp;is_advertising=true&amp;ad_domain=VQCATCORE_LST&amp;ad_position=2&amp;ad_click_id=MjZkYjA1ZjAtNGQ1ZS00MWYyLTg5NjAtODI0OWNmNjhhMGEx" xr:uid="{ECA7AE3B-6FAA-4CD7-8CE0-9467BF49A486}"/>
    <hyperlink ref="B31" r:id="rId21" location="polycard_client=search-nordic&amp;wid=MLB3797016009&amp;sid=search&amp;searchVariation=MLB22989129&amp;position=3&amp;search_layout=stack&amp;type=product&amp;tracking_id=5bacad6c-4652-4316-9562-8720080fbf0b" display="https://www.mercadolivre.com.br/ugreen-cabo-de-celular-carga-rapida-turbo-micro-usb-v8-1m/p/MLB22989129#polycard_client=search-nordic&amp;wid=MLB3797016009&amp;sid=search&amp;searchVariation=MLB22989129&amp;position=3&amp;search_layout=stack&amp;type=product&amp;tracking_id=5bacad6c-4652-4316-9562-8720080fbf0b" xr:uid="{1DB807B7-475C-4EBF-AF84-B55DE0470E0A}"/>
    <hyperlink ref="B32" r:id="rId22" location="polycard_client=search-nordic&amp;position=3&amp;search_layout=stack&amp;type=item&amp;tracking_id=c7188cfe-80ef-407f-8647-39abb4dd9ec1" xr:uid="{E219FC9E-1C62-4803-B8FC-F5433ECFAACF}"/>
    <hyperlink ref="B33" r:id="rId23" location="polycard_client=search-nordic&amp;wid=MLB3390927679&amp;sid=search&amp;searchVariation=MLB22760926&amp;position=34&amp;search_layout=grid&amp;type=product&amp;tracking_id=e35107d2-b039-4412-ad73-6a92abf75813" display="https://www.mercadolivre.com.br/tomada-p-moveis-embutir-margirius-2p-t-branca-20a-250v/p/MLB22760926#polycard_client=search-nordic&amp;wid=MLB3390927679&amp;sid=search&amp;searchVariation=MLB22760926&amp;position=34&amp;search_layout=grid&amp;type=product&amp;tracking_id=e35107d2-b039-4412-ad73-6a92abf75813" xr:uid="{A73D789E-03CF-443B-9614-171819AB43D8}"/>
    <hyperlink ref="B25" r:id="rId24" location="polycard_client=recommendations_vip-v2p&amp;reco_backend=ranker_retrieval_system_vpp_v2p&amp;reco_model=ranker_entity_v2-retrieval-system%2Fmlb%2Forganicos%2Fitem-triggers%2F3&amp;reco_client=vip-v2p&amp;reco_item_pos=1&amp;reco_backend_type=low_level&amp;reco_id=5ec080b6-f6b2-4d02-b299-3df48020b9e0" display="https://produto.mercadolivre.com.br/MLB-3207978312-sinaleiro-led-vermelho-monobloco-127220v-22mm-_JM - polycard_client=recommendations_vip-v2p&amp;reco_backend=ranker_retrieval_system_vpp_v2p&amp;reco_model=ranker_entity_v2-retrieval-system%2Fmlb%2Forganicos%2Fitem-triggers%2F3&amp;reco_client=vip-v2p&amp;reco_item_pos=1&amp;reco_backend_type=low_level&amp;reco_id=5ec080b6-f6b2-4d02-b299-3df48020b9e0" xr:uid="{26B14BDE-3E46-4B63-BA13-692E01E283F1}"/>
    <hyperlink ref="B16" r:id="rId25" xr:uid="{A073AEEA-6D91-492E-A9A7-DFDBE60CD2AD}"/>
  </hyperlinks>
  <pageMargins left="0.511811024" right="0.511811024" top="0.78740157499999996" bottom="0.78740157499999996" header="0.31496062000000002" footer="0.31496062000000002"/>
  <drawing r:id="rId26"/>
  <legacy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Rhayana Azevedo de Lima Raubustt</dc:creator>
  <cp:keywords/>
  <dc:description/>
  <cp:lastModifiedBy>paulo victor</cp:lastModifiedBy>
  <cp:revision/>
  <dcterms:created xsi:type="dcterms:W3CDTF">2024-04-24T18:44:22Z</dcterms:created>
  <dcterms:modified xsi:type="dcterms:W3CDTF">2025-10-09T19:06:30Z</dcterms:modified>
  <cp:category/>
  <cp:contentStatus/>
</cp:coreProperties>
</file>