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/>
  <mc:AlternateContent xmlns:mc="http://schemas.openxmlformats.org/markup-compatibility/2006">
    <mc:Choice Requires="x15">
      <x15ac:absPath xmlns:x15ac="http://schemas.microsoft.com/office/spreadsheetml/2010/11/ac" url="/Users/emgarcia/_________Course Production/________2023/Q1 2023/Excel Advanced Formulas and Functions (REVISION 2023)/2_Project/Exercise Files/Chap 01/01_02/"/>
    </mc:Choice>
  </mc:AlternateContent>
  <xr:revisionPtr revIDLastSave="0" documentId="13_ncr:1_{F89A98B6-97AB-4C43-9E76-A43916C5C0B8}" xr6:coauthVersionLast="47" xr6:coauthVersionMax="47" xr10:uidLastSave="{00000000-0000-0000-0000-000000000000}"/>
  <bookViews>
    <workbookView xWindow="0" yWindow="500" windowWidth="29960" windowHeight="18340" xr2:uid="{7B6858FD-98D5-4764-8743-A7F336533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2" i="1"/>
  <c r="E13" i="1"/>
  <c r="E14" i="1"/>
  <c r="E15" i="1"/>
  <c r="E11" i="1"/>
  <c r="E16" i="1"/>
  <c r="E17" i="1"/>
  <c r="E18" i="1"/>
  <c r="E19" i="1"/>
  <c r="E20" i="1"/>
  <c r="E21" i="1"/>
  <c r="E22" i="1"/>
  <c r="E23" i="1"/>
  <c r="F3" i="1" l="1"/>
  <c r="F4" i="1"/>
  <c r="F5" i="1"/>
  <c r="F6" i="1"/>
  <c r="F7" i="1"/>
  <c r="F8" i="1"/>
  <c r="F9" i="1"/>
  <c r="F10" i="1"/>
  <c r="F12" i="1"/>
  <c r="F13" i="1"/>
  <c r="F14" i="1"/>
  <c r="F15" i="1"/>
  <c r="F11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<sst xmlns="http://schemas.openxmlformats.org/spreadsheetml/2006/main" count="40" uniqueCount="27">
  <si>
    <t>Sales Rep</t>
  </si>
  <si>
    <t>Quota</t>
  </si>
  <si>
    <t>Actual</t>
  </si>
  <si>
    <t>Ricardo</t>
  </si>
  <si>
    <t>Ben</t>
  </si>
  <si>
    <t>Anita</t>
  </si>
  <si>
    <t>Miles</t>
  </si>
  <si>
    <t>%Diff</t>
  </si>
  <si>
    <t>Cynthia</t>
  </si>
  <si>
    <t>Graham</t>
  </si>
  <si>
    <t>Mars</t>
  </si>
  <si>
    <t>Erika</t>
  </si>
  <si>
    <t>Devin</t>
  </si>
  <si>
    <t>Daniel</t>
  </si>
  <si>
    <t>Yoshi</t>
  </si>
  <si>
    <t>Mitsuru</t>
  </si>
  <si>
    <t>Boris</t>
  </si>
  <si>
    <t>Homer</t>
  </si>
  <si>
    <t>Helena</t>
  </si>
  <si>
    <t>Raoul</t>
  </si>
  <si>
    <t>Santosh</t>
  </si>
  <si>
    <t>Giacomo</t>
  </si>
  <si>
    <t>Celeste</t>
  </si>
  <si>
    <t>REP</t>
  </si>
  <si>
    <t>%Quota</t>
  </si>
  <si>
    <t>Lonnie</t>
  </si>
  <si>
    <t>Gerard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</si>
</sst>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0.0%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9496BD-0B27-4A6A-915A-B9BDBA368FB9}" name="Performance" displayName="Performance" ref="B2:F23" totalsRowShown="0" headerRowDxfId="4">
  <autoFilter ref="B2:F23" xr:uid="{949496BD-0B27-4A6A-915A-B9BDBA368FB9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B3:F23">
    <sortCondition ref="B13:B23"/>
  </sortState>
  <tableColumns count="5">
    <tableColumn id="1" xr3:uid="{8310969C-3B66-4B37-811A-2A3F0D2B680A}" name="Sales Rep"/>
    <tableColumn id="2" xr3:uid="{A9859EAF-EC71-4DED-B105-A4D97610E300}" name="Quota" dataDxfId="3"/>
    <tableColumn id="3" xr3:uid="{E062E6C7-11BA-449E-A64B-BFA32AD152CF}" name="Actual" dataDxfId="2"/>
    <tableColumn id="5" xr3:uid="{443D6AA8-1EBF-4017-95A6-8A3C774C6C3C}" name="%Quota" dataDxfId="1" dataCellStyle="Percent">
      <calculatedColumnFormula>Performance[[#This Row],[Actual]]/Performance[[#This Row],[Quota]]</calculatedColumnFormula>
    </tableColumn>
    <tableColumn id="4" xr3:uid="{ADB3865A-4B1F-4274-97B3-003889148F37}" name="%Diff" dataDxfId="0" dataCellStyle="Percent">
      <calculatedColumnFormula>(Performance[[#This Row],[Actual]]-Performance[[#This Row],[Quota]])/Performance[[#This Row],[Quota]]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AB75-59A8-496A-841C-65C5C421A384}">
  <dimension ref="B2:L23"/>
  <sheetViews>
    <sheetView showGridLines="0" tabSelected="1" workbookViewId="0">
      <selection activeCell="I4" sqref="I4"/>
    </sheetView>
  </sheetViews>
  <sheetFormatPr baseColWidth="10" defaultColWidth="8.77734375" defaultRowHeight="21" x14ac:dyDescent="0.25"/>
  <cols>
    <col min="1" max="1" width="3.44140625" customWidth="1"/>
    <col min="2" max="2" width="10.109375" customWidth="1"/>
    <col min="3" max="3" width="6.21875" bestFit="1" customWidth="1"/>
    <col min="4" max="4" width="6.33203125" bestFit="1" customWidth="1"/>
    <col min="5" max="5" width="9" customWidth="1"/>
    <col min="7" max="7" width="5.77734375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4" t="s">
        <v>24</v>
      </c>
      <c r="F2" s="4" t="s">
        <v>7</v>
      </c>
    </row>
    <row r="3" spans="2:12" x14ac:dyDescent="0.25">
      <c r="B3" t="s">
        <v>5</v>
      </c>
      <c r="C3" s="3">
        <v>100</v>
      </c>
      <c r="D3" s="3">
        <v>111</v>
      </c>
      <c r="E3" s="2">
        <f>Performance[[#This Row],[Actual]]/Performance[[#This Row],[Quota]]</f>
        <v>1.1100000000000001</v>
      </c>
      <c r="F3" s="2">
        <f>(Performance[[#This Row],[Actual]]-Performance[[#This Row],[Quota]])/Performance[[#This Row],[Quota]]</f>
        <v>0.11</v>
      </c>
      <c r="H3" s="1" t="s">
        <v>23</v>
      </c>
      <c r="I3" s="1" t="s">
        <v>1</v>
      </c>
      <c r="J3" s="1" t="s">
        <v>2</v>
      </c>
      <c r="K3" s="1" t="s">
        <v>24</v>
      </c>
      <c r="L3" s="1" t="s">
        <v>7</v>
      </c>
    </row>
    <row r="4" spans="2:12" x14ac:dyDescent="0.25">
      <c r="B4" t="s">
        <v>4</v>
      </c>
      <c r="C4" s="3">
        <v>95</v>
      </c>
      <c r="D4" s="3">
        <v>93</v>
      </c>
      <c r="E4" s="2">
        <f>Performance[[#This Row],[Actual]]/Performance[[#This Row],[Quota]]</f>
        <v>0.97894736842105268</v>
      </c>
      <c r="F4" s="2">
        <f>(Performance[[#This Row],[Actual]]-Performance[[#This Row],[Quota]])/Performance[[#This Row],[Quota]]</f>
        <v>-2.1052631578947368E-2</v>
      </c>
      <c r="H4" t="s">
        <v>5</v>
      </c>
    </row>
    <row r="5" spans="2:12" x14ac:dyDescent="0.25">
      <c r="B5" t="s">
        <v>16</v>
      </c>
      <c r="C5" s="3">
        <v>90</v>
      </c>
      <c r="D5" s="3">
        <v>83</v>
      </c>
      <c r="E5" s="2">
        <f>Performance[[#This Row],[Actual]]/Performance[[#This Row],[Quota]]</f>
        <v>0.92222222222222228</v>
      </c>
      <c r="F5" s="2">
        <f>(Performance[[#This Row],[Actual]]-Performance[[#This Row],[Quota]])/Performance[[#This Row],[Quota]]</f>
        <v>-7.7777777777777779E-2</v>
      </c>
      <c r="H5" t="s">
        <v>16</v>
      </c>
    </row>
    <row r="6" spans="2:12" x14ac:dyDescent="0.25">
      <c r="B6" t="s">
        <v>22</v>
      </c>
      <c r="C6" s="3">
        <v>100</v>
      </c>
      <c r="D6" s="3">
        <v>66</v>
      </c>
      <c r="E6" s="2">
        <f>Performance[[#This Row],[Actual]]/Performance[[#This Row],[Quota]]</f>
        <v>0.66</v>
      </c>
      <c r="F6" s="2">
        <f>(Performance[[#This Row],[Actual]]-Performance[[#This Row],[Quota]])/Performance[[#This Row],[Quota]]</f>
        <v>-0.34</v>
      </c>
      <c r="H6" t="s">
        <v>8</v>
      </c>
    </row>
    <row r="7" spans="2:12" x14ac:dyDescent="0.25">
      <c r="B7" t="s">
        <v>8</v>
      </c>
      <c r="C7" s="3">
        <v>80</v>
      </c>
      <c r="D7" s="3">
        <v>115</v>
      </c>
      <c r="E7" s="2">
        <f>Performance[[#This Row],[Actual]]/Performance[[#This Row],[Quota]]</f>
        <v>1.4375</v>
      </c>
      <c r="F7" s="2">
        <f>(Performance[[#This Row],[Actual]]-Performance[[#This Row],[Quota]])/Performance[[#This Row],[Quota]]</f>
        <v>0.4375</v>
      </c>
      <c r="H7" t="s">
        <v>12</v>
      </c>
    </row>
    <row r="8" spans="2:12" x14ac:dyDescent="0.25">
      <c r="B8" t="s">
        <v>13</v>
      </c>
      <c r="C8" s="3">
        <v>90</v>
      </c>
      <c r="D8" s="3">
        <v>66</v>
      </c>
      <c r="E8" s="2">
        <f>Performance[[#This Row],[Actual]]/Performance[[#This Row],[Quota]]</f>
        <v>0.73333333333333328</v>
      </c>
      <c r="F8" s="2">
        <f>(Performance[[#This Row],[Actual]]-Performance[[#This Row],[Quota]])/Performance[[#This Row],[Quota]]</f>
        <v>-0.26666666666666666</v>
      </c>
      <c r="H8" t="s">
        <v>26</v>
      </c>
    </row>
    <row r="9" spans="2:12" x14ac:dyDescent="0.25">
      <c r="B9" t="s">
        <v>12</v>
      </c>
      <c r="C9" s="3">
        <v>45</v>
      </c>
      <c r="D9" s="3">
        <v>45</v>
      </c>
      <c r="E9" s="2">
        <f>Performance[[#This Row],[Actual]]/Performance[[#This Row],[Quota]]</f>
        <v>1</v>
      </c>
      <c r="F9" s="2">
        <f>(Performance[[#This Row],[Actual]]-Performance[[#This Row],[Quota]])/Performance[[#This Row],[Quota]]</f>
        <v>0</v>
      </c>
      <c r="H9" t="s">
        <v>10</v>
      </c>
    </row>
    <row r="10" spans="2:12" x14ac:dyDescent="0.25">
      <c r="B10" t="s">
        <v>11</v>
      </c>
      <c r="C10" s="3">
        <v>75</v>
      </c>
      <c r="D10" s="3">
        <v>82</v>
      </c>
      <c r="E10" s="2">
        <f>Performance[[#This Row],[Actual]]/Performance[[#This Row],[Quota]]</f>
        <v>1.0933333333333333</v>
      </c>
      <c r="F10" s="2">
        <f>(Performance[[#This Row],[Actual]]-Performance[[#This Row],[Quota]])/Performance[[#This Row],[Quota]]</f>
        <v>9.3333333333333338E-2</v>
      </c>
      <c r="H10" t="s">
        <v>3</v>
      </c>
    </row>
    <row r="11" spans="2:12" x14ac:dyDescent="0.25">
      <c r="B11" t="s">
        <v>26</v>
      </c>
      <c r="C11" s="3">
        <v>70</v>
      </c>
      <c r="D11" s="3">
        <v>74</v>
      </c>
      <c r="E11" s="2">
        <f>Performance[[#This Row],[Actual]]/Performance[[#This Row],[Quota]]</f>
        <v>1.0571428571428572</v>
      </c>
      <c r="F11" s="2">
        <f>(Performance[[#This Row],[Actual]]-Performance[[#This Row],[Quota]])/Performance[[#This Row],[Quota]]</f>
        <v>5.7142857142857141E-2</v>
      </c>
      <c r="H11" t="s">
        <v>20</v>
      </c>
    </row>
    <row r="12" spans="2:12" x14ac:dyDescent="0.25">
      <c r="B12" t="s">
        <v>21</v>
      </c>
      <c r="C12" s="3">
        <v>100</v>
      </c>
      <c r="D12" s="3">
        <v>107</v>
      </c>
      <c r="E12" s="2">
        <f>Performance[[#This Row],[Actual]]/Performance[[#This Row],[Quota]]</f>
        <v>1.07</v>
      </c>
      <c r="F12" s="2">
        <f>(Performance[[#This Row],[Actual]]-Performance[[#This Row],[Quota]])/Performance[[#This Row],[Quota]]</f>
        <v>7.0000000000000007E-2</v>
      </c>
      <c r="H12" t="s">
        <v>14</v>
      </c>
    </row>
    <row r="13" spans="2:12" x14ac:dyDescent="0.25">
      <c r="B13" t="s">
        <v>9</v>
      </c>
      <c r="C13" s="3">
        <v>60</v>
      </c>
      <c r="D13" s="3">
        <v>46</v>
      </c>
      <c r="E13" s="2">
        <f>Performance[[#This Row],[Actual]]/Performance[[#This Row],[Quota]]</f>
        <v>0.76666666666666672</v>
      </c>
      <c r="F13" s="2">
        <f>(Performance[[#This Row],[Actual]]-Performance[[#This Row],[Quota]])/Performance[[#This Row],[Quota]]</f>
        <v>-0.23333333333333334</v>
      </c>
    </row>
    <row r="14" spans="2:12" x14ac:dyDescent="0.25">
      <c r="B14" t="s">
        <v>18</v>
      </c>
      <c r="C14" s="3">
        <v>60</v>
      </c>
      <c r="D14" s="3">
        <v>50</v>
      </c>
      <c r="E14" s="2">
        <f>Performance[[#This Row],[Actual]]/Performance[[#This Row],[Quota]]</f>
        <v>0.83333333333333337</v>
      </c>
      <c r="F14" s="2">
        <f>(Performance[[#This Row],[Actual]]-Performance[[#This Row],[Quota]])/Performance[[#This Row],[Quota]]</f>
        <v>-0.16666666666666666</v>
      </c>
    </row>
    <row r="15" spans="2:12" x14ac:dyDescent="0.25">
      <c r="B15" t="s">
        <v>17</v>
      </c>
      <c r="C15" s="3">
        <v>75</v>
      </c>
      <c r="D15" s="3">
        <v>72</v>
      </c>
      <c r="E15" s="2">
        <f>Performance[[#This Row],[Actual]]/Performance[[#This Row],[Quota]]</f>
        <v>0.96</v>
      </c>
      <c r="F15" s="2">
        <f>(Performance[[#This Row],[Actual]]-Performance[[#This Row],[Quota]])/Performance[[#This Row],[Quota]]</f>
        <v>-0.04</v>
      </c>
    </row>
    <row r="16" spans="2:12" x14ac:dyDescent="0.25">
      <c r="B16" t="s">
        <v>25</v>
      </c>
      <c r="C16" s="3">
        <v>100</v>
      </c>
      <c r="D16" s="3">
        <v>89</v>
      </c>
      <c r="E16" s="2">
        <f>Performance[[#This Row],[Actual]]/Performance[[#This Row],[Quota]]</f>
        <v>0.89</v>
      </c>
      <c r="F16" s="2">
        <f>(Performance[[#This Row],[Actual]]-Performance[[#This Row],[Quota]])/Performance[[#This Row],[Quota]]</f>
        <v>-0.11</v>
      </c>
    </row>
    <row r="17" spans="2:6" x14ac:dyDescent="0.25">
      <c r="B17" t="s">
        <v>10</v>
      </c>
      <c r="C17" s="3">
        <v>80</v>
      </c>
      <c r="D17" s="3">
        <v>71</v>
      </c>
      <c r="E17" s="2">
        <f>Performance[[#This Row],[Actual]]/Performance[[#This Row],[Quota]]</f>
        <v>0.88749999999999996</v>
      </c>
      <c r="F17" s="2">
        <f>(Performance[[#This Row],[Actual]]-Performance[[#This Row],[Quota]])/Performance[[#This Row],[Quota]]</f>
        <v>-0.1125</v>
      </c>
    </row>
    <row r="18" spans="2:6" x14ac:dyDescent="0.25">
      <c r="B18" t="s">
        <v>6</v>
      </c>
      <c r="C18" s="3">
        <v>80</v>
      </c>
      <c r="D18" s="3">
        <v>91</v>
      </c>
      <c r="E18" s="2">
        <f>Performance[[#This Row],[Actual]]/Performance[[#This Row],[Quota]]</f>
        <v>1.1375</v>
      </c>
      <c r="F18" s="2">
        <f>(Performance[[#This Row],[Actual]]-Performance[[#This Row],[Quota]])/Performance[[#This Row],[Quota]]</f>
        <v>0.13750000000000001</v>
      </c>
    </row>
    <row r="19" spans="2:6" x14ac:dyDescent="0.25">
      <c r="B19" t="s">
        <v>15</v>
      </c>
      <c r="C19" s="3">
        <v>70</v>
      </c>
      <c r="D19" s="3">
        <v>70</v>
      </c>
      <c r="E19" s="2">
        <f>Performance[[#This Row],[Actual]]/Performance[[#This Row],[Quota]]</f>
        <v>1</v>
      </c>
      <c r="F19" s="2">
        <f>(Performance[[#This Row],[Actual]]-Performance[[#This Row],[Quota]])/Performance[[#This Row],[Quota]]</f>
        <v>0</v>
      </c>
    </row>
    <row r="20" spans="2:6" x14ac:dyDescent="0.25">
      <c r="B20" t="s">
        <v>19</v>
      </c>
      <c r="C20" s="3">
        <v>60</v>
      </c>
      <c r="D20" s="3">
        <v>53</v>
      </c>
      <c r="E20" s="2">
        <f>Performance[[#This Row],[Actual]]/Performance[[#This Row],[Quota]]</f>
        <v>0.8833333333333333</v>
      </c>
      <c r="F20" s="2">
        <f>(Performance[[#This Row],[Actual]]-Performance[[#This Row],[Quota]])/Performance[[#This Row],[Quota]]</f>
        <v>-0.11666666666666667</v>
      </c>
    </row>
    <row r="21" spans="2:6" x14ac:dyDescent="0.25">
      <c r="B21" t="s">
        <v>3</v>
      </c>
      <c r="C21" s="3">
        <v>70</v>
      </c>
      <c r="D21" s="3">
        <v>71</v>
      </c>
      <c r="E21" s="2">
        <f>Performance[[#This Row],[Actual]]/Performance[[#This Row],[Quota]]</f>
        <v>1.0142857142857142</v>
      </c>
      <c r="F21" s="2">
        <f>(Performance[[#This Row],[Actual]]-Performance[[#This Row],[Quota]])/Performance[[#This Row],[Quota]]</f>
        <v>1.4285714285714285E-2</v>
      </c>
    </row>
    <row r="22" spans="2:6" x14ac:dyDescent="0.25">
      <c r="B22" t="s">
        <v>20</v>
      </c>
      <c r="C22" s="3">
        <v>100</v>
      </c>
      <c r="D22" s="3">
        <v>129</v>
      </c>
      <c r="E22" s="2">
        <f>Performance[[#This Row],[Actual]]/Performance[[#This Row],[Quota]]</f>
        <v>1.29</v>
      </c>
      <c r="F22" s="2">
        <f>(Performance[[#This Row],[Actual]]-Performance[[#This Row],[Quota]])/Performance[[#This Row],[Quota]]</f>
        <v>0.28999999999999998</v>
      </c>
    </row>
    <row r="23" spans="2:6" x14ac:dyDescent="0.25">
      <c r="B23" t="s">
        <v>14</v>
      </c>
      <c r="C23" s="3">
        <v>75</v>
      </c>
      <c r="D23" s="3">
        <v>87</v>
      </c>
      <c r="E23" s="2">
        <f>Performance[[#This Row],[Actual]]/Performance[[#This Row],[Quota]]</f>
        <v>1.1599999999999999</v>
      </c>
      <c r="F23" s="2">
        <f>(Performance[[#This Row],[Actual]]-Performance[[#This Row],[Quota]])/Performance[[#This Row],[Quota]]</f>
        <v>0.16</v>
      </c>
    </row>
  </sheetData>
  <sortState xmlns:xlrd2="http://schemas.microsoft.com/office/spreadsheetml/2017/richdata2" ref="H4:L12">
    <sortCondition ref="H8:H12"/>
  </sortState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Microsoft Office User</cp:lastModifiedBy>
  <dcterms:created xsi:type="dcterms:W3CDTF">2022-12-20T18:56:23Z</dcterms:created>
  <dcterms:modified xsi:type="dcterms:W3CDTF">2023-02-07T06:27:29Z</dcterms:modified>
</cp:coreProperties>
</file>