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Work\Dashboard\Monthly revenue overview\Revenue_overview_FY22-23\Revenue_overview_FY22-23\"/>
    </mc:Choice>
  </mc:AlternateContent>
  <xr:revisionPtr revIDLastSave="0" documentId="13_ncr:1_{1B3D079E-3865-49C1-9030-DDA180E81A1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DM" sheetId="14" r:id="rId1"/>
    <sheet name="SPC" sheetId="16" r:id="rId2"/>
    <sheet name="TDP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4" l="1"/>
  <c r="C13" i="14"/>
  <c r="B11" i="14"/>
  <c r="D11" i="14"/>
  <c r="D14" i="16" l="1"/>
  <c r="D13" i="16"/>
  <c r="D12" i="16"/>
  <c r="D11" i="16"/>
  <c r="D10" i="16"/>
  <c r="D9" i="16"/>
  <c r="D8" i="16"/>
  <c r="D7" i="16"/>
  <c r="D6" i="16"/>
  <c r="D5" i="16"/>
  <c r="D4" i="16"/>
  <c r="D3" i="16"/>
  <c r="D14" i="15"/>
  <c r="D13" i="15"/>
  <c r="D12" i="15"/>
  <c r="D11" i="15"/>
  <c r="D10" i="15"/>
  <c r="D9" i="15"/>
  <c r="D8" i="15"/>
  <c r="D7" i="15"/>
  <c r="D6" i="15"/>
  <c r="D5" i="15"/>
  <c r="D4" i="15"/>
  <c r="D3" i="15"/>
  <c r="B12" i="14"/>
  <c r="C12" i="14"/>
  <c r="D12" i="14" s="1"/>
  <c r="D14" i="14"/>
  <c r="D10" i="14"/>
  <c r="D9" i="14"/>
  <c r="D8" i="14"/>
  <c r="D7" i="14"/>
  <c r="D6" i="14"/>
  <c r="D5" i="14"/>
  <c r="D4" i="14"/>
  <c r="D3" i="14"/>
  <c r="D13" i="14" l="1"/>
</calcChain>
</file>

<file path=xl/sharedStrings.xml><?xml version="1.0" encoding="utf-8"?>
<sst xmlns="http://schemas.openxmlformats.org/spreadsheetml/2006/main" count="18" uniqueCount="9">
  <si>
    <t>Month, Year</t>
  </si>
  <si>
    <t>Delivered sheets</t>
  </si>
  <si>
    <t>Total
delivered sheets</t>
  </si>
  <si>
    <t>Revenue</t>
  </si>
  <si>
    <t>VEREO</t>
  </si>
  <si>
    <t>AAS</t>
  </si>
  <si>
    <t>Monthy delivered sheets</t>
  </si>
  <si>
    <t>Monthly delivered hours</t>
  </si>
  <si>
    <t>Total
delivered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</si>
</sst>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1E7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E7CE-CD6E-4211-91FD-04EC47B45842}">
  <dimension ref="A1:E16"/>
  <sheetViews>
    <sheetView zoomScale="145" zoomScaleNormal="145" workbookViewId="0">
      <selection activeCell="F7" sqref="F7"/>
    </sheetView>
  </sheetViews>
  <sheetFormatPr defaultColWidth="8.77734375" defaultRowHeight="13.8" x14ac:dyDescent="0.25"/>
  <cols>
    <col min="1" max="3" width="11.33203125" style="6" customWidth="1"/>
    <col min="4" max="4" width="14.109375" style="7" bestFit="1" customWidth="1"/>
    <col min="5" max="5" width="10.77734375" style="7" bestFit="1" customWidth="1"/>
    <col min="6" max="8" width="8.77734375" style="1"/>
    <col min="9" max="9" width="10.77734375" style="1" bestFit="1" customWidth="1"/>
    <col min="10" max="16384" width="8.77734375" style="1"/>
  </cols>
  <sheetData>
    <row r="1" spans="1:5" x14ac:dyDescent="0.25">
      <c r="A1" s="10" t="s">
        <v>0</v>
      </c>
      <c r="B1" s="12" t="s">
        <v>6</v>
      </c>
      <c r="C1" s="13"/>
      <c r="D1" s="14" t="s">
        <v>2</v>
      </c>
      <c r="E1" s="16" t="s">
        <v>3</v>
      </c>
    </row>
    <row r="2" spans="1:5" x14ac:dyDescent="0.25">
      <c r="A2" s="11"/>
      <c r="B2" s="2" t="s">
        <v>4</v>
      </c>
      <c r="C2" s="2" t="s">
        <v>5</v>
      </c>
      <c r="D2" s="15"/>
      <c r="E2" s="15"/>
    </row>
    <row r="3" spans="1:5" ht="14.4" x14ac:dyDescent="0.25">
      <c r="A3" s="3">
        <v>44652</v>
      </c>
      <c r="B3" s="4">
        <v>596</v>
      </c>
      <c r="C3" s="4">
        <v>0</v>
      </c>
      <c r="D3" s="4">
        <f t="shared" ref="D3:D14" si="0">SUM(B3:C3)</f>
        <v>596</v>
      </c>
      <c r="E3" s="9">
        <v>479386</v>
      </c>
    </row>
    <row r="4" spans="1:5" ht="14.4" x14ac:dyDescent="0.25">
      <c r="A4" s="3">
        <v>44682</v>
      </c>
      <c r="B4" s="4">
        <v>550</v>
      </c>
      <c r="C4" s="4">
        <v>0</v>
      </c>
      <c r="D4" s="4">
        <f t="shared" si="0"/>
        <v>550</v>
      </c>
      <c r="E4" s="9">
        <v>427602</v>
      </c>
    </row>
    <row r="5" spans="1:5" ht="14.4" x14ac:dyDescent="0.25">
      <c r="A5" s="3">
        <v>44713</v>
      </c>
      <c r="B5" s="4">
        <v>451</v>
      </c>
      <c r="C5" s="4">
        <v>0</v>
      </c>
      <c r="D5" s="4">
        <f t="shared" si="0"/>
        <v>451</v>
      </c>
      <c r="E5" s="9">
        <v>368863.8</v>
      </c>
    </row>
    <row r="6" spans="1:5" ht="14.4" x14ac:dyDescent="0.25">
      <c r="A6" s="3">
        <v>44743</v>
      </c>
      <c r="B6" s="4">
        <v>545</v>
      </c>
      <c r="C6" s="4">
        <v>0</v>
      </c>
      <c r="D6" s="4">
        <f t="shared" si="0"/>
        <v>545</v>
      </c>
      <c r="E6" s="9">
        <v>420087</v>
      </c>
    </row>
    <row r="7" spans="1:5" ht="14.4" x14ac:dyDescent="0.25">
      <c r="A7" s="3">
        <v>44774</v>
      </c>
      <c r="B7" s="4">
        <v>335</v>
      </c>
      <c r="C7" s="4">
        <v>0</v>
      </c>
      <c r="D7" s="4">
        <f t="shared" si="0"/>
        <v>335</v>
      </c>
      <c r="E7" s="9">
        <v>255197</v>
      </c>
    </row>
    <row r="8" spans="1:5" ht="14.4" x14ac:dyDescent="0.25">
      <c r="A8" s="3">
        <v>44805</v>
      </c>
      <c r="B8" s="4">
        <v>691</v>
      </c>
      <c r="C8" s="4">
        <v>0</v>
      </c>
      <c r="D8" s="4">
        <f t="shared" si="0"/>
        <v>691</v>
      </c>
      <c r="E8" s="9">
        <v>527402</v>
      </c>
    </row>
    <row r="9" spans="1:5" ht="14.4" x14ac:dyDescent="0.25">
      <c r="A9" s="3">
        <v>44835</v>
      </c>
      <c r="B9" s="4">
        <v>637</v>
      </c>
      <c r="C9" s="4">
        <v>0</v>
      </c>
      <c r="D9" s="4">
        <f t="shared" si="0"/>
        <v>637</v>
      </c>
      <c r="E9" s="9">
        <v>497405</v>
      </c>
    </row>
    <row r="10" spans="1:5" ht="14.4" x14ac:dyDescent="0.25">
      <c r="A10" s="3">
        <v>44866</v>
      </c>
      <c r="B10" s="4">
        <v>459</v>
      </c>
      <c r="C10" s="4">
        <v>0</v>
      </c>
      <c r="D10" s="4">
        <f t="shared" si="0"/>
        <v>459</v>
      </c>
      <c r="E10" s="9">
        <v>391581</v>
      </c>
    </row>
    <row r="11" spans="1:5" ht="14.4" x14ac:dyDescent="0.25">
      <c r="A11" s="3">
        <v>44896</v>
      </c>
      <c r="B11" s="4">
        <f>106+32+7+43+2+108+66+17</f>
        <v>381</v>
      </c>
      <c r="C11" s="4">
        <v>231</v>
      </c>
      <c r="D11" s="4">
        <f>SUM(B11:C11)</f>
        <v>612</v>
      </c>
      <c r="E11" s="9">
        <v>546915</v>
      </c>
    </row>
    <row r="12" spans="1:5" ht="14.4" x14ac:dyDescent="0.25">
      <c r="A12" s="3">
        <v>44927</v>
      </c>
      <c r="B12" s="4">
        <f>34+60+20+90+332+66+17</f>
        <v>619</v>
      </c>
      <c r="C12" s="4">
        <f>17+4+75</f>
        <v>96</v>
      </c>
      <c r="D12" s="4">
        <f>SUM(B12:C12)</f>
        <v>715</v>
      </c>
      <c r="E12" s="9">
        <v>754003</v>
      </c>
    </row>
    <row r="13" spans="1:5" ht="14.4" x14ac:dyDescent="0.25">
      <c r="A13" s="3">
        <v>44958</v>
      </c>
      <c r="B13" s="4">
        <f>509+35</f>
        <v>544</v>
      </c>
      <c r="C13" s="4">
        <f>62</f>
        <v>62</v>
      </c>
      <c r="D13" s="4">
        <f t="shared" si="0"/>
        <v>606</v>
      </c>
      <c r="E13" s="9">
        <v>529450</v>
      </c>
    </row>
    <row r="14" spans="1:5" x14ac:dyDescent="0.25">
      <c r="A14" s="3">
        <v>44986</v>
      </c>
      <c r="B14" s="4">
        <v>0</v>
      </c>
      <c r="C14" s="4">
        <v>0</v>
      </c>
      <c r="D14" s="4">
        <f t="shared" si="0"/>
        <v>0</v>
      </c>
      <c r="E14" s="5">
        <v>0</v>
      </c>
    </row>
    <row r="16" spans="1:5" x14ac:dyDescent="0.25">
      <c r="E16" s="8"/>
    </row>
  </sheetData>
  <mergeCells count="4">
    <mergeCell ref="A1:A2"/>
    <mergeCell ref="B1:C1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8CDD-7E04-C44D-A0F9-39C6C33EAD68}">
  <dimension ref="A1:E14"/>
  <sheetViews>
    <sheetView zoomScale="130" zoomScaleNormal="130" workbookViewId="0">
      <selection activeCell="F8" sqref="F8"/>
    </sheetView>
  </sheetViews>
  <sheetFormatPr defaultColWidth="11.5546875" defaultRowHeight="14.4" x14ac:dyDescent="0.3"/>
  <cols>
    <col min="1" max="1" width="11.33203125" style="1" bestFit="1" customWidth="1"/>
    <col min="2" max="2" width="8.77734375" style="1"/>
    <col min="3" max="3" width="12.77734375" style="1" customWidth="1"/>
    <col min="4" max="4" width="14" style="1" customWidth="1"/>
    <col min="5" max="5" width="10.77734375" style="1" bestFit="1"/>
  </cols>
  <sheetData>
    <row r="1" spans="1:5" x14ac:dyDescent="0.3">
      <c r="A1" s="10" t="s">
        <v>0</v>
      </c>
      <c r="B1" s="12" t="s">
        <v>7</v>
      </c>
      <c r="C1" s="13"/>
      <c r="D1" s="14" t="s">
        <v>8</v>
      </c>
      <c r="E1" s="16" t="s">
        <v>3</v>
      </c>
    </row>
    <row r="2" spans="1:5" x14ac:dyDescent="0.3">
      <c r="A2" s="11"/>
      <c r="B2" s="2" t="s">
        <v>4</v>
      </c>
      <c r="C2" s="2" t="s">
        <v>5</v>
      </c>
      <c r="D2" s="15"/>
      <c r="E2" s="15"/>
    </row>
    <row r="3" spans="1:5" x14ac:dyDescent="0.3">
      <c r="A3" s="3">
        <v>44652</v>
      </c>
      <c r="B3" s="4">
        <v>35</v>
      </c>
      <c r="C3" s="4">
        <v>0</v>
      </c>
      <c r="D3" s="4">
        <f t="shared" ref="D3:D14" si="0">SUM(B3:C3)</f>
        <v>35</v>
      </c>
      <c r="E3" s="9">
        <v>49411</v>
      </c>
    </row>
    <row r="4" spans="1:5" x14ac:dyDescent="0.3">
      <c r="A4" s="3">
        <v>44682</v>
      </c>
      <c r="B4" s="4">
        <v>0</v>
      </c>
      <c r="C4" s="4">
        <v>0</v>
      </c>
      <c r="D4" s="4">
        <f t="shared" si="0"/>
        <v>0</v>
      </c>
      <c r="E4" s="4">
        <v>0</v>
      </c>
    </row>
    <row r="5" spans="1:5" x14ac:dyDescent="0.3">
      <c r="A5" s="3">
        <v>44713</v>
      </c>
      <c r="B5" s="4">
        <v>184</v>
      </c>
      <c r="C5" s="4">
        <v>0</v>
      </c>
      <c r="D5" s="4">
        <f t="shared" si="0"/>
        <v>184</v>
      </c>
      <c r="E5" s="9">
        <v>259089.21</v>
      </c>
    </row>
    <row r="6" spans="1:5" x14ac:dyDescent="0.3">
      <c r="A6" s="3">
        <v>44743</v>
      </c>
      <c r="B6" s="4">
        <v>238</v>
      </c>
      <c r="C6" s="4">
        <v>0</v>
      </c>
      <c r="D6" s="4">
        <f t="shared" si="0"/>
        <v>238</v>
      </c>
      <c r="E6" s="9">
        <v>327672.62</v>
      </c>
    </row>
    <row r="7" spans="1:5" x14ac:dyDescent="0.3">
      <c r="A7" s="3">
        <v>44774</v>
      </c>
      <c r="B7" s="4">
        <v>0</v>
      </c>
      <c r="C7" s="4">
        <v>0</v>
      </c>
      <c r="D7" s="4">
        <f t="shared" si="0"/>
        <v>0</v>
      </c>
      <c r="E7" s="4">
        <v>0</v>
      </c>
    </row>
    <row r="8" spans="1:5" x14ac:dyDescent="0.3">
      <c r="A8" s="3">
        <v>44805</v>
      </c>
      <c r="B8" s="4">
        <v>0</v>
      </c>
      <c r="C8" s="4">
        <v>0</v>
      </c>
      <c r="D8" s="4">
        <f t="shared" si="0"/>
        <v>0</v>
      </c>
      <c r="E8" s="4">
        <v>0</v>
      </c>
    </row>
    <row r="9" spans="1:5" x14ac:dyDescent="0.3">
      <c r="A9" s="3">
        <v>44835</v>
      </c>
      <c r="B9" s="4">
        <v>0</v>
      </c>
      <c r="C9" s="4">
        <v>0</v>
      </c>
      <c r="D9" s="4">
        <f t="shared" si="0"/>
        <v>0</v>
      </c>
      <c r="E9" s="4">
        <v>0</v>
      </c>
    </row>
    <row r="10" spans="1:5" x14ac:dyDescent="0.3">
      <c r="A10" s="3">
        <v>44866</v>
      </c>
      <c r="B10" s="4">
        <v>0</v>
      </c>
      <c r="C10" s="4">
        <v>0</v>
      </c>
      <c r="D10" s="4">
        <f t="shared" si="0"/>
        <v>0</v>
      </c>
      <c r="E10" s="4">
        <v>0</v>
      </c>
    </row>
    <row r="11" spans="1:5" x14ac:dyDescent="0.3">
      <c r="A11" s="3">
        <v>44896</v>
      </c>
      <c r="B11" s="4">
        <v>4</v>
      </c>
      <c r="C11" s="4">
        <v>301</v>
      </c>
      <c r="D11" s="4">
        <f>SUM(B11:C11)</f>
        <v>305</v>
      </c>
      <c r="E11" s="9">
        <v>463519.37</v>
      </c>
    </row>
    <row r="12" spans="1:5" x14ac:dyDescent="0.3">
      <c r="A12" s="3">
        <v>44927</v>
      </c>
      <c r="B12" s="4">
        <v>0</v>
      </c>
      <c r="C12" s="4">
        <v>0</v>
      </c>
      <c r="D12" s="4">
        <f t="shared" si="0"/>
        <v>0</v>
      </c>
      <c r="E12" s="9">
        <v>0</v>
      </c>
    </row>
    <row r="13" spans="1:5" x14ac:dyDescent="0.3">
      <c r="A13" s="3">
        <v>44958</v>
      </c>
      <c r="B13" s="4">
        <v>0</v>
      </c>
      <c r="C13" s="4">
        <v>105</v>
      </c>
      <c r="D13" s="4">
        <f t="shared" si="0"/>
        <v>105</v>
      </c>
      <c r="E13" s="9">
        <v>181066</v>
      </c>
    </row>
    <row r="14" spans="1:5" x14ac:dyDescent="0.3">
      <c r="A14" s="3">
        <v>44986</v>
      </c>
      <c r="B14" s="4">
        <v>0</v>
      </c>
      <c r="C14" s="4">
        <v>0</v>
      </c>
      <c r="D14" s="4">
        <f t="shared" si="0"/>
        <v>0</v>
      </c>
      <c r="E14" s="4">
        <v>0</v>
      </c>
    </row>
  </sheetData>
  <mergeCells count="4">
    <mergeCell ref="A1:A2"/>
    <mergeCell ref="B1:C1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124-C40A-BA4C-B5BE-ABB687F8D433}">
  <dimension ref="A1:E14"/>
  <sheetViews>
    <sheetView tabSelected="1" zoomScale="145" zoomScaleNormal="145" workbookViewId="0">
      <selection activeCell="H7" sqref="H7"/>
    </sheetView>
  </sheetViews>
  <sheetFormatPr defaultColWidth="11.5546875" defaultRowHeight="14.4" x14ac:dyDescent="0.3"/>
  <cols>
    <col min="1" max="1" width="11.33203125" style="1" bestFit="1" customWidth="1"/>
    <col min="2" max="2" width="7.77734375" style="1" bestFit="1" customWidth="1"/>
    <col min="3" max="3" width="8" style="1" customWidth="1"/>
    <col min="4" max="4" width="16.5546875" style="1" customWidth="1"/>
    <col min="5" max="5" width="10.77734375" style="1" bestFit="1"/>
  </cols>
  <sheetData>
    <row r="1" spans="1:5" x14ac:dyDescent="0.3">
      <c r="A1" s="10" t="s">
        <v>0</v>
      </c>
      <c r="B1" s="12" t="s">
        <v>1</v>
      </c>
      <c r="C1" s="13"/>
      <c r="D1" s="14" t="s">
        <v>2</v>
      </c>
      <c r="E1" s="16" t="s">
        <v>3</v>
      </c>
    </row>
    <row r="2" spans="1:5" x14ac:dyDescent="0.3">
      <c r="A2" s="11"/>
      <c r="B2" s="2" t="s">
        <v>4</v>
      </c>
      <c r="C2" s="2" t="s">
        <v>5</v>
      </c>
      <c r="D2" s="15"/>
      <c r="E2" s="15"/>
    </row>
    <row r="3" spans="1:5" x14ac:dyDescent="0.3">
      <c r="A3" s="3">
        <v>44652</v>
      </c>
      <c r="B3" s="4">
        <v>78</v>
      </c>
      <c r="C3" s="4">
        <v>0</v>
      </c>
      <c r="D3" s="4">
        <f t="shared" ref="D3:D14" si="0">SUM(B3:C3)</f>
        <v>78</v>
      </c>
      <c r="E3" s="9">
        <v>116890</v>
      </c>
    </row>
    <row r="4" spans="1:5" x14ac:dyDescent="0.3">
      <c r="A4" s="3">
        <v>44682</v>
      </c>
      <c r="B4" s="4">
        <v>179</v>
      </c>
      <c r="C4" s="4">
        <v>0</v>
      </c>
      <c r="D4" s="4">
        <f t="shared" si="0"/>
        <v>179</v>
      </c>
      <c r="E4" s="9">
        <v>249854</v>
      </c>
    </row>
    <row r="5" spans="1:5" x14ac:dyDescent="0.3">
      <c r="A5" s="3">
        <v>44713</v>
      </c>
      <c r="B5" s="4">
        <v>248</v>
      </c>
      <c r="C5" s="4">
        <v>0</v>
      </c>
      <c r="D5" s="4">
        <f t="shared" si="0"/>
        <v>248</v>
      </c>
      <c r="E5" s="9">
        <v>344765</v>
      </c>
    </row>
    <row r="6" spans="1:5" x14ac:dyDescent="0.3">
      <c r="A6" s="3">
        <v>44743</v>
      </c>
      <c r="B6" s="4">
        <v>225</v>
      </c>
      <c r="C6" s="4">
        <v>0</v>
      </c>
      <c r="D6" s="4">
        <f t="shared" si="0"/>
        <v>225</v>
      </c>
      <c r="E6" s="9">
        <v>323620</v>
      </c>
    </row>
    <row r="7" spans="1:5" x14ac:dyDescent="0.3">
      <c r="A7" s="3">
        <v>44774</v>
      </c>
      <c r="B7" s="4">
        <v>243</v>
      </c>
      <c r="C7" s="4">
        <v>0</v>
      </c>
      <c r="D7" s="4">
        <f t="shared" si="0"/>
        <v>243</v>
      </c>
      <c r="E7" s="9">
        <v>310863</v>
      </c>
    </row>
    <row r="8" spans="1:5" x14ac:dyDescent="0.3">
      <c r="A8" s="3">
        <v>44805</v>
      </c>
      <c r="B8" s="4">
        <v>194</v>
      </c>
      <c r="C8" s="4">
        <v>0</v>
      </c>
      <c r="D8" s="4">
        <f t="shared" si="0"/>
        <v>194</v>
      </c>
      <c r="E8" s="9">
        <v>279746</v>
      </c>
    </row>
    <row r="9" spans="1:5" x14ac:dyDescent="0.3">
      <c r="A9" s="3">
        <v>44835</v>
      </c>
      <c r="B9" s="4">
        <v>192</v>
      </c>
      <c r="C9" s="4">
        <v>63</v>
      </c>
      <c r="D9" s="4">
        <f t="shared" si="0"/>
        <v>255</v>
      </c>
      <c r="E9" s="9">
        <v>306795</v>
      </c>
    </row>
    <row r="10" spans="1:5" x14ac:dyDescent="0.3">
      <c r="A10" s="3">
        <v>44866</v>
      </c>
      <c r="B10" s="4">
        <v>130</v>
      </c>
      <c r="C10" s="4">
        <v>57</v>
      </c>
      <c r="D10" s="4">
        <f t="shared" si="0"/>
        <v>187</v>
      </c>
      <c r="E10" s="9">
        <v>225552</v>
      </c>
    </row>
    <row r="11" spans="1:5" x14ac:dyDescent="0.3">
      <c r="A11" s="3">
        <v>44896</v>
      </c>
      <c r="B11" s="4">
        <v>152</v>
      </c>
      <c r="C11" s="4">
        <v>40</v>
      </c>
      <c r="D11" s="4">
        <f>SUM(B11:C11)</f>
        <v>192</v>
      </c>
      <c r="E11" s="9">
        <v>315151</v>
      </c>
    </row>
    <row r="12" spans="1:5" x14ac:dyDescent="0.3">
      <c r="A12" s="3">
        <v>44927</v>
      </c>
      <c r="B12" s="4">
        <v>215</v>
      </c>
      <c r="C12" s="4">
        <v>56</v>
      </c>
      <c r="D12" s="4">
        <f t="shared" si="0"/>
        <v>271</v>
      </c>
      <c r="E12" s="9">
        <v>394121</v>
      </c>
    </row>
    <row r="13" spans="1:5" x14ac:dyDescent="0.3">
      <c r="A13" s="3">
        <v>44958</v>
      </c>
      <c r="B13" s="4">
        <v>0</v>
      </c>
      <c r="C13" s="4">
        <v>0</v>
      </c>
      <c r="D13" s="4">
        <f t="shared" si="0"/>
        <v>0</v>
      </c>
      <c r="E13" s="4">
        <v>0</v>
      </c>
    </row>
    <row r="14" spans="1:5" x14ac:dyDescent="0.3">
      <c r="A14" s="3">
        <v>44986</v>
      </c>
      <c r="B14" s="4">
        <v>0</v>
      </c>
      <c r="C14" s="4">
        <v>0</v>
      </c>
      <c r="D14" s="4">
        <f t="shared" si="0"/>
        <v>0</v>
      </c>
      <c r="E14" s="4">
        <v>0</v>
      </c>
    </row>
  </sheetData>
  <mergeCells count="4">
    <mergeCell ref="A1:A2"/>
    <mergeCell ref="B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WDM</vt:lpstr>
      <vt:lpstr>SPC</vt:lpstr>
      <vt:lpstr>TDP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mashetty, vinay</dc:creator>
  <cp:keywords/>
  <dc:description/>
  <cp:lastModifiedBy>Kandikandi</cp:lastModifiedBy>
  <cp:revision/>
  <dcterms:created xsi:type="dcterms:W3CDTF">2020-12-16T12:13:40Z</dcterms:created>
  <dcterms:modified xsi:type="dcterms:W3CDTF">2023-02-26T19:21:25Z</dcterms:modified>
  <cp:category/>
  <cp:contentStatus/>
</cp:coreProperties>
</file>