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7D738BCF-A25A-4A59-8B8F-A64B4236031D}" xr6:coauthVersionLast="47" xr6:coauthVersionMax="47" xr10:uidLastSave="{00000000-0000-0000-0000-000000000000}"/>
  <bookViews>
    <workbookView xWindow="-120" yWindow="-120" windowWidth="29040" windowHeight="15840" xr2:uid="{0BD52583-793C-4EBA-9B4D-FE37B84A69E3}"/>
  </bookViews>
  <sheets>
    <sheet name="spec_all_fets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<sst xmlns="http://schemas.openxmlformats.org/spreadsheetml/2006/main" count="131" uniqueCount="30">
  <si>
    <t>w (um)</t>
  </si>
  <si>
    <t>l (um)</t>
  </si>
  <si>
    <t>corners</t>
  </si>
  <si>
    <t>Vth0 (V) - deriv</t>
  </si>
  <si>
    <t>Idlin/W (uA/um)</t>
  </si>
  <si>
    <t>Idsat/W (uA/um)</t>
  </si>
  <si>
    <t xml:space="preserve">typical Rev9 </t>
  </si>
  <si>
    <t xml:space="preserve">ff Rev9 </t>
  </si>
  <si>
    <t xml:space="preserve">ss Rev9 </t>
  </si>
  <si>
    <t>nmos_3p3
(/w=10/l=0.28)</t>
  </si>
  <si>
    <t>typical</t>
  </si>
  <si>
    <t>pmos_3p3
(/w=10/l=0.28)</t>
  </si>
  <si>
    <t>nmos_3p3_sab
(/w=10/l=0.28)</t>
  </si>
  <si>
    <t>pmos_3p3_sab
(/w=10/l=0.28)</t>
  </si>
  <si>
    <t>nmos_6p0
(/w=10/l=0.7)</t>
  </si>
  <si>
    <t>pmos_6p0
(/w=10/l=0.55)</t>
  </si>
  <si>
    <t>nmos_6p0_nat
(/w=10/l=1.8)</t>
  </si>
  <si>
    <t>nmos_6p0_sab
(/w=10/l=0.7)</t>
  </si>
  <si>
    <t>pmos_6p0_sab
(/w=10/l=0.55)</t>
  </si>
  <si>
    <t>nmos_6p0
(/w=10/l=0.6)</t>
  </si>
  <si>
    <t>pmos_6p0
(/w=10/l=0.5)</t>
  </si>
  <si>
    <t>nmos_6p0_sab
(/w=10/l=0.6)</t>
  </si>
  <si>
    <t>pmos_6p0_sab
(/w=10/l=0.5)</t>
  </si>
  <si>
    <t>ff</t>
  </si>
  <si>
    <t>ss</t>
  </si>
  <si>
    <t xml:space="preserve">Shrinkf W,L,Compf W,L 1,1,0,0   Rev9 </t>
  </si>
  <si>
    <t>Time taken (1) :0 mins 24s</t>
  </si>
  <si>
    <t xml:space="preserve">Time taken (2) : 0  </t>
  </si>
  <si>
    <t xml:space="preserve">Rev9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</si>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</sst>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D79FE2CC-2E81-46D5-A930-80B123E1A2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nmos_3p3 -  Vth0 (V) - deriv Vs. l (um)</a:t>
            </a:r>
            <a:r>
              <a:rPr lang="en-US" sz="1200"/>
              <a:t>
/w=10/l=0.28/
   /Vd=0.05/Vs=0/Vb=0/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0.28000000000000003</c:v>
              </c:pt>
            </c:numLit>
          </c:xVal>
          <c:yVal>
            <c:numLit>
              <c:formatCode>General</c:formatCode>
              <c:ptCount val="1"/>
              <c:pt idx="0">
                <c:v>0.63009999999999999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EE0-4B28-A512-9ABD55F2563F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FF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0.28000000000000003</c:v>
              </c:pt>
            </c:numLit>
          </c:xVal>
          <c:yVal>
            <c:numLit>
              <c:formatCode>General</c:formatCode>
              <c:ptCount val="1"/>
              <c:pt idx="0">
                <c:v>0.52990000000000004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EE0-4B28-A512-9ABD55F2563F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0.28000000000000003</c:v>
              </c:pt>
            </c:numLit>
          </c:xVal>
          <c:yVal>
            <c:numLit>
              <c:formatCode>General</c:formatCode>
              <c:ptCount val="1"/>
              <c:pt idx="0">
                <c:v>0.73040000000000005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EE0-4B28-A512-9ABD55F25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61808"/>
        <c:axId val="1439766384"/>
      </c:scatterChart>
      <c:valAx>
        <c:axId val="1439761808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66384"/>
        <c:crosses val="min"/>
        <c:crossBetween val="midCat"/>
      </c:valAx>
      <c:valAx>
        <c:axId val="1439766384"/>
        <c:scaling>
          <c:orientation val="minMax"/>
          <c:max val="0.7400000000000001"/>
          <c:min val="0.5200000000000001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Vth0 (V) - deriv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61808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nmos_6p0 -  Vth0 (V) - deriv Vs. l (um)</a:t>
            </a:r>
            <a:r>
              <a:rPr lang="en-US" sz="1200"/>
              <a:t>
/w=10/l=0.6/
   /Vd=0.1/Vs=0/Vb=0/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0.6</c:v>
              </c:pt>
            </c:numLit>
          </c:xVal>
          <c:yVal>
            <c:numLit>
              <c:formatCode>General</c:formatCode>
              <c:ptCount val="1"/>
              <c:pt idx="0">
                <c:v>0.71840000000000004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E0D-40CF-849F-7DACC460D7F2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FF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0.6</c:v>
              </c:pt>
            </c:numLit>
          </c:xVal>
          <c:yVal>
            <c:numLit>
              <c:formatCode>General</c:formatCode>
              <c:ptCount val="1"/>
              <c:pt idx="0">
                <c:v>0.58479999999999999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E0D-40CF-849F-7DACC460D7F2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0.6</c:v>
              </c:pt>
            </c:numLit>
          </c:xVal>
          <c:yVal>
            <c:numLit>
              <c:formatCode>General</c:formatCode>
              <c:ptCount val="1"/>
              <c:pt idx="0">
                <c:v>0.84460000000000002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E0D-40CF-849F-7DACC460D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65136"/>
        <c:axId val="1439772208"/>
      </c:scatterChart>
      <c:valAx>
        <c:axId val="1439765136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72208"/>
        <c:crosses val="min"/>
        <c:crossBetween val="midCat"/>
      </c:valAx>
      <c:valAx>
        <c:axId val="1439772208"/>
        <c:scaling>
          <c:orientation val="minMax"/>
          <c:max val="0.85000000000000009"/>
          <c:min val="0.5500000000000000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Vth0 (V) - deriv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65136"/>
        <c:crossesAt val="0.1"/>
        <c:crossBetween val="midCat"/>
        <c:majorUnit val="0.0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pmos_6p0 -  Vth0 (V) - deriv Vs. l (um)</a:t>
            </a:r>
            <a:r>
              <a:rPr lang="en-US" sz="1200"/>
              <a:t>
/w=10/l=0.5/
   /Vd=-0.1/Vs=-0/Vb=-0/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0.5</c:v>
              </c:pt>
            </c:numLit>
          </c:xVal>
          <c:yVal>
            <c:numLit>
              <c:formatCode>General</c:formatCode>
              <c:ptCount val="1"/>
              <c:pt idx="0">
                <c:v>-0.84199999999999997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C4B-4ACD-AE96-1BE6FFF75967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FF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0.5</c:v>
              </c:pt>
            </c:numLit>
          </c:xVal>
          <c:yVal>
            <c:numLit>
              <c:formatCode>General</c:formatCode>
              <c:ptCount val="1"/>
              <c:pt idx="0">
                <c:v>-0.71030000000000004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C4B-4ACD-AE96-1BE6FFF75967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0.5</c:v>
              </c:pt>
            </c:numLit>
          </c:xVal>
          <c:yVal>
            <c:numLit>
              <c:formatCode>General</c:formatCode>
              <c:ptCount val="1"/>
              <c:pt idx="0">
                <c:v>-0.9738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C4B-4ACD-AE96-1BE6FFF75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84272"/>
        <c:axId val="1439777616"/>
      </c:scatterChart>
      <c:valAx>
        <c:axId val="1439784272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1439777616"/>
        <c:crosses val="max"/>
        <c:crossBetween val="midCat"/>
      </c:valAx>
      <c:valAx>
        <c:axId val="1439777616"/>
        <c:scaling>
          <c:orientation val="maxMin"/>
          <c:max val="-0.70000000000000007"/>
          <c:min val="-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Vth0 (V) - deriv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84272"/>
        <c:crossesAt val="0.1"/>
        <c:crossBetween val="midCat"/>
        <c:majorUnit val="0.0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nmos_6p0_sab -  Vth0 (V) - deriv Vs. l (um)</a:t>
            </a:r>
            <a:r>
              <a:rPr lang="en-US" sz="1200"/>
              <a:t>
/w=10/l=0.6/
   /Vd=0.1/Vs=0/Vb=0/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0.6</c:v>
              </c:pt>
            </c:numLit>
          </c:xVal>
          <c:yVal>
            <c:numLit>
              <c:formatCode>General</c:formatCode>
              <c:ptCount val="1"/>
              <c:pt idx="0">
                <c:v>0.71679999999999999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0B8-43F0-9410-6081FBE5666F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FF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0.6</c:v>
              </c:pt>
            </c:numLit>
          </c:xVal>
          <c:yVal>
            <c:numLit>
              <c:formatCode>General</c:formatCode>
              <c:ptCount val="1"/>
              <c:pt idx="0">
                <c:v>0.58360000000000001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0B8-43F0-9410-6081FBE5666F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0.6</c:v>
              </c:pt>
            </c:numLit>
          </c:xVal>
          <c:yVal>
            <c:numLit>
              <c:formatCode>General</c:formatCode>
              <c:ptCount val="1"/>
              <c:pt idx="0">
                <c:v>0.84279999999999999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0B8-43F0-9410-6081FBE5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80944"/>
        <c:axId val="1439765136"/>
      </c:scatterChart>
      <c:valAx>
        <c:axId val="1439780944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65136"/>
        <c:crosses val="min"/>
        <c:crossBetween val="midCat"/>
      </c:valAx>
      <c:valAx>
        <c:axId val="1439765136"/>
        <c:scaling>
          <c:orientation val="minMax"/>
          <c:max val="0.85000000000000009"/>
          <c:min val="0.5500000000000000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Vth0 (V) - deriv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80944"/>
        <c:crossesAt val="0.1"/>
        <c:crossBetween val="midCat"/>
        <c:majorUnit val="0.0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pmos_6p0_sab -  Vth0 (V) - deriv Vs. l (um)</a:t>
            </a:r>
            <a:r>
              <a:rPr lang="en-US" sz="1200"/>
              <a:t>
/w=10/l=0.5/
   /Vd=-0.1/Vs=-0/Vb=-0/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0.5</c:v>
              </c:pt>
            </c:numLit>
          </c:xVal>
          <c:yVal>
            <c:numLit>
              <c:formatCode>General</c:formatCode>
              <c:ptCount val="1"/>
              <c:pt idx="0">
                <c:v>-0.84089999999999998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94B-4F50-89A5-E05492DE3D0A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FF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0.5</c:v>
              </c:pt>
            </c:numLit>
          </c:xVal>
          <c:yVal>
            <c:numLit>
              <c:formatCode>General</c:formatCode>
              <c:ptCount val="1"/>
              <c:pt idx="0">
                <c:v>-0.70930000000000004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94B-4F50-89A5-E05492DE3D0A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0.5</c:v>
              </c:pt>
            </c:numLit>
          </c:xVal>
          <c:yVal>
            <c:numLit>
              <c:formatCode>General</c:formatCode>
              <c:ptCount val="1"/>
              <c:pt idx="0">
                <c:v>-0.97240000000000004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94B-4F50-89A5-E05492DE3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68048"/>
        <c:axId val="1439763888"/>
      </c:scatterChart>
      <c:valAx>
        <c:axId val="1439768048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1439763888"/>
        <c:crosses val="max"/>
        <c:crossBetween val="midCat"/>
      </c:valAx>
      <c:valAx>
        <c:axId val="1439763888"/>
        <c:scaling>
          <c:orientation val="maxMin"/>
          <c:max val="-0.70000000000000007"/>
          <c:min val="-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Vth0 (V) - deriv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68048"/>
        <c:crossesAt val="0.1"/>
        <c:crossBetween val="midCat"/>
        <c:majorUnit val="0.0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nmos_3p3 -  Idlin/W (uA/um) Vs. l (um)</a:t>
            </a:r>
            <a:r>
              <a:rPr lang="en-US" sz="1200"/>
              <a:t>
/w=10/l=0.28/
   /Vd=0.05/Vg=3.3/Vb=0/Vs=0/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0.28000000000000003</c:v>
              </c:pt>
            </c:numLit>
          </c:xVal>
          <c:yVal>
            <c:numLit>
              <c:formatCode>General</c:formatCode>
              <c:ptCount val="1"/>
              <c:pt idx="0">
                <c:v>31.4587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D80-4A25-9927-F655F905C499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FF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0.28000000000000003</c:v>
              </c:pt>
            </c:numLit>
          </c:xVal>
          <c:yVal>
            <c:numLit>
              <c:formatCode>General</c:formatCode>
              <c:ptCount val="1"/>
              <c:pt idx="0">
                <c:v>34.009399999999999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D80-4A25-9927-F655F905C499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0.28000000000000003</c:v>
              </c:pt>
            </c:numLit>
          </c:xVal>
          <c:yVal>
            <c:numLit>
              <c:formatCode>General</c:formatCode>
              <c:ptCount val="1"/>
              <c:pt idx="0">
                <c:v>29.002300000000002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D80-4A25-9927-F655F905C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76368"/>
        <c:axId val="1439777200"/>
      </c:scatterChart>
      <c:valAx>
        <c:axId val="1439776368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77200"/>
        <c:crosses val="min"/>
        <c:crossBetween val="midCat"/>
      </c:valAx>
      <c:valAx>
        <c:axId val="1439777200"/>
        <c:scaling>
          <c:orientation val="minMax"/>
          <c:max val="35"/>
          <c:min val="28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Idlin/W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76368"/>
        <c:crossesAt val="0.1"/>
        <c:crossBetween val="midCat"/>
        <c:majorUnit val="1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pmos_3p3 -  Idlin/W (uA/um) Vs. l (um)</a:t>
            </a:r>
            <a:r>
              <a:rPr lang="en-US" sz="1200"/>
              <a:t>
/w=10/l=0.28/
   /Vd=-0.05/Vg=-3.3/Vb=-0/Vs=-0/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0.28000000000000003</c:v>
              </c:pt>
            </c:numLit>
          </c:xVal>
          <c:yVal>
            <c:numLit>
              <c:formatCode>General</c:formatCode>
              <c:ptCount val="1"/>
              <c:pt idx="0">
                <c:v>-11.215299999999999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52B-4C42-8C85-A97D92181848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FF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0.28000000000000003</c:v>
              </c:pt>
            </c:numLit>
          </c:xVal>
          <c:yVal>
            <c:numLit>
              <c:formatCode>General</c:formatCode>
              <c:ptCount val="1"/>
              <c:pt idx="0">
                <c:v>-12.5572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52B-4C42-8C85-A97D92181848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0.28000000000000003</c:v>
              </c:pt>
            </c:numLit>
          </c:xVal>
          <c:yVal>
            <c:numLit>
              <c:formatCode>General</c:formatCode>
              <c:ptCount val="1"/>
              <c:pt idx="0">
                <c:v>-10.003399999999999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52B-4C42-8C85-A97D92181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76368"/>
        <c:axId val="1439785936"/>
      </c:scatterChart>
      <c:valAx>
        <c:axId val="1439776368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1439785936"/>
        <c:crosses val="max"/>
        <c:crossBetween val="midCat"/>
      </c:valAx>
      <c:valAx>
        <c:axId val="1439785936"/>
        <c:scaling>
          <c:orientation val="maxMin"/>
          <c:max val="-9.5"/>
          <c:min val="-1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Idlin/W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76368"/>
        <c:crossesAt val="0.1"/>
        <c:crossBetween val="midCat"/>
        <c:majorUnit val="0.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nmos_3p3_sab -  Idlin/W (uA/um) Vs. l (um)</a:t>
            </a:r>
            <a:r>
              <a:rPr lang="en-US" sz="1200"/>
              <a:t>
/w=10/l=0.28/
   /Vd=0.05/Vg=3.3/Vb=0/Vs=0/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0.28000000000000003</c:v>
              </c:pt>
            </c:numLit>
          </c:xVal>
          <c:yVal>
            <c:numLit>
              <c:formatCode>General</c:formatCode>
              <c:ptCount val="1"/>
              <c:pt idx="0">
                <c:v>29.052700000000002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6DB-41D8-891E-6860AF07BFED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FF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0.28000000000000003</c:v>
              </c:pt>
            </c:numLit>
          </c:xVal>
          <c:yVal>
            <c:numLit>
              <c:formatCode>General</c:formatCode>
              <c:ptCount val="1"/>
              <c:pt idx="0">
                <c:v>31.866700000000002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6DB-41D8-891E-6860AF07BFED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0.28000000000000003</c:v>
              </c:pt>
            </c:numLit>
          </c:xVal>
          <c:yVal>
            <c:numLit>
              <c:formatCode>General</c:formatCode>
              <c:ptCount val="1"/>
              <c:pt idx="0">
                <c:v>26.480699999999999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6DB-41D8-891E-6860AF07B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68048"/>
        <c:axId val="1439769296"/>
      </c:scatterChart>
      <c:valAx>
        <c:axId val="1439768048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69296"/>
        <c:crosses val="min"/>
        <c:crossBetween val="midCat"/>
      </c:valAx>
      <c:valAx>
        <c:axId val="1439769296"/>
        <c:scaling>
          <c:orientation val="minMax"/>
          <c:max val="32"/>
          <c:min val="26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Idlin/W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68048"/>
        <c:crossesAt val="0.1"/>
        <c:crossBetween val="midCat"/>
        <c:majorUnit val="1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pmos_3p3_sab -  Idlin/W (uA/um) Vs. l (um)</a:t>
            </a:r>
            <a:r>
              <a:rPr lang="en-US" sz="1200"/>
              <a:t>
/w=10/l=0.28/
   /Vd=-0.05/Vg=-3.3/Vb=-0/Vs=-0/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0.28000000000000003</c:v>
              </c:pt>
            </c:numLit>
          </c:xVal>
          <c:yVal>
            <c:numLit>
              <c:formatCode>General</c:formatCode>
              <c:ptCount val="1"/>
              <c:pt idx="0">
                <c:v>-10.2577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F35-473B-96A2-F0A4B98E948D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FF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0.28000000000000003</c:v>
              </c:pt>
            </c:numLit>
          </c:xVal>
          <c:yVal>
            <c:numLit>
              <c:formatCode>General</c:formatCode>
              <c:ptCount val="1"/>
              <c:pt idx="0">
                <c:v>-11.6065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F35-473B-96A2-F0A4B98E948D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0.28000000000000003</c:v>
              </c:pt>
            </c:numLit>
          </c:xVal>
          <c:yVal>
            <c:numLit>
              <c:formatCode>General</c:formatCode>
              <c:ptCount val="1"/>
              <c:pt idx="0">
                <c:v>-9.0839999999999996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4F35-473B-96A2-F0A4B98E9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78864"/>
        <c:axId val="1439771792"/>
      </c:scatterChart>
      <c:valAx>
        <c:axId val="1439778864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1439771792"/>
        <c:crosses val="max"/>
        <c:crossBetween val="midCat"/>
      </c:valAx>
      <c:valAx>
        <c:axId val="1439771792"/>
        <c:scaling>
          <c:orientation val="maxMin"/>
          <c:max val="-9"/>
          <c:min val="-1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Idlin/W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78864"/>
        <c:crossesAt val="0.1"/>
        <c:crossBetween val="midCat"/>
        <c:majorUnit val="0.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nmos_6p0 -  Idlin/W (uA/um) Vs. l (um)</a:t>
            </a:r>
            <a:r>
              <a:rPr lang="en-US" sz="1200"/>
              <a:t>
/w=10/l=0.7/
   /Vd=0.1/Vg=6/Vb=0/Vs=0/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0.7</c:v>
              </c:pt>
            </c:numLit>
          </c:xVal>
          <c:yVal>
            <c:numLit>
              <c:formatCode>General</c:formatCode>
              <c:ptCount val="1"/>
              <c:pt idx="0">
                <c:v>48.6723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662-4DB3-A2F7-A05C9D1B0B15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FF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0.7</c:v>
              </c:pt>
            </c:numLit>
          </c:xVal>
          <c:yVal>
            <c:numLit>
              <c:formatCode>General</c:formatCode>
              <c:ptCount val="1"/>
              <c:pt idx="0">
                <c:v>53.774700000000003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662-4DB3-A2F7-A05C9D1B0B15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0.7</c:v>
              </c:pt>
            </c:numLit>
          </c:xVal>
          <c:yVal>
            <c:numLit>
              <c:formatCode>General</c:formatCode>
              <c:ptCount val="1"/>
              <c:pt idx="0">
                <c:v>42.599499999999999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662-4DB3-A2F7-A05C9D1B0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78864"/>
        <c:axId val="1439785520"/>
      </c:scatterChart>
      <c:valAx>
        <c:axId val="1439778864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85520"/>
        <c:crosses val="min"/>
        <c:crossBetween val="midCat"/>
      </c:valAx>
      <c:valAx>
        <c:axId val="1439785520"/>
        <c:scaling>
          <c:orientation val="minMax"/>
          <c:max val="54"/>
          <c:min val="4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Idlin/W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78864"/>
        <c:crossesAt val="0.1"/>
        <c:crossBetween val="midCat"/>
        <c:majorUnit val="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pmos_6p0 -  Idlin/W (uA/um) Vs. l (um)</a:t>
            </a:r>
            <a:r>
              <a:rPr lang="en-US" sz="1200"/>
              <a:t>
/w=10/l=0.55/
   /Vd=-0.1/Vg=-6/Vb=-0/Vs=-0/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0.55000000000000004</c:v>
              </c:pt>
            </c:numLit>
          </c:xVal>
          <c:yVal>
            <c:numLit>
              <c:formatCode>General</c:formatCode>
              <c:ptCount val="1"/>
              <c:pt idx="0">
                <c:v>-15.8058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404-4412-895A-88687A971AF9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FF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0.55000000000000004</c:v>
              </c:pt>
            </c:numLit>
          </c:xVal>
          <c:yVal>
            <c:numLit>
              <c:formatCode>General</c:formatCode>
              <c:ptCount val="1"/>
              <c:pt idx="0">
                <c:v>-18.202000000000002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404-4412-895A-88687A971AF9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0.55000000000000004</c:v>
              </c:pt>
            </c:numLit>
          </c:xVal>
          <c:yVal>
            <c:numLit>
              <c:formatCode>General</c:formatCode>
              <c:ptCount val="1"/>
              <c:pt idx="0">
                <c:v>-13.2928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4404-4412-895A-88687A971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81360"/>
        <c:axId val="1439768048"/>
      </c:scatterChart>
      <c:valAx>
        <c:axId val="1439781360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1439768048"/>
        <c:crosses val="max"/>
        <c:crossBetween val="midCat"/>
      </c:valAx>
      <c:valAx>
        <c:axId val="1439768048"/>
        <c:scaling>
          <c:orientation val="maxMin"/>
          <c:max val="-13"/>
          <c:min val="-18.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Idlin/W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81360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pmos_3p3 -  Vth0 (V) - deriv Vs. l (um)</a:t>
            </a:r>
            <a:r>
              <a:rPr lang="en-US" sz="1200"/>
              <a:t>
/w=10/l=0.28/
   /Vd=-0.05/Vs=-0/Vb=-0/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0.28000000000000003</c:v>
              </c:pt>
            </c:numLit>
          </c:xVal>
          <c:yVal>
            <c:numLit>
              <c:formatCode>General</c:formatCode>
              <c:ptCount val="1"/>
              <c:pt idx="0">
                <c:v>-0.73009999999999997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2BE-476D-8BE3-BB3433FA1189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FF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0.28000000000000003</c:v>
              </c:pt>
            </c:numLit>
          </c:xVal>
          <c:yVal>
            <c:numLit>
              <c:formatCode>General</c:formatCode>
              <c:ptCount val="1"/>
              <c:pt idx="0">
                <c:v>-0.60880000000000001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2BE-476D-8BE3-BB3433FA1189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0.28000000000000003</c:v>
              </c:pt>
            </c:numLit>
          </c:xVal>
          <c:yVal>
            <c:numLit>
              <c:formatCode>General</c:formatCode>
              <c:ptCount val="1"/>
              <c:pt idx="0">
                <c:v>-0.85099999999999998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2BE-476D-8BE3-BB3433FA1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77616"/>
        <c:axId val="1439761808"/>
      </c:scatterChart>
      <c:valAx>
        <c:axId val="1439777616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1439761808"/>
        <c:crosses val="max"/>
        <c:crossBetween val="midCat"/>
      </c:valAx>
      <c:valAx>
        <c:axId val="1439761808"/>
        <c:scaling>
          <c:orientation val="maxMin"/>
          <c:max val="-0.60000000000000009"/>
          <c:min val="-0.8600000000000002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Vth0 (V) - deriv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77616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nmos_6p0_nat -  Idlin/W (uA/um) Vs. l (um)</a:t>
            </a:r>
            <a:r>
              <a:rPr lang="en-US" sz="1200"/>
              <a:t>
/w=10/l=1.8/
   /Vd=0.1/Vg=6/Vb=0/Vs=0/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1.7999999999999998</c:v>
              </c:pt>
            </c:numLit>
          </c:xVal>
          <c:yVal>
            <c:numLit>
              <c:formatCode>General</c:formatCode>
              <c:ptCount val="1"/>
              <c:pt idx="0">
                <c:v>28.0871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A05-4C7B-9C76-A8E81D72085B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FF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1.7999999999999998</c:v>
              </c:pt>
            </c:numLit>
          </c:xVal>
          <c:yVal>
            <c:numLit>
              <c:formatCode>General</c:formatCode>
              <c:ptCount val="1"/>
              <c:pt idx="0">
                <c:v>43.994900000000001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A05-4C7B-9C76-A8E81D72085B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1.7999999999999998</c:v>
              </c:pt>
            </c:numLit>
          </c:xVal>
          <c:yVal>
            <c:numLit>
              <c:formatCode>General</c:formatCode>
              <c:ptCount val="1"/>
              <c:pt idx="0">
                <c:v>18.949000000000002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A05-4C7B-9C76-A8E81D720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78864"/>
        <c:axId val="1439769712"/>
      </c:scatterChart>
      <c:valAx>
        <c:axId val="1439778864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69712"/>
        <c:crosses val="min"/>
        <c:crossBetween val="midCat"/>
      </c:valAx>
      <c:valAx>
        <c:axId val="1439769712"/>
        <c:scaling>
          <c:orientation val="minMax"/>
          <c:max val="45"/>
          <c:min val="1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Idlin/W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78864"/>
        <c:crossesAt val="0.1"/>
        <c:crossBetween val="midCat"/>
        <c:majorUnit val="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nmos_6p0_sab -  Idlin/W (uA/um) Vs. l (um)</a:t>
            </a:r>
            <a:r>
              <a:rPr lang="en-US" sz="1200"/>
              <a:t>
/w=10/l=0.7/
   /Vd=0.1/Vg=6/Vb=0/Vs=0/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0.7</c:v>
              </c:pt>
            </c:numLit>
          </c:xVal>
          <c:yVal>
            <c:numLit>
              <c:formatCode>General</c:formatCode>
              <c:ptCount val="1"/>
              <c:pt idx="0">
                <c:v>43.691299999999998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B4C-4C91-9813-ED3D18405362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FF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0.7</c:v>
              </c:pt>
            </c:numLit>
          </c:xVal>
          <c:yVal>
            <c:numLit>
              <c:formatCode>General</c:formatCode>
              <c:ptCount val="1"/>
              <c:pt idx="0">
                <c:v>49.128500000000003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B4C-4C91-9813-ED3D18405362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0.7</c:v>
              </c:pt>
            </c:numLit>
          </c:xVal>
          <c:yVal>
            <c:numLit>
              <c:formatCode>General</c:formatCode>
              <c:ptCount val="1"/>
              <c:pt idx="0">
                <c:v>37.880200000000002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B4C-4C91-9813-ED3D18405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78864"/>
        <c:axId val="1439771376"/>
      </c:scatterChart>
      <c:valAx>
        <c:axId val="1439778864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71376"/>
        <c:crosses val="min"/>
        <c:crossBetween val="midCat"/>
      </c:valAx>
      <c:valAx>
        <c:axId val="1439771376"/>
        <c:scaling>
          <c:orientation val="minMax"/>
          <c:max val="50"/>
          <c:min val="36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Idlin/W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78864"/>
        <c:crossesAt val="0.1"/>
        <c:crossBetween val="midCat"/>
        <c:majorUnit val="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pmos_6p0_sab -  Idlin/W (uA/um) Vs. l (um)</a:t>
            </a:r>
            <a:r>
              <a:rPr lang="en-US" sz="1200"/>
              <a:t>
/w=10/l=0.55/
   /Vd=-0.1/Vg=-6/Vb=-0/Vs=-0/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0.55000000000000004</c:v>
              </c:pt>
            </c:numLit>
          </c:xVal>
          <c:yVal>
            <c:numLit>
              <c:formatCode>General</c:formatCode>
              <c:ptCount val="1"/>
              <c:pt idx="0">
                <c:v>-14.518599999999999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E05-4C9F-AE42-38026BE52058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FF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0.55000000000000004</c:v>
              </c:pt>
            </c:numLit>
          </c:xVal>
          <c:yVal>
            <c:numLit>
              <c:formatCode>General</c:formatCode>
              <c:ptCount val="1"/>
              <c:pt idx="0">
                <c:v>-16.853400000000001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E05-4C9F-AE42-38026BE52058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0.55000000000000004</c:v>
              </c:pt>
            </c:numLit>
          </c:xVal>
          <c:yVal>
            <c:numLit>
              <c:formatCode>General</c:formatCode>
              <c:ptCount val="1"/>
              <c:pt idx="0">
                <c:v>-12.1876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E05-4C9F-AE42-38026BE52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78864"/>
        <c:axId val="1439788848"/>
      </c:scatterChart>
      <c:valAx>
        <c:axId val="1439778864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1439788848"/>
        <c:crosses val="max"/>
        <c:crossBetween val="midCat"/>
      </c:valAx>
      <c:valAx>
        <c:axId val="1439788848"/>
        <c:scaling>
          <c:orientation val="maxMin"/>
          <c:max val="-12"/>
          <c:min val="-17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Idlin/W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78864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nmos_6p0 -  Idlin/W (uA/um) Vs. l (um)</a:t>
            </a:r>
            <a:r>
              <a:rPr lang="en-US" sz="1200"/>
              <a:t>
/w=10/l=0.6/
   /Vd=0.1/Vg=5/Vb=0/Vs=0/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0.6</c:v>
              </c:pt>
            </c:numLit>
          </c:xVal>
          <c:yVal>
            <c:numLit>
              <c:formatCode>General</c:formatCode>
              <c:ptCount val="1"/>
              <c:pt idx="0">
                <c:v>52.087200000000003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8B5-47E9-AD7B-796236A46941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FF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0.6</c:v>
              </c:pt>
            </c:numLit>
          </c:xVal>
          <c:yVal>
            <c:numLit>
              <c:formatCode>General</c:formatCode>
              <c:ptCount val="1"/>
              <c:pt idx="0">
                <c:v>58.9803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8B5-47E9-AD7B-796236A46941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0.6</c:v>
              </c:pt>
            </c:numLit>
          </c:xVal>
          <c:yVal>
            <c:numLit>
              <c:formatCode>General</c:formatCode>
              <c:ptCount val="1"/>
              <c:pt idx="0">
                <c:v>44.224400000000003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8B5-47E9-AD7B-796236A46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78864"/>
        <c:axId val="1439791344"/>
      </c:scatterChart>
      <c:valAx>
        <c:axId val="1439778864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91344"/>
        <c:crosses val="min"/>
        <c:crossBetween val="midCat"/>
      </c:valAx>
      <c:valAx>
        <c:axId val="1439791344"/>
        <c:scaling>
          <c:orientation val="minMax"/>
          <c:max val="60"/>
          <c:min val="4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Idlin/W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78864"/>
        <c:crossesAt val="0.1"/>
        <c:crossBetween val="midCat"/>
        <c:majorUnit val="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pmos_6p0 -  Idlin/W (uA/um) Vs. l (um)</a:t>
            </a:r>
            <a:r>
              <a:rPr lang="en-US" sz="1200"/>
              <a:t>
/w=10/l=0.5/
   /Vd=-0.1/Vg=-5/Vb=-0/Vs=-0/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0.5</c:v>
              </c:pt>
            </c:numLit>
          </c:xVal>
          <c:yVal>
            <c:numLit>
              <c:formatCode>General</c:formatCode>
              <c:ptCount val="1"/>
              <c:pt idx="0">
                <c:v>-15.380699999999999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B14-4D5F-AD52-193FEA65498C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FF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0.5</c:v>
              </c:pt>
            </c:numLit>
          </c:xVal>
          <c:yVal>
            <c:numLit>
              <c:formatCode>General</c:formatCode>
              <c:ptCount val="1"/>
              <c:pt idx="0">
                <c:v>-18.0319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B14-4D5F-AD52-193FEA65498C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0.5</c:v>
              </c:pt>
            </c:numLit>
          </c:xVal>
          <c:yVal>
            <c:numLit>
              <c:formatCode>General</c:formatCode>
              <c:ptCount val="1"/>
              <c:pt idx="0">
                <c:v>-12.664300000000001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B14-4D5F-AD52-193FEA654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441360"/>
        <c:axId val="1051445104"/>
      </c:scatterChart>
      <c:valAx>
        <c:axId val="1051441360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1051445104"/>
        <c:crosses val="max"/>
        <c:crossBetween val="midCat"/>
      </c:valAx>
      <c:valAx>
        <c:axId val="1051445104"/>
        <c:scaling>
          <c:orientation val="maxMin"/>
          <c:max val="-12"/>
          <c:min val="-19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Idlin/W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51441360"/>
        <c:crossesAt val="0.1"/>
        <c:crossBetween val="midCat"/>
        <c:majorUnit val="1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nmos_6p0_sab -  Idlin/W (uA/um) Vs. l (um)</a:t>
            </a:r>
            <a:r>
              <a:rPr lang="en-US" sz="1200"/>
              <a:t>
/w=10/l=0.6/
   /Vd=0.1/Vg=5/Vb=0/Vs=0/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0.6</c:v>
              </c:pt>
            </c:numLit>
          </c:xVal>
          <c:yVal>
            <c:numLit>
              <c:formatCode>General</c:formatCode>
              <c:ptCount val="1"/>
              <c:pt idx="0">
                <c:v>46.456099999999999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A58-498D-BDDE-228839FBCB7E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FF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0.6</c:v>
              </c:pt>
            </c:numLit>
          </c:xVal>
          <c:yVal>
            <c:numLit>
              <c:formatCode>General</c:formatCode>
              <c:ptCount val="1"/>
              <c:pt idx="0">
                <c:v>53.465400000000002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A58-498D-BDDE-228839FBCB7E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0.6</c:v>
              </c:pt>
            </c:numLit>
          </c:xVal>
          <c:yVal>
            <c:numLit>
              <c:formatCode>General</c:formatCode>
              <c:ptCount val="1"/>
              <c:pt idx="0">
                <c:v>39.194299999999998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A58-498D-BDDE-228839FBC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449264"/>
        <c:axId val="1051440112"/>
      </c:scatterChart>
      <c:valAx>
        <c:axId val="1051449264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51440112"/>
        <c:crosses val="min"/>
        <c:crossBetween val="midCat"/>
      </c:valAx>
      <c:valAx>
        <c:axId val="1051440112"/>
        <c:scaling>
          <c:orientation val="minMax"/>
          <c:max val="54"/>
          <c:min val="38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Idlin/W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51449264"/>
        <c:crossesAt val="0.1"/>
        <c:crossBetween val="midCat"/>
        <c:majorUnit val="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pmos_6p0_sab -  Idlin/W (uA/um) Vs. l (um)</a:t>
            </a:r>
            <a:r>
              <a:rPr lang="en-US" sz="1200"/>
              <a:t>
/w=10/l=0.5/
   /Vd=-0.1/Vg=-5/Vb=-0/Vs=-0/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0.5</c:v>
              </c:pt>
            </c:numLit>
          </c:xVal>
          <c:yVal>
            <c:numLit>
              <c:formatCode>General</c:formatCode>
              <c:ptCount val="1"/>
              <c:pt idx="0">
                <c:v>-14.1629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78B-4DCD-B30A-436A41AEFE1F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FF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0.5</c:v>
              </c:pt>
            </c:numLit>
          </c:xVal>
          <c:yVal>
            <c:numLit>
              <c:formatCode>General</c:formatCode>
              <c:ptCount val="1"/>
              <c:pt idx="0">
                <c:v>-16.711400000000001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78B-4DCD-B30A-436A41AEFE1F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0.5</c:v>
              </c:pt>
            </c:numLit>
          </c:xVal>
          <c:yVal>
            <c:numLit>
              <c:formatCode>General</c:formatCode>
              <c:ptCount val="1"/>
              <c:pt idx="0">
                <c:v>-11.6602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78B-4DCD-B30A-436A41AEF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452592"/>
        <c:axId val="1051449264"/>
      </c:scatterChart>
      <c:valAx>
        <c:axId val="1051452592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1051449264"/>
        <c:crosses val="max"/>
        <c:crossBetween val="midCat"/>
      </c:valAx>
      <c:valAx>
        <c:axId val="1051449264"/>
        <c:scaling>
          <c:orientation val="maxMin"/>
          <c:max val="-11"/>
          <c:min val="-17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Idlin/W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51452592"/>
        <c:crossesAt val="0.1"/>
        <c:crossBetween val="midCat"/>
        <c:majorUnit val="1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nmos_3p3 -  Idsat/W (uA/um) Vs. l (um)</a:t>
            </a:r>
            <a:r>
              <a:rPr lang="en-US" sz="1200"/>
              <a:t>
/w=10/l=0.28/
   /Vd=3.3/Vg=3.3/Vb=0/Vs=0/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0.28000000000000003</c:v>
              </c:pt>
            </c:numLit>
          </c:xVal>
          <c:yVal>
            <c:numLit>
              <c:formatCode>General</c:formatCode>
              <c:ptCount val="1"/>
              <c:pt idx="0">
                <c:v>509.96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686-462C-A69D-E84F262EBBFC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FF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0.28000000000000003</c:v>
              </c:pt>
            </c:numLit>
          </c:xVal>
          <c:yVal>
            <c:numLit>
              <c:formatCode>General</c:formatCode>
              <c:ptCount val="1"/>
              <c:pt idx="0">
                <c:v>590.5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686-462C-A69D-E84F262EBBFC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0.28000000000000003</c:v>
              </c:pt>
            </c:numLit>
          </c:xVal>
          <c:yVal>
            <c:numLit>
              <c:formatCode>General</c:formatCode>
              <c:ptCount val="1"/>
              <c:pt idx="0">
                <c:v>430.3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686-462C-A69D-E84F262EB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439280"/>
        <c:axId val="1051443856"/>
      </c:scatterChart>
      <c:valAx>
        <c:axId val="1051439280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51443856"/>
        <c:crosses val="min"/>
        <c:crossBetween val="midCat"/>
      </c:valAx>
      <c:valAx>
        <c:axId val="1051443856"/>
        <c:scaling>
          <c:orientation val="minMax"/>
          <c:max val="600"/>
          <c:min val="42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Idsat/W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51439280"/>
        <c:crossesAt val="0.1"/>
        <c:crossBetween val="midCat"/>
        <c:majorUnit val="2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pmos_3p3 -  Idsat/W (uA/um) Vs. l (um)</a:t>
            </a:r>
            <a:r>
              <a:rPr lang="en-US" sz="1200"/>
              <a:t>
/w=10/l=0.28/
   /Vd=-3.3/Vg=-3.3/Vb=-0/Vs=-0/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0.28000000000000003</c:v>
              </c:pt>
            </c:numLit>
          </c:xVal>
          <c:yVal>
            <c:numLit>
              <c:formatCode>General</c:formatCode>
              <c:ptCount val="1"/>
              <c:pt idx="0">
                <c:v>-250.35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9C7-4E6B-A87C-96307FA07256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FF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0.28000000000000003</c:v>
              </c:pt>
            </c:numLit>
          </c:xVal>
          <c:yVal>
            <c:numLit>
              <c:formatCode>General</c:formatCode>
              <c:ptCount val="1"/>
              <c:pt idx="0">
                <c:v>-290.47000000000003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9C7-4E6B-A87C-96307FA07256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0.28000000000000003</c:v>
              </c:pt>
            </c:numLit>
          </c:xVal>
          <c:yVal>
            <c:numLit>
              <c:formatCode>General</c:formatCode>
              <c:ptCount val="1"/>
              <c:pt idx="0">
                <c:v>-210.55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9C7-4E6B-A87C-96307FA07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446352"/>
        <c:axId val="1051445936"/>
      </c:scatterChart>
      <c:valAx>
        <c:axId val="1051446352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1051445936"/>
        <c:crosses val="max"/>
        <c:crossBetween val="midCat"/>
      </c:valAx>
      <c:valAx>
        <c:axId val="1051445936"/>
        <c:scaling>
          <c:orientation val="maxMin"/>
          <c:max val="-200"/>
          <c:min val="-3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Idsat/W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51446352"/>
        <c:crossesAt val="0.1"/>
        <c:crossBetween val="midCat"/>
        <c:majorUnit val="2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nmos_3p3_sab -  Idsat/W (uA/um) Vs. l (um)</a:t>
            </a:r>
            <a:r>
              <a:rPr lang="en-US" sz="1200"/>
              <a:t>
/w=10/l=0.28/
   /Vd=3.3/Vg=3.3/Vb=0/Vs=0/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0.28000000000000003</c:v>
              </c:pt>
            </c:numLit>
          </c:xVal>
          <c:yVal>
            <c:numLit>
              <c:formatCode>General</c:formatCode>
              <c:ptCount val="1"/>
              <c:pt idx="0">
                <c:v>505.39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010-4172-B2F2-6DD7FE8D68E7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FF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0.28000000000000003</c:v>
              </c:pt>
            </c:numLit>
          </c:xVal>
          <c:yVal>
            <c:numLit>
              <c:formatCode>General</c:formatCode>
              <c:ptCount val="1"/>
              <c:pt idx="0">
                <c:v>586.11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010-4172-B2F2-6DD7FE8D68E7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0.28000000000000003</c:v>
              </c:pt>
            </c:numLit>
          </c:xVal>
          <c:yVal>
            <c:numLit>
              <c:formatCode>General</c:formatCode>
              <c:ptCount val="1"/>
              <c:pt idx="0">
                <c:v>426.04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010-4172-B2F2-6DD7FE8D6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439280"/>
        <c:axId val="1051453840"/>
      </c:scatterChart>
      <c:valAx>
        <c:axId val="1051439280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51453840"/>
        <c:crosses val="min"/>
        <c:crossBetween val="midCat"/>
      </c:valAx>
      <c:valAx>
        <c:axId val="1051453840"/>
        <c:scaling>
          <c:orientation val="minMax"/>
          <c:max val="600"/>
          <c:min val="42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Idsat/W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51439280"/>
        <c:crossesAt val="0.1"/>
        <c:crossBetween val="midCat"/>
        <c:majorUnit val="2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nmos_3p3_sab -  Vth0 (V) - deriv Vs. l (um)</a:t>
            </a:r>
            <a:r>
              <a:rPr lang="en-US" sz="1200"/>
              <a:t>
/w=10/l=0.28/
   /Vd=0.05/Vs=0/Vb=0/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0.28000000000000003</c:v>
              </c:pt>
            </c:numLit>
          </c:xVal>
          <c:yVal>
            <c:numLit>
              <c:formatCode>General</c:formatCode>
              <c:ptCount val="1"/>
              <c:pt idx="0">
                <c:v>0.62739999999999996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8E4-464E-894E-06939414C516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FF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0.28000000000000003</c:v>
              </c:pt>
            </c:numLit>
          </c:xVal>
          <c:yVal>
            <c:numLit>
              <c:formatCode>General</c:formatCode>
              <c:ptCount val="1"/>
              <c:pt idx="0">
                <c:v>0.52769999999999995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8E4-464E-894E-06939414C516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0.28000000000000003</c:v>
              </c:pt>
            </c:numLit>
          </c:xVal>
          <c:yVal>
            <c:numLit>
              <c:formatCode>General</c:formatCode>
              <c:ptCount val="1"/>
              <c:pt idx="0">
                <c:v>0.72709999999999997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8E4-464E-894E-06939414C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75120"/>
        <c:axId val="1439766800"/>
      </c:scatterChart>
      <c:valAx>
        <c:axId val="1439775120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66800"/>
        <c:crosses val="min"/>
        <c:crossBetween val="midCat"/>
      </c:valAx>
      <c:valAx>
        <c:axId val="1439766800"/>
        <c:scaling>
          <c:orientation val="minMax"/>
          <c:max val="0.7400000000000001"/>
          <c:min val="0.5200000000000001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Vth0 (V) - deriv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75120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pmos_3p3_sab -  Idsat/W (uA/um) Vs. l (um)</a:t>
            </a:r>
            <a:r>
              <a:rPr lang="en-US" sz="1200"/>
              <a:t>
/w=10/l=0.28/
   /Vd=-3.3/Vg=-3.3/Vb=-0/Vs=-0/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0.28000000000000003</c:v>
              </c:pt>
            </c:numLit>
          </c:xVal>
          <c:yVal>
            <c:numLit>
              <c:formatCode>General</c:formatCode>
              <c:ptCount val="1"/>
              <c:pt idx="0">
                <c:v>-245.48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539-4F5A-A8A8-CD3EDB0BD11E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FF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0.28000000000000003</c:v>
              </c:pt>
            </c:numLit>
          </c:xVal>
          <c:yVal>
            <c:numLit>
              <c:formatCode>General</c:formatCode>
              <c:ptCount val="1"/>
              <c:pt idx="0">
                <c:v>-285.66000000000003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539-4F5A-A8A8-CD3EDB0BD11E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0.28000000000000003</c:v>
              </c:pt>
            </c:numLit>
          </c:xVal>
          <c:yVal>
            <c:numLit>
              <c:formatCode>General</c:formatCode>
              <c:ptCount val="1"/>
              <c:pt idx="0">
                <c:v>-206.11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539-4F5A-A8A8-CD3EDB0BD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450928"/>
        <c:axId val="1051451760"/>
      </c:scatterChart>
      <c:valAx>
        <c:axId val="1051450928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1051451760"/>
        <c:crosses val="max"/>
        <c:crossBetween val="midCat"/>
      </c:valAx>
      <c:valAx>
        <c:axId val="1051451760"/>
        <c:scaling>
          <c:orientation val="maxMin"/>
          <c:max val="-200"/>
          <c:min val="-3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Idsat/W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51450928"/>
        <c:crossesAt val="0.1"/>
        <c:crossBetween val="midCat"/>
        <c:majorUnit val="2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nmos_6p0 -  Idsat/W (uA/um) Vs. l (um)</a:t>
            </a:r>
            <a:r>
              <a:rPr lang="en-US" sz="1200"/>
              <a:t>
/w=10/l=0.7/
   /Vd=6/Vg=6/Vb=0/Vs=0/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0.7</c:v>
              </c:pt>
            </c:numLit>
          </c:xVal>
          <c:yVal>
            <c:numLit>
              <c:formatCode>General</c:formatCode>
              <c:ptCount val="1"/>
              <c:pt idx="0">
                <c:v>571.36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B3E-4302-8B7C-561E06AAEFB8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FF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0.7</c:v>
              </c:pt>
            </c:numLit>
          </c:xVal>
          <c:yVal>
            <c:numLit>
              <c:formatCode>General</c:formatCode>
              <c:ptCount val="1"/>
              <c:pt idx="0">
                <c:v>660.06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B3E-4302-8B7C-561E06AAEFB8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0.7</c:v>
              </c:pt>
            </c:numLit>
          </c:xVal>
          <c:yVal>
            <c:numLit>
              <c:formatCode>General</c:formatCode>
              <c:ptCount val="1"/>
              <c:pt idx="0">
                <c:v>480.53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B3E-4302-8B7C-561E06AAE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450928"/>
        <c:axId val="1051453424"/>
      </c:scatterChart>
      <c:valAx>
        <c:axId val="1051450928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51453424"/>
        <c:crosses val="min"/>
        <c:crossBetween val="midCat"/>
      </c:valAx>
      <c:valAx>
        <c:axId val="1051453424"/>
        <c:scaling>
          <c:orientation val="minMax"/>
          <c:max val="680"/>
          <c:min val="46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Idsat/W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51450928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pmos_6p0 -  Idsat/W (uA/um) Vs. l (um)</a:t>
            </a:r>
            <a:r>
              <a:rPr lang="en-US" sz="1200"/>
              <a:t>
/w=10/l=0.55/
   /Vd=-6/Vg=-6/Vb=-0/Vs=-0/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0.55000000000000004</c:v>
              </c:pt>
            </c:numLit>
          </c:xVal>
          <c:yVal>
            <c:numLit>
              <c:formatCode>General</c:formatCode>
              <c:ptCount val="1"/>
              <c:pt idx="0">
                <c:v>-290.02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766-4524-A73E-C70D185821EC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FF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0.55000000000000004</c:v>
              </c:pt>
            </c:numLit>
          </c:xVal>
          <c:yVal>
            <c:numLit>
              <c:formatCode>General</c:formatCode>
              <c:ptCount val="1"/>
              <c:pt idx="0">
                <c:v>-340.09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766-4524-A73E-C70D185821EC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0.55000000000000004</c:v>
              </c:pt>
            </c:numLit>
          </c:xVal>
          <c:yVal>
            <c:numLit>
              <c:formatCode>General</c:formatCode>
              <c:ptCount val="1"/>
              <c:pt idx="0">
                <c:v>-240.1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4766-4524-A73E-C70D18582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445520"/>
        <c:axId val="1051450928"/>
      </c:scatterChart>
      <c:valAx>
        <c:axId val="1051445520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1051450928"/>
        <c:crosses val="max"/>
        <c:crossBetween val="midCat"/>
      </c:valAx>
      <c:valAx>
        <c:axId val="1051450928"/>
        <c:scaling>
          <c:orientation val="maxMin"/>
          <c:max val="-220"/>
          <c:min val="-36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Idsat/W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51445520"/>
        <c:crossesAt val="0.1"/>
        <c:crossBetween val="midCat"/>
        <c:majorUnit val="2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nmos_6p0_nat -  Idsat/W (uA/um) Vs. l (um)</a:t>
            </a:r>
            <a:r>
              <a:rPr lang="en-US" sz="1200"/>
              <a:t>
/w=10/l=1.8/
   /Vd=6/Vg=6/Vb=0/Vs=0/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1.7999999999999998</c:v>
              </c:pt>
            </c:numLit>
          </c:xVal>
          <c:yVal>
            <c:numLit>
              <c:formatCode>General</c:formatCode>
              <c:ptCount val="1"/>
              <c:pt idx="0">
                <c:v>535.13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4AA-48F3-8822-C88D4FD71ECE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FF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1.7999999999999998</c:v>
              </c:pt>
            </c:numLit>
          </c:xVal>
          <c:yVal>
            <c:numLit>
              <c:formatCode>General</c:formatCode>
              <c:ptCount val="1"/>
              <c:pt idx="0">
                <c:v>639.88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4AA-48F3-8822-C88D4FD71ECE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1.7999999999999998</c:v>
              </c:pt>
            </c:numLit>
          </c:xVal>
          <c:yVal>
            <c:numLit>
              <c:formatCode>General</c:formatCode>
              <c:ptCount val="1"/>
              <c:pt idx="0">
                <c:v>431.01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4AA-48F3-8822-C88D4FD71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346752"/>
        <c:axId val="1202350912"/>
      </c:scatterChart>
      <c:valAx>
        <c:axId val="1202346752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202350912"/>
        <c:crosses val="min"/>
        <c:crossBetween val="midCat"/>
      </c:valAx>
      <c:valAx>
        <c:axId val="1202350912"/>
        <c:scaling>
          <c:orientation val="minMax"/>
          <c:max val="640"/>
          <c:min val="42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Idsat/W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202346752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nmos_6p0_sab -  Idsat/W (uA/um) Vs. l (um)</a:t>
            </a:r>
            <a:r>
              <a:rPr lang="en-US" sz="1200"/>
              <a:t>
/w=10/l=0.7/
   /Vd=6/Vg=6/Vb=0/Vs=0/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0.7</c:v>
              </c:pt>
            </c:numLit>
          </c:xVal>
          <c:yVal>
            <c:numLit>
              <c:formatCode>General</c:formatCode>
              <c:ptCount val="1"/>
              <c:pt idx="0">
                <c:v>567.85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D93-46F2-A4CB-6DF82972A831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FF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0.7</c:v>
              </c:pt>
            </c:numLit>
          </c:xVal>
          <c:yVal>
            <c:numLit>
              <c:formatCode>General</c:formatCode>
              <c:ptCount val="1"/>
              <c:pt idx="0">
                <c:v>656.78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D93-46F2-A4CB-6DF82972A831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0.7</c:v>
              </c:pt>
            </c:numLit>
          </c:xVal>
          <c:yVal>
            <c:numLit>
              <c:formatCode>General</c:formatCode>
              <c:ptCount val="1"/>
              <c:pt idx="0">
                <c:v>477.25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D93-46F2-A4CB-6DF82972A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346336"/>
        <c:axId val="1202346752"/>
      </c:scatterChart>
      <c:valAx>
        <c:axId val="1202346336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202346752"/>
        <c:crosses val="min"/>
        <c:crossBetween val="midCat"/>
      </c:valAx>
      <c:valAx>
        <c:axId val="1202346752"/>
        <c:scaling>
          <c:orientation val="minMax"/>
          <c:max val="660"/>
          <c:min val="46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Idsat/W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202346336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pmos_6p0_sab -  Idsat/W (uA/um) Vs. l (um)</a:t>
            </a:r>
            <a:r>
              <a:rPr lang="en-US" sz="1200"/>
              <a:t>
/w=10/l=0.55/
   /Vd=-6/Vg=-6/Vb=-0/Vs=-0/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0.55000000000000004</c:v>
              </c:pt>
            </c:numLit>
          </c:xVal>
          <c:yVal>
            <c:numLit>
              <c:formatCode>General</c:formatCode>
              <c:ptCount val="1"/>
              <c:pt idx="0">
                <c:v>-287.74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A82-49AC-8A36-A1E836D12D27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FF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0.55000000000000004</c:v>
              </c:pt>
            </c:numLit>
          </c:xVal>
          <c:yVal>
            <c:numLit>
              <c:formatCode>General</c:formatCode>
              <c:ptCount val="1"/>
              <c:pt idx="0">
                <c:v>-337.71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A82-49AC-8A36-A1E836D12D27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0.55000000000000004</c:v>
              </c:pt>
            </c:numLit>
          </c:xVal>
          <c:yVal>
            <c:numLit>
              <c:formatCode>General</c:formatCode>
              <c:ptCount val="1"/>
              <c:pt idx="0">
                <c:v>-238.15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A82-49AC-8A36-A1E836D12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343840"/>
        <c:axId val="1202345920"/>
      </c:scatterChart>
      <c:valAx>
        <c:axId val="1202343840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1202345920"/>
        <c:crosses val="max"/>
        <c:crossBetween val="midCat"/>
      </c:valAx>
      <c:valAx>
        <c:axId val="1202345920"/>
        <c:scaling>
          <c:orientation val="maxMin"/>
          <c:max val="-220"/>
          <c:min val="-34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Idsat/W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202343840"/>
        <c:crossesAt val="0.1"/>
        <c:crossBetween val="midCat"/>
        <c:majorUnit val="2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nmos_6p0 -  Idsat/W (uA/um) Vs. l (um)</a:t>
            </a:r>
            <a:r>
              <a:rPr lang="en-US" sz="1200"/>
              <a:t>
/w=10/l=0.6/
   /Vd=5/Vg=5/Vb=0/Vs=0/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0.6</c:v>
              </c:pt>
            </c:numLit>
          </c:xVal>
          <c:yVal>
            <c:numLit>
              <c:formatCode>General</c:formatCode>
              <c:ptCount val="1"/>
              <c:pt idx="0">
                <c:v>500.36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057-4B95-B5F1-98645FCA63B7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FF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0.6</c:v>
              </c:pt>
            </c:numLit>
          </c:xVal>
          <c:yVal>
            <c:numLit>
              <c:formatCode>General</c:formatCode>
              <c:ptCount val="1"/>
              <c:pt idx="0">
                <c:v>600.79999999999995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057-4B95-B5F1-98645FCA63B7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0.6</c:v>
              </c:pt>
            </c:numLit>
          </c:xVal>
          <c:yVal>
            <c:numLit>
              <c:formatCode>General</c:formatCode>
              <c:ptCount val="1"/>
              <c:pt idx="0">
                <c:v>399.88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057-4B95-B5F1-98645FCA6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343424"/>
        <c:axId val="1202343840"/>
      </c:scatterChart>
      <c:valAx>
        <c:axId val="1202343424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202343840"/>
        <c:crosses val="min"/>
        <c:crossBetween val="midCat"/>
      </c:valAx>
      <c:valAx>
        <c:axId val="1202343840"/>
        <c:scaling>
          <c:orientation val="minMax"/>
          <c:max val="620"/>
          <c:min val="38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Idsat/W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202343424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pmos_6p0 -  Idsat/W (uA/um) Vs. l (um)</a:t>
            </a:r>
            <a:r>
              <a:rPr lang="en-US" sz="1200"/>
              <a:t>
/w=10/l=0.5/
   /Vd=-5/Vg=-5/Vb=-0/Vs=-0/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0.5</c:v>
              </c:pt>
            </c:numLit>
          </c:xVal>
          <c:yVal>
            <c:numLit>
              <c:formatCode>General</c:formatCode>
              <c:ptCount val="1"/>
              <c:pt idx="0">
                <c:v>-234.81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018-4831-B3F5-955499D98C29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FF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0.5</c:v>
              </c:pt>
            </c:numLit>
          </c:xVal>
          <c:yVal>
            <c:numLit>
              <c:formatCode>General</c:formatCode>
              <c:ptCount val="1"/>
              <c:pt idx="0">
                <c:v>-281.85000000000002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018-4831-B3F5-955499D98C29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0.5</c:v>
              </c:pt>
            </c:numLit>
          </c:xVal>
          <c:yVal>
            <c:numLit>
              <c:formatCode>General</c:formatCode>
              <c:ptCount val="1"/>
              <c:pt idx="0">
                <c:v>-189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4018-4831-B3F5-955499D98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349248"/>
        <c:axId val="1202344256"/>
      </c:scatterChart>
      <c:valAx>
        <c:axId val="1202349248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1202344256"/>
        <c:crosses val="max"/>
        <c:crossBetween val="midCat"/>
      </c:valAx>
      <c:valAx>
        <c:axId val="1202344256"/>
        <c:scaling>
          <c:orientation val="maxMin"/>
          <c:max val="-180"/>
          <c:min val="-3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Idsat/W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202349248"/>
        <c:crossesAt val="0.1"/>
        <c:crossBetween val="midCat"/>
        <c:majorUnit val="2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nmos_6p0_sab -  Idsat/W (uA/um) Vs. l (um)</a:t>
            </a:r>
            <a:r>
              <a:rPr lang="en-US" sz="1200"/>
              <a:t>
/w=10/l=0.6/
   /Vd=5/Vg=5/Vb=0/Vs=0/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0.6</c:v>
              </c:pt>
            </c:numLit>
          </c:xVal>
          <c:yVal>
            <c:numLit>
              <c:formatCode>General</c:formatCode>
              <c:ptCount val="1"/>
              <c:pt idx="0">
                <c:v>498.11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644-498D-A632-B602B124819A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FF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0.6</c:v>
              </c:pt>
            </c:numLit>
          </c:xVal>
          <c:yVal>
            <c:numLit>
              <c:formatCode>General</c:formatCode>
              <c:ptCount val="1"/>
              <c:pt idx="0">
                <c:v>598.44000000000005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644-498D-A632-B602B124819A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0.6</c:v>
              </c:pt>
            </c:numLit>
          </c:xVal>
          <c:yVal>
            <c:numLit>
              <c:formatCode>General</c:formatCode>
              <c:ptCount val="1"/>
              <c:pt idx="0">
                <c:v>398.03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644-498D-A632-B602B1248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343424"/>
        <c:axId val="1202349248"/>
      </c:scatterChart>
      <c:valAx>
        <c:axId val="1202343424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202349248"/>
        <c:crosses val="min"/>
        <c:crossBetween val="midCat"/>
      </c:valAx>
      <c:valAx>
        <c:axId val="1202349248"/>
        <c:scaling>
          <c:orientation val="minMax"/>
          <c:max val="600"/>
          <c:min val="38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Idsat/W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202343424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pmos_6p0_sab -  Idsat/W (uA/um) Vs. l (um)</a:t>
            </a:r>
            <a:r>
              <a:rPr lang="en-US" sz="1200"/>
              <a:t>
/w=10/l=0.5/
   /Vd=-5/Vg=-5/Vb=-0/Vs=-0/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0.5</c:v>
              </c:pt>
            </c:numLit>
          </c:xVal>
          <c:yVal>
            <c:numLit>
              <c:formatCode>General</c:formatCode>
              <c:ptCount val="1"/>
              <c:pt idx="0">
                <c:v>-232.94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D73-4319-872E-131B22437B32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FF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0.5</c:v>
              </c:pt>
            </c:numLit>
          </c:xVal>
          <c:yVal>
            <c:numLit>
              <c:formatCode>General</c:formatCode>
              <c:ptCount val="1"/>
              <c:pt idx="0">
                <c:v>-279.79000000000002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D73-4319-872E-131B22437B32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0.5</c:v>
              </c:pt>
            </c:numLit>
          </c:xVal>
          <c:yVal>
            <c:numLit>
              <c:formatCode>General</c:formatCode>
              <c:ptCount val="1"/>
              <c:pt idx="0">
                <c:v>-187.47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D73-4319-872E-131B22437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348416"/>
        <c:axId val="1202345504"/>
      </c:scatterChart>
      <c:valAx>
        <c:axId val="1202348416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1202345504"/>
        <c:crosses val="max"/>
        <c:crossBetween val="midCat"/>
      </c:valAx>
      <c:valAx>
        <c:axId val="1202345504"/>
        <c:scaling>
          <c:orientation val="maxMin"/>
          <c:max val="-180"/>
          <c:min val="-28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Idsat/W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202348416"/>
        <c:crossesAt val="0.1"/>
        <c:crossBetween val="midCat"/>
        <c:majorUnit val="2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pmos_3p3_sab -  Vth0 (V) - deriv Vs. l (um)</a:t>
            </a:r>
            <a:r>
              <a:rPr lang="en-US" sz="1200"/>
              <a:t>
/w=10/l=0.28/
   /Vd=-0.05/Vs=-0/Vb=-0/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0.28000000000000003</c:v>
              </c:pt>
            </c:numLit>
          </c:xVal>
          <c:yVal>
            <c:numLit>
              <c:formatCode>General</c:formatCode>
              <c:ptCount val="1"/>
              <c:pt idx="0">
                <c:v>-0.72740000000000005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2DB-4E2E-A738-F621FD43099C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FF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0.28000000000000003</c:v>
              </c:pt>
            </c:numLit>
          </c:xVal>
          <c:yVal>
            <c:numLit>
              <c:formatCode>General</c:formatCode>
              <c:ptCount val="1"/>
              <c:pt idx="0">
                <c:v>-0.60660000000000003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2DB-4E2E-A738-F621FD43099C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0.28000000000000003</c:v>
              </c:pt>
            </c:numLit>
          </c:xVal>
          <c:yVal>
            <c:numLit>
              <c:formatCode>General</c:formatCode>
              <c:ptCount val="1"/>
              <c:pt idx="0">
                <c:v>-0.84809999999999997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2DB-4E2E-A738-F621FD430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71376"/>
        <c:axId val="1439782608"/>
      </c:scatterChart>
      <c:valAx>
        <c:axId val="1439771376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1439782608"/>
        <c:crosses val="max"/>
        <c:crossBetween val="midCat"/>
      </c:valAx>
      <c:valAx>
        <c:axId val="1439782608"/>
        <c:scaling>
          <c:orientation val="maxMin"/>
          <c:max val="-0.60000000000000009"/>
          <c:min val="-0.8600000000000002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Vth0 (V) - deriv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71376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nmos_6p0 -  Vth0 (V) - deriv Vs. l (um)</a:t>
            </a:r>
            <a:r>
              <a:rPr lang="en-US" sz="1200"/>
              <a:t>
/w=10/l=0.7/
   /Vd=0.1/Vs=0/Vb=0/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0.7</c:v>
              </c:pt>
            </c:numLit>
          </c:xVal>
          <c:yVal>
            <c:numLit>
              <c:formatCode>General</c:formatCode>
              <c:ptCount val="1"/>
              <c:pt idx="0">
                <c:v>0.73240000000000005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D4A-45FA-95EC-F9B26065A6D0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FF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0.7</c:v>
              </c:pt>
            </c:numLit>
          </c:xVal>
          <c:yVal>
            <c:numLit>
              <c:formatCode>General</c:formatCode>
              <c:ptCount val="1"/>
              <c:pt idx="0">
                <c:v>0.60270000000000001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D4A-45FA-95EC-F9B26065A6D0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0.7</c:v>
              </c:pt>
            </c:numLit>
          </c:xVal>
          <c:yVal>
            <c:numLit>
              <c:formatCode>General</c:formatCode>
              <c:ptCount val="1"/>
              <c:pt idx="0">
                <c:v>0.85309999999999997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D4A-45FA-95EC-F9B26065A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77616"/>
        <c:axId val="1439778032"/>
      </c:scatterChart>
      <c:valAx>
        <c:axId val="1439777616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78032"/>
        <c:crosses val="min"/>
        <c:crossBetween val="midCat"/>
      </c:valAx>
      <c:valAx>
        <c:axId val="1439778032"/>
        <c:scaling>
          <c:orientation val="minMax"/>
          <c:max val="0.9"/>
          <c:min val="0.60000000000000009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Vth0 (V) - deriv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77616"/>
        <c:crossesAt val="0.1"/>
        <c:crossBetween val="midCat"/>
        <c:majorUnit val="0.0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pmos_6p0 -  Vth0 (V) - deriv Vs. l (um)</a:t>
            </a:r>
            <a:r>
              <a:rPr lang="en-US" sz="1200"/>
              <a:t>
/w=10/l=0.55/
   /Vd=-0.1/Vs=-0/Vb=-0/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0.55000000000000004</c:v>
              </c:pt>
            </c:numLit>
          </c:xVal>
          <c:yVal>
            <c:numLit>
              <c:formatCode>General</c:formatCode>
              <c:ptCount val="1"/>
              <c:pt idx="0">
                <c:v>-0.8478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EED-4D0D-9FAF-9E75AB5F4791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FF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0.55000000000000004</c:v>
              </c:pt>
            </c:numLit>
          </c:xVal>
          <c:yVal>
            <c:numLit>
              <c:formatCode>General</c:formatCode>
              <c:ptCount val="1"/>
              <c:pt idx="0">
                <c:v>-0.71650000000000003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EED-4D0D-9FAF-9E75AB5F4791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0.55000000000000004</c:v>
              </c:pt>
            </c:numLit>
          </c:xVal>
          <c:yVal>
            <c:numLit>
              <c:formatCode>General</c:formatCode>
              <c:ptCount val="1"/>
              <c:pt idx="0">
                <c:v>-0.97860000000000003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EED-4D0D-9FAF-9E75AB5F4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67216"/>
        <c:axId val="1439782192"/>
      </c:scatterChart>
      <c:valAx>
        <c:axId val="1439767216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1439782192"/>
        <c:crosses val="max"/>
        <c:crossBetween val="midCat"/>
      </c:valAx>
      <c:valAx>
        <c:axId val="1439782192"/>
        <c:scaling>
          <c:orientation val="maxMin"/>
          <c:max val="-0.70000000000000007"/>
          <c:min val="-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Vth0 (V) - deriv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67216"/>
        <c:crossesAt val="0.1"/>
        <c:crossBetween val="midCat"/>
        <c:majorUnit val="0.0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nmos_6p0_nat -  Vth0 (V) - deriv Vs. l (um)</a:t>
            </a:r>
            <a:r>
              <a:rPr lang="en-US" sz="1200"/>
              <a:t>
/w=10/l=1.8/
   /Vd=0.1/Vs=0/Vb=0/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1.7999999999999998</c:v>
              </c:pt>
            </c:numLit>
          </c:xVal>
          <c:yVal>
            <c:numLit>
              <c:formatCode>General</c:formatCode>
              <c:ptCount val="1"/>
              <c:pt idx="0">
                <c:v>-0.1201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60A-4F26-80EF-7EDF8994325E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FF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1.7999999999999998</c:v>
              </c:pt>
            </c:numLit>
          </c:xVal>
          <c:yVal>
            <c:numLit>
              <c:formatCode>General</c:formatCode>
              <c:ptCount val="1"/>
              <c:pt idx="0">
                <c:v>-0.32479999999999998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60A-4F26-80EF-7EDF8994325E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1.7999999999999998</c:v>
              </c:pt>
            </c:numLit>
          </c:xVal>
          <c:yVal>
            <c:numLit>
              <c:formatCode>General</c:formatCode>
              <c:ptCount val="1"/>
              <c:pt idx="0">
                <c:v>8.0009999999999998E-2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60A-4F26-80EF-7EDF89943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76368"/>
        <c:axId val="1439767216"/>
      </c:scatterChart>
      <c:valAx>
        <c:axId val="1439776368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67216"/>
        <c:crosses val="min"/>
        <c:crossBetween val="midCat"/>
      </c:valAx>
      <c:valAx>
        <c:axId val="1439767216"/>
        <c:scaling>
          <c:orientation val="minMax"/>
          <c:max val="0.1"/>
          <c:min val="-0.3500000000000000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Vth0 (V) - deriv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76368"/>
        <c:crossesAt val="0.1"/>
        <c:crossBetween val="midCat"/>
        <c:majorUnit val="0.0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nmos_6p0_sab -  Vth0 (V) - deriv Vs. l (um)</a:t>
            </a:r>
            <a:r>
              <a:rPr lang="en-US" sz="1200"/>
              <a:t>
/w=10/l=0.7/
   /Vd=0.1/Vs=0/Vb=0/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0.7</c:v>
              </c:pt>
            </c:numLit>
          </c:xVal>
          <c:yVal>
            <c:numLit>
              <c:formatCode>General</c:formatCode>
              <c:ptCount val="1"/>
              <c:pt idx="0">
                <c:v>0.73099999999999998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358-4C3A-9095-B22C0B855667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FF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0.7</c:v>
              </c:pt>
            </c:numLit>
          </c:xVal>
          <c:yVal>
            <c:numLit>
              <c:formatCode>General</c:formatCode>
              <c:ptCount val="1"/>
              <c:pt idx="0">
                <c:v>0.60160000000000002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358-4C3A-9095-B22C0B855667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0.7</c:v>
              </c:pt>
            </c:numLit>
          </c:xVal>
          <c:yVal>
            <c:numLit>
              <c:formatCode>General</c:formatCode>
              <c:ptCount val="1"/>
              <c:pt idx="0">
                <c:v>0.85140000000000005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358-4C3A-9095-B22C0B855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78448"/>
        <c:axId val="1439783024"/>
      </c:scatterChart>
      <c:valAx>
        <c:axId val="1439778448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83024"/>
        <c:crosses val="min"/>
        <c:crossBetween val="midCat"/>
      </c:valAx>
      <c:valAx>
        <c:axId val="1439783024"/>
        <c:scaling>
          <c:orientation val="minMax"/>
          <c:max val="0.9"/>
          <c:min val="0.60000000000000009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Vth0 (V) - deriv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78448"/>
        <c:crossesAt val="0.1"/>
        <c:crossBetween val="midCat"/>
        <c:majorUnit val="0.0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pmos_6p0_sab -  Vth0 (V) - deriv Vs. l (um)</a:t>
            </a:r>
            <a:r>
              <a:rPr lang="en-US" sz="1200"/>
              <a:t>
/w=10/l=0.55/
   /Vd=-0.1/Vs=-0/Vb=-0/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0.55000000000000004</c:v>
              </c:pt>
            </c:numLit>
          </c:xVal>
          <c:yVal>
            <c:numLit>
              <c:formatCode>General</c:formatCode>
              <c:ptCount val="1"/>
              <c:pt idx="0">
                <c:v>-0.84670000000000001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BB0-42E2-99CF-65A2A772828D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FF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0.55000000000000004</c:v>
              </c:pt>
            </c:numLit>
          </c:xVal>
          <c:yVal>
            <c:numLit>
              <c:formatCode>General</c:formatCode>
              <c:ptCount val="1"/>
              <c:pt idx="0">
                <c:v>-0.71560000000000001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BB0-42E2-99CF-65A2A772828D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0.55000000000000004</c:v>
              </c:pt>
            </c:numLit>
          </c:xVal>
          <c:yVal>
            <c:numLit>
              <c:formatCode>General</c:formatCode>
              <c:ptCount val="1"/>
              <c:pt idx="0">
                <c:v>-0.97719999999999996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BB0-42E2-99CF-65A2A7728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63888"/>
        <c:axId val="1439764720"/>
      </c:scatterChart>
      <c:valAx>
        <c:axId val="1439763888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1439764720"/>
        <c:crosses val="max"/>
        <c:crossBetween val="midCat"/>
      </c:valAx>
      <c:valAx>
        <c:axId val="1439764720"/>
        <c:scaling>
          <c:orientation val="maxMin"/>
          <c:max val="-0.70000000000000007"/>
          <c:min val="-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Vth0 (V) - deriv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63888"/>
        <c:crossesAt val="0.1"/>
        <c:crossBetween val="midCat"/>
        <c:majorUnit val="0.0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265430</xdr:colOff>
      <xdr:row>23</xdr:row>
      <xdr:rowOff>120650</xdr:rowOff>
    </xdr:from>
    <xdr:to>
      <xdr:col>32</xdr:col>
      <xdr:colOff>276860</xdr:colOff>
      <xdr:row>46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EEB043-D75B-4FDD-86D8-2E0FFE6A12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32</xdr:col>
      <xdr:colOff>276861</xdr:colOff>
      <xdr:row>23</xdr:row>
      <xdr:rowOff>120650</xdr:rowOff>
    </xdr:from>
    <xdr:to>
      <xdr:col>43</xdr:col>
      <xdr:colOff>288291</xdr:colOff>
      <xdr:row>46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333037-1E96-4A95-A8DA-57EFD54DCA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43</xdr:col>
      <xdr:colOff>288289</xdr:colOff>
      <xdr:row>23</xdr:row>
      <xdr:rowOff>120650</xdr:rowOff>
    </xdr:from>
    <xdr:to>
      <xdr:col>54</xdr:col>
      <xdr:colOff>299719</xdr:colOff>
      <xdr:row>46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C51633-1FF9-4EF1-9953-2FCA2F5C8F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54</xdr:col>
      <xdr:colOff>299721</xdr:colOff>
      <xdr:row>23</xdr:row>
      <xdr:rowOff>120650</xdr:rowOff>
    </xdr:from>
    <xdr:to>
      <xdr:col>65</xdr:col>
      <xdr:colOff>311151</xdr:colOff>
      <xdr:row>46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F1F417-6BE9-437F-B9AE-15371521C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65</xdr:col>
      <xdr:colOff>311150</xdr:colOff>
      <xdr:row>23</xdr:row>
      <xdr:rowOff>120650</xdr:rowOff>
    </xdr:from>
    <xdr:to>
      <xdr:col>76</xdr:col>
      <xdr:colOff>322580</xdr:colOff>
      <xdr:row>46</xdr:row>
      <xdr:rowOff>6350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EC36F9F-76C1-4611-ACB6-E72749EF72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76</xdr:col>
      <xdr:colOff>322579</xdr:colOff>
      <xdr:row>23</xdr:row>
      <xdr:rowOff>120650</xdr:rowOff>
    </xdr:from>
    <xdr:to>
      <xdr:col>87</xdr:col>
      <xdr:colOff>334009</xdr:colOff>
      <xdr:row>46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615B80-7C31-4D3A-9524-8FBA2712E4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87</xdr:col>
      <xdr:colOff>334008</xdr:colOff>
      <xdr:row>23</xdr:row>
      <xdr:rowOff>120650</xdr:rowOff>
    </xdr:from>
    <xdr:to>
      <xdr:col>98</xdr:col>
      <xdr:colOff>345438</xdr:colOff>
      <xdr:row>46</xdr:row>
      <xdr:rowOff>6350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33DB9EA-93C0-4E0E-8B76-13A97A157B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98</xdr:col>
      <xdr:colOff>345442</xdr:colOff>
      <xdr:row>23</xdr:row>
      <xdr:rowOff>120650</xdr:rowOff>
    </xdr:from>
    <xdr:to>
      <xdr:col>109</xdr:col>
      <xdr:colOff>356872</xdr:colOff>
      <xdr:row>46</xdr:row>
      <xdr:rowOff>6350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345D1CC-655C-4B02-8BD2-52D85C16EF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109</xdr:col>
      <xdr:colOff>356871</xdr:colOff>
      <xdr:row>23</xdr:row>
      <xdr:rowOff>120650</xdr:rowOff>
    </xdr:from>
    <xdr:to>
      <xdr:col>120</xdr:col>
      <xdr:colOff>368301</xdr:colOff>
      <xdr:row>46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4114E8B-1153-4B0E-A0FE-530F5E9ED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120</xdr:col>
      <xdr:colOff>368300</xdr:colOff>
      <xdr:row>23</xdr:row>
      <xdr:rowOff>120650</xdr:rowOff>
    </xdr:from>
    <xdr:to>
      <xdr:col>131</xdr:col>
      <xdr:colOff>379730</xdr:colOff>
      <xdr:row>46</xdr:row>
      <xdr:rowOff>6350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BE1174F-F99A-4C29-A1C3-5C04E46807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131</xdr:col>
      <xdr:colOff>379729</xdr:colOff>
      <xdr:row>23</xdr:row>
      <xdr:rowOff>120650</xdr:rowOff>
    </xdr:from>
    <xdr:to>
      <xdr:col>142</xdr:col>
      <xdr:colOff>391159</xdr:colOff>
      <xdr:row>46</xdr:row>
      <xdr:rowOff>6350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DA67E7C-6749-4671-8C2F-5C89F9DCE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142</xdr:col>
      <xdr:colOff>391158</xdr:colOff>
      <xdr:row>23</xdr:row>
      <xdr:rowOff>120650</xdr:rowOff>
    </xdr:from>
    <xdr:to>
      <xdr:col>153</xdr:col>
      <xdr:colOff>402588</xdr:colOff>
      <xdr:row>46</xdr:row>
      <xdr:rowOff>6350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FF4E52D-9C36-44B7-8801-AEBDB5D6F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absolute">
    <xdr:from>
      <xdr:col>153</xdr:col>
      <xdr:colOff>402592</xdr:colOff>
      <xdr:row>23</xdr:row>
      <xdr:rowOff>120650</xdr:rowOff>
    </xdr:from>
    <xdr:to>
      <xdr:col>164</xdr:col>
      <xdr:colOff>414022</xdr:colOff>
      <xdr:row>46</xdr:row>
      <xdr:rowOff>6350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56BB90A-D470-4CE4-90B8-C5BF50D87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absolute">
    <xdr:from>
      <xdr:col>21</xdr:col>
      <xdr:colOff>265430</xdr:colOff>
      <xdr:row>46</xdr:row>
      <xdr:rowOff>6350</xdr:rowOff>
    </xdr:from>
    <xdr:to>
      <xdr:col>32</xdr:col>
      <xdr:colOff>276860</xdr:colOff>
      <xdr:row>60</xdr:row>
      <xdr:rowOff>377825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42B88B2-0814-446E-B063-F4A9318657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absolute">
    <xdr:from>
      <xdr:col>32</xdr:col>
      <xdr:colOff>276861</xdr:colOff>
      <xdr:row>46</xdr:row>
      <xdr:rowOff>6350</xdr:rowOff>
    </xdr:from>
    <xdr:to>
      <xdr:col>43</xdr:col>
      <xdr:colOff>288291</xdr:colOff>
      <xdr:row>60</xdr:row>
      <xdr:rowOff>377825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998652C-C6B7-4064-ACB2-006C0E4D0E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absolute">
    <xdr:from>
      <xdr:col>43</xdr:col>
      <xdr:colOff>288289</xdr:colOff>
      <xdr:row>46</xdr:row>
      <xdr:rowOff>6350</xdr:rowOff>
    </xdr:from>
    <xdr:to>
      <xdr:col>54</xdr:col>
      <xdr:colOff>299719</xdr:colOff>
      <xdr:row>60</xdr:row>
      <xdr:rowOff>377825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EF70F9C-C7AB-4720-BF5F-397442439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absolute">
    <xdr:from>
      <xdr:col>54</xdr:col>
      <xdr:colOff>299721</xdr:colOff>
      <xdr:row>46</xdr:row>
      <xdr:rowOff>6350</xdr:rowOff>
    </xdr:from>
    <xdr:to>
      <xdr:col>65</xdr:col>
      <xdr:colOff>311151</xdr:colOff>
      <xdr:row>60</xdr:row>
      <xdr:rowOff>377825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A223A1F-3C1E-4AD6-96A4-770FD6C312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absolute">
    <xdr:from>
      <xdr:col>65</xdr:col>
      <xdr:colOff>311150</xdr:colOff>
      <xdr:row>46</xdr:row>
      <xdr:rowOff>6350</xdr:rowOff>
    </xdr:from>
    <xdr:to>
      <xdr:col>76</xdr:col>
      <xdr:colOff>322580</xdr:colOff>
      <xdr:row>60</xdr:row>
      <xdr:rowOff>377825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85FEFBA-F0AC-4B17-A75D-66B8C43089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absolute">
    <xdr:from>
      <xdr:col>76</xdr:col>
      <xdr:colOff>322579</xdr:colOff>
      <xdr:row>46</xdr:row>
      <xdr:rowOff>6350</xdr:rowOff>
    </xdr:from>
    <xdr:to>
      <xdr:col>87</xdr:col>
      <xdr:colOff>334009</xdr:colOff>
      <xdr:row>60</xdr:row>
      <xdr:rowOff>377825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7073E43-1551-41D6-8FF8-10F7B404BB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absolute">
    <xdr:from>
      <xdr:col>87</xdr:col>
      <xdr:colOff>334008</xdr:colOff>
      <xdr:row>46</xdr:row>
      <xdr:rowOff>6350</xdr:rowOff>
    </xdr:from>
    <xdr:to>
      <xdr:col>98</xdr:col>
      <xdr:colOff>345438</xdr:colOff>
      <xdr:row>60</xdr:row>
      <xdr:rowOff>377825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F60E71C-3364-472C-9C97-5F1A00E9B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absolute">
    <xdr:from>
      <xdr:col>98</xdr:col>
      <xdr:colOff>345442</xdr:colOff>
      <xdr:row>46</xdr:row>
      <xdr:rowOff>6350</xdr:rowOff>
    </xdr:from>
    <xdr:to>
      <xdr:col>109</xdr:col>
      <xdr:colOff>356872</xdr:colOff>
      <xdr:row>60</xdr:row>
      <xdr:rowOff>377825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91BF134-0765-4E8F-B58F-9503106F6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absolute">
    <xdr:from>
      <xdr:col>109</xdr:col>
      <xdr:colOff>356871</xdr:colOff>
      <xdr:row>46</xdr:row>
      <xdr:rowOff>6350</xdr:rowOff>
    </xdr:from>
    <xdr:to>
      <xdr:col>120</xdr:col>
      <xdr:colOff>368301</xdr:colOff>
      <xdr:row>60</xdr:row>
      <xdr:rowOff>377825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18556BA-E877-4E86-B787-9DECA468B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absolute">
    <xdr:from>
      <xdr:col>120</xdr:col>
      <xdr:colOff>368300</xdr:colOff>
      <xdr:row>46</xdr:row>
      <xdr:rowOff>6350</xdr:rowOff>
    </xdr:from>
    <xdr:to>
      <xdr:col>131</xdr:col>
      <xdr:colOff>379730</xdr:colOff>
      <xdr:row>60</xdr:row>
      <xdr:rowOff>377825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2024EF69-68D8-4930-9557-728C9DD64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absolute">
    <xdr:from>
      <xdr:col>131</xdr:col>
      <xdr:colOff>379729</xdr:colOff>
      <xdr:row>46</xdr:row>
      <xdr:rowOff>6350</xdr:rowOff>
    </xdr:from>
    <xdr:to>
      <xdr:col>142</xdr:col>
      <xdr:colOff>391159</xdr:colOff>
      <xdr:row>60</xdr:row>
      <xdr:rowOff>377825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582DC645-5546-4AD6-A36A-F5FE8E4B84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absolute">
    <xdr:from>
      <xdr:col>142</xdr:col>
      <xdr:colOff>391158</xdr:colOff>
      <xdr:row>46</xdr:row>
      <xdr:rowOff>6350</xdr:rowOff>
    </xdr:from>
    <xdr:to>
      <xdr:col>153</xdr:col>
      <xdr:colOff>402588</xdr:colOff>
      <xdr:row>60</xdr:row>
      <xdr:rowOff>377825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440DF8A4-BE9D-4D5A-B5E2-0602864C0D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absolute">
    <xdr:from>
      <xdr:col>153</xdr:col>
      <xdr:colOff>402592</xdr:colOff>
      <xdr:row>46</xdr:row>
      <xdr:rowOff>6350</xdr:rowOff>
    </xdr:from>
    <xdr:to>
      <xdr:col>164</xdr:col>
      <xdr:colOff>414022</xdr:colOff>
      <xdr:row>60</xdr:row>
      <xdr:rowOff>377825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5F9374FA-6E5D-49A9-8E14-3484C81F9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absolute">
    <xdr:from>
      <xdr:col>21</xdr:col>
      <xdr:colOff>265430</xdr:colOff>
      <xdr:row>60</xdr:row>
      <xdr:rowOff>377825</xdr:rowOff>
    </xdr:from>
    <xdr:to>
      <xdr:col>32</xdr:col>
      <xdr:colOff>276860</xdr:colOff>
      <xdr:row>75</xdr:row>
      <xdr:rowOff>101600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9330EAA0-96EC-4F14-ACE9-F248705CC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 editAs="absolute">
    <xdr:from>
      <xdr:col>32</xdr:col>
      <xdr:colOff>276861</xdr:colOff>
      <xdr:row>60</xdr:row>
      <xdr:rowOff>377825</xdr:rowOff>
    </xdr:from>
    <xdr:to>
      <xdr:col>43</xdr:col>
      <xdr:colOff>288291</xdr:colOff>
      <xdr:row>75</xdr:row>
      <xdr:rowOff>101600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82F76078-4FD6-469F-95F3-7BE31A27AD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absolute">
    <xdr:from>
      <xdr:col>43</xdr:col>
      <xdr:colOff>288289</xdr:colOff>
      <xdr:row>60</xdr:row>
      <xdr:rowOff>377825</xdr:rowOff>
    </xdr:from>
    <xdr:to>
      <xdr:col>54</xdr:col>
      <xdr:colOff>299719</xdr:colOff>
      <xdr:row>75</xdr:row>
      <xdr:rowOff>101600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33A26BBD-09D4-4DA7-AE64-350A7885AA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 editAs="absolute">
    <xdr:from>
      <xdr:col>54</xdr:col>
      <xdr:colOff>299721</xdr:colOff>
      <xdr:row>60</xdr:row>
      <xdr:rowOff>377825</xdr:rowOff>
    </xdr:from>
    <xdr:to>
      <xdr:col>65</xdr:col>
      <xdr:colOff>311151</xdr:colOff>
      <xdr:row>75</xdr:row>
      <xdr:rowOff>101600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D7AA6317-3DE9-4CC8-B1C9-E797DE5525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 editAs="absolute">
    <xdr:from>
      <xdr:col>65</xdr:col>
      <xdr:colOff>311150</xdr:colOff>
      <xdr:row>60</xdr:row>
      <xdr:rowOff>377825</xdr:rowOff>
    </xdr:from>
    <xdr:to>
      <xdr:col>76</xdr:col>
      <xdr:colOff>322580</xdr:colOff>
      <xdr:row>75</xdr:row>
      <xdr:rowOff>101600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3D24DD10-D0E1-4D59-83A4-4527704E3C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 editAs="absolute">
    <xdr:from>
      <xdr:col>76</xdr:col>
      <xdr:colOff>322579</xdr:colOff>
      <xdr:row>60</xdr:row>
      <xdr:rowOff>377825</xdr:rowOff>
    </xdr:from>
    <xdr:to>
      <xdr:col>87</xdr:col>
      <xdr:colOff>334009</xdr:colOff>
      <xdr:row>75</xdr:row>
      <xdr:rowOff>101600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2DAAA00E-E50E-46C1-9A59-4CF4644A1E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 editAs="absolute">
    <xdr:from>
      <xdr:col>87</xdr:col>
      <xdr:colOff>334008</xdr:colOff>
      <xdr:row>60</xdr:row>
      <xdr:rowOff>377825</xdr:rowOff>
    </xdr:from>
    <xdr:to>
      <xdr:col>98</xdr:col>
      <xdr:colOff>345438</xdr:colOff>
      <xdr:row>75</xdr:row>
      <xdr:rowOff>101600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AD7A1AFF-D458-4E47-8C00-0CE776301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 editAs="absolute">
    <xdr:from>
      <xdr:col>98</xdr:col>
      <xdr:colOff>345442</xdr:colOff>
      <xdr:row>60</xdr:row>
      <xdr:rowOff>377825</xdr:rowOff>
    </xdr:from>
    <xdr:to>
      <xdr:col>109</xdr:col>
      <xdr:colOff>356872</xdr:colOff>
      <xdr:row>75</xdr:row>
      <xdr:rowOff>101600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F4C7A4CB-5B5C-4F66-8F2C-EBF7CEE931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 editAs="absolute">
    <xdr:from>
      <xdr:col>109</xdr:col>
      <xdr:colOff>356871</xdr:colOff>
      <xdr:row>60</xdr:row>
      <xdr:rowOff>377825</xdr:rowOff>
    </xdr:from>
    <xdr:to>
      <xdr:col>120</xdr:col>
      <xdr:colOff>368301</xdr:colOff>
      <xdr:row>75</xdr:row>
      <xdr:rowOff>101600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7296F07A-90F2-4C59-B8DE-AD38F7501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 editAs="absolute">
    <xdr:from>
      <xdr:col>120</xdr:col>
      <xdr:colOff>368300</xdr:colOff>
      <xdr:row>60</xdr:row>
      <xdr:rowOff>377825</xdr:rowOff>
    </xdr:from>
    <xdr:to>
      <xdr:col>131</xdr:col>
      <xdr:colOff>379730</xdr:colOff>
      <xdr:row>75</xdr:row>
      <xdr:rowOff>101600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1272D453-755E-42D4-93E3-F543D4A5B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 editAs="absolute">
    <xdr:from>
      <xdr:col>131</xdr:col>
      <xdr:colOff>379729</xdr:colOff>
      <xdr:row>60</xdr:row>
      <xdr:rowOff>377825</xdr:rowOff>
    </xdr:from>
    <xdr:to>
      <xdr:col>142</xdr:col>
      <xdr:colOff>391159</xdr:colOff>
      <xdr:row>75</xdr:row>
      <xdr:rowOff>101600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2D42B206-0B4B-409B-BEE4-B01ECFACF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 editAs="absolute">
    <xdr:from>
      <xdr:col>142</xdr:col>
      <xdr:colOff>391158</xdr:colOff>
      <xdr:row>60</xdr:row>
      <xdr:rowOff>377825</xdr:rowOff>
    </xdr:from>
    <xdr:to>
      <xdr:col>153</xdr:col>
      <xdr:colOff>402588</xdr:colOff>
      <xdr:row>75</xdr:row>
      <xdr:rowOff>101600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CE895130-B497-47C4-9521-3215A4908E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 editAs="absolute">
    <xdr:from>
      <xdr:col>153</xdr:col>
      <xdr:colOff>402592</xdr:colOff>
      <xdr:row>60</xdr:row>
      <xdr:rowOff>377825</xdr:rowOff>
    </xdr:from>
    <xdr:to>
      <xdr:col>164</xdr:col>
      <xdr:colOff>414022</xdr:colOff>
      <xdr:row>75</xdr:row>
      <xdr:rowOff>101600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2A239EB4-5FE6-4B9D-AB6D-CBC78FC248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43A4A-9BBC-46F8-85EF-1C60E3B7DF01}">
  <dimension ref="A1:Y95"/>
  <sheetViews>
    <sheetView tabSelected="1" workbookViewId="0"/>
  </sheetViews>
  <sheetFormatPr defaultRowHeight="12.75" x14ac:dyDescent="0.2"/>
  <cols>
    <col min="1" max="16384" width="9.140625" style="1"/>
  </cols>
  <sheetData>
    <row r="1" spans="1:25" x14ac:dyDescent="0.2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J1" s="1" t="s">
        <v>3</v>
      </c>
      <c r="K1" s="1" t="s">
        <v>6</v>
      </c>
      <c r="L1" s="1" t="s">
        <v>7</v>
      </c>
      <c r="M1" s="1" t="s">
        <v>8</v>
      </c>
      <c r="P1" s="1" t="s">
        <v>4</v>
      </c>
      <c r="Q1" s="1" t="s">
        <v>6</v>
      </c>
      <c r="R1" s="1" t="s">
        <v>7</v>
      </c>
      <c r="S1" s="1" t="s">
        <v>8</v>
      </c>
      <c r="V1" s="1" t="s">
        <v>5</v>
      </c>
      <c r="W1" s="1" t="s">
        <v>6</v>
      </c>
      <c r="X1" s="1" t="s">
        <v>7</v>
      </c>
      <c r="Y1" s="1" t="s">
        <v>8</v>
      </c>
    </row>
    <row r="2" spans="1:25" ht="51" x14ac:dyDescent="0.2">
      <c r="A2" s="1">
        <v>10</v>
      </c>
      <c r="B2" s="1">
        <v>0.28000000000000003</v>
      </c>
      <c r="C2" s="2" t="s">
        <v>9</v>
      </c>
      <c r="D2" s="1" t="s">
        <v>10</v>
      </c>
      <c r="E2" s="1">
        <v>0.63009999999999999</v>
      </c>
      <c r="F2" s="1">
        <v>31.4587</v>
      </c>
      <c r="G2" s="3">
        <v>509.96</v>
      </c>
      <c r="K2" s="1">
        <v>0.63009999999999999</v>
      </c>
      <c r="L2" s="1">
        <v>0.52990000000000004</v>
      </c>
      <c r="M2" s="1">
        <v>0.73040000000000005</v>
      </c>
      <c r="Q2" s="1">
        <v>31.4587</v>
      </c>
      <c r="R2" s="1">
        <v>34.009399999999999</v>
      </c>
      <c r="S2" s="1">
        <v>29.002300000000002</v>
      </c>
      <c r="W2" s="1">
        <v>509.96</v>
      </c>
      <c r="X2" s="1">
        <v>590.5</v>
      </c>
      <c r="Y2" s="1">
        <v>430.3</v>
      </c>
    </row>
    <row r="3" spans="1:25" ht="51" x14ac:dyDescent="0.2">
      <c r="A3" s="1">
        <v>10</v>
      </c>
      <c r="B3" s="1">
        <v>0.28000000000000003</v>
      </c>
      <c r="C3" s="2" t="s">
        <v>11</v>
      </c>
      <c r="D3" s="1" t="s">
        <v>10</v>
      </c>
      <c r="E3" s="1">
        <v>-0.73009999999999997</v>
      </c>
      <c r="F3" s="1">
        <v>-11.215299999999999</v>
      </c>
      <c r="G3" s="3">
        <v>-250.35</v>
      </c>
      <c r="K3" s="1">
        <v>-0.73009999999999997</v>
      </c>
      <c r="L3" s="1">
        <v>-0.60880000000000001</v>
      </c>
      <c r="M3" s="1">
        <v>-0.85099999999999998</v>
      </c>
      <c r="Q3" s="1">
        <v>-11.215299999999999</v>
      </c>
      <c r="R3" s="1">
        <v>-12.5572</v>
      </c>
      <c r="S3" s="1">
        <v>-10.003399999999999</v>
      </c>
      <c r="W3" s="1">
        <v>-250.35</v>
      </c>
      <c r="X3" s="1">
        <v>-290.47000000000003</v>
      </c>
      <c r="Y3" s="1">
        <v>-210.55</v>
      </c>
    </row>
    <row r="4" spans="1:25" ht="51" x14ac:dyDescent="0.2">
      <c r="A4" s="1">
        <v>10</v>
      </c>
      <c r="B4" s="1">
        <v>0.28000000000000003</v>
      </c>
      <c r="C4" s="2" t="s">
        <v>12</v>
      </c>
      <c r="D4" s="1" t="s">
        <v>10</v>
      </c>
      <c r="E4" s="1">
        <v>0.62739999999999996</v>
      </c>
      <c r="F4" s="1">
        <v>29.052700000000002</v>
      </c>
      <c r="G4" s="3">
        <v>505.39</v>
      </c>
      <c r="K4" s="1">
        <v>0.62739999999999996</v>
      </c>
      <c r="L4" s="1">
        <v>0.52769999999999995</v>
      </c>
      <c r="M4" s="1">
        <v>0.72709999999999997</v>
      </c>
      <c r="Q4" s="1">
        <v>29.052700000000002</v>
      </c>
      <c r="R4" s="1">
        <v>31.866700000000002</v>
      </c>
      <c r="S4" s="1">
        <v>26.480699999999999</v>
      </c>
      <c r="W4" s="1">
        <v>505.39</v>
      </c>
      <c r="X4" s="1">
        <v>586.11</v>
      </c>
      <c r="Y4" s="1">
        <v>426.04</v>
      </c>
    </row>
    <row r="5" spans="1:25" ht="51" x14ac:dyDescent="0.2">
      <c r="A5" s="1">
        <v>10</v>
      </c>
      <c r="B5" s="1">
        <v>0.28000000000000003</v>
      </c>
      <c r="C5" s="2" t="s">
        <v>13</v>
      </c>
      <c r="D5" s="1" t="s">
        <v>10</v>
      </c>
      <c r="E5" s="1">
        <v>-0.72740000000000005</v>
      </c>
      <c r="F5" s="1">
        <v>-10.2577</v>
      </c>
      <c r="G5" s="3">
        <v>-245.48</v>
      </c>
      <c r="K5" s="1">
        <v>-0.72740000000000005</v>
      </c>
      <c r="L5" s="1">
        <v>-0.60660000000000003</v>
      </c>
      <c r="M5" s="1">
        <v>-0.84809999999999997</v>
      </c>
      <c r="Q5" s="1">
        <v>-10.2577</v>
      </c>
      <c r="R5" s="1">
        <v>-11.6065</v>
      </c>
      <c r="S5" s="1">
        <v>-9.0839999999999996</v>
      </c>
      <c r="W5" s="1">
        <v>-245.48</v>
      </c>
      <c r="X5" s="1">
        <v>-285.66000000000003</v>
      </c>
      <c r="Y5" s="1">
        <v>-206.11</v>
      </c>
    </row>
    <row r="6" spans="1:25" ht="51" x14ac:dyDescent="0.2">
      <c r="A6" s="1">
        <v>10</v>
      </c>
      <c r="B6" s="1">
        <v>0.7</v>
      </c>
      <c r="C6" s="2" t="s">
        <v>14</v>
      </c>
      <c r="D6" s="1" t="s">
        <v>10</v>
      </c>
      <c r="E6" s="1">
        <v>0.73240000000000005</v>
      </c>
      <c r="F6" s="1">
        <v>48.6723</v>
      </c>
      <c r="G6" s="3">
        <v>571.36</v>
      </c>
      <c r="K6" s="1">
        <v>0.73240000000000005</v>
      </c>
      <c r="L6" s="1">
        <v>0.60270000000000001</v>
      </c>
      <c r="M6" s="1">
        <v>0.85309999999999997</v>
      </c>
      <c r="Q6" s="1">
        <v>48.6723</v>
      </c>
      <c r="R6" s="1">
        <v>53.774700000000003</v>
      </c>
      <c r="S6" s="1">
        <v>42.599499999999999</v>
      </c>
      <c r="W6" s="1">
        <v>571.36</v>
      </c>
      <c r="X6" s="1">
        <v>660.06</v>
      </c>
      <c r="Y6" s="1">
        <v>480.53</v>
      </c>
    </row>
    <row r="7" spans="1:25" ht="51" x14ac:dyDescent="0.2">
      <c r="A7" s="1">
        <v>10</v>
      </c>
      <c r="B7" s="1">
        <v>0.55000000000000004</v>
      </c>
      <c r="C7" s="2" t="s">
        <v>15</v>
      </c>
      <c r="D7" s="1" t="s">
        <v>10</v>
      </c>
      <c r="E7" s="1">
        <v>-0.8478</v>
      </c>
      <c r="F7" s="1">
        <v>-15.8058</v>
      </c>
      <c r="G7" s="3">
        <v>-290.02</v>
      </c>
      <c r="K7" s="1">
        <v>-0.8478</v>
      </c>
      <c r="L7" s="1">
        <v>-0.71650000000000003</v>
      </c>
      <c r="M7" s="1">
        <v>-0.97860000000000003</v>
      </c>
      <c r="Q7" s="1">
        <v>-15.8058</v>
      </c>
      <c r="R7" s="1">
        <v>-18.202000000000002</v>
      </c>
      <c r="S7" s="1">
        <v>-13.2928</v>
      </c>
      <c r="W7" s="1">
        <v>-290.02</v>
      </c>
      <c r="X7" s="1">
        <v>-340.09</v>
      </c>
      <c r="Y7" s="1">
        <v>-240.1</v>
      </c>
    </row>
    <row r="8" spans="1:25" ht="51" x14ac:dyDescent="0.2">
      <c r="A8" s="1">
        <v>10</v>
      </c>
      <c r="B8" s="1">
        <v>1.7999999999999998</v>
      </c>
      <c r="C8" s="2" t="s">
        <v>16</v>
      </c>
      <c r="D8" s="1" t="s">
        <v>10</v>
      </c>
      <c r="E8" s="1">
        <v>-0.1201</v>
      </c>
      <c r="F8" s="1">
        <v>28.0871</v>
      </c>
      <c r="G8" s="3">
        <v>535.13</v>
      </c>
      <c r="K8" s="1">
        <v>-0.1201</v>
      </c>
      <c r="L8" s="1">
        <v>-0.32479999999999998</v>
      </c>
      <c r="M8" s="1">
        <v>8.0009999999999998E-2</v>
      </c>
      <c r="Q8" s="1">
        <v>28.0871</v>
      </c>
      <c r="R8" s="1">
        <v>43.994900000000001</v>
      </c>
      <c r="S8" s="1">
        <v>18.949000000000002</v>
      </c>
      <c r="W8" s="1">
        <v>535.13</v>
      </c>
      <c r="X8" s="1">
        <v>639.88</v>
      </c>
      <c r="Y8" s="1">
        <v>431.01</v>
      </c>
    </row>
    <row r="9" spans="1:25" ht="51" x14ac:dyDescent="0.2">
      <c r="A9" s="1">
        <v>10</v>
      </c>
      <c r="B9" s="1">
        <v>0.7</v>
      </c>
      <c r="C9" s="2" t="s">
        <v>17</v>
      </c>
      <c r="D9" s="1" t="s">
        <v>10</v>
      </c>
      <c r="E9" s="1">
        <v>0.73099999999999998</v>
      </c>
      <c r="F9" s="1">
        <v>43.691299999999998</v>
      </c>
      <c r="G9" s="3">
        <v>567.85</v>
      </c>
      <c r="K9" s="1">
        <v>0.73099999999999998</v>
      </c>
      <c r="L9" s="1">
        <v>0.60160000000000002</v>
      </c>
      <c r="M9" s="1">
        <v>0.85140000000000005</v>
      </c>
      <c r="Q9" s="1">
        <v>43.691299999999998</v>
      </c>
      <c r="R9" s="1">
        <v>49.128500000000003</v>
      </c>
      <c r="S9" s="1">
        <v>37.880200000000002</v>
      </c>
      <c r="W9" s="1">
        <v>567.85</v>
      </c>
      <c r="X9" s="1">
        <v>656.78</v>
      </c>
      <c r="Y9" s="1">
        <v>477.25</v>
      </c>
    </row>
    <row r="10" spans="1:25" ht="51" x14ac:dyDescent="0.2">
      <c r="A10" s="1">
        <v>10</v>
      </c>
      <c r="B10" s="1">
        <v>0.55000000000000004</v>
      </c>
      <c r="C10" s="2" t="s">
        <v>18</v>
      </c>
      <c r="D10" s="1" t="s">
        <v>10</v>
      </c>
      <c r="E10" s="1">
        <v>-0.84670000000000001</v>
      </c>
      <c r="F10" s="1">
        <v>-14.518599999999999</v>
      </c>
      <c r="G10" s="3">
        <v>-287.74</v>
      </c>
      <c r="K10" s="1">
        <v>-0.84670000000000001</v>
      </c>
      <c r="L10" s="1">
        <v>-0.71560000000000001</v>
      </c>
      <c r="M10" s="1">
        <v>-0.97719999999999996</v>
      </c>
      <c r="Q10" s="1">
        <v>-14.518599999999999</v>
      </c>
      <c r="R10" s="1">
        <v>-16.853400000000001</v>
      </c>
      <c r="S10" s="1">
        <v>-12.1876</v>
      </c>
      <c r="W10" s="1">
        <v>-287.74</v>
      </c>
      <c r="X10" s="1">
        <v>-337.71</v>
      </c>
      <c r="Y10" s="1">
        <v>-238.15</v>
      </c>
    </row>
    <row r="11" spans="1:25" ht="51" x14ac:dyDescent="0.2">
      <c r="A11" s="1">
        <v>10</v>
      </c>
      <c r="B11" s="1">
        <v>0.6</v>
      </c>
      <c r="C11" s="2" t="s">
        <v>19</v>
      </c>
      <c r="D11" s="1" t="s">
        <v>10</v>
      </c>
      <c r="E11" s="1">
        <v>0.71840000000000004</v>
      </c>
      <c r="F11" s="1">
        <v>52.087200000000003</v>
      </c>
      <c r="G11" s="3">
        <v>500.36</v>
      </c>
      <c r="K11" s="1">
        <v>0.71840000000000004</v>
      </c>
      <c r="L11" s="1">
        <v>0.58479999999999999</v>
      </c>
      <c r="M11" s="1">
        <v>0.84460000000000002</v>
      </c>
      <c r="Q11" s="1">
        <v>52.087200000000003</v>
      </c>
      <c r="R11" s="1">
        <v>58.9803</v>
      </c>
      <c r="S11" s="1">
        <v>44.224400000000003</v>
      </c>
      <c r="W11" s="1">
        <v>500.36</v>
      </c>
      <c r="X11" s="1">
        <v>600.79999999999995</v>
      </c>
      <c r="Y11" s="1">
        <v>399.88</v>
      </c>
    </row>
    <row r="12" spans="1:25" ht="51" x14ac:dyDescent="0.2">
      <c r="A12" s="1">
        <v>10</v>
      </c>
      <c r="B12" s="1">
        <v>0.5</v>
      </c>
      <c r="C12" s="2" t="s">
        <v>20</v>
      </c>
      <c r="D12" s="1" t="s">
        <v>10</v>
      </c>
      <c r="E12" s="1">
        <v>-0.84199999999999997</v>
      </c>
      <c r="F12" s="1">
        <v>-15.380699999999999</v>
      </c>
      <c r="G12" s="3">
        <v>-234.81</v>
      </c>
      <c r="K12" s="1">
        <v>-0.84199999999999997</v>
      </c>
      <c r="L12" s="1">
        <v>-0.71030000000000004</v>
      </c>
      <c r="M12" s="1">
        <v>-0.9738</v>
      </c>
      <c r="Q12" s="1">
        <v>-15.380699999999999</v>
      </c>
      <c r="R12" s="1">
        <v>-18.0319</v>
      </c>
      <c r="S12" s="1">
        <v>-12.664300000000001</v>
      </c>
      <c r="W12" s="1">
        <v>-234.81</v>
      </c>
      <c r="X12" s="1">
        <v>-281.85000000000002</v>
      </c>
      <c r="Y12" s="1">
        <v>-189</v>
      </c>
    </row>
    <row r="13" spans="1:25" ht="51" x14ac:dyDescent="0.2">
      <c r="A13" s="1">
        <v>10</v>
      </c>
      <c r="B13" s="1">
        <v>0.6</v>
      </c>
      <c r="C13" s="2" t="s">
        <v>21</v>
      </c>
      <c r="D13" s="1" t="s">
        <v>10</v>
      </c>
      <c r="E13" s="1">
        <v>0.71679999999999999</v>
      </c>
      <c r="F13" s="1">
        <v>46.456099999999999</v>
      </c>
      <c r="G13" s="3">
        <v>498.11</v>
      </c>
      <c r="K13" s="1">
        <v>0.71679999999999999</v>
      </c>
      <c r="L13" s="1">
        <v>0.58360000000000001</v>
      </c>
      <c r="M13" s="1">
        <v>0.84279999999999999</v>
      </c>
      <c r="Q13" s="1">
        <v>46.456099999999999</v>
      </c>
      <c r="R13" s="1">
        <v>53.465400000000002</v>
      </c>
      <c r="S13" s="1">
        <v>39.194299999999998</v>
      </c>
      <c r="W13" s="1">
        <v>498.11</v>
      </c>
      <c r="X13" s="1">
        <v>598.44000000000005</v>
      </c>
      <c r="Y13" s="1">
        <v>398.03</v>
      </c>
    </row>
    <row r="14" spans="1:25" ht="51" x14ac:dyDescent="0.2">
      <c r="A14" s="1">
        <v>10</v>
      </c>
      <c r="B14" s="1">
        <v>0.5</v>
      </c>
      <c r="C14" s="2" t="s">
        <v>22</v>
      </c>
      <c r="D14" s="1" t="s">
        <v>10</v>
      </c>
      <c r="E14" s="1">
        <v>-0.84089999999999998</v>
      </c>
      <c r="F14" s="1">
        <v>-14.1629</v>
      </c>
      <c r="G14" s="3">
        <v>-232.94</v>
      </c>
      <c r="K14" s="1">
        <v>-0.84089999999999998</v>
      </c>
      <c r="L14" s="1">
        <v>-0.70930000000000004</v>
      </c>
      <c r="M14" s="1">
        <v>-0.97240000000000004</v>
      </c>
      <c r="Q14" s="1">
        <v>-14.1629</v>
      </c>
      <c r="R14" s="1">
        <v>-16.711400000000001</v>
      </c>
      <c r="S14" s="1">
        <v>-11.6602</v>
      </c>
      <c r="W14" s="1">
        <v>-232.94</v>
      </c>
      <c r="X14" s="1">
        <v>-279.79000000000002</v>
      </c>
      <c r="Y14" s="1">
        <v>-187.47</v>
      </c>
    </row>
    <row r="15" spans="1:25" x14ac:dyDescent="0.2">
      <c r="D15" s="1" t="s">
        <v>23</v>
      </c>
      <c r="E15" s="1">
        <v>0.52990000000000004</v>
      </c>
      <c r="F15" s="1">
        <v>34.009399999999999</v>
      </c>
      <c r="G15" s="3">
        <v>590.5</v>
      </c>
    </row>
    <row r="16" spans="1:25" x14ac:dyDescent="0.2">
      <c r="D16" s="1" t="s">
        <v>23</v>
      </c>
      <c r="E16" s="1">
        <v>-0.60880000000000001</v>
      </c>
      <c r="F16" s="1">
        <v>-12.5572</v>
      </c>
      <c r="G16" s="3">
        <v>-290.47000000000003</v>
      </c>
    </row>
    <row r="17" spans="4:7" x14ac:dyDescent="0.2">
      <c r="D17" s="1" t="s">
        <v>23</v>
      </c>
      <c r="E17" s="1">
        <v>0.52769999999999995</v>
      </c>
      <c r="F17" s="1">
        <v>31.866700000000002</v>
      </c>
      <c r="G17" s="3">
        <v>586.11</v>
      </c>
    </row>
    <row r="18" spans="4:7" x14ac:dyDescent="0.2">
      <c r="D18" s="1" t="s">
        <v>23</v>
      </c>
      <c r="E18" s="1">
        <v>-0.60660000000000003</v>
      </c>
      <c r="F18" s="1">
        <v>-11.6065</v>
      </c>
      <c r="G18" s="3">
        <v>-285.66000000000003</v>
      </c>
    </row>
    <row r="19" spans="4:7" x14ac:dyDescent="0.2">
      <c r="D19" s="1" t="s">
        <v>23</v>
      </c>
      <c r="E19" s="1">
        <v>0.60270000000000001</v>
      </c>
      <c r="F19" s="1">
        <v>53.774700000000003</v>
      </c>
      <c r="G19" s="3">
        <v>660.06</v>
      </c>
    </row>
    <row r="20" spans="4:7" x14ac:dyDescent="0.2">
      <c r="D20" s="1" t="s">
        <v>23</v>
      </c>
      <c r="E20" s="1">
        <v>-0.71650000000000003</v>
      </c>
      <c r="F20" s="1">
        <v>-18.202000000000002</v>
      </c>
      <c r="G20" s="3">
        <v>-340.09</v>
      </c>
    </row>
    <row r="21" spans="4:7" x14ac:dyDescent="0.2">
      <c r="D21" s="1" t="s">
        <v>23</v>
      </c>
      <c r="E21" s="1">
        <v>-0.32479999999999998</v>
      </c>
      <c r="F21" s="1">
        <v>43.994900000000001</v>
      </c>
      <c r="G21" s="3">
        <v>639.88</v>
      </c>
    </row>
    <row r="22" spans="4:7" x14ac:dyDescent="0.2">
      <c r="D22" s="1" t="s">
        <v>23</v>
      </c>
      <c r="E22" s="1">
        <v>0.60160000000000002</v>
      </c>
      <c r="F22" s="1">
        <v>49.128500000000003</v>
      </c>
      <c r="G22" s="3">
        <v>656.78</v>
      </c>
    </row>
    <row r="23" spans="4:7" x14ac:dyDescent="0.2">
      <c r="D23" s="1" t="s">
        <v>23</v>
      </c>
      <c r="E23" s="1">
        <v>-0.71560000000000001</v>
      </c>
      <c r="F23" s="1">
        <v>-16.853400000000001</v>
      </c>
      <c r="G23" s="3">
        <v>-337.71</v>
      </c>
    </row>
    <row r="24" spans="4:7" x14ac:dyDescent="0.2">
      <c r="D24" s="1" t="s">
        <v>23</v>
      </c>
      <c r="E24" s="1">
        <v>0.58479999999999999</v>
      </c>
      <c r="F24" s="1">
        <v>58.9803</v>
      </c>
      <c r="G24" s="3">
        <v>600.79999999999995</v>
      </c>
    </row>
    <row r="25" spans="4:7" x14ac:dyDescent="0.2">
      <c r="D25" s="1" t="s">
        <v>23</v>
      </c>
      <c r="E25" s="1">
        <v>-0.71030000000000004</v>
      </c>
      <c r="F25" s="1">
        <v>-18.0319</v>
      </c>
      <c r="G25" s="3">
        <v>-281.85000000000002</v>
      </c>
    </row>
    <row r="26" spans="4:7" x14ac:dyDescent="0.2">
      <c r="D26" s="1" t="s">
        <v>23</v>
      </c>
      <c r="E26" s="1">
        <v>0.58360000000000001</v>
      </c>
      <c r="F26" s="1">
        <v>53.465400000000002</v>
      </c>
      <c r="G26" s="3">
        <v>598.44000000000005</v>
      </c>
    </row>
    <row r="27" spans="4:7" x14ac:dyDescent="0.2">
      <c r="D27" s="1" t="s">
        <v>23</v>
      </c>
      <c r="E27" s="1">
        <v>-0.70930000000000004</v>
      </c>
      <c r="F27" s="1">
        <v>-16.711400000000001</v>
      </c>
      <c r="G27" s="3">
        <v>-279.79000000000002</v>
      </c>
    </row>
    <row r="28" spans="4:7" x14ac:dyDescent="0.2">
      <c r="D28" s="1" t="s">
        <v>24</v>
      </c>
      <c r="E28" s="1">
        <v>0.73040000000000005</v>
      </c>
      <c r="F28" s="1">
        <v>29.002300000000002</v>
      </c>
      <c r="G28" s="3">
        <v>430.3</v>
      </c>
    </row>
    <row r="29" spans="4:7" x14ac:dyDescent="0.2">
      <c r="D29" s="1" t="s">
        <v>24</v>
      </c>
      <c r="E29" s="1">
        <v>-0.85099999999999998</v>
      </c>
      <c r="F29" s="1">
        <v>-10.003399999999999</v>
      </c>
      <c r="G29" s="3">
        <v>-210.55</v>
      </c>
    </row>
    <row r="30" spans="4:7" x14ac:dyDescent="0.2">
      <c r="D30" s="1" t="s">
        <v>24</v>
      </c>
      <c r="E30" s="1">
        <v>0.72709999999999997</v>
      </c>
      <c r="F30" s="1">
        <v>26.480699999999999</v>
      </c>
      <c r="G30" s="3">
        <v>426.04</v>
      </c>
    </row>
    <row r="31" spans="4:7" x14ac:dyDescent="0.2">
      <c r="D31" s="1" t="s">
        <v>24</v>
      </c>
      <c r="E31" s="1">
        <v>-0.84809999999999997</v>
      </c>
      <c r="F31" s="1">
        <v>-9.0839999999999996</v>
      </c>
      <c r="G31" s="3">
        <v>-206.11</v>
      </c>
    </row>
    <row r="32" spans="4:7" x14ac:dyDescent="0.2">
      <c r="D32" s="1" t="s">
        <v>24</v>
      </c>
      <c r="E32" s="1">
        <v>0.85309999999999997</v>
      </c>
      <c r="F32" s="1">
        <v>42.599499999999999</v>
      </c>
      <c r="G32" s="3">
        <v>480.53</v>
      </c>
    </row>
    <row r="33" spans="1:7" x14ac:dyDescent="0.2">
      <c r="D33" s="1" t="s">
        <v>24</v>
      </c>
      <c r="E33" s="1">
        <v>-0.97860000000000003</v>
      </c>
      <c r="F33" s="1">
        <v>-13.2928</v>
      </c>
      <c r="G33" s="3">
        <v>-240.1</v>
      </c>
    </row>
    <row r="34" spans="1:7" x14ac:dyDescent="0.2">
      <c r="D34" s="1" t="s">
        <v>24</v>
      </c>
      <c r="E34" s="3">
        <v>8.0009999999999998E-2</v>
      </c>
      <c r="F34" s="1">
        <v>18.949000000000002</v>
      </c>
      <c r="G34" s="3">
        <v>431.01</v>
      </c>
    </row>
    <row r="35" spans="1:7" x14ac:dyDescent="0.2">
      <c r="D35" s="1" t="s">
        <v>24</v>
      </c>
      <c r="E35" s="1">
        <v>0.85140000000000005</v>
      </c>
      <c r="F35" s="1">
        <v>37.880200000000002</v>
      </c>
      <c r="G35" s="3">
        <v>477.25</v>
      </c>
    </row>
    <row r="36" spans="1:7" x14ac:dyDescent="0.2">
      <c r="D36" s="1" t="s">
        <v>24</v>
      </c>
      <c r="E36" s="1">
        <v>-0.97719999999999996</v>
      </c>
      <c r="F36" s="1">
        <v>-12.1876</v>
      </c>
      <c r="G36" s="3">
        <v>-238.15</v>
      </c>
    </row>
    <row r="37" spans="1:7" x14ac:dyDescent="0.2">
      <c r="D37" s="1" t="s">
        <v>24</v>
      </c>
      <c r="E37" s="1">
        <v>0.84460000000000002</v>
      </c>
      <c r="F37" s="1">
        <v>44.224400000000003</v>
      </c>
      <c r="G37" s="3">
        <v>399.88</v>
      </c>
    </row>
    <row r="38" spans="1:7" x14ac:dyDescent="0.2">
      <c r="D38" s="1" t="s">
        <v>24</v>
      </c>
      <c r="E38" s="1">
        <v>-0.9738</v>
      </c>
      <c r="F38" s="1">
        <v>-12.664300000000001</v>
      </c>
      <c r="G38" s="3">
        <v>-189</v>
      </c>
    </row>
    <row r="39" spans="1:7" x14ac:dyDescent="0.2">
      <c r="D39" s="1" t="s">
        <v>24</v>
      </c>
      <c r="E39" s="1">
        <v>0.84279999999999999</v>
      </c>
      <c r="F39" s="1">
        <v>39.194299999999998</v>
      </c>
      <c r="G39" s="3">
        <v>398.03</v>
      </c>
    </row>
    <row r="40" spans="1:7" x14ac:dyDescent="0.2">
      <c r="D40" s="1" t="s">
        <v>24</v>
      </c>
      <c r="E40" s="1">
        <v>-0.97240000000000004</v>
      </c>
      <c r="F40" s="1">
        <v>-11.6602</v>
      </c>
      <c r="G40" s="3">
        <v>-187.47</v>
      </c>
    </row>
    <row r="41" spans="1:7" x14ac:dyDescent="0.2">
      <c r="A41" s="1" t="s">
        <v>25</v>
      </c>
    </row>
    <row r="42" spans="1:7" x14ac:dyDescent="0.2">
      <c r="A42" s="1" t="s">
        <v>26</v>
      </c>
    </row>
    <row r="43" spans="1:7" x14ac:dyDescent="0.2">
      <c r="A43" s="1" t="s">
        <v>27</v>
      </c>
      <c r="E43" s="1" t="s">
        <v>28</v>
      </c>
    </row>
    <row r="44" spans="1:7" x14ac:dyDescent="0.2">
      <c r="A44" s="1" t="s">
        <v>29</v>
      </c>
      <c r="D44" s="1" t="s">
        <v>2</v>
      </c>
      <c r="E44" s="1" t="s">
        <v>3</v>
      </c>
      <c r="F44" s="1" t="s">
        <v>4</v>
      </c>
      <c r="G44" s="1" t="s">
        <v>5</v>
      </c>
    </row>
    <row r="45" spans="1:7" ht="51" x14ac:dyDescent="0.2">
      <c r="C45" s="2" t="s">
        <v>9</v>
      </c>
      <c r="D45" s="1" t="s">
        <v>10</v>
      </c>
      <c r="E45" s="1">
        <v>0.63009999999999999</v>
      </c>
      <c r="F45" s="1">
        <v>31.4587</v>
      </c>
      <c r="G45" s="1">
        <v>509.96</v>
      </c>
    </row>
    <row r="46" spans="1:7" x14ac:dyDescent="0.2">
      <c r="D46" s="1" t="s">
        <v>23</v>
      </c>
      <c r="E46" s="1">
        <v>0.52990000000000004</v>
      </c>
      <c r="F46" s="1">
        <v>34.009399999999999</v>
      </c>
      <c r="G46" s="1">
        <v>590.5</v>
      </c>
    </row>
    <row r="47" spans="1:7" x14ac:dyDescent="0.2">
      <c r="D47" s="1" t="s">
        <v>24</v>
      </c>
      <c r="E47" s="1">
        <v>0.73040000000000005</v>
      </c>
      <c r="F47" s="1">
        <v>29.002300000000002</v>
      </c>
      <c r="G47" s="1">
        <v>430.3</v>
      </c>
    </row>
    <row r="49" spans="3:7" ht="51" x14ac:dyDescent="0.2">
      <c r="C49" s="2" t="s">
        <v>11</v>
      </c>
      <c r="D49" s="1" t="s">
        <v>10</v>
      </c>
      <c r="E49" s="1">
        <v>-0.73009999999999997</v>
      </c>
      <c r="F49" s="1">
        <v>-11.215299999999999</v>
      </c>
      <c r="G49" s="1">
        <v>-250.35</v>
      </c>
    </row>
    <row r="50" spans="3:7" x14ac:dyDescent="0.2">
      <c r="D50" s="1" t="s">
        <v>23</v>
      </c>
      <c r="E50" s="1">
        <v>-0.60880000000000001</v>
      </c>
      <c r="F50" s="1">
        <v>-12.5572</v>
      </c>
      <c r="G50" s="1">
        <v>-290.47000000000003</v>
      </c>
    </row>
    <row r="51" spans="3:7" x14ac:dyDescent="0.2">
      <c r="D51" s="1" t="s">
        <v>24</v>
      </c>
      <c r="E51" s="1">
        <v>-0.85099999999999998</v>
      </c>
      <c r="F51" s="1">
        <v>-10.003399999999999</v>
      </c>
      <c r="G51" s="1">
        <v>-210.55</v>
      </c>
    </row>
    <row r="53" spans="3:7" ht="51" x14ac:dyDescent="0.2">
      <c r="C53" s="2" t="s">
        <v>12</v>
      </c>
      <c r="D53" s="1" t="s">
        <v>10</v>
      </c>
      <c r="E53" s="1">
        <v>0.62739999999999996</v>
      </c>
      <c r="F53" s="1">
        <v>29.052700000000002</v>
      </c>
      <c r="G53" s="1">
        <v>505.39</v>
      </c>
    </row>
    <row r="54" spans="3:7" x14ac:dyDescent="0.2">
      <c r="D54" s="1" t="s">
        <v>23</v>
      </c>
      <c r="E54" s="1">
        <v>0.52769999999999995</v>
      </c>
      <c r="F54" s="1">
        <v>31.866700000000002</v>
      </c>
      <c r="G54" s="1">
        <v>586.11</v>
      </c>
    </row>
    <row r="55" spans="3:7" x14ac:dyDescent="0.2">
      <c r="D55" s="1" t="s">
        <v>24</v>
      </c>
      <c r="E55" s="1">
        <v>0.72709999999999997</v>
      </c>
      <c r="F55" s="1">
        <v>26.480699999999999</v>
      </c>
      <c r="G55" s="1">
        <v>426.04</v>
      </c>
    </row>
    <row r="57" spans="3:7" ht="51" x14ac:dyDescent="0.2">
      <c r="C57" s="2" t="s">
        <v>13</v>
      </c>
      <c r="D57" s="1" t="s">
        <v>10</v>
      </c>
      <c r="E57" s="1">
        <v>-0.72740000000000005</v>
      </c>
      <c r="F57" s="1">
        <v>-10.2577</v>
      </c>
      <c r="G57" s="1">
        <v>-245.48</v>
      </c>
    </row>
    <row r="58" spans="3:7" x14ac:dyDescent="0.2">
      <c r="D58" s="1" t="s">
        <v>23</v>
      </c>
      <c r="E58" s="1">
        <v>-0.60660000000000003</v>
      </c>
      <c r="F58" s="1">
        <v>-11.6065</v>
      </c>
      <c r="G58" s="1">
        <v>-285.66000000000003</v>
      </c>
    </row>
    <row r="59" spans="3:7" x14ac:dyDescent="0.2">
      <c r="D59" s="1" t="s">
        <v>24</v>
      </c>
      <c r="E59" s="1">
        <v>-0.84809999999999997</v>
      </c>
      <c r="F59" s="1">
        <v>-9.0839999999999996</v>
      </c>
      <c r="G59" s="1">
        <v>-206.11</v>
      </c>
    </row>
    <row r="61" spans="3:7" ht="51" x14ac:dyDescent="0.2">
      <c r="C61" s="2" t="s">
        <v>14</v>
      </c>
      <c r="D61" s="1" t="s">
        <v>10</v>
      </c>
      <c r="E61" s="1">
        <v>0.73240000000000005</v>
      </c>
      <c r="F61" s="1">
        <v>48.6723</v>
      </c>
      <c r="G61" s="1">
        <v>571.36</v>
      </c>
    </row>
    <row r="62" spans="3:7" x14ac:dyDescent="0.2">
      <c r="D62" s="1" t="s">
        <v>23</v>
      </c>
      <c r="E62" s="1">
        <v>0.60270000000000001</v>
      </c>
      <c r="F62" s="1">
        <v>53.774700000000003</v>
      </c>
      <c r="G62" s="1">
        <v>660.06</v>
      </c>
    </row>
    <row r="63" spans="3:7" x14ac:dyDescent="0.2">
      <c r="D63" s="1" t="s">
        <v>24</v>
      </c>
      <c r="E63" s="1">
        <v>0.85309999999999997</v>
      </c>
      <c r="F63" s="1">
        <v>42.599499999999999</v>
      </c>
      <c r="G63" s="1">
        <v>480.53</v>
      </c>
    </row>
    <row r="65" spans="3:7" ht="51" x14ac:dyDescent="0.2">
      <c r="C65" s="2" t="s">
        <v>15</v>
      </c>
      <c r="D65" s="1" t="s">
        <v>10</v>
      </c>
      <c r="E65" s="1">
        <v>-0.8478</v>
      </c>
      <c r="F65" s="1">
        <v>-15.8058</v>
      </c>
      <c r="G65" s="1">
        <v>-290.02</v>
      </c>
    </row>
    <row r="66" spans="3:7" x14ac:dyDescent="0.2">
      <c r="D66" s="1" t="s">
        <v>23</v>
      </c>
      <c r="E66" s="1">
        <v>-0.71650000000000003</v>
      </c>
      <c r="F66" s="1">
        <v>-18.202000000000002</v>
      </c>
      <c r="G66" s="1">
        <v>-340.09</v>
      </c>
    </row>
    <row r="67" spans="3:7" x14ac:dyDescent="0.2">
      <c r="D67" s="1" t="s">
        <v>24</v>
      </c>
      <c r="E67" s="1">
        <v>-0.97860000000000003</v>
      </c>
      <c r="F67" s="1">
        <v>-13.2928</v>
      </c>
      <c r="G67" s="1">
        <v>-240.1</v>
      </c>
    </row>
    <row r="69" spans="3:7" ht="51" x14ac:dyDescent="0.2">
      <c r="C69" s="2" t="s">
        <v>16</v>
      </c>
      <c r="D69" s="1" t="s">
        <v>10</v>
      </c>
      <c r="E69" s="1">
        <v>-0.1201</v>
      </c>
      <c r="F69" s="1">
        <v>28.0871</v>
      </c>
      <c r="G69" s="1">
        <v>535.13</v>
      </c>
    </row>
    <row r="70" spans="3:7" x14ac:dyDescent="0.2">
      <c r="D70" s="1" t="s">
        <v>23</v>
      </c>
      <c r="E70" s="1">
        <v>-0.32479999999999998</v>
      </c>
      <c r="F70" s="1">
        <v>43.994900000000001</v>
      </c>
      <c r="G70" s="1">
        <v>639.88</v>
      </c>
    </row>
    <row r="71" spans="3:7" x14ac:dyDescent="0.2">
      <c r="D71" s="1" t="s">
        <v>24</v>
      </c>
      <c r="E71" s="1">
        <v>8.0009999999999998E-2</v>
      </c>
      <c r="F71" s="1">
        <v>18.949000000000002</v>
      </c>
      <c r="G71" s="1">
        <v>431.01</v>
      </c>
    </row>
    <row r="73" spans="3:7" ht="51" x14ac:dyDescent="0.2">
      <c r="C73" s="2" t="s">
        <v>17</v>
      </c>
      <c r="D73" s="1" t="s">
        <v>10</v>
      </c>
      <c r="E73" s="1">
        <v>0.73099999999999998</v>
      </c>
      <c r="F73" s="1">
        <v>43.691299999999998</v>
      </c>
      <c r="G73" s="1">
        <v>567.85</v>
      </c>
    </row>
    <row r="74" spans="3:7" x14ac:dyDescent="0.2">
      <c r="D74" s="1" t="s">
        <v>23</v>
      </c>
      <c r="E74" s="1">
        <v>0.60160000000000002</v>
      </c>
      <c r="F74" s="1">
        <v>49.128500000000003</v>
      </c>
      <c r="G74" s="1">
        <v>656.78</v>
      </c>
    </row>
    <row r="75" spans="3:7" x14ac:dyDescent="0.2">
      <c r="D75" s="1" t="s">
        <v>24</v>
      </c>
      <c r="E75" s="1">
        <v>0.85140000000000005</v>
      </c>
      <c r="F75" s="1">
        <v>37.880200000000002</v>
      </c>
      <c r="G75" s="1">
        <v>477.25</v>
      </c>
    </row>
    <row r="77" spans="3:7" ht="51" x14ac:dyDescent="0.2">
      <c r="C77" s="2" t="s">
        <v>18</v>
      </c>
      <c r="D77" s="1" t="s">
        <v>10</v>
      </c>
      <c r="E77" s="1">
        <v>-0.84670000000000001</v>
      </c>
      <c r="F77" s="1">
        <v>-14.518599999999999</v>
      </c>
      <c r="G77" s="1">
        <v>-287.74</v>
      </c>
    </row>
    <row r="78" spans="3:7" x14ac:dyDescent="0.2">
      <c r="D78" s="1" t="s">
        <v>23</v>
      </c>
      <c r="E78" s="1">
        <v>-0.71560000000000001</v>
      </c>
      <c r="F78" s="1">
        <v>-16.853400000000001</v>
      </c>
      <c r="G78" s="1">
        <v>-337.71</v>
      </c>
    </row>
    <row r="79" spans="3:7" x14ac:dyDescent="0.2">
      <c r="D79" s="1" t="s">
        <v>24</v>
      </c>
      <c r="E79" s="1">
        <v>-0.97719999999999996</v>
      </c>
      <c r="F79" s="1">
        <v>-12.1876</v>
      </c>
      <c r="G79" s="1">
        <v>-238.15</v>
      </c>
    </row>
    <row r="81" spans="3:7" ht="51" x14ac:dyDescent="0.2">
      <c r="C81" s="2" t="s">
        <v>19</v>
      </c>
      <c r="D81" s="1" t="s">
        <v>10</v>
      </c>
      <c r="E81" s="1">
        <v>0.71840000000000004</v>
      </c>
      <c r="F81" s="1">
        <v>52.087200000000003</v>
      </c>
      <c r="G81" s="1">
        <v>500.36</v>
      </c>
    </row>
    <row r="82" spans="3:7" x14ac:dyDescent="0.2">
      <c r="D82" s="1" t="s">
        <v>23</v>
      </c>
      <c r="E82" s="1">
        <v>0.58479999999999999</v>
      </c>
      <c r="F82" s="1">
        <v>58.9803</v>
      </c>
      <c r="G82" s="1">
        <v>600.79999999999995</v>
      </c>
    </row>
    <row r="83" spans="3:7" x14ac:dyDescent="0.2">
      <c r="D83" s="1" t="s">
        <v>24</v>
      </c>
      <c r="E83" s="1">
        <v>0.84460000000000002</v>
      </c>
      <c r="F83" s="1">
        <v>44.224400000000003</v>
      </c>
      <c r="G83" s="1">
        <v>399.88</v>
      </c>
    </row>
    <row r="85" spans="3:7" ht="51" x14ac:dyDescent="0.2">
      <c r="C85" s="2" t="s">
        <v>20</v>
      </c>
      <c r="D85" s="1" t="s">
        <v>10</v>
      </c>
      <c r="E85" s="1">
        <v>-0.84199999999999997</v>
      </c>
      <c r="F85" s="1">
        <v>-15.380699999999999</v>
      </c>
      <c r="G85" s="1">
        <v>-234.81</v>
      </c>
    </row>
    <row r="86" spans="3:7" x14ac:dyDescent="0.2">
      <c r="D86" s="1" t="s">
        <v>23</v>
      </c>
      <c r="E86" s="1">
        <v>-0.71030000000000004</v>
      </c>
      <c r="F86" s="1">
        <v>-18.0319</v>
      </c>
      <c r="G86" s="1">
        <v>-281.85000000000002</v>
      </c>
    </row>
    <row r="87" spans="3:7" x14ac:dyDescent="0.2">
      <c r="D87" s="1" t="s">
        <v>24</v>
      </c>
      <c r="E87" s="1">
        <v>-0.9738</v>
      </c>
      <c r="F87" s="1">
        <v>-12.664300000000001</v>
      </c>
      <c r="G87" s="1">
        <v>-189</v>
      </c>
    </row>
    <row r="89" spans="3:7" ht="51" x14ac:dyDescent="0.2">
      <c r="C89" s="2" t="s">
        <v>21</v>
      </c>
      <c r="D89" s="1" t="s">
        <v>10</v>
      </c>
      <c r="E89" s="1">
        <v>0.71679999999999999</v>
      </c>
      <c r="F89" s="1">
        <v>46.456099999999999</v>
      </c>
      <c r="G89" s="1">
        <v>498.11</v>
      </c>
    </row>
    <row r="90" spans="3:7" x14ac:dyDescent="0.2">
      <c r="D90" s="1" t="s">
        <v>23</v>
      </c>
      <c r="E90" s="1">
        <v>0.58360000000000001</v>
      </c>
      <c r="F90" s="1">
        <v>53.465400000000002</v>
      </c>
      <c r="G90" s="1">
        <v>598.44000000000005</v>
      </c>
    </row>
    <row r="91" spans="3:7" x14ac:dyDescent="0.2">
      <c r="D91" s="1" t="s">
        <v>24</v>
      </c>
      <c r="E91" s="1">
        <v>0.84279999999999999</v>
      </c>
      <c r="F91" s="1">
        <v>39.194299999999998</v>
      </c>
      <c r="G91" s="1">
        <v>398.03</v>
      </c>
    </row>
    <row r="93" spans="3:7" ht="51" x14ac:dyDescent="0.2">
      <c r="C93" s="2" t="s">
        <v>22</v>
      </c>
      <c r="D93" s="1" t="s">
        <v>10</v>
      </c>
      <c r="E93" s="1">
        <v>-0.84089999999999998</v>
      </c>
      <c r="F93" s="1">
        <v>-14.1629</v>
      </c>
      <c r="G93" s="1">
        <v>-232.94</v>
      </c>
    </row>
    <row r="94" spans="3:7" x14ac:dyDescent="0.2">
      <c r="D94" s="1" t="s">
        <v>23</v>
      </c>
      <c r="E94" s="1">
        <v>-0.70930000000000004</v>
      </c>
      <c r="F94" s="1">
        <v>-16.711400000000001</v>
      </c>
      <c r="G94" s="1">
        <v>-279.79000000000002</v>
      </c>
    </row>
    <row r="95" spans="3:7" x14ac:dyDescent="0.2">
      <c r="D95" s="1" t="s">
        <v>24</v>
      </c>
      <c r="E95" s="1">
        <v>-0.97240000000000004</v>
      </c>
      <c r="F95" s="1">
        <v>-11.6602</v>
      </c>
      <c r="G95" s="1">
        <v>-187.47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spec_all_fets.nl_out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2022-03-28T12:25:21Z</dcterms:created>
  <dcterms:modified xsi:type="dcterms:W3CDTF">2022-03-28T12:25:21Z</dcterms:modified>
</cp:coreProperties>
</file>