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waidelich\Downloads\"/>
    </mc:Choice>
  </mc:AlternateContent>
  <xr:revisionPtr revIDLastSave="0" documentId="8_{92DBD6ED-1059-4A60-A132-BE7FD5E4D290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raw_data" sheetId="1" r:id="rId1"/>
    <sheet name="process" sheetId="6" r:id="rId2"/>
    <sheet name="fin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D3" i="6"/>
  <c r="E3" i="6"/>
  <c r="F3" i="6"/>
  <c r="G3" i="6"/>
  <c r="H3" i="6"/>
  <c r="I3" i="6"/>
  <c r="C4" i="6"/>
  <c r="D4" i="6"/>
  <c r="E4" i="6"/>
  <c r="F4" i="6"/>
  <c r="G4" i="6"/>
  <c r="H4" i="6"/>
  <c r="I4" i="6"/>
  <c r="C5" i="6"/>
  <c r="D5" i="6"/>
  <c r="E5" i="6"/>
  <c r="F5" i="6"/>
  <c r="G5" i="6"/>
  <c r="H5" i="6"/>
  <c r="I5" i="6"/>
  <c r="C6" i="6"/>
  <c r="D6" i="6"/>
  <c r="E6" i="6"/>
  <c r="F6" i="6"/>
  <c r="G6" i="6"/>
  <c r="H6" i="6"/>
  <c r="I6" i="6"/>
  <c r="C7" i="6"/>
  <c r="D7" i="6"/>
  <c r="E7" i="6"/>
  <c r="F7" i="6"/>
  <c r="G7" i="6"/>
  <c r="H7" i="6"/>
  <c r="I7" i="6"/>
  <c r="C8" i="6"/>
  <c r="D8" i="6"/>
  <c r="E8" i="6"/>
  <c r="F8" i="6"/>
  <c r="G8" i="6"/>
  <c r="H8" i="6"/>
  <c r="I8" i="6"/>
  <c r="C9" i="6"/>
  <c r="D9" i="6"/>
  <c r="E9" i="6"/>
  <c r="F9" i="6"/>
  <c r="G9" i="6"/>
  <c r="H9" i="6"/>
  <c r="I9" i="6"/>
  <c r="C10" i="6"/>
  <c r="D10" i="6"/>
  <c r="E10" i="6"/>
  <c r="F10" i="6"/>
  <c r="G10" i="6"/>
  <c r="H10" i="6"/>
  <c r="I10" i="6"/>
  <c r="C11" i="6"/>
  <c r="D11" i="6"/>
  <c r="E11" i="6"/>
  <c r="F11" i="6"/>
  <c r="G11" i="6"/>
  <c r="H11" i="6"/>
  <c r="I11" i="6"/>
  <c r="C12" i="6"/>
  <c r="D12" i="6"/>
  <c r="E12" i="6"/>
  <c r="F12" i="6"/>
  <c r="G12" i="6"/>
  <c r="H12" i="6"/>
  <c r="I12" i="6"/>
  <c r="C13" i="6"/>
  <c r="D13" i="6"/>
  <c r="E13" i="6"/>
  <c r="F13" i="6"/>
  <c r="G13" i="6"/>
  <c r="H13" i="6"/>
  <c r="I13" i="6"/>
  <c r="C14" i="6"/>
  <c r="D14" i="6"/>
  <c r="E14" i="6"/>
  <c r="F14" i="6"/>
  <c r="G14" i="6"/>
  <c r="H14" i="6"/>
  <c r="I14" i="6"/>
  <c r="C15" i="6"/>
  <c r="D15" i="6"/>
  <c r="E15" i="6"/>
  <c r="F15" i="6"/>
  <c r="G15" i="6"/>
  <c r="H15" i="6"/>
  <c r="I15" i="6"/>
  <c r="C16" i="6"/>
  <c r="D16" i="6"/>
  <c r="E16" i="6"/>
  <c r="F16" i="6"/>
  <c r="G16" i="6"/>
  <c r="H16" i="6"/>
  <c r="I16" i="6"/>
  <c r="C17" i="6"/>
  <c r="D17" i="6"/>
  <c r="E17" i="6"/>
  <c r="F17" i="6"/>
  <c r="G17" i="6"/>
  <c r="H17" i="6"/>
  <c r="I17" i="6"/>
  <c r="C18" i="6"/>
  <c r="D18" i="6"/>
  <c r="E18" i="6"/>
  <c r="F18" i="6"/>
  <c r="G18" i="6"/>
  <c r="H18" i="6"/>
  <c r="I18" i="6"/>
  <c r="C19" i="6"/>
  <c r="D19" i="6"/>
  <c r="E19" i="6"/>
  <c r="F19" i="6"/>
  <c r="G19" i="6"/>
  <c r="H19" i="6"/>
  <c r="I19" i="6"/>
  <c r="C20" i="6"/>
  <c r="D20" i="6"/>
  <c r="E20" i="6"/>
  <c r="F20" i="6"/>
  <c r="G20" i="6"/>
  <c r="H20" i="6"/>
  <c r="I20" i="6"/>
  <c r="C21" i="6"/>
  <c r="D21" i="6"/>
  <c r="E21" i="6"/>
  <c r="F21" i="6"/>
  <c r="G21" i="6"/>
  <c r="H21" i="6"/>
  <c r="I21" i="6"/>
  <c r="C22" i="6"/>
  <c r="D22" i="6"/>
  <c r="E22" i="6"/>
  <c r="F22" i="6"/>
  <c r="G22" i="6"/>
  <c r="H22" i="6"/>
  <c r="I22" i="6"/>
  <c r="C23" i="6"/>
  <c r="D23" i="6"/>
  <c r="E23" i="6"/>
  <c r="F23" i="6"/>
  <c r="G23" i="6"/>
  <c r="H23" i="6"/>
  <c r="I23" i="6"/>
  <c r="C24" i="6"/>
  <c r="D24" i="6"/>
  <c r="E24" i="6"/>
  <c r="F24" i="6"/>
  <c r="G24" i="6"/>
  <c r="H24" i="6"/>
  <c r="I24" i="6"/>
  <c r="C25" i="6"/>
  <c r="D25" i="6"/>
  <c r="E25" i="6"/>
  <c r="F25" i="6"/>
  <c r="G25" i="6"/>
  <c r="H25" i="6"/>
  <c r="I25" i="6"/>
  <c r="C26" i="6"/>
  <c r="D26" i="6"/>
  <c r="E26" i="6"/>
  <c r="F26" i="6"/>
  <c r="G26" i="6"/>
  <c r="H26" i="6"/>
  <c r="I26" i="6"/>
  <c r="C27" i="6"/>
  <c r="D27" i="6"/>
  <c r="E27" i="6"/>
  <c r="F27" i="6"/>
  <c r="G27" i="6"/>
  <c r="H27" i="6"/>
  <c r="I27" i="6"/>
  <c r="C28" i="6"/>
  <c r="D28" i="6"/>
  <c r="E28" i="6"/>
  <c r="F28" i="6"/>
  <c r="G28" i="6"/>
  <c r="H28" i="6"/>
  <c r="I28" i="6"/>
  <c r="C29" i="6"/>
  <c r="D29" i="6"/>
  <c r="E29" i="6"/>
  <c r="F29" i="6"/>
  <c r="G29" i="6"/>
  <c r="H29" i="6"/>
  <c r="I29" i="6"/>
  <c r="C30" i="6"/>
  <c r="D30" i="6"/>
  <c r="E30" i="6"/>
  <c r="F30" i="6"/>
  <c r="G30" i="6"/>
  <c r="H30" i="6"/>
  <c r="I30" i="6"/>
  <c r="C31" i="6"/>
  <c r="D31" i="6"/>
  <c r="E31" i="6"/>
  <c r="F31" i="6"/>
  <c r="G31" i="6"/>
  <c r="H31" i="6"/>
  <c r="I31" i="6"/>
  <c r="C32" i="6"/>
  <c r="D32" i="6"/>
  <c r="E32" i="6"/>
  <c r="F32" i="6"/>
  <c r="G32" i="6"/>
  <c r="H32" i="6"/>
  <c r="I32" i="6"/>
  <c r="C33" i="6"/>
  <c r="D33" i="6"/>
  <c r="E33" i="6"/>
  <c r="F33" i="6"/>
  <c r="G33" i="6"/>
  <c r="H33" i="6"/>
  <c r="I33" i="6"/>
  <c r="C34" i="6"/>
  <c r="D34" i="6"/>
  <c r="E34" i="6"/>
  <c r="F34" i="6"/>
  <c r="G34" i="6"/>
  <c r="H34" i="6"/>
  <c r="I34" i="6"/>
  <c r="C35" i="6"/>
  <c r="D35" i="6"/>
  <c r="E35" i="6"/>
  <c r="F35" i="6"/>
  <c r="G35" i="6"/>
  <c r="H35" i="6"/>
  <c r="I35" i="6"/>
  <c r="C36" i="6"/>
  <c r="D36" i="6"/>
  <c r="E36" i="6"/>
  <c r="F36" i="6"/>
  <c r="G36" i="6"/>
  <c r="H36" i="6"/>
  <c r="I36" i="6"/>
  <c r="C37" i="6"/>
  <c r="D37" i="6"/>
  <c r="E37" i="6"/>
  <c r="F37" i="6"/>
  <c r="G37" i="6"/>
  <c r="H37" i="6"/>
  <c r="I37" i="6"/>
  <c r="C38" i="6"/>
  <c r="D38" i="6"/>
  <c r="E38" i="6"/>
  <c r="F38" i="6"/>
  <c r="G38" i="6"/>
  <c r="H38" i="6"/>
  <c r="I38" i="6"/>
  <c r="C39" i="6"/>
  <c r="D39" i="6"/>
  <c r="E39" i="6"/>
  <c r="F39" i="6"/>
  <c r="G39" i="6"/>
  <c r="H39" i="6"/>
  <c r="I39" i="6"/>
  <c r="C40" i="6"/>
  <c r="D40" i="6"/>
  <c r="E40" i="6"/>
  <c r="F40" i="6"/>
  <c r="G40" i="6"/>
  <c r="H40" i="6"/>
  <c r="I40" i="6"/>
  <c r="C41" i="6"/>
  <c r="D41" i="6"/>
  <c r="E41" i="6"/>
  <c r="F41" i="6"/>
  <c r="G41" i="6"/>
  <c r="H41" i="6"/>
  <c r="I41" i="6"/>
  <c r="C42" i="6"/>
  <c r="D42" i="6"/>
  <c r="E42" i="6"/>
  <c r="F42" i="6"/>
  <c r="G42" i="6"/>
  <c r="H42" i="6"/>
  <c r="I42" i="6"/>
  <c r="C43" i="6"/>
  <c r="D43" i="6"/>
  <c r="E43" i="6"/>
  <c r="F43" i="6"/>
  <c r="G43" i="6"/>
  <c r="H43" i="6"/>
  <c r="I43" i="6"/>
  <c r="C44" i="6"/>
  <c r="D44" i="6"/>
  <c r="E44" i="6"/>
  <c r="F44" i="6"/>
  <c r="G44" i="6"/>
  <c r="H44" i="6"/>
  <c r="I44" i="6"/>
  <c r="C45" i="6"/>
  <c r="D45" i="6"/>
  <c r="E45" i="6"/>
  <c r="F45" i="6"/>
  <c r="G45" i="6"/>
  <c r="H45" i="6"/>
  <c r="I45" i="6"/>
  <c r="C46" i="6"/>
  <c r="D46" i="6"/>
  <c r="E46" i="6"/>
  <c r="F46" i="6"/>
  <c r="G46" i="6"/>
  <c r="H46" i="6"/>
  <c r="I46" i="6"/>
  <c r="C47" i="6"/>
  <c r="D47" i="6"/>
  <c r="E47" i="6"/>
  <c r="F47" i="6"/>
  <c r="G47" i="6"/>
  <c r="H47" i="6"/>
  <c r="I47" i="6"/>
  <c r="C48" i="6"/>
  <c r="D48" i="6"/>
  <c r="E48" i="6"/>
  <c r="F48" i="6"/>
  <c r="G48" i="6"/>
  <c r="H48" i="6"/>
  <c r="I48" i="6"/>
  <c r="C49" i="6"/>
  <c r="D49" i="6"/>
  <c r="E49" i="6"/>
  <c r="F49" i="6"/>
  <c r="G49" i="6"/>
  <c r="H49" i="6"/>
  <c r="I49" i="6"/>
  <c r="C50" i="6"/>
  <c r="D50" i="6"/>
  <c r="E50" i="6"/>
  <c r="F50" i="6"/>
  <c r="G50" i="6"/>
  <c r="H50" i="6"/>
  <c r="I50" i="6"/>
  <c r="C51" i="6"/>
  <c r="D51" i="6"/>
  <c r="E51" i="6"/>
  <c r="F51" i="6"/>
  <c r="G51" i="6"/>
  <c r="H51" i="6"/>
  <c r="I51" i="6"/>
  <c r="C52" i="6"/>
  <c r="D52" i="6"/>
  <c r="E52" i="6"/>
  <c r="F52" i="6"/>
  <c r="G52" i="6"/>
  <c r="H52" i="6"/>
  <c r="I52" i="6"/>
  <c r="C53" i="6"/>
  <c r="D53" i="6"/>
  <c r="E53" i="6"/>
  <c r="F53" i="6"/>
  <c r="G53" i="6"/>
  <c r="H53" i="6"/>
  <c r="I53" i="6"/>
  <c r="C54" i="6"/>
  <c r="D54" i="6"/>
  <c r="E54" i="6"/>
  <c r="F54" i="6"/>
  <c r="G54" i="6"/>
  <c r="H54" i="6"/>
  <c r="I54" i="6"/>
  <c r="C55" i="6"/>
  <c r="D55" i="6"/>
  <c r="E55" i="6"/>
  <c r="F55" i="6"/>
  <c r="G55" i="6"/>
  <c r="H55" i="6"/>
  <c r="I55" i="6"/>
  <c r="C56" i="6"/>
  <c r="D56" i="6"/>
  <c r="E56" i="6"/>
  <c r="F56" i="6"/>
  <c r="G56" i="6"/>
  <c r="H56" i="6"/>
  <c r="I56" i="6"/>
  <c r="C57" i="6"/>
  <c r="D57" i="6"/>
  <c r="E57" i="6"/>
  <c r="F57" i="6"/>
  <c r="G57" i="6"/>
  <c r="H57" i="6"/>
  <c r="I57" i="6"/>
  <c r="C58" i="6"/>
  <c r="D58" i="6"/>
  <c r="E58" i="6"/>
  <c r="F58" i="6"/>
  <c r="G58" i="6"/>
  <c r="H58" i="6"/>
  <c r="I58" i="6"/>
  <c r="C59" i="6"/>
  <c r="D59" i="6"/>
  <c r="E59" i="6"/>
  <c r="F59" i="6"/>
  <c r="G59" i="6"/>
  <c r="H59" i="6"/>
  <c r="I59" i="6"/>
  <c r="C60" i="6"/>
  <c r="D60" i="6"/>
  <c r="E60" i="6"/>
  <c r="F60" i="6"/>
  <c r="G60" i="6"/>
  <c r="H60" i="6"/>
  <c r="I60" i="6"/>
  <c r="C61" i="6"/>
  <c r="D61" i="6"/>
  <c r="E61" i="6"/>
  <c r="F61" i="6"/>
  <c r="G61" i="6"/>
  <c r="H61" i="6"/>
  <c r="I61" i="6"/>
  <c r="C62" i="6"/>
  <c r="D62" i="6"/>
  <c r="E62" i="6"/>
  <c r="F62" i="6"/>
  <c r="G62" i="6"/>
  <c r="H62" i="6"/>
  <c r="I62" i="6"/>
  <c r="C63" i="6"/>
  <c r="D63" i="6"/>
  <c r="E63" i="6"/>
  <c r="F63" i="6"/>
  <c r="G63" i="6"/>
  <c r="H63" i="6"/>
  <c r="I63" i="6"/>
  <c r="C64" i="6"/>
  <c r="D64" i="6"/>
  <c r="E64" i="6"/>
  <c r="F64" i="6"/>
  <c r="G64" i="6"/>
  <c r="H64" i="6"/>
  <c r="I64" i="6"/>
  <c r="C65" i="6"/>
  <c r="D65" i="6"/>
  <c r="E65" i="6"/>
  <c r="F65" i="6"/>
  <c r="G65" i="6"/>
  <c r="H65" i="6"/>
  <c r="I65" i="6"/>
  <c r="C66" i="6"/>
  <c r="D66" i="6"/>
  <c r="E66" i="6"/>
  <c r="F66" i="6"/>
  <c r="G66" i="6"/>
  <c r="H66" i="6"/>
  <c r="I66" i="6"/>
  <c r="C67" i="6"/>
  <c r="D67" i="6"/>
  <c r="E67" i="6"/>
  <c r="F67" i="6"/>
  <c r="G67" i="6"/>
  <c r="H67" i="6"/>
  <c r="I67" i="6"/>
  <c r="C68" i="6"/>
  <c r="D68" i="6"/>
  <c r="E68" i="6"/>
  <c r="F68" i="6"/>
  <c r="G68" i="6"/>
  <c r="H68" i="6"/>
  <c r="I68" i="6"/>
  <c r="C69" i="6"/>
  <c r="D69" i="6"/>
  <c r="E69" i="6"/>
  <c r="F69" i="6"/>
  <c r="G69" i="6"/>
  <c r="H69" i="6"/>
  <c r="I69" i="6"/>
  <c r="C70" i="6"/>
  <c r="D70" i="6"/>
  <c r="E70" i="6"/>
  <c r="F70" i="6"/>
  <c r="G70" i="6"/>
  <c r="H70" i="6"/>
  <c r="I70" i="6"/>
  <c r="C71" i="6"/>
  <c r="D71" i="6"/>
  <c r="E71" i="6"/>
  <c r="F71" i="6"/>
  <c r="G71" i="6"/>
  <c r="H71" i="6"/>
  <c r="I71" i="6"/>
  <c r="C72" i="6"/>
  <c r="D72" i="6"/>
  <c r="E72" i="6"/>
  <c r="F72" i="6"/>
  <c r="G72" i="6"/>
  <c r="H72" i="6"/>
  <c r="I72" i="6"/>
  <c r="C73" i="6"/>
  <c r="D73" i="6"/>
  <c r="E73" i="6"/>
  <c r="F73" i="6"/>
  <c r="G73" i="6"/>
  <c r="H73" i="6"/>
  <c r="I73" i="6"/>
  <c r="C74" i="6"/>
  <c r="D74" i="6"/>
  <c r="E74" i="6"/>
  <c r="F74" i="6"/>
  <c r="G74" i="6"/>
  <c r="H74" i="6"/>
  <c r="I74" i="6"/>
  <c r="C75" i="6"/>
  <c r="D75" i="6"/>
  <c r="E75" i="6"/>
  <c r="F75" i="6"/>
  <c r="G75" i="6"/>
  <c r="H75" i="6"/>
  <c r="I75" i="6"/>
  <c r="C76" i="6"/>
  <c r="D76" i="6"/>
  <c r="E76" i="6"/>
  <c r="F76" i="6"/>
  <c r="G76" i="6"/>
  <c r="H76" i="6"/>
  <c r="I76" i="6"/>
  <c r="C77" i="6"/>
  <c r="D77" i="6"/>
  <c r="E77" i="6"/>
  <c r="F77" i="6"/>
  <c r="G77" i="6"/>
  <c r="H77" i="6"/>
  <c r="I77" i="6"/>
  <c r="C78" i="6"/>
  <c r="D78" i="6"/>
  <c r="E78" i="6"/>
  <c r="F78" i="6"/>
  <c r="G78" i="6"/>
  <c r="H78" i="6"/>
  <c r="I78" i="6"/>
  <c r="C79" i="6"/>
  <c r="D79" i="6"/>
  <c r="E79" i="6"/>
  <c r="F79" i="6"/>
  <c r="G79" i="6"/>
  <c r="H79" i="6"/>
  <c r="I79" i="6"/>
  <c r="C80" i="6"/>
  <c r="D80" i="6"/>
  <c r="E80" i="6"/>
  <c r="F80" i="6"/>
  <c r="G80" i="6"/>
  <c r="H80" i="6"/>
  <c r="I80" i="6"/>
  <c r="C81" i="6"/>
  <c r="D81" i="6"/>
  <c r="E81" i="6"/>
  <c r="F81" i="6"/>
  <c r="G81" i="6"/>
  <c r="H81" i="6"/>
  <c r="I81" i="6"/>
  <c r="C82" i="6"/>
  <c r="D82" i="6"/>
  <c r="E82" i="6"/>
  <c r="F82" i="6"/>
  <c r="G82" i="6"/>
  <c r="H82" i="6"/>
  <c r="I82" i="6"/>
  <c r="C83" i="6"/>
  <c r="D83" i="6"/>
  <c r="E83" i="6"/>
  <c r="F83" i="6"/>
  <c r="G83" i="6"/>
  <c r="H83" i="6"/>
  <c r="I83" i="6"/>
  <c r="C84" i="6"/>
  <c r="D84" i="6"/>
  <c r="E84" i="6"/>
  <c r="F84" i="6"/>
  <c r="G84" i="6"/>
  <c r="H84" i="6"/>
  <c r="I84" i="6"/>
  <c r="C85" i="6"/>
  <c r="D85" i="6"/>
  <c r="E85" i="6"/>
  <c r="F85" i="6"/>
  <c r="G85" i="6"/>
  <c r="H85" i="6"/>
  <c r="I85" i="6"/>
  <c r="C86" i="6"/>
  <c r="D86" i="6"/>
  <c r="E86" i="6"/>
  <c r="F86" i="6"/>
  <c r="G86" i="6"/>
  <c r="H86" i="6"/>
  <c r="I86" i="6"/>
  <c r="C87" i="6"/>
  <c r="D87" i="6"/>
  <c r="E87" i="6"/>
  <c r="F87" i="6"/>
  <c r="G87" i="6"/>
  <c r="H87" i="6"/>
  <c r="I87" i="6"/>
  <c r="C88" i="6"/>
  <c r="D88" i="6"/>
  <c r="E88" i="6"/>
  <c r="F88" i="6"/>
  <c r="G88" i="6"/>
  <c r="H88" i="6"/>
  <c r="I88" i="6"/>
  <c r="C89" i="6"/>
  <c r="D89" i="6"/>
  <c r="E89" i="6"/>
  <c r="F89" i="6"/>
  <c r="G89" i="6"/>
  <c r="H89" i="6"/>
  <c r="I89" i="6"/>
  <c r="C90" i="6"/>
  <c r="D90" i="6"/>
  <c r="E90" i="6"/>
  <c r="F90" i="6"/>
  <c r="G90" i="6"/>
  <c r="H90" i="6"/>
  <c r="I90" i="6"/>
  <c r="C91" i="6"/>
  <c r="D91" i="6"/>
  <c r="E91" i="6"/>
  <c r="F91" i="6"/>
  <c r="G91" i="6"/>
  <c r="H91" i="6"/>
  <c r="I91" i="6"/>
  <c r="C92" i="6"/>
  <c r="D92" i="6"/>
  <c r="E92" i="6"/>
  <c r="F92" i="6"/>
  <c r="G92" i="6"/>
  <c r="H92" i="6"/>
  <c r="I92" i="6"/>
  <c r="C93" i="6"/>
  <c r="D93" i="6"/>
  <c r="E93" i="6"/>
  <c r="F93" i="6"/>
  <c r="G93" i="6"/>
  <c r="H93" i="6"/>
  <c r="I93" i="6"/>
  <c r="C94" i="6"/>
  <c r="D94" i="6"/>
  <c r="E94" i="6"/>
  <c r="F94" i="6"/>
  <c r="G94" i="6"/>
  <c r="H94" i="6"/>
  <c r="I94" i="6"/>
  <c r="C95" i="6"/>
  <c r="D95" i="6"/>
  <c r="E95" i="6"/>
  <c r="F95" i="6"/>
  <c r="G95" i="6"/>
  <c r="H95" i="6"/>
  <c r="I95" i="6"/>
  <c r="C96" i="6"/>
  <c r="D96" i="6"/>
  <c r="E96" i="6"/>
  <c r="F96" i="6"/>
  <c r="G96" i="6"/>
  <c r="H96" i="6"/>
  <c r="I96" i="6"/>
  <c r="C97" i="6"/>
  <c r="D97" i="6"/>
  <c r="E97" i="6"/>
  <c r="F97" i="6"/>
  <c r="G97" i="6"/>
  <c r="H97" i="6"/>
  <c r="I97" i="6"/>
  <c r="C98" i="6"/>
  <c r="D98" i="6"/>
  <c r="E98" i="6"/>
  <c r="F98" i="6"/>
  <c r="G98" i="6"/>
  <c r="H98" i="6"/>
  <c r="I98" i="6"/>
  <c r="C99" i="6"/>
  <c r="D99" i="6"/>
  <c r="E99" i="6"/>
  <c r="F99" i="6"/>
  <c r="G99" i="6"/>
  <c r="H99" i="6"/>
  <c r="I99" i="6"/>
  <c r="C100" i="6"/>
  <c r="D100" i="6"/>
  <c r="E100" i="6"/>
  <c r="F100" i="6"/>
  <c r="G100" i="6"/>
  <c r="H100" i="6"/>
  <c r="I100" i="6"/>
  <c r="C101" i="6"/>
  <c r="D101" i="6"/>
  <c r="E101" i="6"/>
  <c r="F101" i="6"/>
  <c r="G101" i="6"/>
  <c r="H101" i="6"/>
  <c r="I101" i="6"/>
  <c r="C102" i="6"/>
  <c r="D102" i="6"/>
  <c r="E102" i="6"/>
  <c r="F102" i="6"/>
  <c r="G102" i="6"/>
  <c r="H102" i="6"/>
  <c r="I102" i="6"/>
  <c r="C103" i="6"/>
  <c r="D103" i="6"/>
  <c r="E103" i="6"/>
  <c r="F103" i="6"/>
  <c r="G103" i="6"/>
  <c r="H103" i="6"/>
  <c r="I103" i="6"/>
  <c r="C104" i="6"/>
  <c r="D104" i="6"/>
  <c r="E104" i="6"/>
  <c r="F104" i="6"/>
  <c r="G104" i="6"/>
  <c r="H104" i="6"/>
  <c r="I104" i="6"/>
  <c r="C105" i="6"/>
  <c r="D105" i="6"/>
  <c r="E105" i="6"/>
  <c r="F105" i="6"/>
  <c r="G105" i="6"/>
  <c r="H105" i="6"/>
  <c r="I105" i="6"/>
  <c r="C106" i="6"/>
  <c r="D106" i="6"/>
  <c r="E106" i="6"/>
  <c r="F106" i="6"/>
  <c r="G106" i="6"/>
  <c r="H106" i="6"/>
  <c r="I106" i="6"/>
  <c r="C107" i="6"/>
  <c r="D107" i="6"/>
  <c r="E107" i="6"/>
  <c r="F107" i="6"/>
  <c r="G107" i="6"/>
  <c r="H107" i="6"/>
  <c r="I107" i="6"/>
  <c r="C108" i="6"/>
  <c r="D108" i="6"/>
  <c r="E108" i="6"/>
  <c r="F108" i="6"/>
  <c r="G108" i="6"/>
  <c r="H108" i="6"/>
  <c r="I108" i="6"/>
  <c r="C109" i="6"/>
  <c r="D109" i="6"/>
  <c r="E109" i="6"/>
  <c r="F109" i="6"/>
  <c r="G109" i="6"/>
  <c r="H109" i="6"/>
  <c r="I109" i="6"/>
  <c r="C110" i="6"/>
  <c r="D110" i="6"/>
  <c r="E110" i="6"/>
  <c r="F110" i="6"/>
  <c r="G110" i="6"/>
  <c r="H110" i="6"/>
  <c r="I110" i="6"/>
  <c r="C111" i="6"/>
  <c r="D111" i="6"/>
  <c r="E111" i="6"/>
  <c r="F111" i="6"/>
  <c r="G111" i="6"/>
  <c r="H111" i="6"/>
  <c r="I111" i="6"/>
  <c r="C112" i="6"/>
  <c r="D112" i="6"/>
  <c r="E112" i="6"/>
  <c r="F112" i="6"/>
  <c r="G112" i="6"/>
  <c r="H112" i="6"/>
  <c r="I112" i="6"/>
  <c r="C113" i="6"/>
  <c r="D113" i="6"/>
  <c r="E113" i="6"/>
  <c r="F113" i="6"/>
  <c r="G113" i="6"/>
  <c r="H113" i="6"/>
  <c r="I113" i="6"/>
  <c r="C114" i="6"/>
  <c r="D114" i="6"/>
  <c r="E114" i="6"/>
  <c r="F114" i="6"/>
  <c r="G114" i="6"/>
  <c r="H114" i="6"/>
  <c r="I114" i="6"/>
  <c r="C115" i="6"/>
  <c r="D115" i="6"/>
  <c r="E115" i="6"/>
  <c r="F115" i="6"/>
  <c r="G115" i="6"/>
  <c r="H115" i="6"/>
  <c r="I115" i="6"/>
  <c r="C116" i="6"/>
  <c r="D116" i="6"/>
  <c r="E116" i="6"/>
  <c r="F116" i="6"/>
  <c r="G116" i="6"/>
  <c r="H116" i="6"/>
  <c r="I116" i="6"/>
  <c r="C117" i="6"/>
  <c r="D117" i="6"/>
  <c r="E117" i="6"/>
  <c r="F117" i="6"/>
  <c r="G117" i="6"/>
  <c r="H117" i="6"/>
  <c r="I117" i="6"/>
  <c r="C118" i="6"/>
  <c r="D118" i="6"/>
  <c r="E118" i="6"/>
  <c r="F118" i="6"/>
  <c r="G118" i="6"/>
  <c r="H118" i="6"/>
  <c r="I118" i="6"/>
  <c r="C119" i="6"/>
  <c r="D119" i="6"/>
  <c r="E119" i="6"/>
  <c r="F119" i="6"/>
  <c r="G119" i="6"/>
  <c r="H119" i="6"/>
  <c r="I119" i="6"/>
  <c r="C120" i="6"/>
  <c r="D120" i="6"/>
  <c r="E120" i="6"/>
  <c r="F120" i="6"/>
  <c r="G120" i="6"/>
  <c r="H120" i="6"/>
  <c r="I120" i="6"/>
  <c r="C121" i="6"/>
  <c r="D121" i="6"/>
  <c r="E121" i="6"/>
  <c r="F121" i="6"/>
  <c r="G121" i="6"/>
  <c r="H121" i="6"/>
  <c r="I121" i="6"/>
  <c r="C122" i="6"/>
  <c r="D122" i="6"/>
  <c r="E122" i="6"/>
  <c r="F122" i="6"/>
  <c r="G122" i="6"/>
  <c r="H122" i="6"/>
  <c r="I122" i="6"/>
  <c r="C123" i="6"/>
  <c r="D123" i="6"/>
  <c r="E123" i="6"/>
  <c r="F123" i="6"/>
  <c r="G123" i="6"/>
  <c r="H123" i="6"/>
  <c r="I123" i="6"/>
  <c r="C124" i="6"/>
  <c r="D124" i="6"/>
  <c r="E124" i="6"/>
  <c r="F124" i="6"/>
  <c r="G124" i="6"/>
  <c r="H124" i="6"/>
  <c r="I124" i="6"/>
  <c r="C125" i="6"/>
  <c r="D125" i="6"/>
  <c r="E125" i="6"/>
  <c r="F125" i="6"/>
  <c r="G125" i="6"/>
  <c r="H125" i="6"/>
  <c r="I125" i="6"/>
  <c r="C126" i="6"/>
  <c r="D126" i="6"/>
  <c r="E126" i="6"/>
  <c r="F126" i="6"/>
  <c r="G126" i="6"/>
  <c r="H126" i="6"/>
  <c r="I126" i="6"/>
  <c r="C127" i="6"/>
  <c r="D127" i="6"/>
  <c r="E127" i="6"/>
  <c r="F127" i="6"/>
  <c r="G127" i="6"/>
  <c r="H127" i="6"/>
  <c r="I127" i="6"/>
  <c r="C128" i="6"/>
  <c r="D128" i="6"/>
  <c r="E128" i="6"/>
  <c r="F128" i="6"/>
  <c r="G128" i="6"/>
  <c r="H128" i="6"/>
  <c r="I128" i="6"/>
  <c r="C129" i="6"/>
  <c r="D129" i="6"/>
  <c r="E129" i="6"/>
  <c r="F129" i="6"/>
  <c r="G129" i="6"/>
  <c r="H129" i="6"/>
  <c r="I129" i="6"/>
  <c r="C130" i="6"/>
  <c r="D130" i="6"/>
  <c r="E130" i="6"/>
  <c r="F130" i="6"/>
  <c r="G130" i="6"/>
  <c r="H130" i="6"/>
  <c r="I130" i="6"/>
  <c r="C131" i="6"/>
  <c r="D131" i="6"/>
  <c r="E131" i="6"/>
  <c r="F131" i="6"/>
  <c r="G131" i="6"/>
  <c r="H131" i="6"/>
  <c r="I131" i="6"/>
  <c r="C132" i="6"/>
  <c r="D132" i="6"/>
  <c r="E132" i="6"/>
  <c r="F132" i="6"/>
  <c r="G132" i="6"/>
  <c r="H132" i="6"/>
  <c r="I132" i="6"/>
  <c r="C133" i="6"/>
  <c r="D133" i="6"/>
  <c r="E133" i="6"/>
  <c r="F133" i="6"/>
  <c r="G133" i="6"/>
  <c r="H133" i="6"/>
  <c r="I133" i="6"/>
  <c r="C134" i="6"/>
  <c r="D134" i="6"/>
  <c r="E134" i="6"/>
  <c r="F134" i="6"/>
  <c r="G134" i="6"/>
  <c r="H134" i="6"/>
  <c r="I134" i="6"/>
  <c r="C135" i="6"/>
  <c r="D135" i="6"/>
  <c r="E135" i="6"/>
  <c r="F135" i="6"/>
  <c r="G135" i="6"/>
  <c r="H135" i="6"/>
  <c r="I135" i="6"/>
  <c r="C136" i="6"/>
  <c r="D136" i="6"/>
  <c r="E136" i="6"/>
  <c r="F136" i="6"/>
  <c r="G136" i="6"/>
  <c r="H136" i="6"/>
  <c r="I136" i="6"/>
  <c r="C137" i="6"/>
  <c r="D137" i="6"/>
  <c r="E137" i="6"/>
  <c r="F137" i="6"/>
  <c r="G137" i="6"/>
  <c r="H137" i="6"/>
  <c r="I137" i="6"/>
  <c r="C138" i="6"/>
  <c r="D138" i="6"/>
  <c r="E138" i="6"/>
  <c r="F138" i="6"/>
  <c r="G138" i="6"/>
  <c r="H138" i="6"/>
  <c r="I138" i="6"/>
  <c r="C139" i="6"/>
  <c r="D139" i="6"/>
  <c r="E139" i="6"/>
  <c r="F139" i="6"/>
  <c r="G139" i="6"/>
  <c r="H139" i="6"/>
  <c r="I139" i="6"/>
  <c r="C140" i="6"/>
  <c r="D140" i="6"/>
  <c r="E140" i="6"/>
  <c r="F140" i="6"/>
  <c r="G140" i="6"/>
  <c r="H140" i="6"/>
  <c r="I140" i="6"/>
  <c r="C141" i="6"/>
  <c r="D141" i="6"/>
  <c r="E141" i="6"/>
  <c r="F141" i="6"/>
  <c r="G141" i="6"/>
  <c r="H141" i="6"/>
  <c r="I141" i="6"/>
  <c r="C142" i="6"/>
  <c r="D142" i="6"/>
  <c r="E142" i="6"/>
  <c r="F142" i="6"/>
  <c r="G142" i="6"/>
  <c r="H142" i="6"/>
  <c r="I142" i="6"/>
  <c r="C143" i="6"/>
  <c r="D143" i="6"/>
  <c r="E143" i="6"/>
  <c r="F143" i="6"/>
  <c r="G143" i="6"/>
  <c r="H143" i="6"/>
  <c r="I143" i="6"/>
  <c r="C144" i="6"/>
  <c r="D144" i="6"/>
  <c r="E144" i="6"/>
  <c r="F144" i="6"/>
  <c r="G144" i="6"/>
  <c r="H144" i="6"/>
  <c r="I144" i="6"/>
  <c r="C145" i="6"/>
  <c r="D145" i="6"/>
  <c r="E145" i="6"/>
  <c r="F145" i="6"/>
  <c r="G145" i="6"/>
  <c r="H145" i="6"/>
  <c r="I145" i="6"/>
  <c r="C146" i="6"/>
  <c r="D146" i="6"/>
  <c r="E146" i="6"/>
  <c r="F146" i="6"/>
  <c r="G146" i="6"/>
  <c r="H146" i="6"/>
  <c r="I146" i="6"/>
  <c r="C147" i="6"/>
  <c r="D147" i="6"/>
  <c r="E147" i="6"/>
  <c r="F147" i="6"/>
  <c r="G147" i="6"/>
  <c r="H147" i="6"/>
  <c r="I147" i="6"/>
  <c r="C148" i="6"/>
  <c r="D148" i="6"/>
  <c r="E148" i="6"/>
  <c r="F148" i="6"/>
  <c r="G148" i="6"/>
  <c r="H148" i="6"/>
  <c r="I148" i="6"/>
  <c r="C149" i="6"/>
  <c r="D149" i="6"/>
  <c r="E149" i="6"/>
  <c r="F149" i="6"/>
  <c r="G149" i="6"/>
  <c r="H149" i="6"/>
  <c r="I149" i="6"/>
  <c r="C150" i="6"/>
  <c r="D150" i="6"/>
  <c r="E150" i="6"/>
  <c r="F150" i="6"/>
  <c r="G150" i="6"/>
  <c r="H150" i="6"/>
  <c r="I150" i="6"/>
  <c r="C151" i="6"/>
  <c r="D151" i="6"/>
  <c r="E151" i="6"/>
  <c r="F151" i="6"/>
  <c r="G151" i="6"/>
  <c r="H151" i="6"/>
  <c r="I151" i="6"/>
  <c r="C152" i="6"/>
  <c r="D152" i="6"/>
  <c r="E152" i="6"/>
  <c r="F152" i="6"/>
  <c r="G152" i="6"/>
  <c r="H152" i="6"/>
  <c r="I152" i="6"/>
  <c r="C153" i="6"/>
  <c r="D153" i="6"/>
  <c r="E153" i="6"/>
  <c r="F153" i="6"/>
  <c r="G153" i="6"/>
  <c r="H153" i="6"/>
  <c r="I153" i="6"/>
  <c r="C154" i="6"/>
  <c r="D154" i="6"/>
  <c r="E154" i="6"/>
  <c r="F154" i="6"/>
  <c r="G154" i="6"/>
  <c r="H154" i="6"/>
  <c r="I154" i="6"/>
  <c r="C155" i="6"/>
  <c r="D155" i="6"/>
  <c r="E155" i="6"/>
  <c r="F155" i="6"/>
  <c r="G155" i="6"/>
  <c r="H155" i="6"/>
  <c r="I155" i="6"/>
  <c r="C156" i="6"/>
  <c r="D156" i="6"/>
  <c r="E156" i="6"/>
  <c r="F156" i="6"/>
  <c r="G156" i="6"/>
  <c r="H156" i="6"/>
  <c r="I156" i="6"/>
  <c r="C157" i="6"/>
  <c r="D157" i="6"/>
  <c r="E157" i="6"/>
  <c r="F157" i="6"/>
  <c r="G157" i="6"/>
  <c r="H157" i="6"/>
  <c r="I157" i="6"/>
  <c r="C158" i="6"/>
  <c r="D158" i="6"/>
  <c r="E158" i="6"/>
  <c r="F158" i="6"/>
  <c r="G158" i="6"/>
  <c r="H158" i="6"/>
  <c r="I158" i="6"/>
  <c r="C159" i="6"/>
  <c r="D159" i="6"/>
  <c r="E159" i="6"/>
  <c r="F159" i="6"/>
  <c r="G159" i="6"/>
  <c r="H159" i="6"/>
  <c r="I159" i="6"/>
  <c r="C160" i="6"/>
  <c r="D160" i="6"/>
  <c r="E160" i="6"/>
  <c r="F160" i="6"/>
  <c r="G160" i="6"/>
  <c r="H160" i="6"/>
  <c r="I160" i="6"/>
  <c r="C161" i="6"/>
  <c r="D161" i="6"/>
  <c r="E161" i="6"/>
  <c r="F161" i="6"/>
  <c r="G161" i="6"/>
  <c r="H161" i="6"/>
  <c r="I161" i="6"/>
  <c r="C162" i="6"/>
  <c r="D162" i="6"/>
  <c r="E162" i="6"/>
  <c r="F162" i="6"/>
  <c r="G162" i="6"/>
  <c r="H162" i="6"/>
  <c r="I162" i="6"/>
  <c r="C163" i="6"/>
  <c r="D163" i="6"/>
  <c r="E163" i="6"/>
  <c r="F163" i="6"/>
  <c r="G163" i="6"/>
  <c r="H163" i="6"/>
  <c r="I163" i="6"/>
  <c r="C164" i="6"/>
  <c r="D164" i="6"/>
  <c r="E164" i="6"/>
  <c r="F164" i="6"/>
  <c r="G164" i="6"/>
  <c r="H164" i="6"/>
  <c r="I164" i="6"/>
  <c r="C165" i="6"/>
  <c r="D165" i="6"/>
  <c r="E165" i="6"/>
  <c r="F165" i="6"/>
  <c r="G165" i="6"/>
  <c r="H165" i="6"/>
  <c r="I165" i="6"/>
  <c r="C166" i="6"/>
  <c r="D166" i="6"/>
  <c r="E166" i="6"/>
  <c r="F166" i="6"/>
  <c r="G166" i="6"/>
  <c r="H166" i="6"/>
  <c r="I166" i="6"/>
  <c r="C167" i="6"/>
  <c r="D167" i="6"/>
  <c r="E167" i="6"/>
  <c r="F167" i="6"/>
  <c r="G167" i="6"/>
  <c r="H167" i="6"/>
  <c r="I167" i="6"/>
  <c r="C168" i="6"/>
  <c r="D168" i="6"/>
  <c r="E168" i="6"/>
  <c r="F168" i="6"/>
  <c r="G168" i="6"/>
  <c r="H168" i="6"/>
  <c r="I168" i="6"/>
  <c r="C169" i="6"/>
  <c r="D169" i="6"/>
  <c r="E169" i="6"/>
  <c r="F169" i="6"/>
  <c r="G169" i="6"/>
  <c r="H169" i="6"/>
  <c r="I169" i="6"/>
  <c r="C170" i="6"/>
  <c r="D170" i="6"/>
  <c r="E170" i="6"/>
  <c r="F170" i="6"/>
  <c r="G170" i="6"/>
  <c r="H170" i="6"/>
  <c r="I170" i="6"/>
  <c r="C171" i="6"/>
  <c r="D171" i="6"/>
  <c r="E171" i="6"/>
  <c r="F171" i="6"/>
  <c r="G171" i="6"/>
  <c r="H171" i="6"/>
  <c r="I171" i="6"/>
  <c r="C172" i="6"/>
  <c r="D172" i="6"/>
  <c r="E172" i="6"/>
  <c r="F172" i="6"/>
  <c r="G172" i="6"/>
  <c r="H172" i="6"/>
  <c r="I172" i="6"/>
  <c r="C173" i="6"/>
  <c r="D173" i="6"/>
  <c r="E173" i="6"/>
  <c r="F173" i="6"/>
  <c r="G173" i="6"/>
  <c r="H173" i="6"/>
  <c r="I173" i="6"/>
  <c r="C174" i="6"/>
  <c r="D174" i="6"/>
  <c r="E174" i="6"/>
  <c r="F174" i="6"/>
  <c r="G174" i="6"/>
  <c r="H174" i="6"/>
  <c r="I174" i="6"/>
  <c r="C175" i="6"/>
  <c r="D175" i="6"/>
  <c r="E175" i="6"/>
  <c r="F175" i="6"/>
  <c r="G175" i="6"/>
  <c r="H175" i="6"/>
  <c r="I175" i="6"/>
  <c r="C176" i="6"/>
  <c r="D176" i="6"/>
  <c r="E176" i="6"/>
  <c r="F176" i="6"/>
  <c r="G176" i="6"/>
  <c r="H176" i="6"/>
  <c r="I176" i="6"/>
  <c r="C177" i="6"/>
  <c r="D177" i="6"/>
  <c r="E177" i="6"/>
  <c r="F177" i="6"/>
  <c r="G177" i="6"/>
  <c r="H177" i="6"/>
  <c r="I177" i="6"/>
  <c r="C178" i="6"/>
  <c r="D178" i="6"/>
  <c r="E178" i="6"/>
  <c r="F178" i="6"/>
  <c r="G178" i="6"/>
  <c r="H178" i="6"/>
  <c r="I178" i="6"/>
  <c r="C179" i="6"/>
  <c r="D179" i="6"/>
  <c r="E179" i="6"/>
  <c r="F179" i="6"/>
  <c r="G179" i="6"/>
  <c r="H179" i="6"/>
  <c r="I179" i="6"/>
  <c r="C180" i="6"/>
  <c r="D180" i="6"/>
  <c r="E180" i="6"/>
  <c r="F180" i="6"/>
  <c r="G180" i="6"/>
  <c r="H180" i="6"/>
  <c r="I180" i="6"/>
  <c r="C181" i="6"/>
  <c r="D181" i="6"/>
  <c r="E181" i="6"/>
  <c r="F181" i="6"/>
  <c r="G181" i="6"/>
  <c r="H181" i="6"/>
  <c r="I181" i="6"/>
  <c r="E2" i="6"/>
  <c r="F2" i="6"/>
  <c r="G2" i="6"/>
  <c r="H2" i="6"/>
  <c r="I2" i="6"/>
  <c r="D2" i="6"/>
  <c r="C2" i="6"/>
  <c r="D1" i="6"/>
  <c r="D1" i="3" s="1"/>
  <c r="E1" i="6"/>
  <c r="E1" i="3" s="1"/>
  <c r="F1" i="6"/>
  <c r="F1" i="3" s="1"/>
  <c r="G1" i="6"/>
  <c r="G1" i="3" s="1"/>
  <c r="H1" i="6"/>
  <c r="I1" i="6"/>
  <c r="C1" i="6"/>
  <c r="C1" i="3" s="1"/>
  <c r="B3" i="6"/>
  <c r="B4" i="6"/>
  <c r="B5" i="6"/>
  <c r="B6" i="6"/>
  <c r="B7" i="6"/>
  <c r="B8" i="6"/>
  <c r="B9" i="6"/>
  <c r="B10" i="6"/>
  <c r="B10" i="3" s="1"/>
  <c r="C10" i="3" s="1"/>
  <c r="B11" i="6"/>
  <c r="B12" i="6"/>
  <c r="B13" i="6"/>
  <c r="B14" i="6"/>
  <c r="B15" i="6"/>
  <c r="B16" i="6"/>
  <c r="B17" i="6"/>
  <c r="B18" i="6"/>
  <c r="B18" i="3" s="1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3" i="3" s="1"/>
  <c r="B34" i="6"/>
  <c r="B34" i="3" s="1"/>
  <c r="C34" i="3" s="1"/>
  <c r="B35" i="6"/>
  <c r="B36" i="6"/>
  <c r="B37" i="6"/>
  <c r="B37" i="3" s="1"/>
  <c r="B38" i="6"/>
  <c r="B39" i="6"/>
  <c r="B40" i="6"/>
  <c r="B41" i="6"/>
  <c r="B41" i="3" s="1"/>
  <c r="B42" i="6"/>
  <c r="B42" i="3" s="1"/>
  <c r="B43" i="6"/>
  <c r="B44" i="6"/>
  <c r="B45" i="6"/>
  <c r="B45" i="3" s="1"/>
  <c r="B46" i="6"/>
  <c r="B46" i="3" s="1"/>
  <c r="B47" i="6"/>
  <c r="B48" i="6"/>
  <c r="B49" i="6"/>
  <c r="B50" i="6"/>
  <c r="B50" i="3" s="1"/>
  <c r="C50" i="3" s="1"/>
  <c r="B51" i="6"/>
  <c r="B52" i="6"/>
  <c r="B53" i="6"/>
  <c r="B53" i="3" s="1"/>
  <c r="B54" i="6"/>
  <c r="B54" i="3" s="1"/>
  <c r="C54" i="3" s="1"/>
  <c r="B55" i="6"/>
  <c r="B56" i="6"/>
  <c r="B57" i="6"/>
  <c r="B58" i="6"/>
  <c r="B58" i="3" s="1"/>
  <c r="B59" i="6"/>
  <c r="B60" i="6"/>
  <c r="B61" i="6"/>
  <c r="B61" i="3" s="1"/>
  <c r="B62" i="6"/>
  <c r="B62" i="3" s="1"/>
  <c r="B63" i="6"/>
  <c r="B64" i="6"/>
  <c r="B65" i="6"/>
  <c r="B66" i="6"/>
  <c r="B66" i="3" s="1"/>
  <c r="B67" i="6"/>
  <c r="B68" i="6"/>
  <c r="B69" i="6"/>
  <c r="B69" i="3" s="1"/>
  <c r="B70" i="6"/>
  <c r="B70" i="3" s="1"/>
  <c r="B71" i="6"/>
  <c r="B72" i="6"/>
  <c r="B73" i="6"/>
  <c r="B74" i="6"/>
  <c r="B74" i="3" s="1"/>
  <c r="B75" i="6"/>
  <c r="B76" i="6"/>
  <c r="B77" i="6"/>
  <c r="B77" i="3" s="1"/>
  <c r="B78" i="6"/>
  <c r="B78" i="3" s="1"/>
  <c r="C78" i="3" s="1"/>
  <c r="B79" i="6"/>
  <c r="B80" i="6"/>
  <c r="B81" i="6"/>
  <c r="B82" i="6"/>
  <c r="B82" i="3" s="1"/>
  <c r="B83" i="6"/>
  <c r="B83" i="3" s="1"/>
  <c r="B84" i="6"/>
  <c r="B85" i="6"/>
  <c r="B86" i="6"/>
  <c r="B86" i="3" s="1"/>
  <c r="B87" i="6"/>
  <c r="B88" i="6"/>
  <c r="B89" i="6"/>
  <c r="B90" i="6"/>
  <c r="B90" i="3" s="1"/>
  <c r="B91" i="6"/>
  <c r="B91" i="3" s="1"/>
  <c r="B92" i="6"/>
  <c r="B93" i="6"/>
  <c r="B94" i="6"/>
  <c r="B94" i="3" s="1"/>
  <c r="B95" i="6"/>
  <c r="B96" i="6"/>
  <c r="B97" i="6"/>
  <c r="B98" i="6"/>
  <c r="B98" i="3" s="1"/>
  <c r="B99" i="6"/>
  <c r="B99" i="3" s="1"/>
  <c r="B100" i="6"/>
  <c r="B101" i="6"/>
  <c r="B102" i="6"/>
  <c r="B102" i="3" s="1"/>
  <c r="C102" i="3" s="1"/>
  <c r="B103" i="6"/>
  <c r="B104" i="6"/>
  <c r="B105" i="6"/>
  <c r="B106" i="6"/>
  <c r="B106" i="3" s="1"/>
  <c r="B107" i="6"/>
  <c r="B107" i="3" s="1"/>
  <c r="B108" i="6"/>
  <c r="B109" i="6"/>
  <c r="B109" i="3" s="1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5" i="3" s="1"/>
  <c r="B146" i="6"/>
  <c r="B146" i="3" s="1"/>
  <c r="B147" i="6"/>
  <c r="B148" i="6"/>
  <c r="B149" i="6"/>
  <c r="B149" i="3" s="1"/>
  <c r="B150" i="6"/>
  <c r="B150" i="3" s="1"/>
  <c r="B151" i="6"/>
  <c r="B152" i="6"/>
  <c r="B153" i="6"/>
  <c r="B153" i="3" s="1"/>
  <c r="B154" i="6"/>
  <c r="B154" i="3" s="1"/>
  <c r="B155" i="6"/>
  <c r="B156" i="6"/>
  <c r="B157" i="6"/>
  <c r="B157" i="3" s="1"/>
  <c r="B158" i="6"/>
  <c r="B158" i="3" s="1"/>
  <c r="I158" i="3" s="1"/>
  <c r="B159" i="6"/>
  <c r="B160" i="6"/>
  <c r="B161" i="6"/>
  <c r="B161" i="3" s="1"/>
  <c r="B162" i="6"/>
  <c r="B162" i="3" s="1"/>
  <c r="B163" i="6"/>
  <c r="B164" i="6"/>
  <c r="B165" i="6"/>
  <c r="B165" i="3" s="1"/>
  <c r="B166" i="6"/>
  <c r="B166" i="3" s="1"/>
  <c r="C166" i="3" s="1"/>
  <c r="B167" i="6"/>
  <c r="B168" i="6"/>
  <c r="B169" i="6"/>
  <c r="B169" i="3" s="1"/>
  <c r="B170" i="6"/>
  <c r="B170" i="3" s="1"/>
  <c r="B171" i="6"/>
  <c r="B172" i="6"/>
  <c r="B173" i="6"/>
  <c r="B173" i="3" s="1"/>
  <c r="B174" i="6"/>
  <c r="B174" i="3" s="1"/>
  <c r="B175" i="6"/>
  <c r="B176" i="6"/>
  <c r="B177" i="6"/>
  <c r="B177" i="3" s="1"/>
  <c r="B178" i="6"/>
  <c r="B178" i="3" s="1"/>
  <c r="B179" i="6"/>
  <c r="B180" i="6"/>
  <c r="B181" i="6"/>
  <c r="B2" i="6"/>
  <c r="B2" i="3" s="1"/>
  <c r="C2" i="3" s="1"/>
  <c r="A3" i="6"/>
  <c r="A4" i="6"/>
  <c r="A5" i="6"/>
  <c r="A6" i="6"/>
  <c r="A7" i="6"/>
  <c r="A8" i="6"/>
  <c r="A9" i="6"/>
  <c r="A10" i="6"/>
  <c r="A10" i="3" s="1"/>
  <c r="A11" i="6"/>
  <c r="A12" i="6"/>
  <c r="A13" i="6"/>
  <c r="A14" i="6"/>
  <c r="A14" i="3" s="1"/>
  <c r="A15" i="6"/>
  <c r="A16" i="6"/>
  <c r="A17" i="6"/>
  <c r="A18" i="6"/>
  <c r="A18" i="3" s="1"/>
  <c r="A19" i="6"/>
  <c r="A20" i="6"/>
  <c r="A21" i="6"/>
  <c r="A22" i="6"/>
  <c r="A23" i="6"/>
  <c r="A24" i="6"/>
  <c r="A25" i="6"/>
  <c r="A26" i="6"/>
  <c r="A27" i="6"/>
  <c r="A28" i="6"/>
  <c r="A28" i="3" s="1"/>
  <c r="A29" i="6"/>
  <c r="A30" i="6"/>
  <c r="A31" i="6"/>
  <c r="A32" i="6"/>
  <c r="A33" i="6"/>
  <c r="A34" i="6"/>
  <c r="A34" i="3" s="1"/>
  <c r="A35" i="6"/>
  <c r="A36" i="6"/>
  <c r="A36" i="3" s="1"/>
  <c r="A37" i="6"/>
  <c r="A38" i="6"/>
  <c r="A38" i="3" s="1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8" i="3" s="1"/>
  <c r="A59" i="6"/>
  <c r="A60" i="6"/>
  <c r="A60" i="3" s="1"/>
  <c r="A61" i="6"/>
  <c r="A62" i="6"/>
  <c r="A62" i="3" s="1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5" i="3" s="1"/>
  <c r="A76" i="6"/>
  <c r="A76" i="3" s="1"/>
  <c r="A77" i="6"/>
  <c r="A77" i="3" s="1"/>
  <c r="A78" i="6"/>
  <c r="A78" i="3" s="1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8" i="3" s="1"/>
  <c r="A99" i="6"/>
  <c r="A100" i="6"/>
  <c r="A100" i="3" s="1"/>
  <c r="A101" i="6"/>
  <c r="A101" i="3" s="1"/>
  <c r="A102" i="6"/>
  <c r="A102" i="3" s="1"/>
  <c r="A103" i="6"/>
  <c r="A104" i="6"/>
  <c r="A105" i="6"/>
  <c r="A106" i="6"/>
  <c r="A107" i="6"/>
  <c r="A108" i="6"/>
  <c r="A108" i="3" s="1"/>
  <c r="A109" i="6"/>
  <c r="A110" i="6"/>
  <c r="A111" i="6"/>
  <c r="A112" i="6"/>
  <c r="A113" i="6"/>
  <c r="A114" i="6"/>
  <c r="A115" i="6"/>
  <c r="A115" i="3" s="1"/>
  <c r="A116" i="6"/>
  <c r="A116" i="3" s="1"/>
  <c r="A117" i="6"/>
  <c r="A118" i="6"/>
  <c r="A118" i="3" s="1"/>
  <c r="A119" i="6"/>
  <c r="A120" i="6"/>
  <c r="A121" i="6"/>
  <c r="A122" i="6"/>
  <c r="A122" i="3" s="1"/>
  <c r="A123" i="6"/>
  <c r="A124" i="6"/>
  <c r="A124" i="3" s="1"/>
  <c r="A125" i="6"/>
  <c r="A126" i="6"/>
  <c r="A127" i="6"/>
  <c r="A128" i="6"/>
  <c r="A129" i="6"/>
  <c r="A130" i="6"/>
  <c r="A131" i="6"/>
  <c r="A132" i="6"/>
  <c r="A132" i="3" s="1"/>
  <c r="A133" i="6"/>
  <c r="A134" i="6"/>
  <c r="A135" i="6"/>
  <c r="A136" i="6"/>
  <c r="A137" i="6"/>
  <c r="A138" i="6"/>
  <c r="A138" i="3" s="1"/>
  <c r="A139" i="6"/>
  <c r="A140" i="6"/>
  <c r="A140" i="3" s="1"/>
  <c r="A141" i="6"/>
  <c r="A141" i="3" s="1"/>
  <c r="A142" i="6"/>
  <c r="A142" i="3" s="1"/>
  <c r="A143" i="6"/>
  <c r="A144" i="6"/>
  <c r="A145" i="6"/>
  <c r="A146" i="6"/>
  <c r="A147" i="6"/>
  <c r="A148" i="6"/>
  <c r="A148" i="3" s="1"/>
  <c r="A149" i="6"/>
  <c r="A150" i="6"/>
  <c r="A150" i="3" s="1"/>
  <c r="A151" i="6"/>
  <c r="A152" i="6"/>
  <c r="A153" i="6"/>
  <c r="A154" i="6"/>
  <c r="A155" i="6"/>
  <c r="A155" i="3" s="1"/>
  <c r="A156" i="6"/>
  <c r="A156" i="3" s="1"/>
  <c r="A157" i="6"/>
  <c r="A157" i="3" s="1"/>
  <c r="A158" i="6"/>
  <c r="A158" i="3" s="1"/>
  <c r="A159" i="6"/>
  <c r="A160" i="6"/>
  <c r="A161" i="6"/>
  <c r="A162" i="6"/>
  <c r="A162" i="3" s="1"/>
  <c r="A163" i="6"/>
  <c r="A164" i="6"/>
  <c r="A164" i="3" s="1"/>
  <c r="A165" i="6"/>
  <c r="A166" i="6"/>
  <c r="A166" i="3" s="1"/>
  <c r="A167" i="6"/>
  <c r="A167" i="3" s="1"/>
  <c r="A168" i="6"/>
  <c r="A169" i="6"/>
  <c r="A170" i="6"/>
  <c r="A171" i="6"/>
  <c r="A172" i="6"/>
  <c r="A172" i="3" s="1"/>
  <c r="A173" i="6"/>
  <c r="A174" i="6"/>
  <c r="A175" i="6"/>
  <c r="A176" i="6"/>
  <c r="A177" i="6"/>
  <c r="A178" i="6"/>
  <c r="A178" i="3" s="1"/>
  <c r="A179" i="6"/>
  <c r="A180" i="6"/>
  <c r="A180" i="3" s="1"/>
  <c r="A181" i="6"/>
  <c r="A181" i="3" s="1"/>
  <c r="A5" i="3"/>
  <c r="A8" i="3"/>
  <c r="A20" i="3"/>
  <c r="A24" i="3"/>
  <c r="A26" i="3"/>
  <c r="A32" i="3"/>
  <c r="A40" i="3"/>
  <c r="A42" i="3"/>
  <c r="A45" i="3"/>
  <c r="A48" i="3"/>
  <c r="A50" i="3"/>
  <c r="A52" i="3"/>
  <c r="A56" i="3"/>
  <c r="A64" i="3"/>
  <c r="A66" i="3"/>
  <c r="A69" i="3"/>
  <c r="A72" i="3"/>
  <c r="A74" i="3"/>
  <c r="A80" i="3"/>
  <c r="A82" i="3"/>
  <c r="A88" i="3"/>
  <c r="A90" i="3"/>
  <c r="A93" i="3"/>
  <c r="A96" i="3"/>
  <c r="A104" i="3"/>
  <c r="A106" i="3"/>
  <c r="A109" i="3"/>
  <c r="A112" i="3"/>
  <c r="A114" i="3"/>
  <c r="A120" i="3"/>
  <c r="A125" i="3"/>
  <c r="A128" i="3"/>
  <c r="A130" i="3"/>
  <c r="A136" i="3"/>
  <c r="A144" i="3"/>
  <c r="A146" i="3"/>
  <c r="A149" i="3"/>
  <c r="A152" i="3"/>
  <c r="A154" i="3"/>
  <c r="A160" i="3"/>
  <c r="A168" i="3"/>
  <c r="A170" i="3"/>
  <c r="A176" i="3"/>
  <c r="A2" i="6"/>
  <c r="A2" i="3" s="1"/>
  <c r="H160" i="3"/>
  <c r="I1" i="3"/>
  <c r="B1" i="3"/>
  <c r="B19" i="3"/>
  <c r="B31" i="3"/>
  <c r="B44" i="3"/>
  <c r="B141" i="3"/>
  <c r="A1" i="3"/>
  <c r="H1" i="3"/>
  <c r="B3" i="3"/>
  <c r="B4" i="3"/>
  <c r="B5" i="3"/>
  <c r="B6" i="3"/>
  <c r="B7" i="3"/>
  <c r="B8" i="3"/>
  <c r="B9" i="3"/>
  <c r="B11" i="3"/>
  <c r="B12" i="3"/>
  <c r="B13" i="3"/>
  <c r="B14" i="3"/>
  <c r="C14" i="3" s="1"/>
  <c r="B15" i="3"/>
  <c r="B16" i="3"/>
  <c r="B17" i="3"/>
  <c r="B20" i="3"/>
  <c r="B21" i="3"/>
  <c r="B22" i="3"/>
  <c r="B23" i="3"/>
  <c r="B24" i="3"/>
  <c r="B25" i="3"/>
  <c r="B26" i="3"/>
  <c r="C26" i="3" s="1"/>
  <c r="B27" i="3"/>
  <c r="B28" i="3"/>
  <c r="B29" i="3"/>
  <c r="B30" i="3"/>
  <c r="B32" i="3"/>
  <c r="B35" i="3"/>
  <c r="B36" i="3"/>
  <c r="B38" i="3"/>
  <c r="C38" i="3" s="1"/>
  <c r="B39" i="3"/>
  <c r="B40" i="3"/>
  <c r="B43" i="3"/>
  <c r="B47" i="3"/>
  <c r="B48" i="3"/>
  <c r="B49" i="3"/>
  <c r="B51" i="3"/>
  <c r="B52" i="3"/>
  <c r="B55" i="3"/>
  <c r="B56" i="3"/>
  <c r="B57" i="3"/>
  <c r="B59" i="3"/>
  <c r="B60" i="3"/>
  <c r="B63" i="3"/>
  <c r="B64" i="3"/>
  <c r="B65" i="3"/>
  <c r="B67" i="3"/>
  <c r="B68" i="3"/>
  <c r="B71" i="3"/>
  <c r="B72" i="3"/>
  <c r="B73" i="3"/>
  <c r="B75" i="3"/>
  <c r="B76" i="3"/>
  <c r="B79" i="3"/>
  <c r="B80" i="3"/>
  <c r="B81" i="3"/>
  <c r="B84" i="3"/>
  <c r="B85" i="3"/>
  <c r="B87" i="3"/>
  <c r="B88" i="3"/>
  <c r="B89" i="3"/>
  <c r="B92" i="3"/>
  <c r="B93" i="3"/>
  <c r="B95" i="3"/>
  <c r="B96" i="3"/>
  <c r="B97" i="3"/>
  <c r="B100" i="3"/>
  <c r="B101" i="3"/>
  <c r="B103" i="3"/>
  <c r="B104" i="3"/>
  <c r="B105" i="3"/>
  <c r="B108" i="3"/>
  <c r="B110" i="3"/>
  <c r="B111" i="3"/>
  <c r="B112" i="3"/>
  <c r="B113" i="3"/>
  <c r="B114" i="3"/>
  <c r="B115" i="3"/>
  <c r="B116" i="3"/>
  <c r="B117" i="3"/>
  <c r="B118" i="3"/>
  <c r="C118" i="3" s="1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2" i="3"/>
  <c r="C142" i="3" s="1"/>
  <c r="B143" i="3"/>
  <c r="B144" i="3"/>
  <c r="B147" i="3"/>
  <c r="B148" i="3"/>
  <c r="B151" i="3"/>
  <c r="B152" i="3"/>
  <c r="B155" i="3"/>
  <c r="B156" i="3"/>
  <c r="B159" i="3"/>
  <c r="B160" i="3"/>
  <c r="B163" i="3"/>
  <c r="B164" i="3"/>
  <c r="B167" i="3"/>
  <c r="B168" i="3"/>
  <c r="B171" i="3"/>
  <c r="B172" i="3"/>
  <c r="B175" i="3"/>
  <c r="B176" i="3"/>
  <c r="B179" i="3"/>
  <c r="B180" i="3"/>
  <c r="B181" i="3"/>
  <c r="A3" i="3"/>
  <c r="A4" i="3"/>
  <c r="A6" i="3"/>
  <c r="A7" i="3"/>
  <c r="A9" i="3"/>
  <c r="A11" i="3"/>
  <c r="A12" i="3"/>
  <c r="A13" i="3"/>
  <c r="A15" i="3"/>
  <c r="A16" i="3"/>
  <c r="A17" i="3"/>
  <c r="A19" i="3"/>
  <c r="A21" i="3"/>
  <c r="A22" i="3"/>
  <c r="A23" i="3"/>
  <c r="A25" i="3"/>
  <c r="A27" i="3"/>
  <c r="A29" i="3"/>
  <c r="A30" i="3"/>
  <c r="A31" i="3"/>
  <c r="A33" i="3"/>
  <c r="A35" i="3"/>
  <c r="A37" i="3"/>
  <c r="A39" i="3"/>
  <c r="A41" i="3"/>
  <c r="A43" i="3"/>
  <c r="A44" i="3"/>
  <c r="A46" i="3"/>
  <c r="A47" i="3"/>
  <c r="A49" i="3"/>
  <c r="A51" i="3"/>
  <c r="A53" i="3"/>
  <c r="A54" i="3"/>
  <c r="A55" i="3"/>
  <c r="A57" i="3"/>
  <c r="A59" i="3"/>
  <c r="A61" i="3"/>
  <c r="A63" i="3"/>
  <c r="A65" i="3"/>
  <c r="A67" i="3"/>
  <c r="A68" i="3"/>
  <c r="A70" i="3"/>
  <c r="A71" i="3"/>
  <c r="A73" i="3"/>
  <c r="A79" i="3"/>
  <c r="A81" i="3"/>
  <c r="A83" i="3"/>
  <c r="A84" i="3"/>
  <c r="A85" i="3"/>
  <c r="A86" i="3"/>
  <c r="A87" i="3"/>
  <c r="A89" i="3"/>
  <c r="A91" i="3"/>
  <c r="A92" i="3"/>
  <c r="A94" i="3"/>
  <c r="A95" i="3"/>
  <c r="A97" i="3"/>
  <c r="A99" i="3"/>
  <c r="A103" i="3"/>
  <c r="A105" i="3"/>
  <c r="A107" i="3"/>
  <c r="A110" i="3"/>
  <c r="A111" i="3"/>
  <c r="A113" i="3"/>
  <c r="A117" i="3"/>
  <c r="A119" i="3"/>
  <c r="A121" i="3"/>
  <c r="A123" i="3"/>
  <c r="A126" i="3"/>
  <c r="A127" i="3"/>
  <c r="A129" i="3"/>
  <c r="A131" i="3"/>
  <c r="A133" i="3"/>
  <c r="A134" i="3"/>
  <c r="A135" i="3"/>
  <c r="A137" i="3"/>
  <c r="A139" i="3"/>
  <c r="A143" i="3"/>
  <c r="A145" i="3"/>
  <c r="A147" i="3"/>
  <c r="A151" i="3"/>
  <c r="A153" i="3"/>
  <c r="A159" i="3"/>
  <c r="A161" i="3"/>
  <c r="A163" i="3"/>
  <c r="A165" i="3"/>
  <c r="A169" i="3"/>
  <c r="A171" i="3"/>
  <c r="A173" i="3"/>
  <c r="A174" i="3"/>
  <c r="A175" i="3"/>
  <c r="A177" i="3"/>
  <c r="A179" i="3"/>
  <c r="E173" i="3" l="1"/>
  <c r="H174" i="3"/>
  <c r="C18" i="3"/>
  <c r="H180" i="3"/>
  <c r="I180" i="3"/>
  <c r="D180" i="3"/>
  <c r="E180" i="3"/>
  <c r="F180" i="3"/>
  <c r="G180" i="3"/>
  <c r="C180" i="3"/>
  <c r="I148" i="3"/>
  <c r="D148" i="3"/>
  <c r="F148" i="3"/>
  <c r="G148" i="3"/>
  <c r="H148" i="3"/>
  <c r="E148" i="3"/>
  <c r="C148" i="3"/>
  <c r="E100" i="3"/>
  <c r="F100" i="3"/>
  <c r="D100" i="3"/>
  <c r="G100" i="3"/>
  <c r="H100" i="3"/>
  <c r="I100" i="3"/>
  <c r="C100" i="3"/>
  <c r="D76" i="3"/>
  <c r="E76" i="3"/>
  <c r="F76" i="3"/>
  <c r="G76" i="3"/>
  <c r="H76" i="3"/>
  <c r="I76" i="3"/>
  <c r="C76" i="3"/>
  <c r="D68" i="3"/>
  <c r="E68" i="3"/>
  <c r="F68" i="3"/>
  <c r="G68" i="3"/>
  <c r="H68" i="3"/>
  <c r="I68" i="3"/>
  <c r="C68" i="3"/>
  <c r="H20" i="3"/>
  <c r="D20" i="3"/>
  <c r="E20" i="3"/>
  <c r="F20" i="3"/>
  <c r="G20" i="3"/>
  <c r="I20" i="3"/>
  <c r="C20" i="3"/>
  <c r="F179" i="3"/>
  <c r="C179" i="3"/>
  <c r="G179" i="3"/>
  <c r="H179" i="3"/>
  <c r="I179" i="3"/>
  <c r="D179" i="3"/>
  <c r="E179" i="3"/>
  <c r="G171" i="3"/>
  <c r="D171" i="3"/>
  <c r="H171" i="3"/>
  <c r="C171" i="3"/>
  <c r="I171" i="3"/>
  <c r="E171" i="3"/>
  <c r="F171" i="3"/>
  <c r="G163" i="3"/>
  <c r="D163" i="3"/>
  <c r="C163" i="3"/>
  <c r="E163" i="3"/>
  <c r="F163" i="3"/>
  <c r="H163" i="3"/>
  <c r="I163" i="3"/>
  <c r="G155" i="3"/>
  <c r="D155" i="3"/>
  <c r="H155" i="3"/>
  <c r="C155" i="3"/>
  <c r="I155" i="3"/>
  <c r="E155" i="3"/>
  <c r="F155" i="3"/>
  <c r="G147" i="3"/>
  <c r="D147" i="3"/>
  <c r="C147" i="3"/>
  <c r="E147" i="3"/>
  <c r="F147" i="3"/>
  <c r="H147" i="3"/>
  <c r="I147" i="3"/>
  <c r="G139" i="3"/>
  <c r="D139" i="3"/>
  <c r="H139" i="3"/>
  <c r="C139" i="3"/>
  <c r="I139" i="3"/>
  <c r="E139" i="3"/>
  <c r="F139" i="3"/>
  <c r="G131" i="3"/>
  <c r="D131" i="3"/>
  <c r="E131" i="3"/>
  <c r="C131" i="3"/>
  <c r="F131" i="3"/>
  <c r="H131" i="3"/>
  <c r="I131" i="3"/>
  <c r="G123" i="3"/>
  <c r="D123" i="3"/>
  <c r="E123" i="3"/>
  <c r="C123" i="3"/>
  <c r="F123" i="3"/>
  <c r="H123" i="3"/>
  <c r="I123" i="3"/>
  <c r="D115" i="3"/>
  <c r="G115" i="3"/>
  <c r="E115" i="3"/>
  <c r="F115" i="3"/>
  <c r="C115" i="3"/>
  <c r="H115" i="3"/>
  <c r="I115" i="3"/>
  <c r="D107" i="3"/>
  <c r="F107" i="3"/>
  <c r="G107" i="3"/>
  <c r="H107" i="3"/>
  <c r="I107" i="3"/>
  <c r="C107" i="3"/>
  <c r="E107" i="3"/>
  <c r="D99" i="3"/>
  <c r="G99" i="3"/>
  <c r="H99" i="3"/>
  <c r="I99" i="3"/>
  <c r="E99" i="3"/>
  <c r="C99" i="3"/>
  <c r="F99" i="3"/>
  <c r="D91" i="3"/>
  <c r="E91" i="3"/>
  <c r="H91" i="3"/>
  <c r="I91" i="3"/>
  <c r="F91" i="3"/>
  <c r="C91" i="3"/>
  <c r="G91" i="3"/>
  <c r="D83" i="3"/>
  <c r="E83" i="3"/>
  <c r="H83" i="3"/>
  <c r="I83" i="3"/>
  <c r="F83" i="3"/>
  <c r="C83" i="3"/>
  <c r="G83" i="3"/>
  <c r="D75" i="3"/>
  <c r="E75" i="3"/>
  <c r="H75" i="3"/>
  <c r="I75" i="3"/>
  <c r="F75" i="3"/>
  <c r="C75" i="3"/>
  <c r="G75" i="3"/>
  <c r="D67" i="3"/>
  <c r="E67" i="3"/>
  <c r="H67" i="3"/>
  <c r="I67" i="3"/>
  <c r="F67" i="3"/>
  <c r="C67" i="3"/>
  <c r="G67" i="3"/>
  <c r="D59" i="3"/>
  <c r="E59" i="3"/>
  <c r="H59" i="3"/>
  <c r="I59" i="3"/>
  <c r="F59" i="3"/>
  <c r="C59" i="3"/>
  <c r="G59" i="3"/>
  <c r="F51" i="3"/>
  <c r="I51" i="3"/>
  <c r="D51" i="3"/>
  <c r="E51" i="3"/>
  <c r="G51" i="3"/>
  <c r="H51" i="3"/>
  <c r="C51" i="3"/>
  <c r="F43" i="3"/>
  <c r="I43" i="3"/>
  <c r="D43" i="3"/>
  <c r="E43" i="3"/>
  <c r="G43" i="3"/>
  <c r="C43" i="3"/>
  <c r="H43" i="3"/>
  <c r="F35" i="3"/>
  <c r="I35" i="3"/>
  <c r="D35" i="3"/>
  <c r="E35" i="3"/>
  <c r="G35" i="3"/>
  <c r="H35" i="3"/>
  <c r="C35" i="3"/>
  <c r="F27" i="3"/>
  <c r="I27" i="3"/>
  <c r="D27" i="3"/>
  <c r="E27" i="3"/>
  <c r="G27" i="3"/>
  <c r="C27" i="3"/>
  <c r="H27" i="3"/>
  <c r="I164" i="3"/>
  <c r="F164" i="3"/>
  <c r="G164" i="3"/>
  <c r="H164" i="3"/>
  <c r="D164" i="3"/>
  <c r="E164" i="3"/>
  <c r="C164" i="3"/>
  <c r="I132" i="3"/>
  <c r="D132" i="3"/>
  <c r="E132" i="3"/>
  <c r="F132" i="3"/>
  <c r="G132" i="3"/>
  <c r="H132" i="3"/>
  <c r="C132" i="3"/>
  <c r="D92" i="3"/>
  <c r="E92" i="3"/>
  <c r="F92" i="3"/>
  <c r="G92" i="3"/>
  <c r="H92" i="3"/>
  <c r="I92" i="3"/>
  <c r="C92" i="3"/>
  <c r="H36" i="3"/>
  <c r="D36" i="3"/>
  <c r="E36" i="3"/>
  <c r="F36" i="3"/>
  <c r="G36" i="3"/>
  <c r="I36" i="3"/>
  <c r="C36" i="3"/>
  <c r="E178" i="3"/>
  <c r="D178" i="3"/>
  <c r="F178" i="3"/>
  <c r="G178" i="3"/>
  <c r="H178" i="3"/>
  <c r="I178" i="3"/>
  <c r="C178" i="3"/>
  <c r="E170" i="3"/>
  <c r="D170" i="3"/>
  <c r="F170" i="3"/>
  <c r="G170" i="3"/>
  <c r="H170" i="3"/>
  <c r="I170" i="3"/>
  <c r="C170" i="3"/>
  <c r="E162" i="3"/>
  <c r="H162" i="3"/>
  <c r="I162" i="3"/>
  <c r="D162" i="3"/>
  <c r="F162" i="3"/>
  <c r="G162" i="3"/>
  <c r="C162" i="3"/>
  <c r="E154" i="3"/>
  <c r="D154" i="3"/>
  <c r="F154" i="3"/>
  <c r="G154" i="3"/>
  <c r="H154" i="3"/>
  <c r="I154" i="3"/>
  <c r="C154" i="3"/>
  <c r="E146" i="3"/>
  <c r="H146" i="3"/>
  <c r="F146" i="3"/>
  <c r="G146" i="3"/>
  <c r="I146" i="3"/>
  <c r="D146" i="3"/>
  <c r="C146" i="3"/>
  <c r="E138" i="3"/>
  <c r="H138" i="3"/>
  <c r="I138" i="3"/>
  <c r="D138" i="3"/>
  <c r="F138" i="3"/>
  <c r="G138" i="3"/>
  <c r="C138" i="3"/>
  <c r="E130" i="3"/>
  <c r="H130" i="3"/>
  <c r="I130" i="3"/>
  <c r="D130" i="3"/>
  <c r="F130" i="3"/>
  <c r="G130" i="3"/>
  <c r="C130" i="3"/>
  <c r="E122" i="3"/>
  <c r="H122" i="3"/>
  <c r="I122" i="3"/>
  <c r="F122" i="3"/>
  <c r="G122" i="3"/>
  <c r="D122" i="3"/>
  <c r="C122" i="3"/>
  <c r="I114" i="3"/>
  <c r="F114" i="3"/>
  <c r="G114" i="3"/>
  <c r="H114" i="3"/>
  <c r="D114" i="3"/>
  <c r="C114" i="3"/>
  <c r="E114" i="3"/>
  <c r="I106" i="3"/>
  <c r="G106" i="3"/>
  <c r="D106" i="3"/>
  <c r="E106" i="3"/>
  <c r="F106" i="3"/>
  <c r="H106" i="3"/>
  <c r="C106" i="3"/>
  <c r="I98" i="3"/>
  <c r="D98" i="3"/>
  <c r="E98" i="3"/>
  <c r="F98" i="3"/>
  <c r="G98" i="3"/>
  <c r="H98" i="3"/>
  <c r="C98" i="3"/>
  <c r="H90" i="3"/>
  <c r="I90" i="3"/>
  <c r="D90" i="3"/>
  <c r="E90" i="3"/>
  <c r="F90" i="3"/>
  <c r="G90" i="3"/>
  <c r="C90" i="3"/>
  <c r="H82" i="3"/>
  <c r="I82" i="3"/>
  <c r="D82" i="3"/>
  <c r="E82" i="3"/>
  <c r="F82" i="3"/>
  <c r="G82" i="3"/>
  <c r="C82" i="3"/>
  <c r="H74" i="3"/>
  <c r="I74" i="3"/>
  <c r="D74" i="3"/>
  <c r="E74" i="3"/>
  <c r="F74" i="3"/>
  <c r="G74" i="3"/>
  <c r="C74" i="3"/>
  <c r="H66" i="3"/>
  <c r="I66" i="3"/>
  <c r="D66" i="3"/>
  <c r="E66" i="3"/>
  <c r="F66" i="3"/>
  <c r="G66" i="3"/>
  <c r="C66" i="3"/>
  <c r="H58" i="3"/>
  <c r="I58" i="3"/>
  <c r="D58" i="3"/>
  <c r="E58" i="3"/>
  <c r="F58" i="3"/>
  <c r="G58" i="3"/>
  <c r="C58" i="3"/>
  <c r="E108" i="3"/>
  <c r="F108" i="3"/>
  <c r="G108" i="3"/>
  <c r="D108" i="3"/>
  <c r="H108" i="3"/>
  <c r="I108" i="3"/>
  <c r="C108" i="3"/>
  <c r="I177" i="3"/>
  <c r="D177" i="3"/>
  <c r="E177" i="3"/>
  <c r="F177" i="3"/>
  <c r="G177" i="3"/>
  <c r="C177" i="3"/>
  <c r="H177" i="3"/>
  <c r="H169" i="3"/>
  <c r="I169" i="3"/>
  <c r="D169" i="3"/>
  <c r="E169" i="3"/>
  <c r="F169" i="3"/>
  <c r="C169" i="3"/>
  <c r="G169" i="3"/>
  <c r="H161" i="3"/>
  <c r="D161" i="3"/>
  <c r="E161" i="3"/>
  <c r="F161" i="3"/>
  <c r="G161" i="3"/>
  <c r="I161" i="3"/>
  <c r="C161" i="3"/>
  <c r="H153" i="3"/>
  <c r="I153" i="3"/>
  <c r="D153" i="3"/>
  <c r="E153" i="3"/>
  <c r="F153" i="3"/>
  <c r="C153" i="3"/>
  <c r="G153" i="3"/>
  <c r="F145" i="3"/>
  <c r="H145" i="3"/>
  <c r="D145" i="3"/>
  <c r="E145" i="3"/>
  <c r="G145" i="3"/>
  <c r="I145" i="3"/>
  <c r="C145" i="3"/>
  <c r="F137" i="3"/>
  <c r="G137" i="3"/>
  <c r="H137" i="3"/>
  <c r="I137" i="3"/>
  <c r="D137" i="3"/>
  <c r="E137" i="3"/>
  <c r="C137" i="3"/>
  <c r="F129" i="3"/>
  <c r="G129" i="3"/>
  <c r="H129" i="3"/>
  <c r="I129" i="3"/>
  <c r="E129" i="3"/>
  <c r="C129" i="3"/>
  <c r="D129" i="3"/>
  <c r="F121" i="3"/>
  <c r="G121" i="3"/>
  <c r="H121" i="3"/>
  <c r="I121" i="3"/>
  <c r="D121" i="3"/>
  <c r="E121" i="3"/>
  <c r="C121" i="3"/>
  <c r="G113" i="3"/>
  <c r="H113" i="3"/>
  <c r="I113" i="3"/>
  <c r="D113" i="3"/>
  <c r="E113" i="3"/>
  <c r="F113" i="3"/>
  <c r="C113" i="3"/>
  <c r="G105" i="3"/>
  <c r="H105" i="3"/>
  <c r="F105" i="3"/>
  <c r="I105" i="3"/>
  <c r="E105" i="3"/>
  <c r="C105" i="3"/>
  <c r="D105" i="3"/>
  <c r="G97" i="3"/>
  <c r="H97" i="3"/>
  <c r="I97" i="3"/>
  <c r="D97" i="3"/>
  <c r="E97" i="3"/>
  <c r="F97" i="3"/>
  <c r="C97" i="3"/>
  <c r="F89" i="3"/>
  <c r="G89" i="3"/>
  <c r="H89" i="3"/>
  <c r="I89" i="3"/>
  <c r="D89" i="3"/>
  <c r="E89" i="3"/>
  <c r="C89" i="3"/>
  <c r="F81" i="3"/>
  <c r="G81" i="3"/>
  <c r="H81" i="3"/>
  <c r="I81" i="3"/>
  <c r="D81" i="3"/>
  <c r="E81" i="3"/>
  <c r="C81" i="3"/>
  <c r="F73" i="3"/>
  <c r="G73" i="3"/>
  <c r="H73" i="3"/>
  <c r="I73" i="3"/>
  <c r="D73" i="3"/>
  <c r="E73" i="3"/>
  <c r="C73" i="3"/>
  <c r="F65" i="3"/>
  <c r="G65" i="3"/>
  <c r="H65" i="3"/>
  <c r="I65" i="3"/>
  <c r="D65" i="3"/>
  <c r="E65" i="3"/>
  <c r="C65" i="3"/>
  <c r="F57" i="3"/>
  <c r="G57" i="3"/>
  <c r="H57" i="3"/>
  <c r="I57" i="3"/>
  <c r="D57" i="3"/>
  <c r="E57" i="3"/>
  <c r="C57" i="3"/>
  <c r="E49" i="3"/>
  <c r="F49" i="3"/>
  <c r="G49" i="3"/>
  <c r="H49" i="3"/>
  <c r="I49" i="3"/>
  <c r="D49" i="3"/>
  <c r="C49" i="3"/>
  <c r="E41" i="3"/>
  <c r="F41" i="3"/>
  <c r="G41" i="3"/>
  <c r="H41" i="3"/>
  <c r="I41" i="3"/>
  <c r="D41" i="3"/>
  <c r="C41" i="3"/>
  <c r="E33" i="3"/>
  <c r="F33" i="3"/>
  <c r="G33" i="3"/>
  <c r="H33" i="3"/>
  <c r="I33" i="3"/>
  <c r="D33" i="3"/>
  <c r="C33" i="3"/>
  <c r="E25" i="3"/>
  <c r="F25" i="3"/>
  <c r="G25" i="3"/>
  <c r="H25" i="3"/>
  <c r="I25" i="3"/>
  <c r="D25" i="3"/>
  <c r="C25" i="3"/>
  <c r="E17" i="3"/>
  <c r="F17" i="3"/>
  <c r="G17" i="3"/>
  <c r="H17" i="3"/>
  <c r="I17" i="3"/>
  <c r="D17" i="3"/>
  <c r="C17" i="3"/>
  <c r="E9" i="3"/>
  <c r="F9" i="3"/>
  <c r="G9" i="3"/>
  <c r="H9" i="3"/>
  <c r="I9" i="3"/>
  <c r="D9" i="3"/>
  <c r="C9" i="3"/>
  <c r="I172" i="3"/>
  <c r="F172" i="3"/>
  <c r="D172" i="3"/>
  <c r="E172" i="3"/>
  <c r="G172" i="3"/>
  <c r="H172" i="3"/>
  <c r="C172" i="3"/>
  <c r="I156" i="3"/>
  <c r="F156" i="3"/>
  <c r="D156" i="3"/>
  <c r="E156" i="3"/>
  <c r="G156" i="3"/>
  <c r="H156" i="3"/>
  <c r="C156" i="3"/>
  <c r="I140" i="3"/>
  <c r="D140" i="3"/>
  <c r="E140" i="3"/>
  <c r="F140" i="3"/>
  <c r="G140" i="3"/>
  <c r="H140" i="3"/>
  <c r="C140" i="3"/>
  <c r="D84" i="3"/>
  <c r="E84" i="3"/>
  <c r="F84" i="3"/>
  <c r="G84" i="3"/>
  <c r="H84" i="3"/>
  <c r="I84" i="3"/>
  <c r="C84" i="3"/>
  <c r="H28" i="3"/>
  <c r="D28" i="3"/>
  <c r="E28" i="3"/>
  <c r="F28" i="3"/>
  <c r="G28" i="3"/>
  <c r="I28" i="3"/>
  <c r="C28" i="3"/>
  <c r="G119" i="3"/>
  <c r="D119" i="3"/>
  <c r="E119" i="3"/>
  <c r="F119" i="3"/>
  <c r="H119" i="3"/>
  <c r="I119" i="3"/>
  <c r="C119" i="3"/>
  <c r="D111" i="3"/>
  <c r="I111" i="3"/>
  <c r="E111" i="3"/>
  <c r="F111" i="3"/>
  <c r="G111" i="3"/>
  <c r="H111" i="3"/>
  <c r="C111" i="3"/>
  <c r="D103" i="3"/>
  <c r="E103" i="3"/>
  <c r="F103" i="3"/>
  <c r="G103" i="3"/>
  <c r="H103" i="3"/>
  <c r="I103" i="3"/>
  <c r="C103" i="3"/>
  <c r="D95" i="3"/>
  <c r="I95" i="3"/>
  <c r="E95" i="3"/>
  <c r="F95" i="3"/>
  <c r="G95" i="3"/>
  <c r="H95" i="3"/>
  <c r="C95" i="3"/>
  <c r="D87" i="3"/>
  <c r="E87" i="3"/>
  <c r="F87" i="3"/>
  <c r="G87" i="3"/>
  <c r="H87" i="3"/>
  <c r="I87" i="3"/>
  <c r="C87" i="3"/>
  <c r="D79" i="3"/>
  <c r="E79" i="3"/>
  <c r="F79" i="3"/>
  <c r="G79" i="3"/>
  <c r="H79" i="3"/>
  <c r="I79" i="3"/>
  <c r="C79" i="3"/>
  <c r="D71" i="3"/>
  <c r="E71" i="3"/>
  <c r="F71" i="3"/>
  <c r="G71" i="3"/>
  <c r="H71" i="3"/>
  <c r="I71" i="3"/>
  <c r="C71" i="3"/>
  <c r="D63" i="3"/>
  <c r="E63" i="3"/>
  <c r="F63" i="3"/>
  <c r="G63" i="3"/>
  <c r="H63" i="3"/>
  <c r="I63" i="3"/>
  <c r="C63" i="3"/>
  <c r="D55" i="3"/>
  <c r="E55" i="3"/>
  <c r="F55" i="3"/>
  <c r="G55" i="3"/>
  <c r="H55" i="3"/>
  <c r="I55" i="3"/>
  <c r="C55" i="3"/>
  <c r="F47" i="3"/>
  <c r="I47" i="3"/>
  <c r="D47" i="3"/>
  <c r="E47" i="3"/>
  <c r="G47" i="3"/>
  <c r="H47" i="3"/>
  <c r="C47" i="3"/>
  <c r="F39" i="3"/>
  <c r="I39" i="3"/>
  <c r="D39" i="3"/>
  <c r="E39" i="3"/>
  <c r="G39" i="3"/>
  <c r="H39" i="3"/>
  <c r="C39" i="3"/>
  <c r="F23" i="3"/>
  <c r="I23" i="3"/>
  <c r="D23" i="3"/>
  <c r="E23" i="3"/>
  <c r="G23" i="3"/>
  <c r="H23" i="3"/>
  <c r="C23" i="3"/>
  <c r="F15" i="3"/>
  <c r="I15" i="3"/>
  <c r="D15" i="3"/>
  <c r="E15" i="3"/>
  <c r="G15" i="3"/>
  <c r="H15" i="3"/>
  <c r="C15" i="3"/>
  <c r="F7" i="3"/>
  <c r="I7" i="3"/>
  <c r="D7" i="3"/>
  <c r="E7" i="3"/>
  <c r="G7" i="3"/>
  <c r="H7" i="3"/>
  <c r="C7" i="3"/>
  <c r="I124" i="3"/>
  <c r="D124" i="3"/>
  <c r="E124" i="3"/>
  <c r="F124" i="3"/>
  <c r="G124" i="3"/>
  <c r="H124" i="3"/>
  <c r="C124" i="3"/>
  <c r="D52" i="3"/>
  <c r="E52" i="3"/>
  <c r="F52" i="3"/>
  <c r="G52" i="3"/>
  <c r="H52" i="3"/>
  <c r="I52" i="3"/>
  <c r="C52" i="3"/>
  <c r="G175" i="3"/>
  <c r="D175" i="3"/>
  <c r="E175" i="3"/>
  <c r="F175" i="3"/>
  <c r="H175" i="3"/>
  <c r="C175" i="3"/>
  <c r="I175" i="3"/>
  <c r="G167" i="3"/>
  <c r="D167" i="3"/>
  <c r="E167" i="3"/>
  <c r="C167" i="3"/>
  <c r="F167" i="3"/>
  <c r="H167" i="3"/>
  <c r="I167" i="3"/>
  <c r="G159" i="3"/>
  <c r="D159" i="3"/>
  <c r="E159" i="3"/>
  <c r="F159" i="3"/>
  <c r="H159" i="3"/>
  <c r="I159" i="3"/>
  <c r="C159" i="3"/>
  <c r="G151" i="3"/>
  <c r="D151" i="3"/>
  <c r="E151" i="3"/>
  <c r="C151" i="3"/>
  <c r="F151" i="3"/>
  <c r="H151" i="3"/>
  <c r="I151" i="3"/>
  <c r="G143" i="3"/>
  <c r="D143" i="3"/>
  <c r="E143" i="3"/>
  <c r="C143" i="3"/>
  <c r="F143" i="3"/>
  <c r="H143" i="3"/>
  <c r="I143" i="3"/>
  <c r="G135" i="3"/>
  <c r="D135" i="3"/>
  <c r="E135" i="3"/>
  <c r="C135" i="3"/>
  <c r="F135" i="3"/>
  <c r="H135" i="3"/>
  <c r="I135" i="3"/>
  <c r="G127" i="3"/>
  <c r="D127" i="3"/>
  <c r="E127" i="3"/>
  <c r="F127" i="3"/>
  <c r="H127" i="3"/>
  <c r="C127" i="3"/>
  <c r="I127" i="3"/>
  <c r="I116" i="3"/>
  <c r="D116" i="3"/>
  <c r="E116" i="3"/>
  <c r="F116" i="3"/>
  <c r="G116" i="3"/>
  <c r="H116" i="3"/>
  <c r="C116" i="3"/>
  <c r="D60" i="3"/>
  <c r="E60" i="3"/>
  <c r="F60" i="3"/>
  <c r="G60" i="3"/>
  <c r="H60" i="3"/>
  <c r="I60" i="3"/>
  <c r="C60" i="3"/>
  <c r="D181" i="3"/>
  <c r="C181" i="3"/>
  <c r="E181" i="3"/>
  <c r="F181" i="3"/>
  <c r="G181" i="3"/>
  <c r="H181" i="3"/>
  <c r="I181" i="3"/>
  <c r="H165" i="3"/>
  <c r="D165" i="3"/>
  <c r="C165" i="3"/>
  <c r="E165" i="3"/>
  <c r="F165" i="3"/>
  <c r="G165" i="3"/>
  <c r="I165" i="3"/>
  <c r="H157" i="3"/>
  <c r="F157" i="3"/>
  <c r="G157" i="3"/>
  <c r="I157" i="3"/>
  <c r="C157" i="3"/>
  <c r="D157" i="3"/>
  <c r="E157" i="3"/>
  <c r="H149" i="3"/>
  <c r="D149" i="3"/>
  <c r="C149" i="3"/>
  <c r="E149" i="3"/>
  <c r="F149" i="3"/>
  <c r="G149" i="3"/>
  <c r="I149" i="3"/>
  <c r="F133" i="3"/>
  <c r="G133" i="3"/>
  <c r="H133" i="3"/>
  <c r="I133" i="3"/>
  <c r="D133" i="3"/>
  <c r="E133" i="3"/>
  <c r="C133" i="3"/>
  <c r="F125" i="3"/>
  <c r="G125" i="3"/>
  <c r="H125" i="3"/>
  <c r="I125" i="3"/>
  <c r="C125" i="3"/>
  <c r="D125" i="3"/>
  <c r="E125" i="3"/>
  <c r="F117" i="3"/>
  <c r="G117" i="3"/>
  <c r="H117" i="3"/>
  <c r="I117" i="3"/>
  <c r="C117" i="3"/>
  <c r="D117" i="3"/>
  <c r="E117" i="3"/>
  <c r="G101" i="3"/>
  <c r="H101" i="3"/>
  <c r="E101" i="3"/>
  <c r="F101" i="3"/>
  <c r="I101" i="3"/>
  <c r="C101" i="3"/>
  <c r="D101" i="3"/>
  <c r="F93" i="3"/>
  <c r="G93" i="3"/>
  <c r="H93" i="3"/>
  <c r="D93" i="3"/>
  <c r="E93" i="3"/>
  <c r="I93" i="3"/>
  <c r="C93" i="3"/>
  <c r="F85" i="3"/>
  <c r="G85" i="3"/>
  <c r="H85" i="3"/>
  <c r="I85" i="3"/>
  <c r="D85" i="3"/>
  <c r="E85" i="3"/>
  <c r="C85" i="3"/>
  <c r="F69" i="3"/>
  <c r="G69" i="3"/>
  <c r="H69" i="3"/>
  <c r="I69" i="3"/>
  <c r="D69" i="3"/>
  <c r="E69" i="3"/>
  <c r="C69" i="3"/>
  <c r="F61" i="3"/>
  <c r="G61" i="3"/>
  <c r="H61" i="3"/>
  <c r="I61" i="3"/>
  <c r="D61" i="3"/>
  <c r="E61" i="3"/>
  <c r="C61" i="3"/>
  <c r="E53" i="3"/>
  <c r="F53" i="3"/>
  <c r="G53" i="3"/>
  <c r="H53" i="3"/>
  <c r="I53" i="3"/>
  <c r="D53" i="3"/>
  <c r="C53" i="3"/>
  <c r="E45" i="3"/>
  <c r="F45" i="3"/>
  <c r="G45" i="3"/>
  <c r="H45" i="3"/>
  <c r="I45" i="3"/>
  <c r="D45" i="3"/>
  <c r="C45" i="3"/>
  <c r="E37" i="3"/>
  <c r="F37" i="3"/>
  <c r="G37" i="3"/>
  <c r="H37" i="3"/>
  <c r="I37" i="3"/>
  <c r="D37" i="3"/>
  <c r="C37" i="3"/>
  <c r="E29" i="3"/>
  <c r="F29" i="3"/>
  <c r="G29" i="3"/>
  <c r="H29" i="3"/>
  <c r="I29" i="3"/>
  <c r="D29" i="3"/>
  <c r="C29" i="3"/>
  <c r="E21" i="3"/>
  <c r="F21" i="3"/>
  <c r="G21" i="3"/>
  <c r="H21" i="3"/>
  <c r="I21" i="3"/>
  <c r="D21" i="3"/>
  <c r="C21" i="3"/>
  <c r="E13" i="3"/>
  <c r="F13" i="3"/>
  <c r="G13" i="3"/>
  <c r="H13" i="3"/>
  <c r="I13" i="3"/>
  <c r="D13" i="3"/>
  <c r="C13" i="3"/>
  <c r="E5" i="3"/>
  <c r="F5" i="3"/>
  <c r="G5" i="3"/>
  <c r="H5" i="3"/>
  <c r="I5" i="3"/>
  <c r="D5" i="3"/>
  <c r="C5" i="3"/>
  <c r="F141" i="3"/>
  <c r="H141" i="3"/>
  <c r="C141" i="3"/>
  <c r="D141" i="3"/>
  <c r="E141" i="3"/>
  <c r="G141" i="3"/>
  <c r="G109" i="3"/>
  <c r="H109" i="3"/>
  <c r="D109" i="3"/>
  <c r="E109" i="3"/>
  <c r="F109" i="3"/>
  <c r="I109" i="3"/>
  <c r="C109" i="3"/>
  <c r="H44" i="3"/>
  <c r="D44" i="3"/>
  <c r="E44" i="3"/>
  <c r="F44" i="3"/>
  <c r="G44" i="3"/>
  <c r="I44" i="3"/>
  <c r="F31" i="3"/>
  <c r="I31" i="3"/>
  <c r="D31" i="3"/>
  <c r="E31" i="3"/>
  <c r="G31" i="3"/>
  <c r="H31" i="3"/>
  <c r="C31" i="3"/>
  <c r="F19" i="3"/>
  <c r="I19" i="3"/>
  <c r="D19" i="3"/>
  <c r="E19" i="3"/>
  <c r="G19" i="3"/>
  <c r="H19" i="3"/>
  <c r="C19" i="3"/>
  <c r="I168" i="3"/>
  <c r="F168" i="3"/>
  <c r="D168" i="3"/>
  <c r="E168" i="3"/>
  <c r="G168" i="3"/>
  <c r="H168" i="3"/>
  <c r="C168" i="3"/>
  <c r="I160" i="3"/>
  <c r="F160" i="3"/>
  <c r="D160" i="3"/>
  <c r="E160" i="3"/>
  <c r="C160" i="3"/>
  <c r="G160" i="3"/>
  <c r="I152" i="3"/>
  <c r="F152" i="3"/>
  <c r="D152" i="3"/>
  <c r="E152" i="3"/>
  <c r="G152" i="3"/>
  <c r="H152" i="3"/>
  <c r="C152" i="3"/>
  <c r="I144" i="3"/>
  <c r="D144" i="3"/>
  <c r="F144" i="3"/>
  <c r="E144" i="3"/>
  <c r="G144" i="3"/>
  <c r="H144" i="3"/>
  <c r="C144" i="3"/>
  <c r="I136" i="3"/>
  <c r="D136" i="3"/>
  <c r="E136" i="3"/>
  <c r="F136" i="3"/>
  <c r="G136" i="3"/>
  <c r="H136" i="3"/>
  <c r="C136" i="3"/>
  <c r="I128" i="3"/>
  <c r="D128" i="3"/>
  <c r="E128" i="3"/>
  <c r="F128" i="3"/>
  <c r="G128" i="3"/>
  <c r="C128" i="3"/>
  <c r="H128" i="3"/>
  <c r="I120" i="3"/>
  <c r="D120" i="3"/>
  <c r="E120" i="3"/>
  <c r="F120" i="3"/>
  <c r="G120" i="3"/>
  <c r="H120" i="3"/>
  <c r="C120" i="3"/>
  <c r="E112" i="3"/>
  <c r="F112" i="3"/>
  <c r="H112" i="3"/>
  <c r="I112" i="3"/>
  <c r="D112" i="3"/>
  <c r="G112" i="3"/>
  <c r="C112" i="3"/>
  <c r="E104" i="3"/>
  <c r="F104" i="3"/>
  <c r="I104" i="3"/>
  <c r="D104" i="3"/>
  <c r="G104" i="3"/>
  <c r="C104" i="3"/>
  <c r="H104" i="3"/>
  <c r="E96" i="3"/>
  <c r="F96" i="3"/>
  <c r="D96" i="3"/>
  <c r="G96" i="3"/>
  <c r="H96" i="3"/>
  <c r="I96" i="3"/>
  <c r="C96" i="3"/>
  <c r="D88" i="3"/>
  <c r="E88" i="3"/>
  <c r="F88" i="3"/>
  <c r="G88" i="3"/>
  <c r="H88" i="3"/>
  <c r="C88" i="3"/>
  <c r="I88" i="3"/>
  <c r="D80" i="3"/>
  <c r="E80" i="3"/>
  <c r="F80" i="3"/>
  <c r="G80" i="3"/>
  <c r="H80" i="3"/>
  <c r="I80" i="3"/>
  <c r="C80" i="3"/>
  <c r="D72" i="3"/>
  <c r="E72" i="3"/>
  <c r="F72" i="3"/>
  <c r="G72" i="3"/>
  <c r="H72" i="3"/>
  <c r="I72" i="3"/>
  <c r="C72" i="3"/>
  <c r="D64" i="3"/>
  <c r="E64" i="3"/>
  <c r="F64" i="3"/>
  <c r="G64" i="3"/>
  <c r="H64" i="3"/>
  <c r="I64" i="3"/>
  <c r="C64" i="3"/>
  <c r="D56" i="3"/>
  <c r="E56" i="3"/>
  <c r="F56" i="3"/>
  <c r="G56" i="3"/>
  <c r="H56" i="3"/>
  <c r="I56" i="3"/>
  <c r="C56" i="3"/>
  <c r="H48" i="3"/>
  <c r="D48" i="3"/>
  <c r="E48" i="3"/>
  <c r="F48" i="3"/>
  <c r="G48" i="3"/>
  <c r="I48" i="3"/>
  <c r="C48" i="3"/>
  <c r="H40" i="3"/>
  <c r="D40" i="3"/>
  <c r="E40" i="3"/>
  <c r="F40" i="3"/>
  <c r="G40" i="3"/>
  <c r="I40" i="3"/>
  <c r="C40" i="3"/>
  <c r="H32" i="3"/>
  <c r="D32" i="3"/>
  <c r="E32" i="3"/>
  <c r="F32" i="3"/>
  <c r="G32" i="3"/>
  <c r="I32" i="3"/>
  <c r="C32" i="3"/>
  <c r="H24" i="3"/>
  <c r="D24" i="3"/>
  <c r="E24" i="3"/>
  <c r="F24" i="3"/>
  <c r="G24" i="3"/>
  <c r="I24" i="3"/>
  <c r="C24" i="3"/>
  <c r="H16" i="3"/>
  <c r="D16" i="3"/>
  <c r="E16" i="3"/>
  <c r="F16" i="3"/>
  <c r="G16" i="3"/>
  <c r="I16" i="3"/>
  <c r="C16" i="3"/>
  <c r="H8" i="3"/>
  <c r="D8" i="3"/>
  <c r="E8" i="3"/>
  <c r="F8" i="3"/>
  <c r="G8" i="3"/>
  <c r="I8" i="3"/>
  <c r="C8" i="3"/>
  <c r="F118" i="3"/>
  <c r="F173" i="3"/>
  <c r="G173" i="3"/>
  <c r="H173" i="3"/>
  <c r="C173" i="3"/>
  <c r="I173" i="3"/>
  <c r="D173" i="3"/>
  <c r="I141" i="3"/>
  <c r="F77" i="3"/>
  <c r="G77" i="3"/>
  <c r="H77" i="3"/>
  <c r="I77" i="3"/>
  <c r="D77" i="3"/>
  <c r="E77" i="3"/>
  <c r="C77" i="3"/>
  <c r="I176" i="3"/>
  <c r="F176" i="3"/>
  <c r="G176" i="3"/>
  <c r="H176" i="3"/>
  <c r="C176" i="3"/>
  <c r="D176" i="3"/>
  <c r="D2" i="3"/>
  <c r="G2" i="3"/>
  <c r="H2" i="3"/>
  <c r="I2" i="3"/>
  <c r="E2" i="3"/>
  <c r="F2" i="3"/>
  <c r="E174" i="3"/>
  <c r="I174" i="3"/>
  <c r="D174" i="3"/>
  <c r="F174" i="3"/>
  <c r="G174" i="3"/>
  <c r="E166" i="3"/>
  <c r="F166" i="3"/>
  <c r="G166" i="3"/>
  <c r="H166" i="3"/>
  <c r="I166" i="3"/>
  <c r="E158" i="3"/>
  <c r="D158" i="3"/>
  <c r="F158" i="3"/>
  <c r="G158" i="3"/>
  <c r="H158" i="3"/>
  <c r="E150" i="3"/>
  <c r="F150" i="3"/>
  <c r="G150" i="3"/>
  <c r="H150" i="3"/>
  <c r="I150" i="3"/>
  <c r="E142" i="3"/>
  <c r="H142" i="3"/>
  <c r="D142" i="3"/>
  <c r="F142" i="3"/>
  <c r="G142" i="3"/>
  <c r="I142" i="3"/>
  <c r="E134" i="3"/>
  <c r="H134" i="3"/>
  <c r="I134" i="3"/>
  <c r="D134" i="3"/>
  <c r="F134" i="3"/>
  <c r="G134" i="3"/>
  <c r="E126" i="3"/>
  <c r="H126" i="3"/>
  <c r="I126" i="3"/>
  <c r="D126" i="3"/>
  <c r="F126" i="3"/>
  <c r="G126" i="3"/>
  <c r="E118" i="3"/>
  <c r="H118" i="3"/>
  <c r="I118" i="3"/>
  <c r="G118" i="3"/>
  <c r="D118" i="3"/>
  <c r="I110" i="3"/>
  <c r="E110" i="3"/>
  <c r="H110" i="3"/>
  <c r="F110" i="3"/>
  <c r="G110" i="3"/>
  <c r="I102" i="3"/>
  <c r="D102" i="3"/>
  <c r="E102" i="3"/>
  <c r="F102" i="3"/>
  <c r="G102" i="3"/>
  <c r="H102" i="3"/>
  <c r="I94" i="3"/>
  <c r="E94" i="3"/>
  <c r="F94" i="3"/>
  <c r="G94" i="3"/>
  <c r="H94" i="3"/>
  <c r="D94" i="3"/>
  <c r="H86" i="3"/>
  <c r="I86" i="3"/>
  <c r="F86" i="3"/>
  <c r="G86" i="3"/>
  <c r="D86" i="3"/>
  <c r="E86" i="3"/>
  <c r="H78" i="3"/>
  <c r="I78" i="3"/>
  <c r="F78" i="3"/>
  <c r="G78" i="3"/>
  <c r="D78" i="3"/>
  <c r="E78" i="3"/>
  <c r="H70" i="3"/>
  <c r="I70" i="3"/>
  <c r="F70" i="3"/>
  <c r="G70" i="3"/>
  <c r="D70" i="3"/>
  <c r="H62" i="3"/>
  <c r="I62" i="3"/>
  <c r="F62" i="3"/>
  <c r="G62" i="3"/>
  <c r="D62" i="3"/>
  <c r="E62" i="3"/>
  <c r="G54" i="3"/>
  <c r="H54" i="3"/>
  <c r="I54" i="3"/>
  <c r="E54" i="3"/>
  <c r="F54" i="3"/>
  <c r="D54" i="3"/>
  <c r="D46" i="3"/>
  <c r="G46" i="3"/>
  <c r="H46" i="3"/>
  <c r="I46" i="3"/>
  <c r="E46" i="3"/>
  <c r="F46" i="3"/>
  <c r="D38" i="3"/>
  <c r="G38" i="3"/>
  <c r="H38" i="3"/>
  <c r="I38" i="3"/>
  <c r="E38" i="3"/>
  <c r="F38" i="3"/>
  <c r="D30" i="3"/>
  <c r="G30" i="3"/>
  <c r="H30" i="3"/>
  <c r="I30" i="3"/>
  <c r="E30" i="3"/>
  <c r="F30" i="3"/>
  <c r="D22" i="3"/>
  <c r="G22" i="3"/>
  <c r="H22" i="3"/>
  <c r="I22" i="3"/>
  <c r="E22" i="3"/>
  <c r="F22" i="3"/>
  <c r="D14" i="3"/>
  <c r="G14" i="3"/>
  <c r="H14" i="3"/>
  <c r="I14" i="3"/>
  <c r="E14" i="3"/>
  <c r="F14" i="3"/>
  <c r="D6" i="3"/>
  <c r="G6" i="3"/>
  <c r="H6" i="3"/>
  <c r="I6" i="3"/>
  <c r="E6" i="3"/>
  <c r="F6" i="3"/>
  <c r="C6" i="3"/>
  <c r="C158" i="3"/>
  <c r="C94" i="3"/>
  <c r="C30" i="3"/>
  <c r="D110" i="3"/>
  <c r="C134" i="3"/>
  <c r="C70" i="3"/>
  <c r="H12" i="3"/>
  <c r="D12" i="3"/>
  <c r="E12" i="3"/>
  <c r="F12" i="3"/>
  <c r="G12" i="3"/>
  <c r="I12" i="3"/>
  <c r="C12" i="3"/>
  <c r="H4" i="3"/>
  <c r="D4" i="3"/>
  <c r="E4" i="3"/>
  <c r="F4" i="3"/>
  <c r="G4" i="3"/>
  <c r="I4" i="3"/>
  <c r="C4" i="3"/>
  <c r="C174" i="3"/>
  <c r="C110" i="3"/>
  <c r="C46" i="3"/>
  <c r="D166" i="3"/>
  <c r="F11" i="3"/>
  <c r="I11" i="3"/>
  <c r="D11" i="3"/>
  <c r="E11" i="3"/>
  <c r="G11" i="3"/>
  <c r="C11" i="3"/>
  <c r="H11" i="3"/>
  <c r="F3" i="3"/>
  <c r="I3" i="3"/>
  <c r="D3" i="3"/>
  <c r="E3" i="3"/>
  <c r="G3" i="3"/>
  <c r="H3" i="3"/>
  <c r="C3" i="3"/>
  <c r="C150" i="3"/>
  <c r="C86" i="3"/>
  <c r="C44" i="3"/>
  <c r="C22" i="3"/>
  <c r="D150" i="3"/>
  <c r="E70" i="3"/>
  <c r="D50" i="3"/>
  <c r="G50" i="3"/>
  <c r="H50" i="3"/>
  <c r="I50" i="3"/>
  <c r="E50" i="3"/>
  <c r="F50" i="3"/>
  <c r="D42" i="3"/>
  <c r="G42" i="3"/>
  <c r="H42" i="3"/>
  <c r="I42" i="3"/>
  <c r="E42" i="3"/>
  <c r="F42" i="3"/>
  <c r="D34" i="3"/>
  <c r="G34" i="3"/>
  <c r="H34" i="3"/>
  <c r="I34" i="3"/>
  <c r="E34" i="3"/>
  <c r="F34" i="3"/>
  <c r="D26" i="3"/>
  <c r="G26" i="3"/>
  <c r="H26" i="3"/>
  <c r="I26" i="3"/>
  <c r="E26" i="3"/>
  <c r="F26" i="3"/>
  <c r="D18" i="3"/>
  <c r="G18" i="3"/>
  <c r="H18" i="3"/>
  <c r="I18" i="3"/>
  <c r="E18" i="3"/>
  <c r="F18" i="3"/>
  <c r="D10" i="3"/>
  <c r="G10" i="3"/>
  <c r="H10" i="3"/>
  <c r="I10" i="3"/>
  <c r="E10" i="3"/>
  <c r="F10" i="3"/>
  <c r="C126" i="3"/>
  <c r="C62" i="3"/>
  <c r="C42" i="3"/>
  <c r="E176" i="3"/>
</calcChain>
</file>

<file path=xl/sharedStrings.xml><?xml version="1.0" encoding="utf-8"?>
<sst xmlns="http://schemas.openxmlformats.org/spreadsheetml/2006/main" count="1623" uniqueCount="294">
  <si>
    <t>beg_or_end</t>
  </si>
  <si>
    <t>modelscenarioensemble</t>
  </si>
  <si>
    <t>model</t>
  </si>
  <si>
    <t>beg</t>
  </si>
  <si>
    <t>CAMS-CSM1-0_ssp119_r1i1p1f1</t>
  </si>
  <si>
    <t>[1964,</t>
  </si>
  <si>
    <t>1997,</t>
  </si>
  <si>
    <t>2017,</t>
  </si>
  <si>
    <t>1840,</t>
  </si>
  <si>
    <t>1840]</t>
  </si>
  <si>
    <t>end</t>
  </si>
  <si>
    <t>[2004,</t>
  </si>
  <si>
    <t>2037,</t>
  </si>
  <si>
    <t>2036,</t>
  </si>
  <si>
    <t>1859,</t>
  </si>
  <si>
    <t>1859]</t>
  </si>
  <si>
    <t>CNRM-ESM2-1_ssp119_r1i1p1f2</t>
  </si>
  <si>
    <t>[1971,</t>
  </si>
  <si>
    <t>1991,</t>
  </si>
  <si>
    <t>2007,</t>
  </si>
  <si>
    <t>2058,</t>
  </si>
  <si>
    <t>[2011,</t>
  </si>
  <si>
    <t>2031,</t>
  </si>
  <si>
    <t>2026,</t>
  </si>
  <si>
    <t>2077,</t>
  </si>
  <si>
    <t>CanESM5_ssp119_r1i1p1f1</t>
  </si>
  <si>
    <t>[1950,</t>
  </si>
  <si>
    <t>1973,</t>
  </si>
  <si>
    <t>1990,</t>
  </si>
  <si>
    <t>2003,</t>
  </si>
  <si>
    <t>2015,</t>
  </si>
  <si>
    <t>[1990,</t>
  </si>
  <si>
    <t>2013,</t>
  </si>
  <si>
    <t>2009,</t>
  </si>
  <si>
    <t>2022,</t>
  </si>
  <si>
    <t>2034,</t>
  </si>
  <si>
    <t>EC-Earth3-Veg-LR_ssp119_r1i1p1f1</t>
  </si>
  <si>
    <t>[1951,</t>
  </si>
  <si>
    <t>1981,</t>
  </si>
  <si>
    <t>2020,</t>
  </si>
  <si>
    <t>[1991,</t>
  </si>
  <si>
    <t>2021,</t>
  </si>
  <si>
    <t>2016,</t>
  </si>
  <si>
    <t>2039,</t>
  </si>
  <si>
    <t>EC-Earth3-Veg_ssp119_r1i1p1f1</t>
  </si>
  <si>
    <t>[1909,</t>
  </si>
  <si>
    <t>1965,</t>
  </si>
  <si>
    <t>1984,</t>
  </si>
  <si>
    <t>2002,</t>
  </si>
  <si>
    <t>[1949,</t>
  </si>
  <si>
    <t>2005,</t>
  </si>
  <si>
    <t>EC-Earth3_ssp119_r4i1p1f1</t>
  </si>
  <si>
    <t>1966,</t>
  </si>
  <si>
    <t>1985,</t>
  </si>
  <si>
    <t>2008,</t>
  </si>
  <si>
    <t>2035,</t>
  </si>
  <si>
    <t>2006,</t>
  </si>
  <si>
    <t>2004,</t>
  </si>
  <si>
    <t>2027,</t>
  </si>
  <si>
    <t>2054,</t>
  </si>
  <si>
    <t>FGOALS-g3_ssp119_r1i1p1f1</t>
  </si>
  <si>
    <t>[1956,</t>
  </si>
  <si>
    <t>1982,</t>
  </si>
  <si>
    <t>[1996,</t>
  </si>
  <si>
    <t>GFDL-ESM4_ssp119_r1i1p1f1</t>
  </si>
  <si>
    <t>[1973,</t>
  </si>
  <si>
    <t>1994,</t>
  </si>
  <si>
    <t>2011,</t>
  </si>
  <si>
    <t>[2013,</t>
  </si>
  <si>
    <t>2030,</t>
  </si>
  <si>
    <t>GISS-E2-1-G_ssp119_r1i1p3f1</t>
  </si>
  <si>
    <t>2025,</t>
  </si>
  <si>
    <t>2028,</t>
  </si>
  <si>
    <t>2044,</t>
  </si>
  <si>
    <t>IPSL-CM6A-LR_ssp119_r1i1p1f1</t>
  </si>
  <si>
    <t>[1931,</t>
  </si>
  <si>
    <t>1975,</t>
  </si>
  <si>
    <t>1993,</t>
  </si>
  <si>
    <t>2012,</t>
  </si>
  <si>
    <t>2047,</t>
  </si>
  <si>
    <t>MIROC6_ssp119_r1i1p1f1</t>
  </si>
  <si>
    <t>[1972,</t>
  </si>
  <si>
    <t>[2012,</t>
  </si>
  <si>
    <t>MIROC-ES2L_ssp119_r1i1p1f2</t>
  </si>
  <si>
    <t>MRI-ESM2-0_ssp119_r1i1p1f1</t>
  </si>
  <si>
    <t>[1969,</t>
  </si>
  <si>
    <t>1989,</t>
  </si>
  <si>
    <t>[2009,</t>
  </si>
  <si>
    <t>2029,</t>
  </si>
  <si>
    <t>2024,</t>
  </si>
  <si>
    <t>2040,</t>
  </si>
  <si>
    <t>UKESM1-0-LL_ssp119_r1i1p1f2</t>
  </si>
  <si>
    <t>[1977,</t>
  </si>
  <si>
    <t>1988,</t>
  </si>
  <si>
    <t>[2017,</t>
  </si>
  <si>
    <t>2023,</t>
  </si>
  <si>
    <t>2049,</t>
  </si>
  <si>
    <t>ACCESS-CM2_ssp126_r1i1p1f1</t>
  </si>
  <si>
    <t>2018,</t>
  </si>
  <si>
    <t>2033,</t>
  </si>
  <si>
    <t>2052,</t>
  </si>
  <si>
    <t>ACCESS-ESM1-5_ssp126_r1i1p1f1</t>
  </si>
  <si>
    <t>2064,</t>
  </si>
  <si>
    <t>2083,</t>
  </si>
  <si>
    <t>AWI-CM-1-1-MR_ssp126_r1i1p1f1</t>
  </si>
  <si>
    <t>[1948,</t>
  </si>
  <si>
    <t>1977,</t>
  </si>
  <si>
    <t>2041,</t>
  </si>
  <si>
    <t>[1988,</t>
  </si>
  <si>
    <t>2032,</t>
  </si>
  <si>
    <t>2060,</t>
  </si>
  <si>
    <t>BCC-CSM2-MR_ssp126_r1i1p1f1</t>
  </si>
  <si>
    <t>1992,</t>
  </si>
  <si>
    <t>2051,</t>
  </si>
  <si>
    <t>CAMS-CSM1-0_ssp126_r1i1p1f1</t>
  </si>
  <si>
    <t>CESM2-WACCM_ssp126_r1i1p1f1</t>
  </si>
  <si>
    <t>[1962,</t>
  </si>
  <si>
    <t>[2002,</t>
  </si>
  <si>
    <t>2048,</t>
  </si>
  <si>
    <t>CESM2_ssp126_r1i1p1f1</t>
  </si>
  <si>
    <t>[1965,</t>
  </si>
  <si>
    <t>2000,</t>
  </si>
  <si>
    <t>[2005,</t>
  </si>
  <si>
    <t>2019,</t>
  </si>
  <si>
    <t>CIESM_ssp126_r1i1p1f1</t>
  </si>
  <si>
    <t>[1915,</t>
  </si>
  <si>
    <t>1986,</t>
  </si>
  <si>
    <t>[1955,</t>
  </si>
  <si>
    <t>2045,</t>
  </si>
  <si>
    <t>CMCC-CM2-SR5_ssp126_r1i1p1f1</t>
  </si>
  <si>
    <t>[1945,</t>
  </si>
  <si>
    <t>1974,</t>
  </si>
  <si>
    <t>2014,</t>
  </si>
  <si>
    <t>[1985,</t>
  </si>
  <si>
    <t>CNRM-CM6-1-HR_ssp126_r1i1p1f2</t>
  </si>
  <si>
    <t>[1917,</t>
  </si>
  <si>
    <t>[1957,</t>
  </si>
  <si>
    <t>CNRM-CM6-1_ssp126_r1i1p1f2</t>
  </si>
  <si>
    <t>[1961,</t>
  </si>
  <si>
    <t>2050,</t>
  </si>
  <si>
    <t>[2001,</t>
  </si>
  <si>
    <t>2069,</t>
  </si>
  <si>
    <t>CNRM-ESM2-1_ssp126_r1i1p1f2</t>
  </si>
  <si>
    <t>2038,</t>
  </si>
  <si>
    <t>2057,</t>
  </si>
  <si>
    <t>CanESM5-CanOE_ssp126_r1i1p2f1</t>
  </si>
  <si>
    <t>1970,</t>
  </si>
  <si>
    <t>2010,</t>
  </si>
  <si>
    <t>CanESM5_ssp126_r1i1p1f1</t>
  </si>
  <si>
    <t>EC-Earth3-Veg-LR_ssp126_r1i1p1f1</t>
  </si>
  <si>
    <t>1998,</t>
  </si>
  <si>
    <t>EC-Earth3-Veg_ssp126_r1i1p1f1</t>
  </si>
  <si>
    <t>EC-Earth3_ssp126_r1i1p1f1</t>
  </si>
  <si>
    <t>1999,</t>
  </si>
  <si>
    <t>2053,</t>
  </si>
  <si>
    <t>FGOALS-f3-L_ssp126_r1i1p1f1</t>
  </si>
  <si>
    <t>[1947,</t>
  </si>
  <si>
    <t>[1987,</t>
  </si>
  <si>
    <t>2066,</t>
  </si>
  <si>
    <t>FGOALS-g3_ssp126_r1i1p1f1</t>
  </si>
  <si>
    <t>1996,</t>
  </si>
  <si>
    <t>FIO-ESM-2-0_ssp126_r1i1p1f1</t>
  </si>
  <si>
    <t>[1938,</t>
  </si>
  <si>
    <t>1987,</t>
  </si>
  <si>
    <t>[1978,</t>
  </si>
  <si>
    <t>GFDL-ESM4_ssp126_r1i1p1f1</t>
  </si>
  <si>
    <t>GISS-E2-1-G_ssp126_r1i1p3f1</t>
  </si>
  <si>
    <t>2042,</t>
  </si>
  <si>
    <t>2072,</t>
  </si>
  <si>
    <t>HadGEM3-GC31-LL_ssp126_r1i1p1f3</t>
  </si>
  <si>
    <t>[1974,</t>
  </si>
  <si>
    <t>[2014,</t>
  </si>
  <si>
    <t>HadGEM3-GC31-MM_ssp126_r1i1p1f3</t>
  </si>
  <si>
    <t>IITM-ESM_ssp126_r1i1p1f1</t>
  </si>
  <si>
    <t>[1944,</t>
  </si>
  <si>
    <t>1980,</t>
  </si>
  <si>
    <t>[1984,</t>
  </si>
  <si>
    <t>2055,</t>
  </si>
  <si>
    <t>INM-CM4-8_ssp126_r1i1p1f1</t>
  </si>
  <si>
    <t>[1995,</t>
  </si>
  <si>
    <t>INM-CM5-0_ssp126_r1i1p1f1</t>
  </si>
  <si>
    <t>2046,</t>
  </si>
  <si>
    <t>IPSL-CM6A-LR_ssp126_r1i1p1f1</t>
  </si>
  <si>
    <t>KACE-1-0-G_ssp126_r1i1p1f1</t>
  </si>
  <si>
    <t>[1934,</t>
  </si>
  <si>
    <t>KIOST-ESM_ssp126_r1i1p1f1</t>
  </si>
  <si>
    <t>[1946,</t>
  </si>
  <si>
    <t>[1986,</t>
  </si>
  <si>
    <t>MCM-UA-1-0_ssp126_r1i1p1f2</t>
  </si>
  <si>
    <t>1976,</t>
  </si>
  <si>
    <t>[1989,</t>
  </si>
  <si>
    <t>MIROC6_ssp126_r1i1p1f1</t>
  </si>
  <si>
    <t>2073,</t>
  </si>
  <si>
    <t>MIROC-ES2L_ssp126_r1i1p1f2</t>
  </si>
  <si>
    <t>MPI-ESM1-2-HR_ssp126_r1i1p1f1</t>
  </si>
  <si>
    <t>MPI-ESM1-2-LR_ssp126_r1i1p1f1</t>
  </si>
  <si>
    <t>1983,</t>
  </si>
  <si>
    <t>[1997,</t>
  </si>
  <si>
    <t>MRI-ESM2-0_ssp126_r1i1p1f1</t>
  </si>
  <si>
    <t>NESM3_ssp126_r1i1p1f1</t>
  </si>
  <si>
    <t>2059,</t>
  </si>
  <si>
    <t>NorESM2-LM_ssp126_r1i1p1f1</t>
  </si>
  <si>
    <t>NorESM2-MM_ssp126_r1i1p1f1</t>
  </si>
  <si>
    <t>[2018,</t>
  </si>
  <si>
    <t>TaiESM1_ssp126_r1i1p1f1</t>
  </si>
  <si>
    <t>[1981,</t>
  </si>
  <si>
    <t>[2021,</t>
  </si>
  <si>
    <t>UKESM1-0-LL_ssp126_r1i1p1f2</t>
  </si>
  <si>
    <t>ACCESS-CM2_ssp370_r1i1p1f1</t>
  </si>
  <si>
    <t>2073]</t>
  </si>
  <si>
    <t>2092]</t>
  </si>
  <si>
    <t>ACCESS-ESM1-5_ssp370_r1i1p1f1</t>
  </si>
  <si>
    <t>2043,</t>
  </si>
  <si>
    <t>2079,</t>
  </si>
  <si>
    <t>AWI-CM-1-1-MR_ssp370_r1i1p1f1</t>
  </si>
  <si>
    <t>2074,</t>
  </si>
  <si>
    <t>BCC-CSM2-MR_ssp370_r1i1p1f1</t>
  </si>
  <si>
    <t>2065,</t>
  </si>
  <si>
    <t>2056,</t>
  </si>
  <si>
    <t>2084,</t>
  </si>
  <si>
    <t>CAMS-CSM1-0_ssp370_r1i1p1f1</t>
  </si>
  <si>
    <t>1995,</t>
  </si>
  <si>
    <t>2075,</t>
  </si>
  <si>
    <t>CESM2-WACCM_ssp370_r1i1p1f1</t>
  </si>
  <si>
    <t>2076]</t>
  </si>
  <si>
    <t>2095]</t>
  </si>
  <si>
    <t>CESM2_ssp370_r1i1p1f1</t>
  </si>
  <si>
    <t>2075]</t>
  </si>
  <si>
    <t>2076,</t>
  </si>
  <si>
    <t>2094]</t>
  </si>
  <si>
    <t>CMCC-CM2-SR5_ssp370_r1i1p1f1</t>
  </si>
  <si>
    <t>2078]</t>
  </si>
  <si>
    <t>2097]</t>
  </si>
  <si>
    <t>CNRM-CM6-1-HR_ssp370_r1i1p1f2</t>
  </si>
  <si>
    <t>2067]</t>
  </si>
  <si>
    <t>2067,</t>
  </si>
  <si>
    <t>2086]</t>
  </si>
  <si>
    <t>CNRM-CM6-1_ssp370_r1i1p1f2</t>
  </si>
  <si>
    <t>2074]</t>
  </si>
  <si>
    <t>2093]</t>
  </si>
  <si>
    <t>CNRM-ESM2-1_ssp370_r1i1p1f2</t>
  </si>
  <si>
    <t>2063,</t>
  </si>
  <si>
    <t>2080]</t>
  </si>
  <si>
    <t>2062,</t>
  </si>
  <si>
    <t>2082,</t>
  </si>
  <si>
    <t>2099]</t>
  </si>
  <si>
    <t>CanESM5-CanOE_ssp370_r1i1p2f1</t>
  </si>
  <si>
    <t>2047]</t>
  </si>
  <si>
    <t>2066]</t>
  </si>
  <si>
    <t>CanESM5_ssp370_r1i1p1f1</t>
  </si>
  <si>
    <t>2050]</t>
  </si>
  <si>
    <t>2069]</t>
  </si>
  <si>
    <t>EC-Earth3-AerChem_ssp370_r1i1p1f1</t>
  </si>
  <si>
    <t>[1980,</t>
  </si>
  <si>
    <t>[2020,</t>
  </si>
  <si>
    <t>EC-Earth3-Veg-LR_ssp370_r1i1p1f1</t>
  </si>
  <si>
    <t>EC-Earth3-Veg_ssp370_r1i1p1f1</t>
  </si>
  <si>
    <t>EC-Earth3_ssp370_r1i1p1f1</t>
  </si>
  <si>
    <t>FGOALS-f3-L_ssp370_r1i1p1f1</t>
  </si>
  <si>
    <t>FGOALS-g3_ssp370_r1i1p1f1</t>
  </si>
  <si>
    <t>2094,</t>
  </si>
  <si>
    <t>GFDL-ESM4_ssp370_r1i1p1f1</t>
  </si>
  <si>
    <t>2093,</t>
  </si>
  <si>
    <t>GISS-E2-1-G_ssp370_r1i1p3f1</t>
  </si>
  <si>
    <t>2068,</t>
  </si>
  <si>
    <t>2087,</t>
  </si>
  <si>
    <t>INM-CM4-8_ssp370_r1i1p1f1</t>
  </si>
  <si>
    <t>INM-CM5-0_ssp370_r1i1p1f1</t>
  </si>
  <si>
    <t>IPSL-CM6A-LR_ssp370_r1i1p1f1</t>
  </si>
  <si>
    <t>KACE-1-0-G_ssp370_r1i1p1f1</t>
  </si>
  <si>
    <t>2063]</t>
  </si>
  <si>
    <t>2082]</t>
  </si>
  <si>
    <t>MCM-UA-1-0_ssp370_r1i1p1f2</t>
  </si>
  <si>
    <t>2061,</t>
  </si>
  <si>
    <t>2080,</t>
  </si>
  <si>
    <t>MIROC6_ssp370_r1i1p1f1</t>
  </si>
  <si>
    <t>MIROC-ES2L_ssp370_r1i1p1f2</t>
  </si>
  <si>
    <t>MPI-ESM1-2-HR_ssp370_r1i1p1f1</t>
  </si>
  <si>
    <t>2001,</t>
  </si>
  <si>
    <t>2091,</t>
  </si>
  <si>
    <t>MPI-ESM1-2-LR_ssp370_r1i1p1f1</t>
  </si>
  <si>
    <t>2088,</t>
  </si>
  <si>
    <t>MRI-ESM2-0_ssp370_r1i1p1f1</t>
  </si>
  <si>
    <t>NorESM2-LM_ssp370_r1i1p1f1</t>
  </si>
  <si>
    <t>NorESM2-MM_ssp370_r1i1p1f1</t>
  </si>
  <si>
    <t>2081,</t>
  </si>
  <si>
    <t>2100,</t>
  </si>
  <si>
    <t>TaiESM1_ssp370_r1i1p1f1</t>
  </si>
  <si>
    <t>2072]</t>
  </si>
  <si>
    <t>2071,</t>
  </si>
  <si>
    <t>2091]</t>
  </si>
  <si>
    <t>UKESM1-0-LL_ssp370_r1i1p1f2</t>
  </si>
  <si>
    <t>2060]</t>
  </si>
  <si>
    <t>2079]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</si>
</sst>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1"/>
  <sheetViews>
    <sheetView workbookViewId="0">
      <selection activeCell="A2" sqref="A2"/>
    </sheetView>
  </sheetViews>
  <sheetFormatPr defaultRowHeight="14.5" x14ac:dyDescent="0.35"/>
  <sheetData>
    <row r="1" spans="1:9" x14ac:dyDescent="0.35">
      <c r="B1" t="s">
        <v>2</v>
      </c>
      <c r="C1">
        <v>0.38</v>
      </c>
      <c r="D1">
        <v>0.84</v>
      </c>
      <c r="E1">
        <v>1</v>
      </c>
      <c r="F1">
        <v>1.5</v>
      </c>
      <c r="G1">
        <v>2</v>
      </c>
      <c r="H1">
        <v>3</v>
      </c>
      <c r="I1">
        <v>4</v>
      </c>
    </row>
    <row r="2" spans="1:9" x14ac:dyDescent="0.3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8</v>
      </c>
      <c r="H2" t="s">
        <v>8</v>
      </c>
      <c r="I2" t="s">
        <v>9</v>
      </c>
    </row>
    <row r="3" spans="1:9" x14ac:dyDescent="0.35">
      <c r="A3" t="s">
        <v>10</v>
      </c>
      <c r="B3" t="s">
        <v>4</v>
      </c>
      <c r="C3" t="s">
        <v>11</v>
      </c>
      <c r="D3" t="s">
        <v>12</v>
      </c>
      <c r="E3" t="s">
        <v>13</v>
      </c>
      <c r="F3" t="s">
        <v>14</v>
      </c>
      <c r="G3" t="s">
        <v>14</v>
      </c>
      <c r="H3" t="s">
        <v>14</v>
      </c>
      <c r="I3" t="s">
        <v>15</v>
      </c>
    </row>
    <row r="4" spans="1:9" x14ac:dyDescent="0.35">
      <c r="A4" t="s">
        <v>3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8</v>
      </c>
      <c r="H4" t="s">
        <v>8</v>
      </c>
      <c r="I4" t="s">
        <v>9</v>
      </c>
    </row>
    <row r="5" spans="1:9" x14ac:dyDescent="0.35">
      <c r="A5" t="s">
        <v>10</v>
      </c>
      <c r="B5" t="s">
        <v>16</v>
      </c>
      <c r="C5" t="s">
        <v>21</v>
      </c>
      <c r="D5" t="s">
        <v>22</v>
      </c>
      <c r="E5" t="s">
        <v>23</v>
      </c>
      <c r="F5" t="s">
        <v>24</v>
      </c>
      <c r="G5" t="s">
        <v>14</v>
      </c>
      <c r="H5" t="s">
        <v>14</v>
      </c>
      <c r="I5" t="s">
        <v>15</v>
      </c>
    </row>
    <row r="6" spans="1:9" x14ac:dyDescent="0.35">
      <c r="A6" t="s">
        <v>3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  <c r="G6" t="s">
        <v>30</v>
      </c>
      <c r="H6" t="s">
        <v>8</v>
      </c>
      <c r="I6" t="s">
        <v>9</v>
      </c>
    </row>
    <row r="7" spans="1:9" x14ac:dyDescent="0.35">
      <c r="A7" t="s">
        <v>10</v>
      </c>
      <c r="B7" t="s">
        <v>25</v>
      </c>
      <c r="C7" t="s">
        <v>31</v>
      </c>
      <c r="D7" t="s">
        <v>32</v>
      </c>
      <c r="E7" t="s">
        <v>33</v>
      </c>
      <c r="F7" t="s">
        <v>34</v>
      </c>
      <c r="G7" t="s">
        <v>35</v>
      </c>
      <c r="H7" t="s">
        <v>14</v>
      </c>
      <c r="I7" t="s">
        <v>15</v>
      </c>
    </row>
    <row r="8" spans="1:9" x14ac:dyDescent="0.35">
      <c r="A8" t="s">
        <v>3</v>
      </c>
      <c r="B8" t="s">
        <v>36</v>
      </c>
      <c r="C8" t="s">
        <v>37</v>
      </c>
      <c r="D8" t="s">
        <v>38</v>
      </c>
      <c r="E8" t="s">
        <v>6</v>
      </c>
      <c r="F8" t="s">
        <v>39</v>
      </c>
      <c r="G8" t="s">
        <v>8</v>
      </c>
      <c r="H8" t="s">
        <v>8</v>
      </c>
      <c r="I8" t="s">
        <v>9</v>
      </c>
    </row>
    <row r="9" spans="1:9" x14ac:dyDescent="0.35">
      <c r="A9" t="s">
        <v>10</v>
      </c>
      <c r="B9" t="s">
        <v>36</v>
      </c>
      <c r="C9" t="s">
        <v>40</v>
      </c>
      <c r="D9" t="s">
        <v>41</v>
      </c>
      <c r="E9" t="s">
        <v>42</v>
      </c>
      <c r="F9" t="s">
        <v>43</v>
      </c>
      <c r="G9" t="s">
        <v>14</v>
      </c>
      <c r="H9" t="s">
        <v>14</v>
      </c>
      <c r="I9" t="s">
        <v>15</v>
      </c>
    </row>
    <row r="10" spans="1:9" x14ac:dyDescent="0.35">
      <c r="A10" t="s">
        <v>3</v>
      </c>
      <c r="B10" t="s">
        <v>44</v>
      </c>
      <c r="C10" t="s">
        <v>45</v>
      </c>
      <c r="D10" t="s">
        <v>46</v>
      </c>
      <c r="E10" t="s">
        <v>47</v>
      </c>
      <c r="F10" t="s">
        <v>48</v>
      </c>
      <c r="G10" t="s">
        <v>39</v>
      </c>
      <c r="H10" t="s">
        <v>8</v>
      </c>
      <c r="I10" t="s">
        <v>9</v>
      </c>
    </row>
    <row r="11" spans="1:9" x14ac:dyDescent="0.35">
      <c r="A11" t="s">
        <v>10</v>
      </c>
      <c r="B11" t="s">
        <v>44</v>
      </c>
      <c r="C11" t="s">
        <v>49</v>
      </c>
      <c r="D11" t="s">
        <v>50</v>
      </c>
      <c r="E11" t="s">
        <v>29</v>
      </c>
      <c r="F11" t="s">
        <v>41</v>
      </c>
      <c r="G11" t="s">
        <v>43</v>
      </c>
      <c r="H11" t="s">
        <v>14</v>
      </c>
      <c r="I11" t="s">
        <v>15</v>
      </c>
    </row>
    <row r="12" spans="1:9" x14ac:dyDescent="0.35">
      <c r="A12" t="s">
        <v>3</v>
      </c>
      <c r="B12" t="s">
        <v>51</v>
      </c>
      <c r="C12" t="s">
        <v>45</v>
      </c>
      <c r="D12" t="s">
        <v>52</v>
      </c>
      <c r="E12" t="s">
        <v>53</v>
      </c>
      <c r="F12" t="s">
        <v>54</v>
      </c>
      <c r="G12" t="s">
        <v>55</v>
      </c>
      <c r="H12" t="s">
        <v>8</v>
      </c>
      <c r="I12" t="s">
        <v>9</v>
      </c>
    </row>
    <row r="13" spans="1:9" x14ac:dyDescent="0.35">
      <c r="A13" t="s">
        <v>10</v>
      </c>
      <c r="B13" t="s">
        <v>51</v>
      </c>
      <c r="C13" t="s">
        <v>49</v>
      </c>
      <c r="D13" t="s">
        <v>56</v>
      </c>
      <c r="E13" t="s">
        <v>57</v>
      </c>
      <c r="F13" t="s">
        <v>58</v>
      </c>
      <c r="G13" t="s">
        <v>59</v>
      </c>
      <c r="H13" t="s">
        <v>14</v>
      </c>
      <c r="I13" t="s">
        <v>15</v>
      </c>
    </row>
    <row r="14" spans="1:9" x14ac:dyDescent="0.35">
      <c r="A14" t="s">
        <v>3</v>
      </c>
      <c r="B14" t="s">
        <v>60</v>
      </c>
      <c r="C14" t="s">
        <v>61</v>
      </c>
      <c r="D14" t="s">
        <v>62</v>
      </c>
      <c r="E14" t="s">
        <v>6</v>
      </c>
      <c r="F14" t="s">
        <v>8</v>
      </c>
      <c r="G14" t="s">
        <v>8</v>
      </c>
      <c r="H14" t="s">
        <v>8</v>
      </c>
      <c r="I14" t="s">
        <v>9</v>
      </c>
    </row>
    <row r="15" spans="1:9" x14ac:dyDescent="0.35">
      <c r="A15" t="s">
        <v>10</v>
      </c>
      <c r="B15" t="s">
        <v>60</v>
      </c>
      <c r="C15" t="s">
        <v>63</v>
      </c>
      <c r="D15" t="s">
        <v>34</v>
      </c>
      <c r="E15" t="s">
        <v>42</v>
      </c>
      <c r="F15" t="s">
        <v>14</v>
      </c>
      <c r="G15" t="s">
        <v>14</v>
      </c>
      <c r="H15" t="s">
        <v>14</v>
      </c>
      <c r="I15" t="s">
        <v>15</v>
      </c>
    </row>
    <row r="16" spans="1:9" x14ac:dyDescent="0.35">
      <c r="A16" t="s">
        <v>3</v>
      </c>
      <c r="B16" t="s">
        <v>64</v>
      </c>
      <c r="C16" t="s">
        <v>65</v>
      </c>
      <c r="D16" t="s">
        <v>66</v>
      </c>
      <c r="E16" t="s">
        <v>67</v>
      </c>
      <c r="F16" t="s">
        <v>8</v>
      </c>
      <c r="G16" t="s">
        <v>8</v>
      </c>
      <c r="H16" t="s">
        <v>8</v>
      </c>
      <c r="I16" t="s">
        <v>9</v>
      </c>
    </row>
    <row r="17" spans="1:9" x14ac:dyDescent="0.35">
      <c r="A17" t="s">
        <v>10</v>
      </c>
      <c r="B17" t="s">
        <v>64</v>
      </c>
      <c r="C17" t="s">
        <v>68</v>
      </c>
      <c r="D17" t="s">
        <v>35</v>
      </c>
      <c r="E17" t="s">
        <v>69</v>
      </c>
      <c r="F17" t="s">
        <v>14</v>
      </c>
      <c r="G17" t="s">
        <v>14</v>
      </c>
      <c r="H17" t="s">
        <v>14</v>
      </c>
      <c r="I17" t="s">
        <v>15</v>
      </c>
    </row>
    <row r="18" spans="1:9" x14ac:dyDescent="0.35">
      <c r="A18" t="s">
        <v>3</v>
      </c>
      <c r="B18" t="s">
        <v>70</v>
      </c>
      <c r="C18" t="s">
        <v>5</v>
      </c>
      <c r="D18" t="s">
        <v>28</v>
      </c>
      <c r="E18" t="s">
        <v>33</v>
      </c>
      <c r="F18" t="s">
        <v>71</v>
      </c>
      <c r="G18" t="s">
        <v>8</v>
      </c>
      <c r="H18" t="s">
        <v>8</v>
      </c>
      <c r="I18" t="s">
        <v>9</v>
      </c>
    </row>
    <row r="19" spans="1:9" x14ac:dyDescent="0.35">
      <c r="A19" t="s">
        <v>10</v>
      </c>
      <c r="B19" t="s">
        <v>70</v>
      </c>
      <c r="C19" t="s">
        <v>11</v>
      </c>
      <c r="D19" t="s">
        <v>69</v>
      </c>
      <c r="E19" t="s">
        <v>72</v>
      </c>
      <c r="F19" t="s">
        <v>73</v>
      </c>
      <c r="G19" t="s">
        <v>14</v>
      </c>
      <c r="H19" t="s">
        <v>14</v>
      </c>
      <c r="I19" t="s">
        <v>15</v>
      </c>
    </row>
    <row r="20" spans="1:9" x14ac:dyDescent="0.35">
      <c r="A20" t="s">
        <v>3</v>
      </c>
      <c r="B20" t="s">
        <v>74</v>
      </c>
      <c r="C20" t="s">
        <v>75</v>
      </c>
      <c r="D20" t="s">
        <v>76</v>
      </c>
      <c r="E20" t="s">
        <v>77</v>
      </c>
      <c r="F20" t="s">
        <v>33</v>
      </c>
      <c r="G20" t="s">
        <v>72</v>
      </c>
      <c r="H20" t="s">
        <v>8</v>
      </c>
      <c r="I20" t="s">
        <v>9</v>
      </c>
    </row>
    <row r="21" spans="1:9" x14ac:dyDescent="0.35">
      <c r="A21" t="s">
        <v>10</v>
      </c>
      <c r="B21" t="s">
        <v>74</v>
      </c>
      <c r="C21" t="s">
        <v>17</v>
      </c>
      <c r="D21" t="s">
        <v>30</v>
      </c>
      <c r="E21" t="s">
        <v>78</v>
      </c>
      <c r="F21" t="s">
        <v>72</v>
      </c>
      <c r="G21" t="s">
        <v>79</v>
      </c>
      <c r="H21" t="s">
        <v>14</v>
      </c>
      <c r="I21" t="s">
        <v>15</v>
      </c>
    </row>
    <row r="22" spans="1:9" x14ac:dyDescent="0.35">
      <c r="A22" t="s">
        <v>3</v>
      </c>
      <c r="B22" t="s">
        <v>80</v>
      </c>
      <c r="C22" t="s">
        <v>81</v>
      </c>
      <c r="D22" t="s">
        <v>6</v>
      </c>
      <c r="E22" t="s">
        <v>42</v>
      </c>
      <c r="F22" t="s">
        <v>8</v>
      </c>
      <c r="G22" t="s">
        <v>8</v>
      </c>
      <c r="H22" t="s">
        <v>8</v>
      </c>
      <c r="I22" t="s">
        <v>9</v>
      </c>
    </row>
    <row r="23" spans="1:9" x14ac:dyDescent="0.35">
      <c r="A23" t="s">
        <v>10</v>
      </c>
      <c r="B23" t="s">
        <v>80</v>
      </c>
      <c r="C23" t="s">
        <v>82</v>
      </c>
      <c r="D23" t="s">
        <v>12</v>
      </c>
      <c r="E23" t="s">
        <v>55</v>
      </c>
      <c r="F23" t="s">
        <v>14</v>
      </c>
      <c r="G23" t="s">
        <v>14</v>
      </c>
      <c r="H23" t="s">
        <v>14</v>
      </c>
      <c r="I23" t="s">
        <v>15</v>
      </c>
    </row>
    <row r="24" spans="1:9" x14ac:dyDescent="0.35">
      <c r="A24" t="s">
        <v>3</v>
      </c>
      <c r="B24" t="s">
        <v>83</v>
      </c>
      <c r="C24" t="s">
        <v>81</v>
      </c>
      <c r="D24" t="s">
        <v>66</v>
      </c>
      <c r="E24" t="s">
        <v>78</v>
      </c>
      <c r="F24" t="s">
        <v>8</v>
      </c>
      <c r="G24" t="s">
        <v>8</v>
      </c>
      <c r="H24" t="s">
        <v>8</v>
      </c>
      <c r="I24" t="s">
        <v>9</v>
      </c>
    </row>
    <row r="25" spans="1:9" x14ac:dyDescent="0.35">
      <c r="A25" t="s">
        <v>10</v>
      </c>
      <c r="B25" t="s">
        <v>83</v>
      </c>
      <c r="C25" t="s">
        <v>82</v>
      </c>
      <c r="D25" t="s">
        <v>35</v>
      </c>
      <c r="E25" t="s">
        <v>22</v>
      </c>
      <c r="F25" t="s">
        <v>14</v>
      </c>
      <c r="G25" t="s">
        <v>14</v>
      </c>
      <c r="H25" t="s">
        <v>14</v>
      </c>
      <c r="I25" t="s">
        <v>15</v>
      </c>
    </row>
    <row r="26" spans="1:9" x14ac:dyDescent="0.35">
      <c r="A26" t="s">
        <v>3</v>
      </c>
      <c r="B26" t="s">
        <v>84</v>
      </c>
      <c r="C26" t="s">
        <v>85</v>
      </c>
      <c r="D26" t="s">
        <v>86</v>
      </c>
      <c r="E26" t="s">
        <v>50</v>
      </c>
      <c r="F26" t="s">
        <v>41</v>
      </c>
      <c r="G26" t="s">
        <v>8</v>
      </c>
      <c r="H26" t="s">
        <v>8</v>
      </c>
      <c r="I26" t="s">
        <v>9</v>
      </c>
    </row>
    <row r="27" spans="1:9" x14ac:dyDescent="0.35">
      <c r="A27" t="s">
        <v>10</v>
      </c>
      <c r="B27" t="s">
        <v>84</v>
      </c>
      <c r="C27" t="s">
        <v>87</v>
      </c>
      <c r="D27" t="s">
        <v>88</v>
      </c>
      <c r="E27" t="s">
        <v>89</v>
      </c>
      <c r="F27" t="s">
        <v>90</v>
      </c>
      <c r="G27" t="s">
        <v>14</v>
      </c>
      <c r="H27" t="s">
        <v>14</v>
      </c>
      <c r="I27" t="s">
        <v>15</v>
      </c>
    </row>
    <row r="28" spans="1:9" x14ac:dyDescent="0.35">
      <c r="A28" t="s">
        <v>3</v>
      </c>
      <c r="B28" t="s">
        <v>91</v>
      </c>
      <c r="C28" t="s">
        <v>92</v>
      </c>
      <c r="D28" t="s">
        <v>93</v>
      </c>
      <c r="E28" t="s">
        <v>57</v>
      </c>
      <c r="F28" t="s">
        <v>30</v>
      </c>
      <c r="G28" t="s">
        <v>69</v>
      </c>
      <c r="H28" t="s">
        <v>8</v>
      </c>
      <c r="I28" t="s">
        <v>9</v>
      </c>
    </row>
    <row r="29" spans="1:9" x14ac:dyDescent="0.35">
      <c r="A29" t="s">
        <v>10</v>
      </c>
      <c r="B29" t="s">
        <v>91</v>
      </c>
      <c r="C29" t="s">
        <v>94</v>
      </c>
      <c r="D29" t="s">
        <v>72</v>
      </c>
      <c r="E29" t="s">
        <v>95</v>
      </c>
      <c r="F29" t="s">
        <v>35</v>
      </c>
      <c r="G29" t="s">
        <v>96</v>
      </c>
      <c r="H29" t="s">
        <v>14</v>
      </c>
      <c r="I29" t="s">
        <v>15</v>
      </c>
    </row>
    <row r="30" spans="1:9" x14ac:dyDescent="0.35">
      <c r="A30" t="s">
        <v>3</v>
      </c>
      <c r="B30" t="s">
        <v>97</v>
      </c>
      <c r="C30" t="s">
        <v>65</v>
      </c>
      <c r="D30" t="s">
        <v>28</v>
      </c>
      <c r="E30" t="s">
        <v>56</v>
      </c>
      <c r="F30" t="s">
        <v>98</v>
      </c>
      <c r="G30" t="s">
        <v>99</v>
      </c>
      <c r="H30" t="s">
        <v>8</v>
      </c>
      <c r="I30" t="s">
        <v>9</v>
      </c>
    </row>
    <row r="31" spans="1:9" x14ac:dyDescent="0.35">
      <c r="A31" t="s">
        <v>10</v>
      </c>
      <c r="B31" t="s">
        <v>97</v>
      </c>
      <c r="C31" t="s">
        <v>68</v>
      </c>
      <c r="D31" t="s">
        <v>69</v>
      </c>
      <c r="E31" t="s">
        <v>71</v>
      </c>
      <c r="F31" t="s">
        <v>12</v>
      </c>
      <c r="G31" t="s">
        <v>100</v>
      </c>
      <c r="H31" t="s">
        <v>14</v>
      </c>
      <c r="I31" t="s">
        <v>15</v>
      </c>
    </row>
    <row r="32" spans="1:9" x14ac:dyDescent="0.35">
      <c r="A32" t="s">
        <v>3</v>
      </c>
      <c r="B32" t="s">
        <v>101</v>
      </c>
      <c r="C32" t="s">
        <v>81</v>
      </c>
      <c r="D32" t="s">
        <v>93</v>
      </c>
      <c r="E32" t="s">
        <v>57</v>
      </c>
      <c r="F32" t="s">
        <v>41</v>
      </c>
      <c r="G32" t="s">
        <v>102</v>
      </c>
      <c r="H32" t="s">
        <v>8</v>
      </c>
      <c r="I32" t="s">
        <v>9</v>
      </c>
    </row>
    <row r="33" spans="1:9" x14ac:dyDescent="0.35">
      <c r="A33" t="s">
        <v>10</v>
      </c>
      <c r="B33" t="s">
        <v>101</v>
      </c>
      <c r="C33" t="s">
        <v>82</v>
      </c>
      <c r="D33" t="s">
        <v>72</v>
      </c>
      <c r="E33" t="s">
        <v>95</v>
      </c>
      <c r="F33" t="s">
        <v>90</v>
      </c>
      <c r="G33" t="s">
        <v>103</v>
      </c>
      <c r="H33" t="s">
        <v>14</v>
      </c>
      <c r="I33" t="s">
        <v>15</v>
      </c>
    </row>
    <row r="34" spans="1:9" x14ac:dyDescent="0.35">
      <c r="A34" t="s">
        <v>3</v>
      </c>
      <c r="B34" t="s">
        <v>104</v>
      </c>
      <c r="C34" t="s">
        <v>105</v>
      </c>
      <c r="D34" t="s">
        <v>106</v>
      </c>
      <c r="E34" t="s">
        <v>77</v>
      </c>
      <c r="F34" t="s">
        <v>32</v>
      </c>
      <c r="G34" t="s">
        <v>107</v>
      </c>
      <c r="H34" t="s">
        <v>8</v>
      </c>
      <c r="I34" t="s">
        <v>9</v>
      </c>
    </row>
    <row r="35" spans="1:9" x14ac:dyDescent="0.35">
      <c r="A35" t="s">
        <v>10</v>
      </c>
      <c r="B35" t="s">
        <v>104</v>
      </c>
      <c r="C35" t="s">
        <v>108</v>
      </c>
      <c r="D35" t="s">
        <v>7</v>
      </c>
      <c r="E35" t="s">
        <v>78</v>
      </c>
      <c r="F35" t="s">
        <v>109</v>
      </c>
      <c r="G35" t="s">
        <v>110</v>
      </c>
      <c r="H35" t="s">
        <v>14</v>
      </c>
      <c r="I35" t="s">
        <v>15</v>
      </c>
    </row>
    <row r="36" spans="1:9" x14ac:dyDescent="0.35">
      <c r="A36" t="s">
        <v>3</v>
      </c>
      <c r="B36" t="s">
        <v>111</v>
      </c>
      <c r="C36" t="s">
        <v>17</v>
      </c>
      <c r="D36" t="s">
        <v>112</v>
      </c>
      <c r="E36" t="s">
        <v>33</v>
      </c>
      <c r="F36" t="s">
        <v>109</v>
      </c>
      <c r="G36" t="s">
        <v>8</v>
      </c>
      <c r="H36" t="s">
        <v>8</v>
      </c>
      <c r="I36" t="s">
        <v>9</v>
      </c>
    </row>
    <row r="37" spans="1:9" x14ac:dyDescent="0.35">
      <c r="A37" t="s">
        <v>10</v>
      </c>
      <c r="B37" t="s">
        <v>111</v>
      </c>
      <c r="C37" t="s">
        <v>21</v>
      </c>
      <c r="D37" t="s">
        <v>109</v>
      </c>
      <c r="E37" t="s">
        <v>72</v>
      </c>
      <c r="F37" t="s">
        <v>113</v>
      </c>
      <c r="G37" t="s">
        <v>14</v>
      </c>
      <c r="H37" t="s">
        <v>14</v>
      </c>
      <c r="I37" t="s">
        <v>15</v>
      </c>
    </row>
    <row r="38" spans="1:9" x14ac:dyDescent="0.35">
      <c r="A38" t="s">
        <v>3</v>
      </c>
      <c r="B38" t="s">
        <v>114</v>
      </c>
      <c r="C38" t="s">
        <v>5</v>
      </c>
      <c r="D38" t="s">
        <v>6</v>
      </c>
      <c r="E38" t="s">
        <v>7</v>
      </c>
      <c r="F38" t="s">
        <v>8</v>
      </c>
      <c r="G38" t="s">
        <v>8</v>
      </c>
      <c r="H38" t="s">
        <v>8</v>
      </c>
      <c r="I38" t="s">
        <v>9</v>
      </c>
    </row>
    <row r="39" spans="1:9" x14ac:dyDescent="0.35">
      <c r="A39" t="s">
        <v>10</v>
      </c>
      <c r="B39" t="s">
        <v>114</v>
      </c>
      <c r="C39" t="s">
        <v>11</v>
      </c>
      <c r="D39" t="s">
        <v>12</v>
      </c>
      <c r="E39" t="s">
        <v>13</v>
      </c>
      <c r="F39" t="s">
        <v>14</v>
      </c>
      <c r="G39" t="s">
        <v>14</v>
      </c>
      <c r="H39" t="s">
        <v>14</v>
      </c>
      <c r="I39" t="s">
        <v>15</v>
      </c>
    </row>
    <row r="40" spans="1:9" x14ac:dyDescent="0.35">
      <c r="A40" t="s">
        <v>3</v>
      </c>
      <c r="B40" t="s">
        <v>115</v>
      </c>
      <c r="C40" t="s">
        <v>116</v>
      </c>
      <c r="D40" t="s">
        <v>38</v>
      </c>
      <c r="E40" t="s">
        <v>6</v>
      </c>
      <c r="F40" t="s">
        <v>78</v>
      </c>
      <c r="G40" t="s">
        <v>88</v>
      </c>
      <c r="H40" t="s">
        <v>8</v>
      </c>
      <c r="I40" t="s">
        <v>9</v>
      </c>
    </row>
    <row r="41" spans="1:9" x14ac:dyDescent="0.35">
      <c r="A41" t="s">
        <v>10</v>
      </c>
      <c r="B41" t="s">
        <v>115</v>
      </c>
      <c r="C41" t="s">
        <v>117</v>
      </c>
      <c r="D41" t="s">
        <v>41</v>
      </c>
      <c r="E41" t="s">
        <v>42</v>
      </c>
      <c r="F41" t="s">
        <v>22</v>
      </c>
      <c r="G41" t="s">
        <v>118</v>
      </c>
      <c r="H41" t="s">
        <v>14</v>
      </c>
      <c r="I41" t="s">
        <v>15</v>
      </c>
    </row>
    <row r="42" spans="1:9" x14ac:dyDescent="0.35">
      <c r="A42" t="s">
        <v>3</v>
      </c>
      <c r="B42" t="s">
        <v>119</v>
      </c>
      <c r="C42" t="s">
        <v>120</v>
      </c>
      <c r="D42" t="s">
        <v>47</v>
      </c>
      <c r="E42" t="s">
        <v>121</v>
      </c>
      <c r="F42" t="s">
        <v>42</v>
      </c>
      <c r="G42" t="s">
        <v>109</v>
      </c>
      <c r="H42" t="s">
        <v>8</v>
      </c>
      <c r="I42" t="s">
        <v>9</v>
      </c>
    </row>
    <row r="43" spans="1:9" x14ac:dyDescent="0.35">
      <c r="A43" t="s">
        <v>10</v>
      </c>
      <c r="B43" t="s">
        <v>119</v>
      </c>
      <c r="C43" t="s">
        <v>122</v>
      </c>
      <c r="D43" t="s">
        <v>89</v>
      </c>
      <c r="E43" t="s">
        <v>123</v>
      </c>
      <c r="F43" t="s">
        <v>55</v>
      </c>
      <c r="G43" t="s">
        <v>113</v>
      </c>
      <c r="H43" t="s">
        <v>14</v>
      </c>
      <c r="I43" t="s">
        <v>15</v>
      </c>
    </row>
    <row r="44" spans="1:9" x14ac:dyDescent="0.35">
      <c r="A44" t="s">
        <v>3</v>
      </c>
      <c r="B44" t="s">
        <v>124</v>
      </c>
      <c r="C44" t="s">
        <v>125</v>
      </c>
      <c r="D44" t="s">
        <v>52</v>
      </c>
      <c r="E44" t="s">
        <v>126</v>
      </c>
      <c r="F44" t="s">
        <v>19</v>
      </c>
      <c r="G44" t="s">
        <v>23</v>
      </c>
      <c r="H44" t="s">
        <v>8</v>
      </c>
      <c r="I44" t="s">
        <v>9</v>
      </c>
    </row>
    <row r="45" spans="1:9" x14ac:dyDescent="0.35">
      <c r="A45" t="s">
        <v>10</v>
      </c>
      <c r="B45" t="s">
        <v>124</v>
      </c>
      <c r="C45" t="s">
        <v>127</v>
      </c>
      <c r="D45" t="s">
        <v>56</v>
      </c>
      <c r="E45" t="s">
        <v>50</v>
      </c>
      <c r="F45" t="s">
        <v>23</v>
      </c>
      <c r="G45" t="s">
        <v>128</v>
      </c>
      <c r="H45" t="s">
        <v>14</v>
      </c>
      <c r="I45" t="s">
        <v>15</v>
      </c>
    </row>
    <row r="46" spans="1:9" x14ac:dyDescent="0.35">
      <c r="A46" t="s">
        <v>3</v>
      </c>
      <c r="B46" t="s">
        <v>129</v>
      </c>
      <c r="C46" t="s">
        <v>130</v>
      </c>
      <c r="D46" t="s">
        <v>131</v>
      </c>
      <c r="E46" t="s">
        <v>77</v>
      </c>
      <c r="F46" t="s">
        <v>132</v>
      </c>
      <c r="G46" t="s">
        <v>88</v>
      </c>
      <c r="H46" t="s">
        <v>8</v>
      </c>
      <c r="I46" t="s">
        <v>9</v>
      </c>
    </row>
    <row r="47" spans="1:9" x14ac:dyDescent="0.35">
      <c r="A47" t="s">
        <v>10</v>
      </c>
      <c r="B47" t="s">
        <v>129</v>
      </c>
      <c r="C47" t="s">
        <v>133</v>
      </c>
      <c r="D47" t="s">
        <v>132</v>
      </c>
      <c r="E47" t="s">
        <v>78</v>
      </c>
      <c r="F47" t="s">
        <v>99</v>
      </c>
      <c r="G47" t="s">
        <v>118</v>
      </c>
      <c r="H47" t="s">
        <v>14</v>
      </c>
      <c r="I47" t="s">
        <v>15</v>
      </c>
    </row>
    <row r="48" spans="1:9" x14ac:dyDescent="0.35">
      <c r="A48" t="s">
        <v>3</v>
      </c>
      <c r="B48" t="s">
        <v>134</v>
      </c>
      <c r="C48" t="s">
        <v>135</v>
      </c>
      <c r="D48" t="s">
        <v>131</v>
      </c>
      <c r="E48" t="s">
        <v>66</v>
      </c>
      <c r="F48" t="s">
        <v>54</v>
      </c>
      <c r="G48" t="s">
        <v>41</v>
      </c>
      <c r="H48" t="s">
        <v>8</v>
      </c>
      <c r="I48" t="s">
        <v>9</v>
      </c>
    </row>
    <row r="49" spans="1:9" x14ac:dyDescent="0.35">
      <c r="A49" t="s">
        <v>10</v>
      </c>
      <c r="B49" t="s">
        <v>134</v>
      </c>
      <c r="C49" t="s">
        <v>136</v>
      </c>
      <c r="D49" t="s">
        <v>132</v>
      </c>
      <c r="E49" t="s">
        <v>32</v>
      </c>
      <c r="F49" t="s">
        <v>58</v>
      </c>
      <c r="G49" t="s">
        <v>90</v>
      </c>
      <c r="H49" t="s">
        <v>14</v>
      </c>
      <c r="I49" t="s">
        <v>15</v>
      </c>
    </row>
    <row r="50" spans="1:9" x14ac:dyDescent="0.35">
      <c r="A50" t="s">
        <v>3</v>
      </c>
      <c r="B50" t="s">
        <v>137</v>
      </c>
      <c r="C50" t="s">
        <v>138</v>
      </c>
      <c r="D50" t="s">
        <v>47</v>
      </c>
      <c r="E50" t="s">
        <v>29</v>
      </c>
      <c r="F50" t="s">
        <v>98</v>
      </c>
      <c r="G50" t="s">
        <v>139</v>
      </c>
      <c r="H50" t="s">
        <v>8</v>
      </c>
      <c r="I50" t="s">
        <v>9</v>
      </c>
    </row>
    <row r="51" spans="1:9" x14ac:dyDescent="0.35">
      <c r="A51" t="s">
        <v>10</v>
      </c>
      <c r="B51" t="s">
        <v>137</v>
      </c>
      <c r="C51" t="s">
        <v>140</v>
      </c>
      <c r="D51" t="s">
        <v>89</v>
      </c>
      <c r="E51" t="s">
        <v>34</v>
      </c>
      <c r="F51" t="s">
        <v>12</v>
      </c>
      <c r="G51" t="s">
        <v>141</v>
      </c>
      <c r="H51" t="s">
        <v>14</v>
      </c>
      <c r="I51" t="s">
        <v>15</v>
      </c>
    </row>
    <row r="52" spans="1:9" x14ac:dyDescent="0.35">
      <c r="A52" t="s">
        <v>3</v>
      </c>
      <c r="B52" t="s">
        <v>142</v>
      </c>
      <c r="C52" t="s">
        <v>17</v>
      </c>
      <c r="D52" t="s">
        <v>18</v>
      </c>
      <c r="E52" t="s">
        <v>56</v>
      </c>
      <c r="F52" t="s">
        <v>143</v>
      </c>
      <c r="G52" t="s">
        <v>8</v>
      </c>
      <c r="H52" t="s">
        <v>8</v>
      </c>
      <c r="I52" t="s">
        <v>9</v>
      </c>
    </row>
    <row r="53" spans="1:9" x14ac:dyDescent="0.35">
      <c r="A53" t="s">
        <v>10</v>
      </c>
      <c r="B53" t="s">
        <v>142</v>
      </c>
      <c r="C53" t="s">
        <v>21</v>
      </c>
      <c r="D53" t="s">
        <v>22</v>
      </c>
      <c r="E53" t="s">
        <v>71</v>
      </c>
      <c r="F53" t="s">
        <v>144</v>
      </c>
      <c r="G53" t="s">
        <v>14</v>
      </c>
      <c r="H53" t="s">
        <v>14</v>
      </c>
      <c r="I53" t="s">
        <v>15</v>
      </c>
    </row>
    <row r="54" spans="1:9" x14ac:dyDescent="0.35">
      <c r="A54" t="s">
        <v>3</v>
      </c>
      <c r="B54" t="s">
        <v>145</v>
      </c>
      <c r="C54" t="s">
        <v>105</v>
      </c>
      <c r="D54" t="s">
        <v>146</v>
      </c>
      <c r="E54" t="s">
        <v>126</v>
      </c>
      <c r="F54" t="s">
        <v>121</v>
      </c>
      <c r="G54" t="s">
        <v>67</v>
      </c>
      <c r="H54" t="s">
        <v>8</v>
      </c>
      <c r="I54" t="s">
        <v>9</v>
      </c>
    </row>
    <row r="55" spans="1:9" x14ac:dyDescent="0.35">
      <c r="A55" t="s">
        <v>10</v>
      </c>
      <c r="B55" t="s">
        <v>145</v>
      </c>
      <c r="C55" t="s">
        <v>108</v>
      </c>
      <c r="D55" t="s">
        <v>147</v>
      </c>
      <c r="E55" t="s">
        <v>50</v>
      </c>
      <c r="F55" t="s">
        <v>123</v>
      </c>
      <c r="G55" t="s">
        <v>69</v>
      </c>
      <c r="H55" t="s">
        <v>14</v>
      </c>
      <c r="I55" t="s">
        <v>15</v>
      </c>
    </row>
    <row r="56" spans="1:9" x14ac:dyDescent="0.35">
      <c r="A56" t="s">
        <v>3</v>
      </c>
      <c r="B56" t="s">
        <v>148</v>
      </c>
      <c r="C56" t="s">
        <v>26</v>
      </c>
      <c r="D56" t="s">
        <v>27</v>
      </c>
      <c r="E56" t="s">
        <v>28</v>
      </c>
      <c r="F56" t="s">
        <v>57</v>
      </c>
      <c r="G56" t="s">
        <v>7</v>
      </c>
      <c r="H56" t="s">
        <v>8</v>
      </c>
      <c r="I56" t="s">
        <v>9</v>
      </c>
    </row>
    <row r="57" spans="1:9" x14ac:dyDescent="0.35">
      <c r="A57" t="s">
        <v>10</v>
      </c>
      <c r="B57" t="s">
        <v>148</v>
      </c>
      <c r="C57" t="s">
        <v>31</v>
      </c>
      <c r="D57" t="s">
        <v>32</v>
      </c>
      <c r="E57" t="s">
        <v>33</v>
      </c>
      <c r="F57" t="s">
        <v>95</v>
      </c>
      <c r="G57" t="s">
        <v>13</v>
      </c>
      <c r="H57" t="s">
        <v>14</v>
      </c>
      <c r="I57" t="s">
        <v>15</v>
      </c>
    </row>
    <row r="58" spans="1:9" x14ac:dyDescent="0.35">
      <c r="A58" t="s">
        <v>3</v>
      </c>
      <c r="B58" t="s">
        <v>149</v>
      </c>
      <c r="C58" t="s">
        <v>37</v>
      </c>
      <c r="D58" t="s">
        <v>38</v>
      </c>
      <c r="E58" t="s">
        <v>150</v>
      </c>
      <c r="F58" t="s">
        <v>41</v>
      </c>
      <c r="G58" t="s">
        <v>8</v>
      </c>
      <c r="H58" t="s">
        <v>8</v>
      </c>
      <c r="I58" t="s">
        <v>9</v>
      </c>
    </row>
    <row r="59" spans="1:9" x14ac:dyDescent="0.35">
      <c r="A59" t="s">
        <v>10</v>
      </c>
      <c r="B59" t="s">
        <v>149</v>
      </c>
      <c r="C59" t="s">
        <v>40</v>
      </c>
      <c r="D59" t="s">
        <v>41</v>
      </c>
      <c r="E59" t="s">
        <v>7</v>
      </c>
      <c r="F59" t="s">
        <v>90</v>
      </c>
      <c r="G59" t="s">
        <v>14</v>
      </c>
      <c r="H59" t="s">
        <v>14</v>
      </c>
      <c r="I59" t="s">
        <v>15</v>
      </c>
    </row>
    <row r="60" spans="1:9" x14ac:dyDescent="0.35">
      <c r="A60" t="s">
        <v>3</v>
      </c>
      <c r="B60" t="s">
        <v>151</v>
      </c>
      <c r="C60" t="s">
        <v>45</v>
      </c>
      <c r="D60" t="s">
        <v>46</v>
      </c>
      <c r="E60" t="s">
        <v>47</v>
      </c>
      <c r="F60" t="s">
        <v>29</v>
      </c>
      <c r="G60" t="s">
        <v>39</v>
      </c>
      <c r="H60" t="s">
        <v>8</v>
      </c>
      <c r="I60" t="s">
        <v>9</v>
      </c>
    </row>
    <row r="61" spans="1:9" x14ac:dyDescent="0.35">
      <c r="A61" t="s">
        <v>10</v>
      </c>
      <c r="B61" t="s">
        <v>151</v>
      </c>
      <c r="C61" t="s">
        <v>49</v>
      </c>
      <c r="D61" t="s">
        <v>50</v>
      </c>
      <c r="E61" t="s">
        <v>29</v>
      </c>
      <c r="F61" t="s">
        <v>34</v>
      </c>
      <c r="G61" t="s">
        <v>43</v>
      </c>
      <c r="H61" t="s">
        <v>14</v>
      </c>
      <c r="I61" t="s">
        <v>15</v>
      </c>
    </row>
    <row r="62" spans="1:9" x14ac:dyDescent="0.35">
      <c r="A62" t="s">
        <v>3</v>
      </c>
      <c r="B62" t="s">
        <v>152</v>
      </c>
      <c r="C62" t="s">
        <v>81</v>
      </c>
      <c r="D62" t="s">
        <v>53</v>
      </c>
      <c r="E62" t="s">
        <v>153</v>
      </c>
      <c r="F62" t="s">
        <v>32</v>
      </c>
      <c r="G62" t="s">
        <v>35</v>
      </c>
      <c r="H62" t="s">
        <v>8</v>
      </c>
      <c r="I62" t="s">
        <v>9</v>
      </c>
    </row>
    <row r="63" spans="1:9" x14ac:dyDescent="0.35">
      <c r="A63" t="s">
        <v>10</v>
      </c>
      <c r="B63" t="s">
        <v>152</v>
      </c>
      <c r="C63" t="s">
        <v>82</v>
      </c>
      <c r="D63" t="s">
        <v>71</v>
      </c>
      <c r="E63" t="s">
        <v>98</v>
      </c>
      <c r="F63" t="s">
        <v>109</v>
      </c>
      <c r="G63" t="s">
        <v>154</v>
      </c>
      <c r="H63" t="s">
        <v>14</v>
      </c>
      <c r="I63" t="s">
        <v>15</v>
      </c>
    </row>
    <row r="64" spans="1:9" x14ac:dyDescent="0.35">
      <c r="A64" t="s">
        <v>3</v>
      </c>
      <c r="B64" t="s">
        <v>155</v>
      </c>
      <c r="C64" t="s">
        <v>156</v>
      </c>
      <c r="D64" t="s">
        <v>131</v>
      </c>
      <c r="E64" t="s">
        <v>112</v>
      </c>
      <c r="F64" t="s">
        <v>67</v>
      </c>
      <c r="G64" t="s">
        <v>79</v>
      </c>
      <c r="H64" t="s">
        <v>8</v>
      </c>
      <c r="I64" t="s">
        <v>9</v>
      </c>
    </row>
    <row r="65" spans="1:9" x14ac:dyDescent="0.35">
      <c r="A65" t="s">
        <v>10</v>
      </c>
      <c r="B65" t="s">
        <v>155</v>
      </c>
      <c r="C65" t="s">
        <v>157</v>
      </c>
      <c r="D65" t="s">
        <v>132</v>
      </c>
      <c r="E65" t="s">
        <v>67</v>
      </c>
      <c r="F65" t="s">
        <v>69</v>
      </c>
      <c r="G65" t="s">
        <v>158</v>
      </c>
      <c r="H65" t="s">
        <v>14</v>
      </c>
      <c r="I65" t="s">
        <v>15</v>
      </c>
    </row>
    <row r="66" spans="1:9" x14ac:dyDescent="0.35">
      <c r="A66" t="s">
        <v>3</v>
      </c>
      <c r="B66" t="s">
        <v>159</v>
      </c>
      <c r="C66" t="s">
        <v>61</v>
      </c>
      <c r="D66" t="s">
        <v>62</v>
      </c>
      <c r="E66" t="s">
        <v>160</v>
      </c>
      <c r="F66" t="s">
        <v>8</v>
      </c>
      <c r="G66" t="s">
        <v>8</v>
      </c>
      <c r="H66" t="s">
        <v>8</v>
      </c>
      <c r="I66" t="s">
        <v>9</v>
      </c>
    </row>
    <row r="67" spans="1:9" x14ac:dyDescent="0.35">
      <c r="A67" t="s">
        <v>10</v>
      </c>
      <c r="B67" t="s">
        <v>159</v>
      </c>
      <c r="C67" t="s">
        <v>63</v>
      </c>
      <c r="D67" t="s">
        <v>34</v>
      </c>
      <c r="E67" t="s">
        <v>30</v>
      </c>
      <c r="F67" t="s">
        <v>14</v>
      </c>
      <c r="G67" t="s">
        <v>14</v>
      </c>
      <c r="H67" t="s">
        <v>14</v>
      </c>
      <c r="I67" t="s">
        <v>15</v>
      </c>
    </row>
    <row r="68" spans="1:9" x14ac:dyDescent="0.35">
      <c r="A68" t="s">
        <v>3</v>
      </c>
      <c r="B68" t="s">
        <v>161</v>
      </c>
      <c r="C68" t="s">
        <v>162</v>
      </c>
      <c r="D68" t="s">
        <v>146</v>
      </c>
      <c r="E68" t="s">
        <v>163</v>
      </c>
      <c r="F68" t="s">
        <v>19</v>
      </c>
      <c r="G68" t="s">
        <v>71</v>
      </c>
      <c r="H68" t="s">
        <v>8</v>
      </c>
      <c r="I68" t="s">
        <v>9</v>
      </c>
    </row>
    <row r="69" spans="1:9" x14ac:dyDescent="0.35">
      <c r="A69" t="s">
        <v>10</v>
      </c>
      <c r="B69" t="s">
        <v>161</v>
      </c>
      <c r="C69" t="s">
        <v>164</v>
      </c>
      <c r="D69" t="s">
        <v>147</v>
      </c>
      <c r="E69" t="s">
        <v>56</v>
      </c>
      <c r="F69" t="s">
        <v>23</v>
      </c>
      <c r="G69" t="s">
        <v>73</v>
      </c>
      <c r="H69" t="s">
        <v>14</v>
      </c>
      <c r="I69" t="s">
        <v>15</v>
      </c>
    </row>
    <row r="70" spans="1:9" x14ac:dyDescent="0.35">
      <c r="A70" t="s">
        <v>3</v>
      </c>
      <c r="B70" t="s">
        <v>165</v>
      </c>
      <c r="C70" t="s">
        <v>65</v>
      </c>
      <c r="D70" t="s">
        <v>66</v>
      </c>
      <c r="E70" t="s">
        <v>67</v>
      </c>
      <c r="F70" t="s">
        <v>8</v>
      </c>
      <c r="G70" t="s">
        <v>8</v>
      </c>
      <c r="H70" t="s">
        <v>8</v>
      </c>
      <c r="I70" t="s">
        <v>9</v>
      </c>
    </row>
    <row r="71" spans="1:9" x14ac:dyDescent="0.35">
      <c r="A71" t="s">
        <v>10</v>
      </c>
      <c r="B71" t="s">
        <v>165</v>
      </c>
      <c r="C71" t="s">
        <v>68</v>
      </c>
      <c r="D71" t="s">
        <v>35</v>
      </c>
      <c r="E71" t="s">
        <v>69</v>
      </c>
      <c r="F71" t="s">
        <v>14</v>
      </c>
      <c r="G71" t="s">
        <v>14</v>
      </c>
      <c r="H71" t="s">
        <v>14</v>
      </c>
      <c r="I71" t="s">
        <v>15</v>
      </c>
    </row>
    <row r="72" spans="1:9" x14ac:dyDescent="0.35">
      <c r="A72" t="s">
        <v>3</v>
      </c>
      <c r="B72" t="s">
        <v>166</v>
      </c>
      <c r="C72" t="s">
        <v>5</v>
      </c>
      <c r="D72" t="s">
        <v>86</v>
      </c>
      <c r="E72" t="s">
        <v>19</v>
      </c>
      <c r="F72" t="s">
        <v>95</v>
      </c>
      <c r="G72" t="s">
        <v>154</v>
      </c>
      <c r="H72" t="s">
        <v>8</v>
      </c>
      <c r="I72" t="s">
        <v>9</v>
      </c>
    </row>
    <row r="73" spans="1:9" x14ac:dyDescent="0.35">
      <c r="A73" t="s">
        <v>10</v>
      </c>
      <c r="B73" t="s">
        <v>166</v>
      </c>
      <c r="C73" t="s">
        <v>11</v>
      </c>
      <c r="D73" t="s">
        <v>88</v>
      </c>
      <c r="E73" t="s">
        <v>23</v>
      </c>
      <c r="F73" t="s">
        <v>167</v>
      </c>
      <c r="G73" t="s">
        <v>168</v>
      </c>
      <c r="H73" t="s">
        <v>14</v>
      </c>
      <c r="I73" t="s">
        <v>15</v>
      </c>
    </row>
    <row r="74" spans="1:9" x14ac:dyDescent="0.35">
      <c r="A74" t="s">
        <v>3</v>
      </c>
      <c r="B74" t="s">
        <v>169</v>
      </c>
      <c r="C74" t="s">
        <v>170</v>
      </c>
      <c r="D74" t="s">
        <v>163</v>
      </c>
      <c r="E74" t="s">
        <v>121</v>
      </c>
      <c r="F74" t="s">
        <v>78</v>
      </c>
      <c r="G74" t="s">
        <v>72</v>
      </c>
      <c r="H74" t="s">
        <v>8</v>
      </c>
      <c r="I74" t="s">
        <v>9</v>
      </c>
    </row>
    <row r="75" spans="1:9" x14ac:dyDescent="0.35">
      <c r="A75" t="s">
        <v>10</v>
      </c>
      <c r="B75" t="s">
        <v>169</v>
      </c>
      <c r="C75" t="s">
        <v>171</v>
      </c>
      <c r="D75" t="s">
        <v>58</v>
      </c>
      <c r="E75" t="s">
        <v>123</v>
      </c>
      <c r="F75" t="s">
        <v>22</v>
      </c>
      <c r="G75" t="s">
        <v>79</v>
      </c>
      <c r="H75" t="s">
        <v>14</v>
      </c>
      <c r="I75" t="s">
        <v>15</v>
      </c>
    </row>
    <row r="76" spans="1:9" x14ac:dyDescent="0.35">
      <c r="A76" t="s">
        <v>3</v>
      </c>
      <c r="B76" t="s">
        <v>172</v>
      </c>
      <c r="C76" t="s">
        <v>65</v>
      </c>
      <c r="D76" t="s">
        <v>18</v>
      </c>
      <c r="E76" t="s">
        <v>56</v>
      </c>
      <c r="F76" t="s">
        <v>123</v>
      </c>
      <c r="G76" t="s">
        <v>22</v>
      </c>
      <c r="H76" t="s">
        <v>8</v>
      </c>
      <c r="I76" t="s">
        <v>9</v>
      </c>
    </row>
    <row r="77" spans="1:9" x14ac:dyDescent="0.35">
      <c r="A77" t="s">
        <v>10</v>
      </c>
      <c r="B77" t="s">
        <v>172</v>
      </c>
      <c r="C77" t="s">
        <v>68</v>
      </c>
      <c r="D77" t="s">
        <v>22</v>
      </c>
      <c r="E77" t="s">
        <v>71</v>
      </c>
      <c r="F77" t="s">
        <v>143</v>
      </c>
      <c r="G77" t="s">
        <v>139</v>
      </c>
      <c r="H77" t="s">
        <v>14</v>
      </c>
      <c r="I77" t="s">
        <v>15</v>
      </c>
    </row>
    <row r="78" spans="1:9" x14ac:dyDescent="0.35">
      <c r="A78" t="s">
        <v>3</v>
      </c>
      <c r="B78" t="s">
        <v>173</v>
      </c>
      <c r="C78" t="s">
        <v>174</v>
      </c>
      <c r="D78" t="s">
        <v>175</v>
      </c>
      <c r="E78" t="s">
        <v>153</v>
      </c>
      <c r="F78" t="s">
        <v>13</v>
      </c>
      <c r="G78" t="s">
        <v>8</v>
      </c>
      <c r="H78" t="s">
        <v>8</v>
      </c>
      <c r="I78" t="s">
        <v>9</v>
      </c>
    </row>
    <row r="79" spans="1:9" x14ac:dyDescent="0.35">
      <c r="A79" t="s">
        <v>10</v>
      </c>
      <c r="B79" t="s">
        <v>173</v>
      </c>
      <c r="C79" t="s">
        <v>176</v>
      </c>
      <c r="D79" t="s">
        <v>39</v>
      </c>
      <c r="E79" t="s">
        <v>98</v>
      </c>
      <c r="F79" t="s">
        <v>177</v>
      </c>
      <c r="G79" t="s">
        <v>14</v>
      </c>
      <c r="H79" t="s">
        <v>14</v>
      </c>
      <c r="I79" t="s">
        <v>15</v>
      </c>
    </row>
    <row r="80" spans="1:9" x14ac:dyDescent="0.35">
      <c r="A80" t="s">
        <v>3</v>
      </c>
      <c r="B80" t="s">
        <v>178</v>
      </c>
      <c r="C80" t="s">
        <v>127</v>
      </c>
      <c r="D80" t="s">
        <v>126</v>
      </c>
      <c r="E80" t="s">
        <v>50</v>
      </c>
      <c r="F80" t="s">
        <v>107</v>
      </c>
      <c r="G80" t="s">
        <v>8</v>
      </c>
      <c r="H80" t="s">
        <v>8</v>
      </c>
      <c r="I80" t="s">
        <v>9</v>
      </c>
    </row>
    <row r="81" spans="1:9" x14ac:dyDescent="0.35">
      <c r="A81" t="s">
        <v>10</v>
      </c>
      <c r="B81" t="s">
        <v>178</v>
      </c>
      <c r="C81" t="s">
        <v>179</v>
      </c>
      <c r="D81" t="s">
        <v>23</v>
      </c>
      <c r="E81" t="s">
        <v>89</v>
      </c>
      <c r="F81" t="s">
        <v>110</v>
      </c>
      <c r="G81" t="s">
        <v>14</v>
      </c>
      <c r="H81" t="s">
        <v>14</v>
      </c>
      <c r="I81" t="s">
        <v>15</v>
      </c>
    </row>
    <row r="82" spans="1:9" x14ac:dyDescent="0.35">
      <c r="A82" t="s">
        <v>3</v>
      </c>
      <c r="B82" t="s">
        <v>180</v>
      </c>
      <c r="C82" t="s">
        <v>138</v>
      </c>
      <c r="D82" t="s">
        <v>93</v>
      </c>
      <c r="E82" t="s">
        <v>19</v>
      </c>
      <c r="F82" t="s">
        <v>58</v>
      </c>
      <c r="G82" t="s">
        <v>8</v>
      </c>
      <c r="H82" t="s">
        <v>8</v>
      </c>
      <c r="I82" t="s">
        <v>9</v>
      </c>
    </row>
    <row r="83" spans="1:9" x14ac:dyDescent="0.35">
      <c r="A83" t="s">
        <v>10</v>
      </c>
      <c r="B83" t="s">
        <v>180</v>
      </c>
      <c r="C83" t="s">
        <v>140</v>
      </c>
      <c r="D83" t="s">
        <v>72</v>
      </c>
      <c r="E83" t="s">
        <v>23</v>
      </c>
      <c r="F83" t="s">
        <v>181</v>
      </c>
      <c r="G83" t="s">
        <v>14</v>
      </c>
      <c r="H83" t="s">
        <v>14</v>
      </c>
      <c r="I83" t="s">
        <v>15</v>
      </c>
    </row>
    <row r="84" spans="1:9" x14ac:dyDescent="0.35">
      <c r="A84" t="s">
        <v>3</v>
      </c>
      <c r="B84" t="s">
        <v>182</v>
      </c>
      <c r="C84" t="s">
        <v>75</v>
      </c>
      <c r="D84" t="s">
        <v>76</v>
      </c>
      <c r="E84" t="s">
        <v>77</v>
      </c>
      <c r="F84" t="s">
        <v>147</v>
      </c>
      <c r="G84" t="s">
        <v>88</v>
      </c>
      <c r="H84" t="s">
        <v>8</v>
      </c>
      <c r="I84" t="s">
        <v>9</v>
      </c>
    </row>
    <row r="85" spans="1:9" x14ac:dyDescent="0.35">
      <c r="A85" t="s">
        <v>10</v>
      </c>
      <c r="B85" t="s">
        <v>182</v>
      </c>
      <c r="C85" t="s">
        <v>17</v>
      </c>
      <c r="D85" t="s">
        <v>30</v>
      </c>
      <c r="E85" t="s">
        <v>78</v>
      </c>
      <c r="F85" t="s">
        <v>88</v>
      </c>
      <c r="G85" t="s">
        <v>118</v>
      </c>
      <c r="H85" t="s">
        <v>14</v>
      </c>
      <c r="I85" t="s">
        <v>15</v>
      </c>
    </row>
    <row r="86" spans="1:9" x14ac:dyDescent="0.35">
      <c r="A86" t="s">
        <v>3</v>
      </c>
      <c r="B86" t="s">
        <v>183</v>
      </c>
      <c r="C86" t="s">
        <v>184</v>
      </c>
      <c r="D86" t="s">
        <v>131</v>
      </c>
      <c r="E86" t="s">
        <v>18</v>
      </c>
      <c r="F86" t="s">
        <v>50</v>
      </c>
      <c r="G86" t="s">
        <v>30</v>
      </c>
      <c r="H86" t="s">
        <v>8</v>
      </c>
      <c r="I86" t="s">
        <v>9</v>
      </c>
    </row>
    <row r="87" spans="1:9" x14ac:dyDescent="0.35">
      <c r="A87" t="s">
        <v>10</v>
      </c>
      <c r="B87" t="s">
        <v>183</v>
      </c>
      <c r="C87" t="s">
        <v>170</v>
      </c>
      <c r="D87" t="s">
        <v>132</v>
      </c>
      <c r="E87" t="s">
        <v>147</v>
      </c>
      <c r="F87" t="s">
        <v>89</v>
      </c>
      <c r="G87" t="s">
        <v>35</v>
      </c>
      <c r="H87" t="s">
        <v>14</v>
      </c>
      <c r="I87" t="s">
        <v>15</v>
      </c>
    </row>
    <row r="88" spans="1:9" x14ac:dyDescent="0.35">
      <c r="A88" t="s">
        <v>3</v>
      </c>
      <c r="B88" t="s">
        <v>185</v>
      </c>
      <c r="C88" t="s">
        <v>186</v>
      </c>
      <c r="D88" t="s">
        <v>27</v>
      </c>
      <c r="E88" t="s">
        <v>77</v>
      </c>
      <c r="F88" t="s">
        <v>67</v>
      </c>
      <c r="G88" t="s">
        <v>8</v>
      </c>
      <c r="H88" t="s">
        <v>8</v>
      </c>
      <c r="I88" t="s">
        <v>9</v>
      </c>
    </row>
    <row r="89" spans="1:9" x14ac:dyDescent="0.35">
      <c r="A89" t="s">
        <v>10</v>
      </c>
      <c r="B89" t="s">
        <v>185</v>
      </c>
      <c r="C89" t="s">
        <v>187</v>
      </c>
      <c r="D89" t="s">
        <v>32</v>
      </c>
      <c r="E89" t="s">
        <v>78</v>
      </c>
      <c r="F89" t="s">
        <v>69</v>
      </c>
      <c r="G89" t="s">
        <v>14</v>
      </c>
      <c r="H89" t="s">
        <v>14</v>
      </c>
      <c r="I89" t="s">
        <v>15</v>
      </c>
    </row>
    <row r="90" spans="1:9" x14ac:dyDescent="0.35">
      <c r="A90" t="s">
        <v>3</v>
      </c>
      <c r="B90" t="s">
        <v>188</v>
      </c>
      <c r="C90" t="s">
        <v>49</v>
      </c>
      <c r="D90" t="s">
        <v>189</v>
      </c>
      <c r="E90" t="s">
        <v>66</v>
      </c>
      <c r="F90" t="s">
        <v>132</v>
      </c>
      <c r="G90" t="s">
        <v>154</v>
      </c>
      <c r="H90" t="s">
        <v>8</v>
      </c>
      <c r="I90" t="s">
        <v>9</v>
      </c>
    </row>
    <row r="91" spans="1:9" x14ac:dyDescent="0.35">
      <c r="A91" t="s">
        <v>10</v>
      </c>
      <c r="B91" t="s">
        <v>188</v>
      </c>
      <c r="C91" t="s">
        <v>190</v>
      </c>
      <c r="D91" t="s">
        <v>42</v>
      </c>
      <c r="E91" t="s">
        <v>32</v>
      </c>
      <c r="F91" t="s">
        <v>99</v>
      </c>
      <c r="G91" t="s">
        <v>168</v>
      </c>
      <c r="H91" t="s">
        <v>14</v>
      </c>
      <c r="I91" t="s">
        <v>15</v>
      </c>
    </row>
    <row r="92" spans="1:9" x14ac:dyDescent="0.35">
      <c r="A92" t="s">
        <v>3</v>
      </c>
      <c r="B92" t="s">
        <v>191</v>
      </c>
      <c r="C92" t="s">
        <v>81</v>
      </c>
      <c r="D92" t="s">
        <v>6</v>
      </c>
      <c r="E92" t="s">
        <v>42</v>
      </c>
      <c r="F92" t="s">
        <v>59</v>
      </c>
      <c r="G92" t="s">
        <v>8</v>
      </c>
      <c r="H92" t="s">
        <v>8</v>
      </c>
      <c r="I92" t="s">
        <v>9</v>
      </c>
    </row>
    <row r="93" spans="1:9" x14ac:dyDescent="0.35">
      <c r="A93" t="s">
        <v>10</v>
      </c>
      <c r="B93" t="s">
        <v>191</v>
      </c>
      <c r="C93" t="s">
        <v>82</v>
      </c>
      <c r="D93" t="s">
        <v>12</v>
      </c>
      <c r="E93" t="s">
        <v>55</v>
      </c>
      <c r="F93" t="s">
        <v>192</v>
      </c>
      <c r="G93" t="s">
        <v>14</v>
      </c>
      <c r="H93" t="s">
        <v>14</v>
      </c>
      <c r="I93" t="s">
        <v>15</v>
      </c>
    </row>
    <row r="94" spans="1:9" x14ac:dyDescent="0.35">
      <c r="A94" t="s">
        <v>3</v>
      </c>
      <c r="B94" t="s">
        <v>193</v>
      </c>
      <c r="C94" t="s">
        <v>81</v>
      </c>
      <c r="D94" t="s">
        <v>66</v>
      </c>
      <c r="E94" t="s">
        <v>147</v>
      </c>
      <c r="F94" t="s">
        <v>109</v>
      </c>
      <c r="G94" t="s">
        <v>8</v>
      </c>
      <c r="H94" t="s">
        <v>8</v>
      </c>
      <c r="I94" t="s">
        <v>9</v>
      </c>
    </row>
    <row r="95" spans="1:9" x14ac:dyDescent="0.35">
      <c r="A95" t="s">
        <v>10</v>
      </c>
      <c r="B95" t="s">
        <v>193</v>
      </c>
      <c r="C95" t="s">
        <v>82</v>
      </c>
      <c r="D95" t="s">
        <v>35</v>
      </c>
      <c r="E95" t="s">
        <v>88</v>
      </c>
      <c r="F95" t="s">
        <v>113</v>
      </c>
      <c r="G95" t="s">
        <v>14</v>
      </c>
      <c r="H95" t="s">
        <v>14</v>
      </c>
      <c r="I95" t="s">
        <v>15</v>
      </c>
    </row>
    <row r="96" spans="1:9" x14ac:dyDescent="0.35">
      <c r="A96" t="s">
        <v>3</v>
      </c>
      <c r="B96" t="s">
        <v>194</v>
      </c>
      <c r="C96" t="s">
        <v>26</v>
      </c>
      <c r="D96" t="s">
        <v>47</v>
      </c>
      <c r="E96" t="s">
        <v>48</v>
      </c>
      <c r="F96" t="s">
        <v>109</v>
      </c>
      <c r="G96" t="s">
        <v>8</v>
      </c>
      <c r="H96" t="s">
        <v>8</v>
      </c>
      <c r="I96" t="s">
        <v>9</v>
      </c>
    </row>
    <row r="97" spans="1:9" x14ac:dyDescent="0.35">
      <c r="A97" t="s">
        <v>10</v>
      </c>
      <c r="B97" t="s">
        <v>194</v>
      </c>
      <c r="C97" t="s">
        <v>31</v>
      </c>
      <c r="D97" t="s">
        <v>89</v>
      </c>
      <c r="E97" t="s">
        <v>41</v>
      </c>
      <c r="F97" t="s">
        <v>113</v>
      </c>
      <c r="G97" t="s">
        <v>14</v>
      </c>
      <c r="H97" t="s">
        <v>14</v>
      </c>
      <c r="I97" t="s">
        <v>15</v>
      </c>
    </row>
    <row r="98" spans="1:9" x14ac:dyDescent="0.35">
      <c r="A98" t="s">
        <v>3</v>
      </c>
      <c r="B98" t="s">
        <v>195</v>
      </c>
      <c r="C98" t="s">
        <v>136</v>
      </c>
      <c r="D98" t="s">
        <v>196</v>
      </c>
      <c r="E98" t="s">
        <v>48</v>
      </c>
      <c r="F98" t="s">
        <v>99</v>
      </c>
      <c r="G98" t="s">
        <v>8</v>
      </c>
      <c r="H98" t="s">
        <v>8</v>
      </c>
      <c r="I98" t="s">
        <v>9</v>
      </c>
    </row>
    <row r="99" spans="1:9" x14ac:dyDescent="0.35">
      <c r="A99" t="s">
        <v>10</v>
      </c>
      <c r="B99" t="s">
        <v>195</v>
      </c>
      <c r="C99" t="s">
        <v>197</v>
      </c>
      <c r="D99" t="s">
        <v>95</v>
      </c>
      <c r="E99" t="s">
        <v>41</v>
      </c>
      <c r="F99" t="s">
        <v>100</v>
      </c>
      <c r="G99" t="s">
        <v>14</v>
      </c>
      <c r="H99" t="s">
        <v>14</v>
      </c>
      <c r="I99" t="s">
        <v>15</v>
      </c>
    </row>
    <row r="100" spans="1:9" x14ac:dyDescent="0.35">
      <c r="A100" t="s">
        <v>3</v>
      </c>
      <c r="B100" t="s">
        <v>198</v>
      </c>
      <c r="C100" t="s">
        <v>85</v>
      </c>
      <c r="D100" t="s">
        <v>86</v>
      </c>
      <c r="E100" t="s">
        <v>50</v>
      </c>
      <c r="F100" t="s">
        <v>39</v>
      </c>
      <c r="G100" t="s">
        <v>8</v>
      </c>
      <c r="H100" t="s">
        <v>8</v>
      </c>
      <c r="I100" t="s">
        <v>9</v>
      </c>
    </row>
    <row r="101" spans="1:9" x14ac:dyDescent="0.35">
      <c r="A101" t="s">
        <v>10</v>
      </c>
      <c r="B101" t="s">
        <v>198</v>
      </c>
      <c r="C101" t="s">
        <v>87</v>
      </c>
      <c r="D101" t="s">
        <v>88</v>
      </c>
      <c r="E101" t="s">
        <v>89</v>
      </c>
      <c r="F101" t="s">
        <v>43</v>
      </c>
      <c r="G101" t="s">
        <v>14</v>
      </c>
      <c r="H101" t="s">
        <v>14</v>
      </c>
      <c r="I101" t="s">
        <v>15</v>
      </c>
    </row>
    <row r="102" spans="1:9" x14ac:dyDescent="0.35">
      <c r="A102" t="s">
        <v>3</v>
      </c>
      <c r="B102" t="s">
        <v>199</v>
      </c>
      <c r="C102" t="s">
        <v>85</v>
      </c>
      <c r="D102" t="s">
        <v>53</v>
      </c>
      <c r="E102" t="s">
        <v>121</v>
      </c>
      <c r="F102" t="s">
        <v>78</v>
      </c>
      <c r="G102" t="s">
        <v>90</v>
      </c>
      <c r="H102" t="s">
        <v>8</v>
      </c>
      <c r="I102" t="s">
        <v>9</v>
      </c>
    </row>
    <row r="103" spans="1:9" x14ac:dyDescent="0.35">
      <c r="A103" t="s">
        <v>10</v>
      </c>
      <c r="B103" t="s">
        <v>199</v>
      </c>
      <c r="C103" t="s">
        <v>87</v>
      </c>
      <c r="D103" t="s">
        <v>71</v>
      </c>
      <c r="E103" t="s">
        <v>123</v>
      </c>
      <c r="F103" t="s">
        <v>22</v>
      </c>
      <c r="G103" t="s">
        <v>200</v>
      </c>
      <c r="H103" t="s">
        <v>14</v>
      </c>
      <c r="I103" t="s">
        <v>15</v>
      </c>
    </row>
    <row r="104" spans="1:9" x14ac:dyDescent="0.35">
      <c r="A104" t="s">
        <v>3</v>
      </c>
      <c r="B104" t="s">
        <v>201</v>
      </c>
      <c r="C104" t="s">
        <v>92</v>
      </c>
      <c r="D104" t="s">
        <v>150</v>
      </c>
      <c r="E104" t="s">
        <v>98</v>
      </c>
      <c r="F104" t="s">
        <v>8</v>
      </c>
      <c r="G104" t="s">
        <v>8</v>
      </c>
      <c r="H104" t="s">
        <v>8</v>
      </c>
      <c r="I104" t="s">
        <v>9</v>
      </c>
    </row>
    <row r="105" spans="1:9" x14ac:dyDescent="0.35">
      <c r="A105" t="s">
        <v>10</v>
      </c>
      <c r="B105" t="s">
        <v>201</v>
      </c>
      <c r="C105" t="s">
        <v>94</v>
      </c>
      <c r="D105" t="s">
        <v>143</v>
      </c>
      <c r="E105" t="s">
        <v>12</v>
      </c>
      <c r="F105" t="s">
        <v>14</v>
      </c>
      <c r="G105" t="s">
        <v>14</v>
      </c>
      <c r="H105" t="s">
        <v>14</v>
      </c>
      <c r="I105" t="s">
        <v>15</v>
      </c>
    </row>
    <row r="106" spans="1:9" x14ac:dyDescent="0.35">
      <c r="A106" t="s">
        <v>3</v>
      </c>
      <c r="B106" t="s">
        <v>202</v>
      </c>
      <c r="C106" t="s">
        <v>164</v>
      </c>
      <c r="D106" t="s">
        <v>121</v>
      </c>
      <c r="E106" t="s">
        <v>32</v>
      </c>
      <c r="F106" t="s">
        <v>8</v>
      </c>
      <c r="G106" t="s">
        <v>8</v>
      </c>
      <c r="H106" t="s">
        <v>8</v>
      </c>
      <c r="I106" t="s">
        <v>9</v>
      </c>
    </row>
    <row r="107" spans="1:9" x14ac:dyDescent="0.35">
      <c r="A107" t="s">
        <v>10</v>
      </c>
      <c r="B107" t="s">
        <v>202</v>
      </c>
      <c r="C107" t="s">
        <v>203</v>
      </c>
      <c r="D107" t="s">
        <v>90</v>
      </c>
      <c r="E107" t="s">
        <v>109</v>
      </c>
      <c r="F107" t="s">
        <v>14</v>
      </c>
      <c r="G107" t="s">
        <v>14</v>
      </c>
      <c r="H107" t="s">
        <v>14</v>
      </c>
      <c r="I107" t="s">
        <v>15</v>
      </c>
    </row>
    <row r="108" spans="1:9" x14ac:dyDescent="0.35">
      <c r="A108" t="s">
        <v>3</v>
      </c>
      <c r="B108" t="s">
        <v>204</v>
      </c>
      <c r="C108" t="s">
        <v>205</v>
      </c>
      <c r="D108" t="s">
        <v>77</v>
      </c>
      <c r="E108" t="s">
        <v>54</v>
      </c>
      <c r="F108" t="s">
        <v>98</v>
      </c>
      <c r="G108" t="s">
        <v>22</v>
      </c>
      <c r="H108" t="s">
        <v>8</v>
      </c>
      <c r="I108" t="s">
        <v>9</v>
      </c>
    </row>
    <row r="109" spans="1:9" x14ac:dyDescent="0.35">
      <c r="A109" t="s">
        <v>10</v>
      </c>
      <c r="B109" t="s">
        <v>204</v>
      </c>
      <c r="C109" t="s">
        <v>206</v>
      </c>
      <c r="D109" t="s">
        <v>99</v>
      </c>
      <c r="E109" t="s">
        <v>58</v>
      </c>
      <c r="F109" t="s">
        <v>12</v>
      </c>
      <c r="G109" t="s">
        <v>139</v>
      </c>
      <c r="H109" t="s">
        <v>14</v>
      </c>
      <c r="I109" t="s">
        <v>15</v>
      </c>
    </row>
    <row r="110" spans="1:9" x14ac:dyDescent="0.35">
      <c r="A110" t="s">
        <v>3</v>
      </c>
      <c r="B110" t="s">
        <v>207</v>
      </c>
      <c r="C110" t="s">
        <v>92</v>
      </c>
      <c r="D110" t="s">
        <v>93</v>
      </c>
      <c r="E110" t="s">
        <v>29</v>
      </c>
      <c r="F110" t="s">
        <v>132</v>
      </c>
      <c r="G110" t="s">
        <v>58</v>
      </c>
      <c r="H110" t="s">
        <v>8</v>
      </c>
      <c r="I110" t="s">
        <v>9</v>
      </c>
    </row>
    <row r="111" spans="1:9" x14ac:dyDescent="0.35">
      <c r="A111" t="s">
        <v>10</v>
      </c>
      <c r="B111" t="s">
        <v>207</v>
      </c>
      <c r="C111" t="s">
        <v>94</v>
      </c>
      <c r="D111" t="s">
        <v>72</v>
      </c>
      <c r="E111" t="s">
        <v>34</v>
      </c>
      <c r="F111" t="s">
        <v>99</v>
      </c>
      <c r="G111" t="s">
        <v>181</v>
      </c>
      <c r="H111" t="s">
        <v>14</v>
      </c>
      <c r="I111" t="s">
        <v>15</v>
      </c>
    </row>
    <row r="112" spans="1:9" x14ac:dyDescent="0.35">
      <c r="A112" t="s">
        <v>3</v>
      </c>
      <c r="B112" t="s">
        <v>208</v>
      </c>
      <c r="C112" t="s">
        <v>65</v>
      </c>
      <c r="D112" t="s">
        <v>28</v>
      </c>
      <c r="E112" t="s">
        <v>56</v>
      </c>
      <c r="F112" t="s">
        <v>98</v>
      </c>
      <c r="G112" t="s">
        <v>69</v>
      </c>
      <c r="H112" t="s">
        <v>154</v>
      </c>
      <c r="I112" t="s">
        <v>209</v>
      </c>
    </row>
    <row r="113" spans="1:9" x14ac:dyDescent="0.35">
      <c r="A113" t="s">
        <v>10</v>
      </c>
      <c r="B113" t="s">
        <v>208</v>
      </c>
      <c r="C113" t="s">
        <v>68</v>
      </c>
      <c r="D113" t="s">
        <v>69</v>
      </c>
      <c r="E113" t="s">
        <v>71</v>
      </c>
      <c r="F113" t="s">
        <v>12</v>
      </c>
      <c r="G113" t="s">
        <v>96</v>
      </c>
      <c r="H113" t="s">
        <v>168</v>
      </c>
      <c r="I113" t="s">
        <v>210</v>
      </c>
    </row>
    <row r="114" spans="1:9" x14ac:dyDescent="0.35">
      <c r="A114" t="s">
        <v>3</v>
      </c>
      <c r="B114" t="s">
        <v>211</v>
      </c>
      <c r="C114" t="s">
        <v>81</v>
      </c>
      <c r="D114" t="s">
        <v>86</v>
      </c>
      <c r="E114" t="s">
        <v>57</v>
      </c>
      <c r="F114" t="s">
        <v>89</v>
      </c>
      <c r="G114" t="s">
        <v>43</v>
      </c>
      <c r="H114" t="s">
        <v>110</v>
      </c>
      <c r="I114" t="s">
        <v>9</v>
      </c>
    </row>
    <row r="115" spans="1:9" x14ac:dyDescent="0.35">
      <c r="A115" t="s">
        <v>10</v>
      </c>
      <c r="B115" t="s">
        <v>211</v>
      </c>
      <c r="C115" t="s">
        <v>82</v>
      </c>
      <c r="D115" t="s">
        <v>88</v>
      </c>
      <c r="E115" t="s">
        <v>95</v>
      </c>
      <c r="F115" t="s">
        <v>212</v>
      </c>
      <c r="G115" t="s">
        <v>20</v>
      </c>
      <c r="H115" t="s">
        <v>213</v>
      </c>
      <c r="I115" t="s">
        <v>15</v>
      </c>
    </row>
    <row r="116" spans="1:9" x14ac:dyDescent="0.35">
      <c r="A116" t="s">
        <v>3</v>
      </c>
      <c r="B116" t="s">
        <v>214</v>
      </c>
      <c r="C116" t="s">
        <v>105</v>
      </c>
      <c r="D116" t="s">
        <v>189</v>
      </c>
      <c r="E116" t="s">
        <v>77</v>
      </c>
      <c r="F116" t="s">
        <v>32</v>
      </c>
      <c r="G116" t="s">
        <v>72</v>
      </c>
      <c r="H116" t="s">
        <v>177</v>
      </c>
      <c r="I116" t="s">
        <v>9</v>
      </c>
    </row>
    <row r="117" spans="1:9" x14ac:dyDescent="0.35">
      <c r="A117" t="s">
        <v>10</v>
      </c>
      <c r="B117" t="s">
        <v>214</v>
      </c>
      <c r="C117" t="s">
        <v>108</v>
      </c>
      <c r="D117" t="s">
        <v>42</v>
      </c>
      <c r="E117" t="s">
        <v>78</v>
      </c>
      <c r="F117" t="s">
        <v>109</v>
      </c>
      <c r="G117" t="s">
        <v>79</v>
      </c>
      <c r="H117" t="s">
        <v>215</v>
      </c>
      <c r="I117" t="s">
        <v>15</v>
      </c>
    </row>
    <row r="118" spans="1:9" x14ac:dyDescent="0.35">
      <c r="A118" t="s">
        <v>3</v>
      </c>
      <c r="B118" t="s">
        <v>216</v>
      </c>
      <c r="C118" t="s">
        <v>17</v>
      </c>
      <c r="D118" t="s">
        <v>112</v>
      </c>
      <c r="E118" t="s">
        <v>54</v>
      </c>
      <c r="F118" t="s">
        <v>95</v>
      </c>
      <c r="G118" t="s">
        <v>12</v>
      </c>
      <c r="H118" t="s">
        <v>217</v>
      </c>
      <c r="I118" t="s">
        <v>9</v>
      </c>
    </row>
    <row r="119" spans="1:9" x14ac:dyDescent="0.35">
      <c r="A119" t="s">
        <v>10</v>
      </c>
      <c r="B119" t="s">
        <v>216</v>
      </c>
      <c r="C119" t="s">
        <v>21</v>
      </c>
      <c r="D119" t="s">
        <v>109</v>
      </c>
      <c r="E119" t="s">
        <v>58</v>
      </c>
      <c r="F119" t="s">
        <v>167</v>
      </c>
      <c r="G119" t="s">
        <v>218</v>
      </c>
      <c r="H119" t="s">
        <v>219</v>
      </c>
      <c r="I119" t="s">
        <v>15</v>
      </c>
    </row>
    <row r="120" spans="1:9" x14ac:dyDescent="0.35">
      <c r="A120" t="s">
        <v>3</v>
      </c>
      <c r="B120" t="s">
        <v>220</v>
      </c>
      <c r="C120" t="s">
        <v>5</v>
      </c>
      <c r="D120" t="s">
        <v>221</v>
      </c>
      <c r="E120" t="s">
        <v>30</v>
      </c>
      <c r="F120" t="s">
        <v>143</v>
      </c>
      <c r="G120" t="s">
        <v>218</v>
      </c>
      <c r="H120" t="s">
        <v>8</v>
      </c>
      <c r="I120" t="s">
        <v>9</v>
      </c>
    </row>
    <row r="121" spans="1:9" x14ac:dyDescent="0.35">
      <c r="A121" t="s">
        <v>10</v>
      </c>
      <c r="B121" t="s">
        <v>220</v>
      </c>
      <c r="C121" t="s">
        <v>11</v>
      </c>
      <c r="D121" t="s">
        <v>55</v>
      </c>
      <c r="E121" t="s">
        <v>35</v>
      </c>
      <c r="F121" t="s">
        <v>144</v>
      </c>
      <c r="G121" t="s">
        <v>222</v>
      </c>
      <c r="H121" t="s">
        <v>14</v>
      </c>
      <c r="I121" t="s">
        <v>15</v>
      </c>
    </row>
    <row r="122" spans="1:9" x14ac:dyDescent="0.35">
      <c r="A122" t="s">
        <v>3</v>
      </c>
      <c r="B122" t="s">
        <v>223</v>
      </c>
      <c r="C122" t="s">
        <v>116</v>
      </c>
      <c r="D122" t="s">
        <v>196</v>
      </c>
      <c r="E122" t="s">
        <v>6</v>
      </c>
      <c r="F122" t="s">
        <v>123</v>
      </c>
      <c r="G122" t="s">
        <v>109</v>
      </c>
      <c r="H122" t="s">
        <v>59</v>
      </c>
      <c r="I122" t="s">
        <v>224</v>
      </c>
    </row>
    <row r="123" spans="1:9" x14ac:dyDescent="0.35">
      <c r="A123" t="s">
        <v>10</v>
      </c>
      <c r="B123" t="s">
        <v>223</v>
      </c>
      <c r="C123" t="s">
        <v>117</v>
      </c>
      <c r="D123" t="s">
        <v>95</v>
      </c>
      <c r="E123" t="s">
        <v>42</v>
      </c>
      <c r="F123" t="s">
        <v>143</v>
      </c>
      <c r="G123" t="s">
        <v>113</v>
      </c>
      <c r="H123" t="s">
        <v>192</v>
      </c>
      <c r="I123" t="s">
        <v>225</v>
      </c>
    </row>
    <row r="124" spans="1:9" x14ac:dyDescent="0.35">
      <c r="A124" t="s">
        <v>3</v>
      </c>
      <c r="B124" t="s">
        <v>226</v>
      </c>
      <c r="C124" t="s">
        <v>120</v>
      </c>
      <c r="D124" t="s">
        <v>53</v>
      </c>
      <c r="E124" t="s">
        <v>121</v>
      </c>
      <c r="F124" t="s">
        <v>42</v>
      </c>
      <c r="G124" t="s">
        <v>109</v>
      </c>
      <c r="H124" t="s">
        <v>144</v>
      </c>
      <c r="I124" t="s">
        <v>227</v>
      </c>
    </row>
    <row r="125" spans="1:9" x14ac:dyDescent="0.35">
      <c r="A125" t="s">
        <v>10</v>
      </c>
      <c r="B125" t="s">
        <v>226</v>
      </c>
      <c r="C125" t="s">
        <v>122</v>
      </c>
      <c r="D125" t="s">
        <v>71</v>
      </c>
      <c r="E125" t="s">
        <v>123</v>
      </c>
      <c r="F125" t="s">
        <v>55</v>
      </c>
      <c r="G125" t="s">
        <v>113</v>
      </c>
      <c r="H125" t="s">
        <v>228</v>
      </c>
      <c r="I125" t="s">
        <v>229</v>
      </c>
    </row>
    <row r="126" spans="1:9" x14ac:dyDescent="0.35">
      <c r="A126" t="s">
        <v>3</v>
      </c>
      <c r="B126" t="s">
        <v>230</v>
      </c>
      <c r="C126" t="s">
        <v>130</v>
      </c>
      <c r="D126" t="s">
        <v>131</v>
      </c>
      <c r="E126" t="s">
        <v>77</v>
      </c>
      <c r="F126" t="s">
        <v>42</v>
      </c>
      <c r="G126" t="s">
        <v>69</v>
      </c>
      <c r="H126" t="s">
        <v>59</v>
      </c>
      <c r="I126" t="s">
        <v>231</v>
      </c>
    </row>
    <row r="127" spans="1:9" x14ac:dyDescent="0.35">
      <c r="A127" t="s">
        <v>10</v>
      </c>
      <c r="B127" t="s">
        <v>230</v>
      </c>
      <c r="C127" t="s">
        <v>133</v>
      </c>
      <c r="D127" t="s">
        <v>132</v>
      </c>
      <c r="E127" t="s">
        <v>78</v>
      </c>
      <c r="F127" t="s">
        <v>55</v>
      </c>
      <c r="G127" t="s">
        <v>96</v>
      </c>
      <c r="H127" t="s">
        <v>192</v>
      </c>
      <c r="I127" t="s">
        <v>232</v>
      </c>
    </row>
    <row r="128" spans="1:9" x14ac:dyDescent="0.35">
      <c r="A128" t="s">
        <v>3</v>
      </c>
      <c r="B128" t="s">
        <v>233</v>
      </c>
      <c r="C128" t="s">
        <v>135</v>
      </c>
      <c r="D128" t="s">
        <v>131</v>
      </c>
      <c r="E128" t="s">
        <v>66</v>
      </c>
      <c r="F128" t="s">
        <v>147</v>
      </c>
      <c r="G128" t="s">
        <v>95</v>
      </c>
      <c r="H128" t="s">
        <v>118</v>
      </c>
      <c r="I128" t="s">
        <v>234</v>
      </c>
    </row>
    <row r="129" spans="1:9" x14ac:dyDescent="0.35">
      <c r="A129" t="s">
        <v>10</v>
      </c>
      <c r="B129" t="s">
        <v>233</v>
      </c>
      <c r="C129" t="s">
        <v>136</v>
      </c>
      <c r="D129" t="s">
        <v>132</v>
      </c>
      <c r="E129" t="s">
        <v>32</v>
      </c>
      <c r="F129" t="s">
        <v>88</v>
      </c>
      <c r="G129" t="s">
        <v>167</v>
      </c>
      <c r="H129" t="s">
        <v>235</v>
      </c>
      <c r="I129" t="s">
        <v>236</v>
      </c>
    </row>
    <row r="130" spans="1:9" x14ac:dyDescent="0.35">
      <c r="A130" t="s">
        <v>3</v>
      </c>
      <c r="B130" t="s">
        <v>237</v>
      </c>
      <c r="C130" t="s">
        <v>138</v>
      </c>
      <c r="D130" t="s">
        <v>53</v>
      </c>
      <c r="E130" t="s">
        <v>57</v>
      </c>
      <c r="F130" t="s">
        <v>95</v>
      </c>
      <c r="G130" t="s">
        <v>13</v>
      </c>
      <c r="H130" t="s">
        <v>144</v>
      </c>
      <c r="I130" t="s">
        <v>238</v>
      </c>
    </row>
    <row r="131" spans="1:9" x14ac:dyDescent="0.35">
      <c r="A131" t="s">
        <v>10</v>
      </c>
      <c r="B131" t="s">
        <v>237</v>
      </c>
      <c r="C131" t="s">
        <v>140</v>
      </c>
      <c r="D131" t="s">
        <v>71</v>
      </c>
      <c r="E131" t="s">
        <v>95</v>
      </c>
      <c r="F131" t="s">
        <v>167</v>
      </c>
      <c r="G131" t="s">
        <v>177</v>
      </c>
      <c r="H131" t="s">
        <v>228</v>
      </c>
      <c r="I131" t="s">
        <v>239</v>
      </c>
    </row>
    <row r="132" spans="1:9" x14ac:dyDescent="0.35">
      <c r="A132" t="s">
        <v>3</v>
      </c>
      <c r="B132" t="s">
        <v>240</v>
      </c>
      <c r="C132" t="s">
        <v>17</v>
      </c>
      <c r="D132" t="s">
        <v>112</v>
      </c>
      <c r="E132" t="s">
        <v>33</v>
      </c>
      <c r="F132" t="s">
        <v>58</v>
      </c>
      <c r="G132" t="s">
        <v>212</v>
      </c>
      <c r="H132" t="s">
        <v>241</v>
      </c>
      <c r="I132" t="s">
        <v>242</v>
      </c>
    </row>
    <row r="133" spans="1:9" x14ac:dyDescent="0.35">
      <c r="A133" t="s">
        <v>10</v>
      </c>
      <c r="B133" t="s">
        <v>240</v>
      </c>
      <c r="C133" t="s">
        <v>21</v>
      </c>
      <c r="D133" t="s">
        <v>109</v>
      </c>
      <c r="E133" t="s">
        <v>72</v>
      </c>
      <c r="F133" t="s">
        <v>181</v>
      </c>
      <c r="G133" t="s">
        <v>243</v>
      </c>
      <c r="H133" t="s">
        <v>244</v>
      </c>
      <c r="I133" t="s">
        <v>245</v>
      </c>
    </row>
    <row r="134" spans="1:9" x14ac:dyDescent="0.35">
      <c r="A134" t="s">
        <v>3</v>
      </c>
      <c r="B134" t="s">
        <v>246</v>
      </c>
      <c r="C134" t="s">
        <v>105</v>
      </c>
      <c r="D134" t="s">
        <v>146</v>
      </c>
      <c r="E134" t="s">
        <v>126</v>
      </c>
      <c r="F134" t="s">
        <v>153</v>
      </c>
      <c r="G134" t="s">
        <v>147</v>
      </c>
      <c r="H134" t="s">
        <v>69</v>
      </c>
      <c r="I134" t="s">
        <v>247</v>
      </c>
    </row>
    <row r="135" spans="1:9" x14ac:dyDescent="0.35">
      <c r="A135" t="s">
        <v>10</v>
      </c>
      <c r="B135" t="s">
        <v>246</v>
      </c>
      <c r="C135" t="s">
        <v>108</v>
      </c>
      <c r="D135" t="s">
        <v>147</v>
      </c>
      <c r="E135" t="s">
        <v>50</v>
      </c>
      <c r="F135" t="s">
        <v>98</v>
      </c>
      <c r="G135" t="s">
        <v>88</v>
      </c>
      <c r="H135" t="s">
        <v>96</v>
      </c>
      <c r="I135" t="s">
        <v>248</v>
      </c>
    </row>
    <row r="136" spans="1:9" x14ac:dyDescent="0.35">
      <c r="A136" t="s">
        <v>3</v>
      </c>
      <c r="B136" t="s">
        <v>249</v>
      </c>
      <c r="C136" t="s">
        <v>26</v>
      </c>
      <c r="D136" t="s">
        <v>27</v>
      </c>
      <c r="E136" t="s">
        <v>28</v>
      </c>
      <c r="F136" t="s">
        <v>57</v>
      </c>
      <c r="G136" t="s">
        <v>132</v>
      </c>
      <c r="H136" t="s">
        <v>35</v>
      </c>
      <c r="I136" t="s">
        <v>250</v>
      </c>
    </row>
    <row r="137" spans="1:9" x14ac:dyDescent="0.35">
      <c r="A137" t="s">
        <v>10</v>
      </c>
      <c r="B137" t="s">
        <v>249</v>
      </c>
      <c r="C137" t="s">
        <v>31</v>
      </c>
      <c r="D137" t="s">
        <v>32</v>
      </c>
      <c r="E137" t="s">
        <v>33</v>
      </c>
      <c r="F137" t="s">
        <v>95</v>
      </c>
      <c r="G137" t="s">
        <v>99</v>
      </c>
      <c r="H137" t="s">
        <v>154</v>
      </c>
      <c r="I137" t="s">
        <v>251</v>
      </c>
    </row>
    <row r="138" spans="1:9" x14ac:dyDescent="0.35">
      <c r="A138" t="s">
        <v>3</v>
      </c>
      <c r="B138" t="s">
        <v>252</v>
      </c>
      <c r="C138" t="s">
        <v>253</v>
      </c>
      <c r="D138" t="s">
        <v>77</v>
      </c>
      <c r="E138" t="s">
        <v>33</v>
      </c>
      <c r="F138" t="s">
        <v>95</v>
      </c>
      <c r="G138" t="s">
        <v>143</v>
      </c>
      <c r="H138" t="s">
        <v>144</v>
      </c>
      <c r="I138" t="s">
        <v>238</v>
      </c>
    </row>
    <row r="139" spans="1:9" x14ac:dyDescent="0.35">
      <c r="A139" t="s">
        <v>10</v>
      </c>
      <c r="B139" t="s">
        <v>252</v>
      </c>
      <c r="C139" t="s">
        <v>254</v>
      </c>
      <c r="D139" t="s">
        <v>99</v>
      </c>
      <c r="E139" t="s">
        <v>72</v>
      </c>
      <c r="F139" t="s">
        <v>167</v>
      </c>
      <c r="G139" t="s">
        <v>144</v>
      </c>
      <c r="H139" t="s">
        <v>228</v>
      </c>
      <c r="I139" t="s">
        <v>239</v>
      </c>
    </row>
    <row r="140" spans="1:9" x14ac:dyDescent="0.35">
      <c r="A140" t="s">
        <v>3</v>
      </c>
      <c r="B140" t="s">
        <v>255</v>
      </c>
      <c r="C140" t="s">
        <v>37</v>
      </c>
      <c r="D140" t="s">
        <v>38</v>
      </c>
      <c r="E140" t="s">
        <v>150</v>
      </c>
      <c r="F140" t="s">
        <v>123</v>
      </c>
      <c r="G140" t="s">
        <v>13</v>
      </c>
      <c r="H140" t="s">
        <v>144</v>
      </c>
      <c r="I140" t="s">
        <v>231</v>
      </c>
    </row>
    <row r="141" spans="1:9" x14ac:dyDescent="0.35">
      <c r="A141" t="s">
        <v>10</v>
      </c>
      <c r="B141" t="s">
        <v>255</v>
      </c>
      <c r="C141" t="s">
        <v>40</v>
      </c>
      <c r="D141" t="s">
        <v>41</v>
      </c>
      <c r="E141" t="s">
        <v>7</v>
      </c>
      <c r="F141" t="s">
        <v>143</v>
      </c>
      <c r="G141" t="s">
        <v>177</v>
      </c>
      <c r="H141" t="s">
        <v>228</v>
      </c>
      <c r="I141" t="s">
        <v>232</v>
      </c>
    </row>
    <row r="142" spans="1:9" x14ac:dyDescent="0.35">
      <c r="A142" t="s">
        <v>3</v>
      </c>
      <c r="B142" t="s">
        <v>256</v>
      </c>
      <c r="C142" t="s">
        <v>45</v>
      </c>
      <c r="D142" t="s">
        <v>46</v>
      </c>
      <c r="E142" t="s">
        <v>47</v>
      </c>
      <c r="F142" t="s">
        <v>48</v>
      </c>
      <c r="G142" t="s">
        <v>95</v>
      </c>
      <c r="H142" t="s">
        <v>118</v>
      </c>
      <c r="I142" t="s">
        <v>234</v>
      </c>
    </row>
    <row r="143" spans="1:9" x14ac:dyDescent="0.35">
      <c r="A143" t="s">
        <v>10</v>
      </c>
      <c r="B143" t="s">
        <v>256</v>
      </c>
      <c r="C143" t="s">
        <v>49</v>
      </c>
      <c r="D143" t="s">
        <v>50</v>
      </c>
      <c r="E143" t="s">
        <v>29</v>
      </c>
      <c r="F143" t="s">
        <v>41</v>
      </c>
      <c r="G143" t="s">
        <v>167</v>
      </c>
      <c r="H143" t="s">
        <v>235</v>
      </c>
      <c r="I143" t="s">
        <v>236</v>
      </c>
    </row>
    <row r="144" spans="1:9" x14ac:dyDescent="0.35">
      <c r="A144" t="s">
        <v>3</v>
      </c>
      <c r="B144" t="s">
        <v>257</v>
      </c>
      <c r="C144" t="s">
        <v>81</v>
      </c>
      <c r="D144" t="s">
        <v>53</v>
      </c>
      <c r="E144" t="s">
        <v>153</v>
      </c>
      <c r="F144" t="s">
        <v>32</v>
      </c>
      <c r="G144" t="s">
        <v>88</v>
      </c>
      <c r="H144" t="s">
        <v>59</v>
      </c>
      <c r="I144" t="s">
        <v>227</v>
      </c>
    </row>
    <row r="145" spans="1:9" x14ac:dyDescent="0.35">
      <c r="A145" t="s">
        <v>10</v>
      </c>
      <c r="B145" t="s">
        <v>257</v>
      </c>
      <c r="C145" t="s">
        <v>82</v>
      </c>
      <c r="D145" t="s">
        <v>71</v>
      </c>
      <c r="E145" t="s">
        <v>98</v>
      </c>
      <c r="F145" t="s">
        <v>109</v>
      </c>
      <c r="G145" t="s">
        <v>118</v>
      </c>
      <c r="H145" t="s">
        <v>192</v>
      </c>
      <c r="I145" t="s">
        <v>229</v>
      </c>
    </row>
    <row r="146" spans="1:9" x14ac:dyDescent="0.35">
      <c r="A146" t="s">
        <v>3</v>
      </c>
      <c r="B146" t="s">
        <v>258</v>
      </c>
      <c r="C146" t="s">
        <v>156</v>
      </c>
      <c r="D146" t="s">
        <v>131</v>
      </c>
      <c r="E146" t="s">
        <v>112</v>
      </c>
      <c r="F146" t="s">
        <v>78</v>
      </c>
      <c r="G146" t="s">
        <v>58</v>
      </c>
      <c r="H146" t="s">
        <v>177</v>
      </c>
      <c r="I146" t="s">
        <v>9</v>
      </c>
    </row>
    <row r="147" spans="1:9" x14ac:dyDescent="0.35">
      <c r="A147" t="s">
        <v>10</v>
      </c>
      <c r="B147" t="s">
        <v>258</v>
      </c>
      <c r="C147" t="s">
        <v>157</v>
      </c>
      <c r="D147" t="s">
        <v>132</v>
      </c>
      <c r="E147" t="s">
        <v>67</v>
      </c>
      <c r="F147" t="s">
        <v>22</v>
      </c>
      <c r="G147" t="s">
        <v>181</v>
      </c>
      <c r="H147" t="s">
        <v>215</v>
      </c>
      <c r="I147" t="s">
        <v>15</v>
      </c>
    </row>
    <row r="148" spans="1:9" x14ac:dyDescent="0.35">
      <c r="A148" t="s">
        <v>3</v>
      </c>
      <c r="B148" t="s">
        <v>259</v>
      </c>
      <c r="C148" t="s">
        <v>61</v>
      </c>
      <c r="D148" t="s">
        <v>62</v>
      </c>
      <c r="E148" t="s">
        <v>6</v>
      </c>
      <c r="F148" t="s">
        <v>98</v>
      </c>
      <c r="G148" t="s">
        <v>12</v>
      </c>
      <c r="H148" t="s">
        <v>222</v>
      </c>
      <c r="I148" t="s">
        <v>9</v>
      </c>
    </row>
    <row r="149" spans="1:9" x14ac:dyDescent="0.35">
      <c r="A149" t="s">
        <v>10</v>
      </c>
      <c r="B149" t="s">
        <v>259</v>
      </c>
      <c r="C149" t="s">
        <v>63</v>
      </c>
      <c r="D149" t="s">
        <v>34</v>
      </c>
      <c r="E149" t="s">
        <v>42</v>
      </c>
      <c r="F149" t="s">
        <v>12</v>
      </c>
      <c r="G149" t="s">
        <v>218</v>
      </c>
      <c r="H149" t="s">
        <v>260</v>
      </c>
      <c r="I149" t="s">
        <v>15</v>
      </c>
    </row>
    <row r="150" spans="1:9" x14ac:dyDescent="0.35">
      <c r="A150" t="s">
        <v>3</v>
      </c>
      <c r="B150" t="s">
        <v>261</v>
      </c>
      <c r="C150" t="s">
        <v>65</v>
      </c>
      <c r="D150" t="s">
        <v>221</v>
      </c>
      <c r="E150" t="s">
        <v>78</v>
      </c>
      <c r="F150" t="s">
        <v>109</v>
      </c>
      <c r="G150" t="s">
        <v>118</v>
      </c>
      <c r="H150" t="s">
        <v>215</v>
      </c>
      <c r="I150" t="s">
        <v>9</v>
      </c>
    </row>
    <row r="151" spans="1:9" x14ac:dyDescent="0.35">
      <c r="A151" t="s">
        <v>10</v>
      </c>
      <c r="B151" t="s">
        <v>261</v>
      </c>
      <c r="C151" t="s">
        <v>68</v>
      </c>
      <c r="D151" t="s">
        <v>55</v>
      </c>
      <c r="E151" t="s">
        <v>22</v>
      </c>
      <c r="F151" t="s">
        <v>113</v>
      </c>
      <c r="G151" t="s">
        <v>235</v>
      </c>
      <c r="H151" t="s">
        <v>262</v>
      </c>
      <c r="I151" t="s">
        <v>15</v>
      </c>
    </row>
    <row r="152" spans="1:9" x14ac:dyDescent="0.35">
      <c r="A152" t="s">
        <v>3</v>
      </c>
      <c r="B152" t="s">
        <v>263</v>
      </c>
      <c r="C152" t="s">
        <v>5</v>
      </c>
      <c r="D152" t="s">
        <v>86</v>
      </c>
      <c r="E152" t="s">
        <v>33</v>
      </c>
      <c r="F152" t="s">
        <v>41</v>
      </c>
      <c r="G152" t="s">
        <v>143</v>
      </c>
      <c r="H152" t="s">
        <v>264</v>
      </c>
      <c r="I152" t="s">
        <v>9</v>
      </c>
    </row>
    <row r="153" spans="1:9" x14ac:dyDescent="0.35">
      <c r="A153" t="s">
        <v>10</v>
      </c>
      <c r="B153" t="s">
        <v>263</v>
      </c>
      <c r="C153" t="s">
        <v>11</v>
      </c>
      <c r="D153" t="s">
        <v>88</v>
      </c>
      <c r="E153" t="s">
        <v>72</v>
      </c>
      <c r="F153" t="s">
        <v>90</v>
      </c>
      <c r="G153" t="s">
        <v>144</v>
      </c>
      <c r="H153" t="s">
        <v>265</v>
      </c>
      <c r="I153" t="s">
        <v>15</v>
      </c>
    </row>
    <row r="154" spans="1:9" x14ac:dyDescent="0.35">
      <c r="A154" t="s">
        <v>3</v>
      </c>
      <c r="B154" t="s">
        <v>266</v>
      </c>
      <c r="C154" t="s">
        <v>127</v>
      </c>
      <c r="D154" t="s">
        <v>163</v>
      </c>
      <c r="E154" t="s">
        <v>19</v>
      </c>
      <c r="F154" t="s">
        <v>23</v>
      </c>
      <c r="G154" t="s">
        <v>212</v>
      </c>
      <c r="H154" t="s">
        <v>215</v>
      </c>
      <c r="I154" t="s">
        <v>9</v>
      </c>
    </row>
    <row r="155" spans="1:9" x14ac:dyDescent="0.35">
      <c r="A155" t="s">
        <v>10</v>
      </c>
      <c r="B155" t="s">
        <v>266</v>
      </c>
      <c r="C155" t="s">
        <v>179</v>
      </c>
      <c r="D155" t="s">
        <v>58</v>
      </c>
      <c r="E155" t="s">
        <v>23</v>
      </c>
      <c r="F155" t="s">
        <v>128</v>
      </c>
      <c r="G155" t="s">
        <v>243</v>
      </c>
      <c r="H155" t="s">
        <v>262</v>
      </c>
      <c r="I155" t="s">
        <v>15</v>
      </c>
    </row>
    <row r="156" spans="1:9" x14ac:dyDescent="0.35">
      <c r="A156" t="s">
        <v>3</v>
      </c>
      <c r="B156" t="s">
        <v>267</v>
      </c>
      <c r="C156" t="s">
        <v>138</v>
      </c>
      <c r="D156" t="s">
        <v>93</v>
      </c>
      <c r="E156" t="s">
        <v>56</v>
      </c>
      <c r="F156" t="s">
        <v>95</v>
      </c>
      <c r="G156" t="s">
        <v>107</v>
      </c>
      <c r="H156" t="s">
        <v>222</v>
      </c>
      <c r="I156" t="s">
        <v>9</v>
      </c>
    </row>
    <row r="157" spans="1:9" x14ac:dyDescent="0.35">
      <c r="A157" t="s">
        <v>10</v>
      </c>
      <c r="B157" t="s">
        <v>267</v>
      </c>
      <c r="C157" t="s">
        <v>140</v>
      </c>
      <c r="D157" t="s">
        <v>72</v>
      </c>
      <c r="E157" t="s">
        <v>71</v>
      </c>
      <c r="F157" t="s">
        <v>167</v>
      </c>
      <c r="G157" t="s">
        <v>110</v>
      </c>
      <c r="H157" t="s">
        <v>260</v>
      </c>
      <c r="I157" t="s">
        <v>15</v>
      </c>
    </row>
    <row r="158" spans="1:9" x14ac:dyDescent="0.35">
      <c r="A158" t="s">
        <v>3</v>
      </c>
      <c r="B158" t="s">
        <v>268</v>
      </c>
      <c r="C158" t="s">
        <v>75</v>
      </c>
      <c r="D158" t="s">
        <v>76</v>
      </c>
      <c r="E158" t="s">
        <v>77</v>
      </c>
      <c r="F158" t="s">
        <v>147</v>
      </c>
      <c r="G158" t="s">
        <v>71</v>
      </c>
      <c r="H158" t="s">
        <v>181</v>
      </c>
      <c r="I158" t="s">
        <v>234</v>
      </c>
    </row>
    <row r="159" spans="1:9" x14ac:dyDescent="0.35">
      <c r="A159" t="s">
        <v>10</v>
      </c>
      <c r="B159" t="s">
        <v>268</v>
      </c>
      <c r="C159" t="s">
        <v>17</v>
      </c>
      <c r="D159" t="s">
        <v>30</v>
      </c>
      <c r="E159" t="s">
        <v>78</v>
      </c>
      <c r="F159" t="s">
        <v>88</v>
      </c>
      <c r="G159" t="s">
        <v>73</v>
      </c>
      <c r="H159" t="s">
        <v>217</v>
      </c>
      <c r="I159" t="s">
        <v>236</v>
      </c>
    </row>
    <row r="160" spans="1:9" x14ac:dyDescent="0.35">
      <c r="A160" t="s">
        <v>3</v>
      </c>
      <c r="B160" t="s">
        <v>269</v>
      </c>
      <c r="C160" t="s">
        <v>184</v>
      </c>
      <c r="D160" t="s">
        <v>131</v>
      </c>
      <c r="E160" t="s">
        <v>18</v>
      </c>
      <c r="F160" t="s">
        <v>50</v>
      </c>
      <c r="G160" t="s">
        <v>30</v>
      </c>
      <c r="H160" t="s">
        <v>12</v>
      </c>
      <c r="I160" t="s">
        <v>270</v>
      </c>
    </row>
    <row r="161" spans="1:9" x14ac:dyDescent="0.35">
      <c r="A161" t="s">
        <v>10</v>
      </c>
      <c r="B161" t="s">
        <v>269</v>
      </c>
      <c r="C161" t="s">
        <v>170</v>
      </c>
      <c r="D161" t="s">
        <v>132</v>
      </c>
      <c r="E161" t="s">
        <v>147</v>
      </c>
      <c r="F161" t="s">
        <v>89</v>
      </c>
      <c r="G161" t="s">
        <v>35</v>
      </c>
      <c r="H161" t="s">
        <v>218</v>
      </c>
      <c r="I161" t="s">
        <v>271</v>
      </c>
    </row>
    <row r="162" spans="1:9" x14ac:dyDescent="0.35">
      <c r="A162" t="s">
        <v>3</v>
      </c>
      <c r="B162" t="s">
        <v>272</v>
      </c>
      <c r="C162" t="s">
        <v>49</v>
      </c>
      <c r="D162" t="s">
        <v>106</v>
      </c>
      <c r="E162" t="s">
        <v>66</v>
      </c>
      <c r="F162" t="s">
        <v>30</v>
      </c>
      <c r="G162" t="s">
        <v>109</v>
      </c>
      <c r="H162" t="s">
        <v>273</v>
      </c>
      <c r="I162" t="s">
        <v>9</v>
      </c>
    </row>
    <row r="163" spans="1:9" x14ac:dyDescent="0.35">
      <c r="A163" t="s">
        <v>10</v>
      </c>
      <c r="B163" t="s">
        <v>272</v>
      </c>
      <c r="C163" t="s">
        <v>190</v>
      </c>
      <c r="D163" t="s">
        <v>7</v>
      </c>
      <c r="E163" t="s">
        <v>32</v>
      </c>
      <c r="F163" t="s">
        <v>35</v>
      </c>
      <c r="G163" t="s">
        <v>113</v>
      </c>
      <c r="H163" t="s">
        <v>274</v>
      </c>
      <c r="I163" t="s">
        <v>15</v>
      </c>
    </row>
    <row r="164" spans="1:9" x14ac:dyDescent="0.35">
      <c r="A164" t="s">
        <v>3</v>
      </c>
      <c r="B164" t="s">
        <v>275</v>
      </c>
      <c r="C164" t="s">
        <v>81</v>
      </c>
      <c r="D164" t="s">
        <v>6</v>
      </c>
      <c r="E164" t="s">
        <v>7</v>
      </c>
      <c r="F164" t="s">
        <v>35</v>
      </c>
      <c r="G164" t="s">
        <v>139</v>
      </c>
      <c r="H164" t="s">
        <v>8</v>
      </c>
      <c r="I164" t="s">
        <v>9</v>
      </c>
    </row>
    <row r="165" spans="1:9" x14ac:dyDescent="0.35">
      <c r="A165" t="s">
        <v>10</v>
      </c>
      <c r="B165" t="s">
        <v>275</v>
      </c>
      <c r="C165" t="s">
        <v>82</v>
      </c>
      <c r="D165" t="s">
        <v>12</v>
      </c>
      <c r="E165" t="s">
        <v>13</v>
      </c>
      <c r="F165" t="s">
        <v>154</v>
      </c>
      <c r="G165" t="s">
        <v>141</v>
      </c>
      <c r="H165" t="s">
        <v>14</v>
      </c>
      <c r="I165" t="s">
        <v>15</v>
      </c>
    </row>
    <row r="166" spans="1:9" x14ac:dyDescent="0.35">
      <c r="A166" t="s">
        <v>3</v>
      </c>
      <c r="B166" t="s">
        <v>276</v>
      </c>
      <c r="C166" t="s">
        <v>81</v>
      </c>
      <c r="D166" t="s">
        <v>66</v>
      </c>
      <c r="E166" t="s">
        <v>147</v>
      </c>
      <c r="F166" t="s">
        <v>69</v>
      </c>
      <c r="G166" t="s">
        <v>181</v>
      </c>
      <c r="H166" t="s">
        <v>222</v>
      </c>
      <c r="I166" t="s">
        <v>9</v>
      </c>
    </row>
    <row r="167" spans="1:9" x14ac:dyDescent="0.35">
      <c r="A167" t="s">
        <v>10</v>
      </c>
      <c r="B167" t="s">
        <v>276</v>
      </c>
      <c r="C167" t="s">
        <v>82</v>
      </c>
      <c r="D167" t="s">
        <v>35</v>
      </c>
      <c r="E167" t="s">
        <v>88</v>
      </c>
      <c r="F167" t="s">
        <v>96</v>
      </c>
      <c r="G167" t="s">
        <v>217</v>
      </c>
      <c r="H167" t="s">
        <v>260</v>
      </c>
      <c r="I167" t="s">
        <v>15</v>
      </c>
    </row>
    <row r="168" spans="1:9" x14ac:dyDescent="0.35">
      <c r="A168" t="s">
        <v>3</v>
      </c>
      <c r="B168" t="s">
        <v>277</v>
      </c>
      <c r="C168" t="s">
        <v>26</v>
      </c>
      <c r="D168" t="s">
        <v>53</v>
      </c>
      <c r="E168" t="s">
        <v>278</v>
      </c>
      <c r="F168" t="s">
        <v>71</v>
      </c>
      <c r="G168" t="s">
        <v>107</v>
      </c>
      <c r="H168" t="s">
        <v>168</v>
      </c>
      <c r="I168" t="s">
        <v>9</v>
      </c>
    </row>
    <row r="169" spans="1:9" x14ac:dyDescent="0.35">
      <c r="A169" t="s">
        <v>10</v>
      </c>
      <c r="B169" t="s">
        <v>277</v>
      </c>
      <c r="C169" t="s">
        <v>31</v>
      </c>
      <c r="D169" t="s">
        <v>71</v>
      </c>
      <c r="E169" t="s">
        <v>39</v>
      </c>
      <c r="F169" t="s">
        <v>73</v>
      </c>
      <c r="G169" t="s">
        <v>110</v>
      </c>
      <c r="H169" t="s">
        <v>279</v>
      </c>
      <c r="I169" t="s">
        <v>15</v>
      </c>
    </row>
    <row r="170" spans="1:9" x14ac:dyDescent="0.35">
      <c r="A170" t="s">
        <v>3</v>
      </c>
      <c r="B170" t="s">
        <v>280</v>
      </c>
      <c r="C170" t="s">
        <v>136</v>
      </c>
      <c r="D170" t="s">
        <v>47</v>
      </c>
      <c r="E170" t="s">
        <v>57</v>
      </c>
      <c r="F170" t="s">
        <v>23</v>
      </c>
      <c r="G170" t="s">
        <v>212</v>
      </c>
      <c r="H170" t="s">
        <v>141</v>
      </c>
      <c r="I170" t="s">
        <v>9</v>
      </c>
    </row>
    <row r="171" spans="1:9" x14ac:dyDescent="0.35">
      <c r="A171" t="s">
        <v>10</v>
      </c>
      <c r="B171" t="s">
        <v>280</v>
      </c>
      <c r="C171" t="s">
        <v>197</v>
      </c>
      <c r="D171" t="s">
        <v>89</v>
      </c>
      <c r="E171" t="s">
        <v>95</v>
      </c>
      <c r="F171" t="s">
        <v>128</v>
      </c>
      <c r="G171" t="s">
        <v>243</v>
      </c>
      <c r="H171" t="s">
        <v>281</v>
      </c>
      <c r="I171" t="s">
        <v>15</v>
      </c>
    </row>
    <row r="172" spans="1:9" x14ac:dyDescent="0.35">
      <c r="A172" t="s">
        <v>3</v>
      </c>
      <c r="B172" t="s">
        <v>282</v>
      </c>
      <c r="C172" t="s">
        <v>85</v>
      </c>
      <c r="D172" t="s">
        <v>86</v>
      </c>
      <c r="E172" t="s">
        <v>50</v>
      </c>
      <c r="F172" t="s">
        <v>34</v>
      </c>
      <c r="G172" t="s">
        <v>13</v>
      </c>
      <c r="H172" t="s">
        <v>102</v>
      </c>
      <c r="I172" t="s">
        <v>9</v>
      </c>
    </row>
    <row r="173" spans="1:9" x14ac:dyDescent="0.35">
      <c r="A173" t="s">
        <v>10</v>
      </c>
      <c r="B173" t="s">
        <v>282</v>
      </c>
      <c r="C173" t="s">
        <v>87</v>
      </c>
      <c r="D173" t="s">
        <v>88</v>
      </c>
      <c r="E173" t="s">
        <v>89</v>
      </c>
      <c r="F173" t="s">
        <v>107</v>
      </c>
      <c r="G173" t="s">
        <v>177</v>
      </c>
      <c r="H173" t="s">
        <v>103</v>
      </c>
      <c r="I173" t="s">
        <v>15</v>
      </c>
    </row>
    <row r="174" spans="1:9" x14ac:dyDescent="0.35">
      <c r="A174" t="s">
        <v>3</v>
      </c>
      <c r="B174" t="s">
        <v>283</v>
      </c>
      <c r="C174" t="s">
        <v>92</v>
      </c>
      <c r="D174" t="s">
        <v>121</v>
      </c>
      <c r="E174" t="s">
        <v>95</v>
      </c>
      <c r="F174" t="s">
        <v>167</v>
      </c>
      <c r="G174" t="s">
        <v>110</v>
      </c>
      <c r="H174" t="s">
        <v>8</v>
      </c>
      <c r="I174" t="s">
        <v>9</v>
      </c>
    </row>
    <row r="175" spans="1:9" x14ac:dyDescent="0.35">
      <c r="A175" t="s">
        <v>10</v>
      </c>
      <c r="B175" t="s">
        <v>283</v>
      </c>
      <c r="C175" t="s">
        <v>94</v>
      </c>
      <c r="D175" t="s">
        <v>90</v>
      </c>
      <c r="E175" t="s">
        <v>167</v>
      </c>
      <c r="F175" t="s">
        <v>273</v>
      </c>
      <c r="G175" t="s">
        <v>213</v>
      </c>
      <c r="H175" t="s">
        <v>14</v>
      </c>
      <c r="I175" t="s">
        <v>15</v>
      </c>
    </row>
    <row r="176" spans="1:9" x14ac:dyDescent="0.35">
      <c r="A176" t="s">
        <v>3</v>
      </c>
      <c r="B176" t="s">
        <v>284</v>
      </c>
      <c r="C176" t="s">
        <v>164</v>
      </c>
      <c r="D176" t="s">
        <v>48</v>
      </c>
      <c r="E176" t="s">
        <v>34</v>
      </c>
      <c r="F176" t="s">
        <v>12</v>
      </c>
      <c r="G176" t="s">
        <v>154</v>
      </c>
      <c r="H176" t="s">
        <v>285</v>
      </c>
      <c r="I176" t="s">
        <v>9</v>
      </c>
    </row>
    <row r="177" spans="1:9" x14ac:dyDescent="0.35">
      <c r="A177" t="s">
        <v>10</v>
      </c>
      <c r="B177" t="s">
        <v>284</v>
      </c>
      <c r="C177" t="s">
        <v>203</v>
      </c>
      <c r="D177" t="s">
        <v>167</v>
      </c>
      <c r="E177" t="s">
        <v>107</v>
      </c>
      <c r="F177" t="s">
        <v>218</v>
      </c>
      <c r="G177" t="s">
        <v>168</v>
      </c>
      <c r="H177" t="s">
        <v>286</v>
      </c>
      <c r="I177" t="s">
        <v>15</v>
      </c>
    </row>
    <row r="178" spans="1:9" x14ac:dyDescent="0.35">
      <c r="A178" t="s">
        <v>3</v>
      </c>
      <c r="B178" t="s">
        <v>287</v>
      </c>
      <c r="C178" t="s">
        <v>205</v>
      </c>
      <c r="D178" t="s">
        <v>160</v>
      </c>
      <c r="E178" t="s">
        <v>147</v>
      </c>
      <c r="F178" t="s">
        <v>89</v>
      </c>
      <c r="G178" t="s">
        <v>35</v>
      </c>
      <c r="H178" t="s">
        <v>100</v>
      </c>
      <c r="I178" t="s">
        <v>288</v>
      </c>
    </row>
    <row r="179" spans="1:9" x14ac:dyDescent="0.35">
      <c r="A179" t="s">
        <v>10</v>
      </c>
      <c r="B179" t="s">
        <v>287</v>
      </c>
      <c r="C179" t="s">
        <v>206</v>
      </c>
      <c r="D179" t="s">
        <v>13</v>
      </c>
      <c r="E179" t="s">
        <v>88</v>
      </c>
      <c r="F179" t="s">
        <v>212</v>
      </c>
      <c r="G179" t="s">
        <v>154</v>
      </c>
      <c r="H179" t="s">
        <v>289</v>
      </c>
      <c r="I179" t="s">
        <v>290</v>
      </c>
    </row>
    <row r="180" spans="1:9" x14ac:dyDescent="0.35">
      <c r="A180" t="s">
        <v>3</v>
      </c>
      <c r="B180" t="s">
        <v>291</v>
      </c>
      <c r="C180" t="s">
        <v>92</v>
      </c>
      <c r="D180" t="s">
        <v>93</v>
      </c>
      <c r="E180" t="s">
        <v>57</v>
      </c>
      <c r="F180" t="s">
        <v>32</v>
      </c>
      <c r="G180" t="s">
        <v>34</v>
      </c>
      <c r="H180" t="s">
        <v>107</v>
      </c>
      <c r="I180" t="s">
        <v>292</v>
      </c>
    </row>
    <row r="181" spans="1:9" x14ac:dyDescent="0.35">
      <c r="A181" t="s">
        <v>10</v>
      </c>
      <c r="B181" t="s">
        <v>291</v>
      </c>
      <c r="C181" t="s">
        <v>94</v>
      </c>
      <c r="D181" t="s">
        <v>72</v>
      </c>
      <c r="E181" t="s">
        <v>95</v>
      </c>
      <c r="F181" t="s">
        <v>109</v>
      </c>
      <c r="G181" t="s">
        <v>107</v>
      </c>
      <c r="H181" t="s">
        <v>110</v>
      </c>
      <c r="I181" t="s">
        <v>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0E62-BF78-45F9-BF9D-9870E3E9D1E4}">
  <dimension ref="A1:I181"/>
  <sheetViews>
    <sheetView workbookViewId="0"/>
  </sheetViews>
  <sheetFormatPr defaultRowHeight="14.5" x14ac:dyDescent="0.35"/>
  <cols>
    <col min="1" max="1" width="38.6328125" bestFit="1" customWidth="1"/>
    <col min="2" max="2" width="38.6328125" customWidth="1"/>
  </cols>
  <sheetData>
    <row r="1" spans="1:9" x14ac:dyDescent="0.35">
      <c r="A1" t="s">
        <v>1</v>
      </c>
      <c r="B1" t="s">
        <v>0</v>
      </c>
      <c r="C1">
        <f>raw_data!C1</f>
        <v>0.38</v>
      </c>
      <c r="D1">
        <f>raw_data!D1</f>
        <v>0.84</v>
      </c>
      <c r="E1">
        <f>raw_data!E1</f>
        <v>1</v>
      </c>
      <c r="F1">
        <f>raw_data!F1</f>
        <v>1.5</v>
      </c>
      <c r="G1">
        <f>raw_data!G1</f>
        <v>2</v>
      </c>
      <c r="H1">
        <f>raw_data!H1</f>
        <v>3</v>
      </c>
      <c r="I1">
        <f>raw_data!I1</f>
        <v>4</v>
      </c>
    </row>
    <row r="2" spans="1:9" x14ac:dyDescent="0.35">
      <c r="A2" t="str">
        <f>TRIM(raw_data!B2)</f>
        <v>CAMS-CSM1-0_ssp119_r1i1p1f1</v>
      </c>
      <c r="B2" t="str">
        <f>TRIM(raw_data!A2)</f>
        <v>beg</v>
      </c>
      <c r="C2" t="str">
        <f>RIGHT(LEFT(raw_data!C2, 5), 4)</f>
        <v>1964</v>
      </c>
      <c r="D2" t="str">
        <f>LEFT(raw_data!D2, 4)</f>
        <v>1997</v>
      </c>
      <c r="E2" t="str">
        <f>LEFT(raw_data!E2, 4)</f>
        <v>2017</v>
      </c>
      <c r="F2" t="str">
        <f>LEFT(raw_data!F2, 4)</f>
        <v>1840</v>
      </c>
      <c r="G2" t="str">
        <f>LEFT(raw_data!G2, 4)</f>
        <v>1840</v>
      </c>
      <c r="H2" t="str">
        <f>LEFT(raw_data!H2, 4)</f>
        <v>1840</v>
      </c>
      <c r="I2" t="str">
        <f>LEFT(raw_data!I2, 4)</f>
        <v>1840</v>
      </c>
    </row>
    <row r="3" spans="1:9" x14ac:dyDescent="0.35">
      <c r="A3" t="str">
        <f>TRIM(raw_data!B3)</f>
        <v>CAMS-CSM1-0_ssp119_r1i1p1f1</v>
      </c>
      <c r="B3" t="str">
        <f>TRIM(raw_data!A3)</f>
        <v>end</v>
      </c>
      <c r="C3" t="str">
        <f>RIGHT(LEFT(raw_data!C3, 5), 4)</f>
        <v>2004</v>
      </c>
      <c r="D3" t="str">
        <f>LEFT(raw_data!D3, 4)</f>
        <v>2037</v>
      </c>
      <c r="E3" t="str">
        <f>LEFT(raw_data!E3, 4)</f>
        <v>2036</v>
      </c>
      <c r="F3" t="str">
        <f>LEFT(raw_data!F3, 4)</f>
        <v>1859</v>
      </c>
      <c r="G3" t="str">
        <f>LEFT(raw_data!G3, 4)</f>
        <v>1859</v>
      </c>
      <c r="H3" t="str">
        <f>LEFT(raw_data!H3, 4)</f>
        <v>1859</v>
      </c>
      <c r="I3" t="str">
        <f>LEFT(raw_data!I3, 4)</f>
        <v>1859</v>
      </c>
    </row>
    <row r="4" spans="1:9" x14ac:dyDescent="0.35">
      <c r="A4" t="str">
        <f>TRIM(raw_data!B4)</f>
        <v>CNRM-ESM2-1_ssp119_r1i1p1f2</v>
      </c>
      <c r="B4" t="str">
        <f>TRIM(raw_data!A4)</f>
        <v>beg</v>
      </c>
      <c r="C4" t="str">
        <f>RIGHT(LEFT(raw_data!C4, 5), 4)</f>
        <v>1971</v>
      </c>
      <c r="D4" t="str">
        <f>LEFT(raw_data!D4, 4)</f>
        <v>1991</v>
      </c>
      <c r="E4" t="str">
        <f>LEFT(raw_data!E4, 4)</f>
        <v>2007</v>
      </c>
      <c r="F4" t="str">
        <f>LEFT(raw_data!F4, 4)</f>
        <v>2058</v>
      </c>
      <c r="G4" t="str">
        <f>LEFT(raw_data!G4, 4)</f>
        <v>1840</v>
      </c>
      <c r="H4" t="str">
        <f>LEFT(raw_data!H4, 4)</f>
        <v>1840</v>
      </c>
      <c r="I4" t="str">
        <f>LEFT(raw_data!I4, 4)</f>
        <v>1840</v>
      </c>
    </row>
    <row r="5" spans="1:9" x14ac:dyDescent="0.35">
      <c r="A5" t="str">
        <f>TRIM(raw_data!B5)</f>
        <v>CNRM-ESM2-1_ssp119_r1i1p1f2</v>
      </c>
      <c r="B5" t="str">
        <f>TRIM(raw_data!A5)</f>
        <v>end</v>
      </c>
      <c r="C5" t="str">
        <f>RIGHT(LEFT(raw_data!C5, 5), 4)</f>
        <v>2011</v>
      </c>
      <c r="D5" t="str">
        <f>LEFT(raw_data!D5, 4)</f>
        <v>2031</v>
      </c>
      <c r="E5" t="str">
        <f>LEFT(raw_data!E5, 4)</f>
        <v>2026</v>
      </c>
      <c r="F5" t="str">
        <f>LEFT(raw_data!F5, 4)</f>
        <v>2077</v>
      </c>
      <c r="G5" t="str">
        <f>LEFT(raw_data!G5, 4)</f>
        <v>1859</v>
      </c>
      <c r="H5" t="str">
        <f>LEFT(raw_data!H5, 4)</f>
        <v>1859</v>
      </c>
      <c r="I5" t="str">
        <f>LEFT(raw_data!I5, 4)</f>
        <v>1859</v>
      </c>
    </row>
    <row r="6" spans="1:9" x14ac:dyDescent="0.35">
      <c r="A6" t="str">
        <f>TRIM(raw_data!B6)</f>
        <v>CanESM5_ssp119_r1i1p1f1</v>
      </c>
      <c r="B6" t="str">
        <f>TRIM(raw_data!A6)</f>
        <v>beg</v>
      </c>
      <c r="C6" t="str">
        <f>RIGHT(LEFT(raw_data!C6, 5), 4)</f>
        <v>1950</v>
      </c>
      <c r="D6" t="str">
        <f>LEFT(raw_data!D6, 4)</f>
        <v>1973</v>
      </c>
      <c r="E6" t="str">
        <f>LEFT(raw_data!E6, 4)</f>
        <v>1990</v>
      </c>
      <c r="F6" t="str">
        <f>LEFT(raw_data!F6, 4)</f>
        <v>2003</v>
      </c>
      <c r="G6" t="str">
        <f>LEFT(raw_data!G6, 4)</f>
        <v>2015</v>
      </c>
      <c r="H6" t="str">
        <f>LEFT(raw_data!H6, 4)</f>
        <v>1840</v>
      </c>
      <c r="I6" t="str">
        <f>LEFT(raw_data!I6, 4)</f>
        <v>1840</v>
      </c>
    </row>
    <row r="7" spans="1:9" x14ac:dyDescent="0.35">
      <c r="A7" t="str">
        <f>TRIM(raw_data!B7)</f>
        <v>CanESM5_ssp119_r1i1p1f1</v>
      </c>
      <c r="B7" t="str">
        <f>TRIM(raw_data!A7)</f>
        <v>end</v>
      </c>
      <c r="C7" t="str">
        <f>RIGHT(LEFT(raw_data!C7, 5), 4)</f>
        <v>1990</v>
      </c>
      <c r="D7" t="str">
        <f>LEFT(raw_data!D7, 4)</f>
        <v>2013</v>
      </c>
      <c r="E7" t="str">
        <f>LEFT(raw_data!E7, 4)</f>
        <v>2009</v>
      </c>
      <c r="F7" t="str">
        <f>LEFT(raw_data!F7, 4)</f>
        <v>2022</v>
      </c>
      <c r="G7" t="str">
        <f>LEFT(raw_data!G7, 4)</f>
        <v>2034</v>
      </c>
      <c r="H7" t="str">
        <f>LEFT(raw_data!H7, 4)</f>
        <v>1859</v>
      </c>
      <c r="I7" t="str">
        <f>LEFT(raw_data!I7, 4)</f>
        <v>1859</v>
      </c>
    </row>
    <row r="8" spans="1:9" x14ac:dyDescent="0.35">
      <c r="A8" t="str">
        <f>TRIM(raw_data!B8)</f>
        <v>EC-Earth3-Veg-LR_ssp119_r1i1p1f1</v>
      </c>
      <c r="B8" t="str">
        <f>TRIM(raw_data!A8)</f>
        <v>beg</v>
      </c>
      <c r="C8" t="str">
        <f>RIGHT(LEFT(raw_data!C8, 5), 4)</f>
        <v>1951</v>
      </c>
      <c r="D8" t="str">
        <f>LEFT(raw_data!D8, 4)</f>
        <v>1981</v>
      </c>
      <c r="E8" t="str">
        <f>LEFT(raw_data!E8, 4)</f>
        <v>1997</v>
      </c>
      <c r="F8" t="str">
        <f>LEFT(raw_data!F8, 4)</f>
        <v>2020</v>
      </c>
      <c r="G8" t="str">
        <f>LEFT(raw_data!G8, 4)</f>
        <v>1840</v>
      </c>
      <c r="H8" t="str">
        <f>LEFT(raw_data!H8, 4)</f>
        <v>1840</v>
      </c>
      <c r="I8" t="str">
        <f>LEFT(raw_data!I8, 4)</f>
        <v>1840</v>
      </c>
    </row>
    <row r="9" spans="1:9" x14ac:dyDescent="0.35">
      <c r="A9" t="str">
        <f>TRIM(raw_data!B9)</f>
        <v>EC-Earth3-Veg-LR_ssp119_r1i1p1f1</v>
      </c>
      <c r="B9" t="str">
        <f>TRIM(raw_data!A9)</f>
        <v>end</v>
      </c>
      <c r="C9" t="str">
        <f>RIGHT(LEFT(raw_data!C9, 5), 4)</f>
        <v>1991</v>
      </c>
      <c r="D9" t="str">
        <f>LEFT(raw_data!D9, 4)</f>
        <v>2021</v>
      </c>
      <c r="E9" t="str">
        <f>LEFT(raw_data!E9, 4)</f>
        <v>2016</v>
      </c>
      <c r="F9" t="str">
        <f>LEFT(raw_data!F9, 4)</f>
        <v>2039</v>
      </c>
      <c r="G9" t="str">
        <f>LEFT(raw_data!G9, 4)</f>
        <v>1859</v>
      </c>
      <c r="H9" t="str">
        <f>LEFT(raw_data!H9, 4)</f>
        <v>1859</v>
      </c>
      <c r="I9" t="str">
        <f>LEFT(raw_data!I9, 4)</f>
        <v>1859</v>
      </c>
    </row>
    <row r="10" spans="1:9" x14ac:dyDescent="0.35">
      <c r="A10" t="str">
        <f>TRIM(raw_data!B10)</f>
        <v>EC-Earth3-Veg_ssp119_r1i1p1f1</v>
      </c>
      <c r="B10" t="str">
        <f>TRIM(raw_data!A10)</f>
        <v>beg</v>
      </c>
      <c r="C10" t="str">
        <f>RIGHT(LEFT(raw_data!C10, 5), 4)</f>
        <v>1909</v>
      </c>
      <c r="D10" t="str">
        <f>LEFT(raw_data!D10, 4)</f>
        <v>1965</v>
      </c>
      <c r="E10" t="str">
        <f>LEFT(raw_data!E10, 4)</f>
        <v>1984</v>
      </c>
      <c r="F10" t="str">
        <f>LEFT(raw_data!F10, 4)</f>
        <v>2002</v>
      </c>
      <c r="G10" t="str">
        <f>LEFT(raw_data!G10, 4)</f>
        <v>2020</v>
      </c>
      <c r="H10" t="str">
        <f>LEFT(raw_data!H10, 4)</f>
        <v>1840</v>
      </c>
      <c r="I10" t="str">
        <f>LEFT(raw_data!I10, 4)</f>
        <v>1840</v>
      </c>
    </row>
    <row r="11" spans="1:9" x14ac:dyDescent="0.35">
      <c r="A11" t="str">
        <f>TRIM(raw_data!B11)</f>
        <v>EC-Earth3-Veg_ssp119_r1i1p1f1</v>
      </c>
      <c r="B11" t="str">
        <f>TRIM(raw_data!A11)</f>
        <v>end</v>
      </c>
      <c r="C11" t="str">
        <f>RIGHT(LEFT(raw_data!C11, 5), 4)</f>
        <v>1949</v>
      </c>
      <c r="D11" t="str">
        <f>LEFT(raw_data!D11, 4)</f>
        <v>2005</v>
      </c>
      <c r="E11" t="str">
        <f>LEFT(raw_data!E11, 4)</f>
        <v>2003</v>
      </c>
      <c r="F11" t="str">
        <f>LEFT(raw_data!F11, 4)</f>
        <v>2021</v>
      </c>
      <c r="G11" t="str">
        <f>LEFT(raw_data!G11, 4)</f>
        <v>2039</v>
      </c>
      <c r="H11" t="str">
        <f>LEFT(raw_data!H11, 4)</f>
        <v>1859</v>
      </c>
      <c r="I11" t="str">
        <f>LEFT(raw_data!I11, 4)</f>
        <v>1859</v>
      </c>
    </row>
    <row r="12" spans="1:9" x14ac:dyDescent="0.35">
      <c r="A12" t="str">
        <f>TRIM(raw_data!B12)</f>
        <v>EC-Earth3_ssp119_r4i1p1f1</v>
      </c>
      <c r="B12" t="str">
        <f>TRIM(raw_data!A12)</f>
        <v>beg</v>
      </c>
      <c r="C12" t="str">
        <f>RIGHT(LEFT(raw_data!C12, 5), 4)</f>
        <v>1909</v>
      </c>
      <c r="D12" t="str">
        <f>LEFT(raw_data!D12, 4)</f>
        <v>1966</v>
      </c>
      <c r="E12" t="str">
        <f>LEFT(raw_data!E12, 4)</f>
        <v>1985</v>
      </c>
      <c r="F12" t="str">
        <f>LEFT(raw_data!F12, 4)</f>
        <v>2008</v>
      </c>
      <c r="G12" t="str">
        <f>LEFT(raw_data!G12, 4)</f>
        <v>2035</v>
      </c>
      <c r="H12" t="str">
        <f>LEFT(raw_data!H12, 4)</f>
        <v>1840</v>
      </c>
      <c r="I12" t="str">
        <f>LEFT(raw_data!I12, 4)</f>
        <v>1840</v>
      </c>
    </row>
    <row r="13" spans="1:9" x14ac:dyDescent="0.35">
      <c r="A13" t="str">
        <f>TRIM(raw_data!B13)</f>
        <v>EC-Earth3_ssp119_r4i1p1f1</v>
      </c>
      <c r="B13" t="str">
        <f>TRIM(raw_data!A13)</f>
        <v>end</v>
      </c>
      <c r="C13" t="str">
        <f>RIGHT(LEFT(raw_data!C13, 5), 4)</f>
        <v>1949</v>
      </c>
      <c r="D13" t="str">
        <f>LEFT(raw_data!D13, 4)</f>
        <v>2006</v>
      </c>
      <c r="E13" t="str">
        <f>LEFT(raw_data!E13, 4)</f>
        <v>2004</v>
      </c>
      <c r="F13" t="str">
        <f>LEFT(raw_data!F13, 4)</f>
        <v>2027</v>
      </c>
      <c r="G13" t="str">
        <f>LEFT(raw_data!G13, 4)</f>
        <v>2054</v>
      </c>
      <c r="H13" t="str">
        <f>LEFT(raw_data!H13, 4)</f>
        <v>1859</v>
      </c>
      <c r="I13" t="str">
        <f>LEFT(raw_data!I13, 4)</f>
        <v>1859</v>
      </c>
    </row>
    <row r="14" spans="1:9" x14ac:dyDescent="0.35">
      <c r="A14" t="str">
        <f>TRIM(raw_data!B14)</f>
        <v>FGOALS-g3_ssp119_r1i1p1f1</v>
      </c>
      <c r="B14" t="str">
        <f>TRIM(raw_data!A14)</f>
        <v>beg</v>
      </c>
      <c r="C14" t="str">
        <f>RIGHT(LEFT(raw_data!C14, 5), 4)</f>
        <v>1956</v>
      </c>
      <c r="D14" t="str">
        <f>LEFT(raw_data!D14, 4)</f>
        <v>1982</v>
      </c>
      <c r="E14" t="str">
        <f>LEFT(raw_data!E14, 4)</f>
        <v>1997</v>
      </c>
      <c r="F14" t="str">
        <f>LEFT(raw_data!F14, 4)</f>
        <v>1840</v>
      </c>
      <c r="G14" t="str">
        <f>LEFT(raw_data!G14, 4)</f>
        <v>1840</v>
      </c>
      <c r="H14" t="str">
        <f>LEFT(raw_data!H14, 4)</f>
        <v>1840</v>
      </c>
      <c r="I14" t="str">
        <f>LEFT(raw_data!I14, 4)</f>
        <v>1840</v>
      </c>
    </row>
    <row r="15" spans="1:9" x14ac:dyDescent="0.35">
      <c r="A15" t="str">
        <f>TRIM(raw_data!B15)</f>
        <v>FGOALS-g3_ssp119_r1i1p1f1</v>
      </c>
      <c r="B15" t="str">
        <f>TRIM(raw_data!A15)</f>
        <v>end</v>
      </c>
      <c r="C15" t="str">
        <f>RIGHT(LEFT(raw_data!C15, 5), 4)</f>
        <v>1996</v>
      </c>
      <c r="D15" t="str">
        <f>LEFT(raw_data!D15, 4)</f>
        <v>2022</v>
      </c>
      <c r="E15" t="str">
        <f>LEFT(raw_data!E15, 4)</f>
        <v>2016</v>
      </c>
      <c r="F15" t="str">
        <f>LEFT(raw_data!F15, 4)</f>
        <v>1859</v>
      </c>
      <c r="G15" t="str">
        <f>LEFT(raw_data!G15, 4)</f>
        <v>1859</v>
      </c>
      <c r="H15" t="str">
        <f>LEFT(raw_data!H15, 4)</f>
        <v>1859</v>
      </c>
      <c r="I15" t="str">
        <f>LEFT(raw_data!I15, 4)</f>
        <v>1859</v>
      </c>
    </row>
    <row r="16" spans="1:9" x14ac:dyDescent="0.35">
      <c r="A16" t="str">
        <f>TRIM(raw_data!B16)</f>
        <v>GFDL-ESM4_ssp119_r1i1p1f1</v>
      </c>
      <c r="B16" t="str">
        <f>TRIM(raw_data!A16)</f>
        <v>beg</v>
      </c>
      <c r="C16" t="str">
        <f>RIGHT(LEFT(raw_data!C16, 5), 4)</f>
        <v>1973</v>
      </c>
      <c r="D16" t="str">
        <f>LEFT(raw_data!D16, 4)</f>
        <v>1994</v>
      </c>
      <c r="E16" t="str">
        <f>LEFT(raw_data!E16, 4)</f>
        <v>2011</v>
      </c>
      <c r="F16" t="str">
        <f>LEFT(raw_data!F16, 4)</f>
        <v>1840</v>
      </c>
      <c r="G16" t="str">
        <f>LEFT(raw_data!G16, 4)</f>
        <v>1840</v>
      </c>
      <c r="H16" t="str">
        <f>LEFT(raw_data!H16, 4)</f>
        <v>1840</v>
      </c>
      <c r="I16" t="str">
        <f>LEFT(raw_data!I16, 4)</f>
        <v>1840</v>
      </c>
    </row>
    <row r="17" spans="1:9" x14ac:dyDescent="0.35">
      <c r="A17" t="str">
        <f>TRIM(raw_data!B17)</f>
        <v>GFDL-ESM4_ssp119_r1i1p1f1</v>
      </c>
      <c r="B17" t="str">
        <f>TRIM(raw_data!A17)</f>
        <v>end</v>
      </c>
      <c r="C17" t="str">
        <f>RIGHT(LEFT(raw_data!C17, 5), 4)</f>
        <v>2013</v>
      </c>
      <c r="D17" t="str">
        <f>LEFT(raw_data!D17, 4)</f>
        <v>2034</v>
      </c>
      <c r="E17" t="str">
        <f>LEFT(raw_data!E17, 4)</f>
        <v>2030</v>
      </c>
      <c r="F17" t="str">
        <f>LEFT(raw_data!F17, 4)</f>
        <v>1859</v>
      </c>
      <c r="G17" t="str">
        <f>LEFT(raw_data!G17, 4)</f>
        <v>1859</v>
      </c>
      <c r="H17" t="str">
        <f>LEFT(raw_data!H17, 4)</f>
        <v>1859</v>
      </c>
      <c r="I17" t="str">
        <f>LEFT(raw_data!I17, 4)</f>
        <v>1859</v>
      </c>
    </row>
    <row r="18" spans="1:9" x14ac:dyDescent="0.35">
      <c r="A18" t="str">
        <f>TRIM(raw_data!B18)</f>
        <v>GISS-E2-1-G_ssp119_r1i1p3f1</v>
      </c>
      <c r="B18" t="str">
        <f>TRIM(raw_data!A18)</f>
        <v>beg</v>
      </c>
      <c r="C18" t="str">
        <f>RIGHT(LEFT(raw_data!C18, 5), 4)</f>
        <v>1964</v>
      </c>
      <c r="D18" t="str">
        <f>LEFT(raw_data!D18, 4)</f>
        <v>1990</v>
      </c>
      <c r="E18" t="str">
        <f>LEFT(raw_data!E18, 4)</f>
        <v>2009</v>
      </c>
      <c r="F18" t="str">
        <f>LEFT(raw_data!F18, 4)</f>
        <v>2025</v>
      </c>
      <c r="G18" t="str">
        <f>LEFT(raw_data!G18, 4)</f>
        <v>1840</v>
      </c>
      <c r="H18" t="str">
        <f>LEFT(raw_data!H18, 4)</f>
        <v>1840</v>
      </c>
      <c r="I18" t="str">
        <f>LEFT(raw_data!I18, 4)</f>
        <v>1840</v>
      </c>
    </row>
    <row r="19" spans="1:9" x14ac:dyDescent="0.35">
      <c r="A19" t="str">
        <f>TRIM(raw_data!B19)</f>
        <v>GISS-E2-1-G_ssp119_r1i1p3f1</v>
      </c>
      <c r="B19" t="str">
        <f>TRIM(raw_data!A19)</f>
        <v>end</v>
      </c>
      <c r="C19" t="str">
        <f>RIGHT(LEFT(raw_data!C19, 5), 4)</f>
        <v>2004</v>
      </c>
      <c r="D19" t="str">
        <f>LEFT(raw_data!D19, 4)</f>
        <v>2030</v>
      </c>
      <c r="E19" t="str">
        <f>LEFT(raw_data!E19, 4)</f>
        <v>2028</v>
      </c>
      <c r="F19" t="str">
        <f>LEFT(raw_data!F19, 4)</f>
        <v>2044</v>
      </c>
      <c r="G19" t="str">
        <f>LEFT(raw_data!G19, 4)</f>
        <v>1859</v>
      </c>
      <c r="H19" t="str">
        <f>LEFT(raw_data!H19, 4)</f>
        <v>1859</v>
      </c>
      <c r="I19" t="str">
        <f>LEFT(raw_data!I19, 4)</f>
        <v>1859</v>
      </c>
    </row>
    <row r="20" spans="1:9" x14ac:dyDescent="0.35">
      <c r="A20" t="str">
        <f>TRIM(raw_data!B20)</f>
        <v>IPSL-CM6A-LR_ssp119_r1i1p1f1</v>
      </c>
      <c r="B20" t="str">
        <f>TRIM(raw_data!A20)</f>
        <v>beg</v>
      </c>
      <c r="C20" t="str">
        <f>RIGHT(LEFT(raw_data!C20, 5), 4)</f>
        <v>1931</v>
      </c>
      <c r="D20" t="str">
        <f>LEFT(raw_data!D20, 4)</f>
        <v>1975</v>
      </c>
      <c r="E20" t="str">
        <f>LEFT(raw_data!E20, 4)</f>
        <v>1993</v>
      </c>
      <c r="F20" t="str">
        <f>LEFT(raw_data!F20, 4)</f>
        <v>2009</v>
      </c>
      <c r="G20" t="str">
        <f>LEFT(raw_data!G20, 4)</f>
        <v>2028</v>
      </c>
      <c r="H20" t="str">
        <f>LEFT(raw_data!H20, 4)</f>
        <v>1840</v>
      </c>
      <c r="I20" t="str">
        <f>LEFT(raw_data!I20, 4)</f>
        <v>1840</v>
      </c>
    </row>
    <row r="21" spans="1:9" x14ac:dyDescent="0.35">
      <c r="A21" t="str">
        <f>TRIM(raw_data!B21)</f>
        <v>IPSL-CM6A-LR_ssp119_r1i1p1f1</v>
      </c>
      <c r="B21" t="str">
        <f>TRIM(raw_data!A21)</f>
        <v>end</v>
      </c>
      <c r="C21" t="str">
        <f>RIGHT(LEFT(raw_data!C21, 5), 4)</f>
        <v>1971</v>
      </c>
      <c r="D21" t="str">
        <f>LEFT(raw_data!D21, 4)</f>
        <v>2015</v>
      </c>
      <c r="E21" t="str">
        <f>LEFT(raw_data!E21, 4)</f>
        <v>2012</v>
      </c>
      <c r="F21" t="str">
        <f>LEFT(raw_data!F21, 4)</f>
        <v>2028</v>
      </c>
      <c r="G21" t="str">
        <f>LEFT(raw_data!G21, 4)</f>
        <v>2047</v>
      </c>
      <c r="H21" t="str">
        <f>LEFT(raw_data!H21, 4)</f>
        <v>1859</v>
      </c>
      <c r="I21" t="str">
        <f>LEFT(raw_data!I21, 4)</f>
        <v>1859</v>
      </c>
    </row>
    <row r="22" spans="1:9" x14ac:dyDescent="0.35">
      <c r="A22" t="str">
        <f>TRIM(raw_data!B22)</f>
        <v>MIROC6_ssp119_r1i1p1f1</v>
      </c>
      <c r="B22" t="str">
        <f>TRIM(raw_data!A22)</f>
        <v>beg</v>
      </c>
      <c r="C22" t="str">
        <f>RIGHT(LEFT(raw_data!C22, 5), 4)</f>
        <v>1972</v>
      </c>
      <c r="D22" t="str">
        <f>LEFT(raw_data!D22, 4)</f>
        <v>1997</v>
      </c>
      <c r="E22" t="str">
        <f>LEFT(raw_data!E22, 4)</f>
        <v>2016</v>
      </c>
      <c r="F22" t="str">
        <f>LEFT(raw_data!F22, 4)</f>
        <v>1840</v>
      </c>
      <c r="G22" t="str">
        <f>LEFT(raw_data!G22, 4)</f>
        <v>1840</v>
      </c>
      <c r="H22" t="str">
        <f>LEFT(raw_data!H22, 4)</f>
        <v>1840</v>
      </c>
      <c r="I22" t="str">
        <f>LEFT(raw_data!I22, 4)</f>
        <v>1840</v>
      </c>
    </row>
    <row r="23" spans="1:9" x14ac:dyDescent="0.35">
      <c r="A23" t="str">
        <f>TRIM(raw_data!B23)</f>
        <v>MIROC6_ssp119_r1i1p1f1</v>
      </c>
      <c r="B23" t="str">
        <f>TRIM(raw_data!A23)</f>
        <v>end</v>
      </c>
      <c r="C23" t="str">
        <f>RIGHT(LEFT(raw_data!C23, 5), 4)</f>
        <v>2012</v>
      </c>
      <c r="D23" t="str">
        <f>LEFT(raw_data!D23, 4)</f>
        <v>2037</v>
      </c>
      <c r="E23" t="str">
        <f>LEFT(raw_data!E23, 4)</f>
        <v>2035</v>
      </c>
      <c r="F23" t="str">
        <f>LEFT(raw_data!F23, 4)</f>
        <v>1859</v>
      </c>
      <c r="G23" t="str">
        <f>LEFT(raw_data!G23, 4)</f>
        <v>1859</v>
      </c>
      <c r="H23" t="str">
        <f>LEFT(raw_data!H23, 4)</f>
        <v>1859</v>
      </c>
      <c r="I23" t="str">
        <f>LEFT(raw_data!I23, 4)</f>
        <v>1859</v>
      </c>
    </row>
    <row r="24" spans="1:9" x14ac:dyDescent="0.35">
      <c r="A24" t="str">
        <f>TRIM(raw_data!B24)</f>
        <v>MIROC-ES2L_ssp119_r1i1p1f2</v>
      </c>
      <c r="B24" t="str">
        <f>TRIM(raw_data!A24)</f>
        <v>beg</v>
      </c>
      <c r="C24" t="str">
        <f>RIGHT(LEFT(raw_data!C24, 5), 4)</f>
        <v>1972</v>
      </c>
      <c r="D24" t="str">
        <f>LEFT(raw_data!D24, 4)</f>
        <v>1994</v>
      </c>
      <c r="E24" t="str">
        <f>LEFT(raw_data!E24, 4)</f>
        <v>2012</v>
      </c>
      <c r="F24" t="str">
        <f>LEFT(raw_data!F24, 4)</f>
        <v>1840</v>
      </c>
      <c r="G24" t="str">
        <f>LEFT(raw_data!G24, 4)</f>
        <v>1840</v>
      </c>
      <c r="H24" t="str">
        <f>LEFT(raw_data!H24, 4)</f>
        <v>1840</v>
      </c>
      <c r="I24" t="str">
        <f>LEFT(raw_data!I24, 4)</f>
        <v>1840</v>
      </c>
    </row>
    <row r="25" spans="1:9" x14ac:dyDescent="0.35">
      <c r="A25" t="str">
        <f>TRIM(raw_data!B25)</f>
        <v>MIROC-ES2L_ssp119_r1i1p1f2</v>
      </c>
      <c r="B25" t="str">
        <f>TRIM(raw_data!A25)</f>
        <v>end</v>
      </c>
      <c r="C25" t="str">
        <f>RIGHT(LEFT(raw_data!C25, 5), 4)</f>
        <v>2012</v>
      </c>
      <c r="D25" t="str">
        <f>LEFT(raw_data!D25, 4)</f>
        <v>2034</v>
      </c>
      <c r="E25" t="str">
        <f>LEFT(raw_data!E25, 4)</f>
        <v>2031</v>
      </c>
      <c r="F25" t="str">
        <f>LEFT(raw_data!F25, 4)</f>
        <v>1859</v>
      </c>
      <c r="G25" t="str">
        <f>LEFT(raw_data!G25, 4)</f>
        <v>1859</v>
      </c>
      <c r="H25" t="str">
        <f>LEFT(raw_data!H25, 4)</f>
        <v>1859</v>
      </c>
      <c r="I25" t="str">
        <f>LEFT(raw_data!I25, 4)</f>
        <v>1859</v>
      </c>
    </row>
    <row r="26" spans="1:9" x14ac:dyDescent="0.35">
      <c r="A26" t="str">
        <f>TRIM(raw_data!B26)</f>
        <v>MRI-ESM2-0_ssp119_r1i1p1f1</v>
      </c>
      <c r="B26" t="str">
        <f>TRIM(raw_data!A26)</f>
        <v>beg</v>
      </c>
      <c r="C26" t="str">
        <f>RIGHT(LEFT(raw_data!C26, 5), 4)</f>
        <v>1969</v>
      </c>
      <c r="D26" t="str">
        <f>LEFT(raw_data!D26, 4)</f>
        <v>1989</v>
      </c>
      <c r="E26" t="str">
        <f>LEFT(raw_data!E26, 4)</f>
        <v>2005</v>
      </c>
      <c r="F26" t="str">
        <f>LEFT(raw_data!F26, 4)</f>
        <v>2021</v>
      </c>
      <c r="G26" t="str">
        <f>LEFT(raw_data!G26, 4)</f>
        <v>1840</v>
      </c>
      <c r="H26" t="str">
        <f>LEFT(raw_data!H26, 4)</f>
        <v>1840</v>
      </c>
      <c r="I26" t="str">
        <f>LEFT(raw_data!I26, 4)</f>
        <v>1840</v>
      </c>
    </row>
    <row r="27" spans="1:9" x14ac:dyDescent="0.35">
      <c r="A27" t="str">
        <f>TRIM(raw_data!B27)</f>
        <v>MRI-ESM2-0_ssp119_r1i1p1f1</v>
      </c>
      <c r="B27" t="str">
        <f>TRIM(raw_data!A27)</f>
        <v>end</v>
      </c>
      <c r="C27" t="str">
        <f>RIGHT(LEFT(raw_data!C27, 5), 4)</f>
        <v>2009</v>
      </c>
      <c r="D27" t="str">
        <f>LEFT(raw_data!D27, 4)</f>
        <v>2029</v>
      </c>
      <c r="E27" t="str">
        <f>LEFT(raw_data!E27, 4)</f>
        <v>2024</v>
      </c>
      <c r="F27" t="str">
        <f>LEFT(raw_data!F27, 4)</f>
        <v>2040</v>
      </c>
      <c r="G27" t="str">
        <f>LEFT(raw_data!G27, 4)</f>
        <v>1859</v>
      </c>
      <c r="H27" t="str">
        <f>LEFT(raw_data!H27, 4)</f>
        <v>1859</v>
      </c>
      <c r="I27" t="str">
        <f>LEFT(raw_data!I27, 4)</f>
        <v>1859</v>
      </c>
    </row>
    <row r="28" spans="1:9" x14ac:dyDescent="0.35">
      <c r="A28" t="str">
        <f>TRIM(raw_data!B28)</f>
        <v>UKESM1-0-LL_ssp119_r1i1p1f2</v>
      </c>
      <c r="B28" t="str">
        <f>TRIM(raw_data!A28)</f>
        <v>beg</v>
      </c>
      <c r="C28" t="str">
        <f>RIGHT(LEFT(raw_data!C28, 5), 4)</f>
        <v>1977</v>
      </c>
      <c r="D28" t="str">
        <f>LEFT(raw_data!D28, 4)</f>
        <v>1988</v>
      </c>
      <c r="E28" t="str">
        <f>LEFT(raw_data!E28, 4)</f>
        <v>2004</v>
      </c>
      <c r="F28" t="str">
        <f>LEFT(raw_data!F28, 4)</f>
        <v>2015</v>
      </c>
      <c r="G28" t="str">
        <f>LEFT(raw_data!G28, 4)</f>
        <v>2030</v>
      </c>
      <c r="H28" t="str">
        <f>LEFT(raw_data!H28, 4)</f>
        <v>1840</v>
      </c>
      <c r="I28" t="str">
        <f>LEFT(raw_data!I28, 4)</f>
        <v>1840</v>
      </c>
    </row>
    <row r="29" spans="1:9" x14ac:dyDescent="0.35">
      <c r="A29" t="str">
        <f>TRIM(raw_data!B29)</f>
        <v>UKESM1-0-LL_ssp119_r1i1p1f2</v>
      </c>
      <c r="B29" t="str">
        <f>TRIM(raw_data!A29)</f>
        <v>end</v>
      </c>
      <c r="C29" t="str">
        <f>RIGHT(LEFT(raw_data!C29, 5), 4)</f>
        <v>2017</v>
      </c>
      <c r="D29" t="str">
        <f>LEFT(raw_data!D29, 4)</f>
        <v>2028</v>
      </c>
      <c r="E29" t="str">
        <f>LEFT(raw_data!E29, 4)</f>
        <v>2023</v>
      </c>
      <c r="F29" t="str">
        <f>LEFT(raw_data!F29, 4)</f>
        <v>2034</v>
      </c>
      <c r="G29" t="str">
        <f>LEFT(raw_data!G29, 4)</f>
        <v>2049</v>
      </c>
      <c r="H29" t="str">
        <f>LEFT(raw_data!H29, 4)</f>
        <v>1859</v>
      </c>
      <c r="I29" t="str">
        <f>LEFT(raw_data!I29, 4)</f>
        <v>1859</v>
      </c>
    </row>
    <row r="30" spans="1:9" x14ac:dyDescent="0.35">
      <c r="A30" t="str">
        <f>TRIM(raw_data!B30)</f>
        <v>ACCESS-CM2_ssp126_r1i1p1f1</v>
      </c>
      <c r="B30" t="str">
        <f>TRIM(raw_data!A30)</f>
        <v>beg</v>
      </c>
      <c r="C30" t="str">
        <f>RIGHT(LEFT(raw_data!C30, 5), 4)</f>
        <v>1973</v>
      </c>
      <c r="D30" t="str">
        <f>LEFT(raw_data!D30, 4)</f>
        <v>1990</v>
      </c>
      <c r="E30" t="str">
        <f>LEFT(raw_data!E30, 4)</f>
        <v>2006</v>
      </c>
      <c r="F30" t="str">
        <f>LEFT(raw_data!F30, 4)</f>
        <v>2018</v>
      </c>
      <c r="G30" t="str">
        <f>LEFT(raw_data!G30, 4)</f>
        <v>2033</v>
      </c>
      <c r="H30" t="str">
        <f>LEFT(raw_data!H30, 4)</f>
        <v>1840</v>
      </c>
      <c r="I30" t="str">
        <f>LEFT(raw_data!I30, 4)</f>
        <v>1840</v>
      </c>
    </row>
    <row r="31" spans="1:9" x14ac:dyDescent="0.35">
      <c r="A31" t="str">
        <f>TRIM(raw_data!B31)</f>
        <v>ACCESS-CM2_ssp126_r1i1p1f1</v>
      </c>
      <c r="B31" t="str">
        <f>TRIM(raw_data!A31)</f>
        <v>end</v>
      </c>
      <c r="C31" t="str">
        <f>RIGHT(LEFT(raw_data!C31, 5), 4)</f>
        <v>2013</v>
      </c>
      <c r="D31" t="str">
        <f>LEFT(raw_data!D31, 4)</f>
        <v>2030</v>
      </c>
      <c r="E31" t="str">
        <f>LEFT(raw_data!E31, 4)</f>
        <v>2025</v>
      </c>
      <c r="F31" t="str">
        <f>LEFT(raw_data!F31, 4)</f>
        <v>2037</v>
      </c>
      <c r="G31" t="str">
        <f>LEFT(raw_data!G31, 4)</f>
        <v>2052</v>
      </c>
      <c r="H31" t="str">
        <f>LEFT(raw_data!H31, 4)</f>
        <v>1859</v>
      </c>
      <c r="I31" t="str">
        <f>LEFT(raw_data!I31, 4)</f>
        <v>1859</v>
      </c>
    </row>
    <row r="32" spans="1:9" x14ac:dyDescent="0.35">
      <c r="A32" t="str">
        <f>TRIM(raw_data!B32)</f>
        <v>ACCESS-ESM1-5_ssp126_r1i1p1f1</v>
      </c>
      <c r="B32" t="str">
        <f>TRIM(raw_data!A32)</f>
        <v>beg</v>
      </c>
      <c r="C32" t="str">
        <f>RIGHT(LEFT(raw_data!C32, 5), 4)</f>
        <v>1972</v>
      </c>
      <c r="D32" t="str">
        <f>LEFT(raw_data!D32, 4)</f>
        <v>1988</v>
      </c>
      <c r="E32" t="str">
        <f>LEFT(raw_data!E32, 4)</f>
        <v>2004</v>
      </c>
      <c r="F32" t="str">
        <f>LEFT(raw_data!F32, 4)</f>
        <v>2021</v>
      </c>
      <c r="G32" t="str">
        <f>LEFT(raw_data!G32, 4)</f>
        <v>2064</v>
      </c>
      <c r="H32" t="str">
        <f>LEFT(raw_data!H32, 4)</f>
        <v>1840</v>
      </c>
      <c r="I32" t="str">
        <f>LEFT(raw_data!I32, 4)</f>
        <v>1840</v>
      </c>
    </row>
    <row r="33" spans="1:9" x14ac:dyDescent="0.35">
      <c r="A33" t="str">
        <f>TRIM(raw_data!B33)</f>
        <v>ACCESS-ESM1-5_ssp126_r1i1p1f1</v>
      </c>
      <c r="B33" t="str">
        <f>TRIM(raw_data!A33)</f>
        <v>end</v>
      </c>
      <c r="C33" t="str">
        <f>RIGHT(LEFT(raw_data!C33, 5), 4)</f>
        <v>2012</v>
      </c>
      <c r="D33" t="str">
        <f>LEFT(raw_data!D33, 4)</f>
        <v>2028</v>
      </c>
      <c r="E33" t="str">
        <f>LEFT(raw_data!E33, 4)</f>
        <v>2023</v>
      </c>
      <c r="F33" t="str">
        <f>LEFT(raw_data!F33, 4)</f>
        <v>2040</v>
      </c>
      <c r="G33" t="str">
        <f>LEFT(raw_data!G33, 4)</f>
        <v>2083</v>
      </c>
      <c r="H33" t="str">
        <f>LEFT(raw_data!H33, 4)</f>
        <v>1859</v>
      </c>
      <c r="I33" t="str">
        <f>LEFT(raw_data!I33, 4)</f>
        <v>1859</v>
      </c>
    </row>
    <row r="34" spans="1:9" x14ac:dyDescent="0.35">
      <c r="A34" t="str">
        <f>TRIM(raw_data!B34)</f>
        <v>AWI-CM-1-1-MR_ssp126_r1i1p1f1</v>
      </c>
      <c r="B34" t="str">
        <f>TRIM(raw_data!A34)</f>
        <v>beg</v>
      </c>
      <c r="C34" t="str">
        <f>RIGHT(LEFT(raw_data!C34, 5), 4)</f>
        <v>1948</v>
      </c>
      <c r="D34" t="str">
        <f>LEFT(raw_data!D34, 4)</f>
        <v>1977</v>
      </c>
      <c r="E34" t="str">
        <f>LEFT(raw_data!E34, 4)</f>
        <v>1993</v>
      </c>
      <c r="F34" t="str">
        <f>LEFT(raw_data!F34, 4)</f>
        <v>2013</v>
      </c>
      <c r="G34" t="str">
        <f>LEFT(raw_data!G34, 4)</f>
        <v>2041</v>
      </c>
      <c r="H34" t="str">
        <f>LEFT(raw_data!H34, 4)</f>
        <v>1840</v>
      </c>
      <c r="I34" t="str">
        <f>LEFT(raw_data!I34, 4)</f>
        <v>1840</v>
      </c>
    </row>
    <row r="35" spans="1:9" x14ac:dyDescent="0.35">
      <c r="A35" t="str">
        <f>TRIM(raw_data!B35)</f>
        <v>AWI-CM-1-1-MR_ssp126_r1i1p1f1</v>
      </c>
      <c r="B35" t="str">
        <f>TRIM(raw_data!A35)</f>
        <v>end</v>
      </c>
      <c r="C35" t="str">
        <f>RIGHT(LEFT(raw_data!C35, 5), 4)</f>
        <v>1988</v>
      </c>
      <c r="D35" t="str">
        <f>LEFT(raw_data!D35, 4)</f>
        <v>2017</v>
      </c>
      <c r="E35" t="str">
        <f>LEFT(raw_data!E35, 4)</f>
        <v>2012</v>
      </c>
      <c r="F35" t="str">
        <f>LEFT(raw_data!F35, 4)</f>
        <v>2032</v>
      </c>
      <c r="G35" t="str">
        <f>LEFT(raw_data!G35, 4)</f>
        <v>2060</v>
      </c>
      <c r="H35" t="str">
        <f>LEFT(raw_data!H35, 4)</f>
        <v>1859</v>
      </c>
      <c r="I35" t="str">
        <f>LEFT(raw_data!I35, 4)</f>
        <v>1859</v>
      </c>
    </row>
    <row r="36" spans="1:9" x14ac:dyDescent="0.35">
      <c r="A36" t="str">
        <f>TRIM(raw_data!B36)</f>
        <v>BCC-CSM2-MR_ssp126_r1i1p1f1</v>
      </c>
      <c r="B36" t="str">
        <f>TRIM(raw_data!A36)</f>
        <v>beg</v>
      </c>
      <c r="C36" t="str">
        <f>RIGHT(LEFT(raw_data!C36, 5), 4)</f>
        <v>1971</v>
      </c>
      <c r="D36" t="str">
        <f>LEFT(raw_data!D36, 4)</f>
        <v>1992</v>
      </c>
      <c r="E36" t="str">
        <f>LEFT(raw_data!E36, 4)</f>
        <v>2009</v>
      </c>
      <c r="F36" t="str">
        <f>LEFT(raw_data!F36, 4)</f>
        <v>2032</v>
      </c>
      <c r="G36" t="str">
        <f>LEFT(raw_data!G36, 4)</f>
        <v>1840</v>
      </c>
      <c r="H36" t="str">
        <f>LEFT(raw_data!H36, 4)</f>
        <v>1840</v>
      </c>
      <c r="I36" t="str">
        <f>LEFT(raw_data!I36, 4)</f>
        <v>1840</v>
      </c>
    </row>
    <row r="37" spans="1:9" x14ac:dyDescent="0.35">
      <c r="A37" t="str">
        <f>TRIM(raw_data!B37)</f>
        <v>BCC-CSM2-MR_ssp126_r1i1p1f1</v>
      </c>
      <c r="B37" t="str">
        <f>TRIM(raw_data!A37)</f>
        <v>end</v>
      </c>
      <c r="C37" t="str">
        <f>RIGHT(LEFT(raw_data!C37, 5), 4)</f>
        <v>2011</v>
      </c>
      <c r="D37" t="str">
        <f>LEFT(raw_data!D37, 4)</f>
        <v>2032</v>
      </c>
      <c r="E37" t="str">
        <f>LEFT(raw_data!E37, 4)</f>
        <v>2028</v>
      </c>
      <c r="F37" t="str">
        <f>LEFT(raw_data!F37, 4)</f>
        <v>2051</v>
      </c>
      <c r="G37" t="str">
        <f>LEFT(raw_data!G37, 4)</f>
        <v>1859</v>
      </c>
      <c r="H37" t="str">
        <f>LEFT(raw_data!H37, 4)</f>
        <v>1859</v>
      </c>
      <c r="I37" t="str">
        <f>LEFT(raw_data!I37, 4)</f>
        <v>1859</v>
      </c>
    </row>
    <row r="38" spans="1:9" x14ac:dyDescent="0.35">
      <c r="A38" t="str">
        <f>TRIM(raw_data!B38)</f>
        <v>CAMS-CSM1-0_ssp126_r1i1p1f1</v>
      </c>
      <c r="B38" t="str">
        <f>TRIM(raw_data!A38)</f>
        <v>beg</v>
      </c>
      <c r="C38" t="str">
        <f>RIGHT(LEFT(raw_data!C38, 5), 4)</f>
        <v>1964</v>
      </c>
      <c r="D38" t="str">
        <f>LEFT(raw_data!D38, 4)</f>
        <v>1997</v>
      </c>
      <c r="E38" t="str">
        <f>LEFT(raw_data!E38, 4)</f>
        <v>2017</v>
      </c>
      <c r="F38" t="str">
        <f>LEFT(raw_data!F38, 4)</f>
        <v>1840</v>
      </c>
      <c r="G38" t="str">
        <f>LEFT(raw_data!G38, 4)</f>
        <v>1840</v>
      </c>
      <c r="H38" t="str">
        <f>LEFT(raw_data!H38, 4)</f>
        <v>1840</v>
      </c>
      <c r="I38" t="str">
        <f>LEFT(raw_data!I38, 4)</f>
        <v>1840</v>
      </c>
    </row>
    <row r="39" spans="1:9" x14ac:dyDescent="0.35">
      <c r="A39" t="str">
        <f>TRIM(raw_data!B39)</f>
        <v>CAMS-CSM1-0_ssp126_r1i1p1f1</v>
      </c>
      <c r="B39" t="str">
        <f>TRIM(raw_data!A39)</f>
        <v>end</v>
      </c>
      <c r="C39" t="str">
        <f>RIGHT(LEFT(raw_data!C39, 5), 4)</f>
        <v>2004</v>
      </c>
      <c r="D39" t="str">
        <f>LEFT(raw_data!D39, 4)</f>
        <v>2037</v>
      </c>
      <c r="E39" t="str">
        <f>LEFT(raw_data!E39, 4)</f>
        <v>2036</v>
      </c>
      <c r="F39" t="str">
        <f>LEFT(raw_data!F39, 4)</f>
        <v>1859</v>
      </c>
      <c r="G39" t="str">
        <f>LEFT(raw_data!G39, 4)</f>
        <v>1859</v>
      </c>
      <c r="H39" t="str">
        <f>LEFT(raw_data!H39, 4)</f>
        <v>1859</v>
      </c>
      <c r="I39" t="str">
        <f>LEFT(raw_data!I39, 4)</f>
        <v>1859</v>
      </c>
    </row>
    <row r="40" spans="1:9" x14ac:dyDescent="0.35">
      <c r="A40" t="str">
        <f>TRIM(raw_data!B40)</f>
        <v>CESM2-WACCM_ssp126_r1i1p1f1</v>
      </c>
      <c r="B40" t="str">
        <f>TRIM(raw_data!A40)</f>
        <v>beg</v>
      </c>
      <c r="C40" t="str">
        <f>RIGHT(LEFT(raw_data!C40, 5), 4)</f>
        <v>1962</v>
      </c>
      <c r="D40" t="str">
        <f>LEFT(raw_data!D40, 4)</f>
        <v>1981</v>
      </c>
      <c r="E40" t="str">
        <f>LEFT(raw_data!E40, 4)</f>
        <v>1997</v>
      </c>
      <c r="F40" t="str">
        <f>LEFT(raw_data!F40, 4)</f>
        <v>2012</v>
      </c>
      <c r="G40" t="str">
        <f>LEFT(raw_data!G40, 4)</f>
        <v>2029</v>
      </c>
      <c r="H40" t="str">
        <f>LEFT(raw_data!H40, 4)</f>
        <v>1840</v>
      </c>
      <c r="I40" t="str">
        <f>LEFT(raw_data!I40, 4)</f>
        <v>1840</v>
      </c>
    </row>
    <row r="41" spans="1:9" x14ac:dyDescent="0.35">
      <c r="A41" t="str">
        <f>TRIM(raw_data!B41)</f>
        <v>CESM2-WACCM_ssp126_r1i1p1f1</v>
      </c>
      <c r="B41" t="str">
        <f>TRIM(raw_data!A41)</f>
        <v>end</v>
      </c>
      <c r="C41" t="str">
        <f>RIGHT(LEFT(raw_data!C41, 5), 4)</f>
        <v>2002</v>
      </c>
      <c r="D41" t="str">
        <f>LEFT(raw_data!D41, 4)</f>
        <v>2021</v>
      </c>
      <c r="E41" t="str">
        <f>LEFT(raw_data!E41, 4)</f>
        <v>2016</v>
      </c>
      <c r="F41" t="str">
        <f>LEFT(raw_data!F41, 4)</f>
        <v>2031</v>
      </c>
      <c r="G41" t="str">
        <f>LEFT(raw_data!G41, 4)</f>
        <v>2048</v>
      </c>
      <c r="H41" t="str">
        <f>LEFT(raw_data!H41, 4)</f>
        <v>1859</v>
      </c>
      <c r="I41" t="str">
        <f>LEFT(raw_data!I41, 4)</f>
        <v>1859</v>
      </c>
    </row>
    <row r="42" spans="1:9" x14ac:dyDescent="0.35">
      <c r="A42" t="str">
        <f>TRIM(raw_data!B42)</f>
        <v>CESM2_ssp126_r1i1p1f1</v>
      </c>
      <c r="B42" t="str">
        <f>TRIM(raw_data!A42)</f>
        <v>beg</v>
      </c>
      <c r="C42" t="str">
        <f>RIGHT(LEFT(raw_data!C42, 5), 4)</f>
        <v>1965</v>
      </c>
      <c r="D42" t="str">
        <f>LEFT(raw_data!D42, 4)</f>
        <v>1984</v>
      </c>
      <c r="E42" t="str">
        <f>LEFT(raw_data!E42, 4)</f>
        <v>2000</v>
      </c>
      <c r="F42" t="str">
        <f>LEFT(raw_data!F42, 4)</f>
        <v>2016</v>
      </c>
      <c r="G42" t="str">
        <f>LEFT(raw_data!G42, 4)</f>
        <v>2032</v>
      </c>
      <c r="H42" t="str">
        <f>LEFT(raw_data!H42, 4)</f>
        <v>1840</v>
      </c>
      <c r="I42" t="str">
        <f>LEFT(raw_data!I42, 4)</f>
        <v>1840</v>
      </c>
    </row>
    <row r="43" spans="1:9" x14ac:dyDescent="0.35">
      <c r="A43" t="str">
        <f>TRIM(raw_data!B43)</f>
        <v>CESM2_ssp126_r1i1p1f1</v>
      </c>
      <c r="B43" t="str">
        <f>TRIM(raw_data!A43)</f>
        <v>end</v>
      </c>
      <c r="C43" t="str">
        <f>RIGHT(LEFT(raw_data!C43, 5), 4)</f>
        <v>2005</v>
      </c>
      <c r="D43" t="str">
        <f>LEFT(raw_data!D43, 4)</f>
        <v>2024</v>
      </c>
      <c r="E43" t="str">
        <f>LEFT(raw_data!E43, 4)</f>
        <v>2019</v>
      </c>
      <c r="F43" t="str">
        <f>LEFT(raw_data!F43, 4)</f>
        <v>2035</v>
      </c>
      <c r="G43" t="str">
        <f>LEFT(raw_data!G43, 4)</f>
        <v>2051</v>
      </c>
      <c r="H43" t="str">
        <f>LEFT(raw_data!H43, 4)</f>
        <v>1859</v>
      </c>
      <c r="I43" t="str">
        <f>LEFT(raw_data!I43, 4)</f>
        <v>1859</v>
      </c>
    </row>
    <row r="44" spans="1:9" x14ac:dyDescent="0.35">
      <c r="A44" t="str">
        <f>TRIM(raw_data!B44)</f>
        <v>CIESM_ssp126_r1i1p1f1</v>
      </c>
      <c r="B44" t="str">
        <f>TRIM(raw_data!A44)</f>
        <v>beg</v>
      </c>
      <c r="C44" t="str">
        <f>RIGHT(LEFT(raw_data!C44, 5), 4)</f>
        <v>1915</v>
      </c>
      <c r="D44" t="str">
        <f>LEFT(raw_data!D44, 4)</f>
        <v>1966</v>
      </c>
      <c r="E44" t="str">
        <f>LEFT(raw_data!E44, 4)</f>
        <v>1986</v>
      </c>
      <c r="F44" t="str">
        <f>LEFT(raw_data!F44, 4)</f>
        <v>2007</v>
      </c>
      <c r="G44" t="str">
        <f>LEFT(raw_data!G44, 4)</f>
        <v>2026</v>
      </c>
      <c r="H44" t="str">
        <f>LEFT(raw_data!H44, 4)</f>
        <v>1840</v>
      </c>
      <c r="I44" t="str">
        <f>LEFT(raw_data!I44, 4)</f>
        <v>1840</v>
      </c>
    </row>
    <row r="45" spans="1:9" x14ac:dyDescent="0.35">
      <c r="A45" t="str">
        <f>TRIM(raw_data!B45)</f>
        <v>CIESM_ssp126_r1i1p1f1</v>
      </c>
      <c r="B45" t="str">
        <f>TRIM(raw_data!A45)</f>
        <v>end</v>
      </c>
      <c r="C45" t="str">
        <f>RIGHT(LEFT(raw_data!C45, 5), 4)</f>
        <v>1955</v>
      </c>
      <c r="D45" t="str">
        <f>LEFT(raw_data!D45, 4)</f>
        <v>2006</v>
      </c>
      <c r="E45" t="str">
        <f>LEFT(raw_data!E45, 4)</f>
        <v>2005</v>
      </c>
      <c r="F45" t="str">
        <f>LEFT(raw_data!F45, 4)</f>
        <v>2026</v>
      </c>
      <c r="G45" t="str">
        <f>LEFT(raw_data!G45, 4)</f>
        <v>2045</v>
      </c>
      <c r="H45" t="str">
        <f>LEFT(raw_data!H45, 4)</f>
        <v>1859</v>
      </c>
      <c r="I45" t="str">
        <f>LEFT(raw_data!I45, 4)</f>
        <v>1859</v>
      </c>
    </row>
    <row r="46" spans="1:9" x14ac:dyDescent="0.35">
      <c r="A46" t="str">
        <f>TRIM(raw_data!B46)</f>
        <v>CMCC-CM2-SR5_ssp126_r1i1p1f1</v>
      </c>
      <c r="B46" t="str">
        <f>TRIM(raw_data!A46)</f>
        <v>beg</v>
      </c>
      <c r="C46" t="str">
        <f>RIGHT(LEFT(raw_data!C46, 5), 4)</f>
        <v>1945</v>
      </c>
      <c r="D46" t="str">
        <f>LEFT(raw_data!D46, 4)</f>
        <v>1974</v>
      </c>
      <c r="E46" t="str">
        <f>LEFT(raw_data!E46, 4)</f>
        <v>1993</v>
      </c>
      <c r="F46" t="str">
        <f>LEFT(raw_data!F46, 4)</f>
        <v>2014</v>
      </c>
      <c r="G46" t="str">
        <f>LEFT(raw_data!G46, 4)</f>
        <v>2029</v>
      </c>
      <c r="H46" t="str">
        <f>LEFT(raw_data!H46, 4)</f>
        <v>1840</v>
      </c>
      <c r="I46" t="str">
        <f>LEFT(raw_data!I46, 4)</f>
        <v>1840</v>
      </c>
    </row>
    <row r="47" spans="1:9" x14ac:dyDescent="0.35">
      <c r="A47" t="str">
        <f>TRIM(raw_data!B47)</f>
        <v>CMCC-CM2-SR5_ssp126_r1i1p1f1</v>
      </c>
      <c r="B47" t="str">
        <f>TRIM(raw_data!A47)</f>
        <v>end</v>
      </c>
      <c r="C47" t="str">
        <f>RIGHT(LEFT(raw_data!C47, 5), 4)</f>
        <v>1985</v>
      </c>
      <c r="D47" t="str">
        <f>LEFT(raw_data!D47, 4)</f>
        <v>2014</v>
      </c>
      <c r="E47" t="str">
        <f>LEFT(raw_data!E47, 4)</f>
        <v>2012</v>
      </c>
      <c r="F47" t="str">
        <f>LEFT(raw_data!F47, 4)</f>
        <v>2033</v>
      </c>
      <c r="G47" t="str">
        <f>LEFT(raw_data!G47, 4)</f>
        <v>2048</v>
      </c>
      <c r="H47" t="str">
        <f>LEFT(raw_data!H47, 4)</f>
        <v>1859</v>
      </c>
      <c r="I47" t="str">
        <f>LEFT(raw_data!I47, 4)</f>
        <v>1859</v>
      </c>
    </row>
    <row r="48" spans="1:9" x14ac:dyDescent="0.35">
      <c r="A48" t="str">
        <f>TRIM(raw_data!B48)</f>
        <v>CNRM-CM6-1-HR_ssp126_r1i1p1f2</v>
      </c>
      <c r="B48" t="str">
        <f>TRIM(raw_data!A48)</f>
        <v>beg</v>
      </c>
      <c r="C48" t="str">
        <f>RIGHT(LEFT(raw_data!C48, 5), 4)</f>
        <v>1917</v>
      </c>
      <c r="D48" t="str">
        <f>LEFT(raw_data!D48, 4)</f>
        <v>1974</v>
      </c>
      <c r="E48" t="str">
        <f>LEFT(raw_data!E48, 4)</f>
        <v>1994</v>
      </c>
      <c r="F48" t="str">
        <f>LEFT(raw_data!F48, 4)</f>
        <v>2008</v>
      </c>
      <c r="G48" t="str">
        <f>LEFT(raw_data!G48, 4)</f>
        <v>2021</v>
      </c>
      <c r="H48" t="str">
        <f>LEFT(raw_data!H48, 4)</f>
        <v>1840</v>
      </c>
      <c r="I48" t="str">
        <f>LEFT(raw_data!I48, 4)</f>
        <v>1840</v>
      </c>
    </row>
    <row r="49" spans="1:9" x14ac:dyDescent="0.35">
      <c r="A49" t="str">
        <f>TRIM(raw_data!B49)</f>
        <v>CNRM-CM6-1-HR_ssp126_r1i1p1f2</v>
      </c>
      <c r="B49" t="str">
        <f>TRIM(raw_data!A49)</f>
        <v>end</v>
      </c>
      <c r="C49" t="str">
        <f>RIGHT(LEFT(raw_data!C49, 5), 4)</f>
        <v>1957</v>
      </c>
      <c r="D49" t="str">
        <f>LEFT(raw_data!D49, 4)</f>
        <v>2014</v>
      </c>
      <c r="E49" t="str">
        <f>LEFT(raw_data!E49, 4)</f>
        <v>2013</v>
      </c>
      <c r="F49" t="str">
        <f>LEFT(raw_data!F49, 4)</f>
        <v>2027</v>
      </c>
      <c r="G49" t="str">
        <f>LEFT(raw_data!G49, 4)</f>
        <v>2040</v>
      </c>
      <c r="H49" t="str">
        <f>LEFT(raw_data!H49, 4)</f>
        <v>1859</v>
      </c>
      <c r="I49" t="str">
        <f>LEFT(raw_data!I49, 4)</f>
        <v>1859</v>
      </c>
    </row>
    <row r="50" spans="1:9" x14ac:dyDescent="0.35">
      <c r="A50" t="str">
        <f>TRIM(raw_data!B50)</f>
        <v>CNRM-CM6-1_ssp126_r1i1p1f2</v>
      </c>
      <c r="B50" t="str">
        <f>TRIM(raw_data!A50)</f>
        <v>beg</v>
      </c>
      <c r="C50" t="str">
        <f>RIGHT(LEFT(raw_data!C50, 5), 4)</f>
        <v>1961</v>
      </c>
      <c r="D50" t="str">
        <f>LEFT(raw_data!D50, 4)</f>
        <v>1984</v>
      </c>
      <c r="E50" t="str">
        <f>LEFT(raw_data!E50, 4)</f>
        <v>2003</v>
      </c>
      <c r="F50" t="str">
        <f>LEFT(raw_data!F50, 4)</f>
        <v>2018</v>
      </c>
      <c r="G50" t="str">
        <f>LEFT(raw_data!G50, 4)</f>
        <v>2050</v>
      </c>
      <c r="H50" t="str">
        <f>LEFT(raw_data!H50, 4)</f>
        <v>1840</v>
      </c>
      <c r="I50" t="str">
        <f>LEFT(raw_data!I50, 4)</f>
        <v>1840</v>
      </c>
    </row>
    <row r="51" spans="1:9" x14ac:dyDescent="0.35">
      <c r="A51" t="str">
        <f>TRIM(raw_data!B51)</f>
        <v>CNRM-CM6-1_ssp126_r1i1p1f2</v>
      </c>
      <c r="B51" t="str">
        <f>TRIM(raw_data!A51)</f>
        <v>end</v>
      </c>
      <c r="C51" t="str">
        <f>RIGHT(LEFT(raw_data!C51, 5), 4)</f>
        <v>2001</v>
      </c>
      <c r="D51" t="str">
        <f>LEFT(raw_data!D51, 4)</f>
        <v>2024</v>
      </c>
      <c r="E51" t="str">
        <f>LEFT(raw_data!E51, 4)</f>
        <v>2022</v>
      </c>
      <c r="F51" t="str">
        <f>LEFT(raw_data!F51, 4)</f>
        <v>2037</v>
      </c>
      <c r="G51" t="str">
        <f>LEFT(raw_data!G51, 4)</f>
        <v>2069</v>
      </c>
      <c r="H51" t="str">
        <f>LEFT(raw_data!H51, 4)</f>
        <v>1859</v>
      </c>
      <c r="I51" t="str">
        <f>LEFT(raw_data!I51, 4)</f>
        <v>1859</v>
      </c>
    </row>
    <row r="52" spans="1:9" x14ac:dyDescent="0.35">
      <c r="A52" t="str">
        <f>TRIM(raw_data!B52)</f>
        <v>CNRM-ESM2-1_ssp126_r1i1p1f2</v>
      </c>
      <c r="B52" t="str">
        <f>TRIM(raw_data!A52)</f>
        <v>beg</v>
      </c>
      <c r="C52" t="str">
        <f>RIGHT(LEFT(raw_data!C52, 5), 4)</f>
        <v>1971</v>
      </c>
      <c r="D52" t="str">
        <f>LEFT(raw_data!D52, 4)</f>
        <v>1991</v>
      </c>
      <c r="E52" t="str">
        <f>LEFT(raw_data!E52, 4)</f>
        <v>2006</v>
      </c>
      <c r="F52" t="str">
        <f>LEFT(raw_data!F52, 4)</f>
        <v>2038</v>
      </c>
      <c r="G52" t="str">
        <f>LEFT(raw_data!G52, 4)</f>
        <v>1840</v>
      </c>
      <c r="H52" t="str">
        <f>LEFT(raw_data!H52, 4)</f>
        <v>1840</v>
      </c>
      <c r="I52" t="str">
        <f>LEFT(raw_data!I52, 4)</f>
        <v>1840</v>
      </c>
    </row>
    <row r="53" spans="1:9" x14ac:dyDescent="0.35">
      <c r="A53" t="str">
        <f>TRIM(raw_data!B53)</f>
        <v>CNRM-ESM2-1_ssp126_r1i1p1f2</v>
      </c>
      <c r="B53" t="str">
        <f>TRIM(raw_data!A53)</f>
        <v>end</v>
      </c>
      <c r="C53" t="str">
        <f>RIGHT(LEFT(raw_data!C53, 5), 4)</f>
        <v>2011</v>
      </c>
      <c r="D53" t="str">
        <f>LEFT(raw_data!D53, 4)</f>
        <v>2031</v>
      </c>
      <c r="E53" t="str">
        <f>LEFT(raw_data!E53, 4)</f>
        <v>2025</v>
      </c>
      <c r="F53" t="str">
        <f>LEFT(raw_data!F53, 4)</f>
        <v>2057</v>
      </c>
      <c r="G53" t="str">
        <f>LEFT(raw_data!G53, 4)</f>
        <v>1859</v>
      </c>
      <c r="H53" t="str">
        <f>LEFT(raw_data!H53, 4)</f>
        <v>1859</v>
      </c>
      <c r="I53" t="str">
        <f>LEFT(raw_data!I53, 4)</f>
        <v>1859</v>
      </c>
    </row>
    <row r="54" spans="1:9" x14ac:dyDescent="0.35">
      <c r="A54" t="str">
        <f>TRIM(raw_data!B54)</f>
        <v>CanESM5-CanOE_ssp126_r1i1p2f1</v>
      </c>
      <c r="B54" t="str">
        <f>TRIM(raw_data!A54)</f>
        <v>beg</v>
      </c>
      <c r="C54" t="str">
        <f>RIGHT(LEFT(raw_data!C54, 5), 4)</f>
        <v>1948</v>
      </c>
      <c r="D54" t="str">
        <f>LEFT(raw_data!D54, 4)</f>
        <v>1970</v>
      </c>
      <c r="E54" t="str">
        <f>LEFT(raw_data!E54, 4)</f>
        <v>1986</v>
      </c>
      <c r="F54" t="str">
        <f>LEFT(raw_data!F54, 4)</f>
        <v>2000</v>
      </c>
      <c r="G54" t="str">
        <f>LEFT(raw_data!G54, 4)</f>
        <v>2011</v>
      </c>
      <c r="H54" t="str">
        <f>LEFT(raw_data!H54, 4)</f>
        <v>1840</v>
      </c>
      <c r="I54" t="str">
        <f>LEFT(raw_data!I54, 4)</f>
        <v>1840</v>
      </c>
    </row>
    <row r="55" spans="1:9" x14ac:dyDescent="0.35">
      <c r="A55" t="str">
        <f>TRIM(raw_data!B55)</f>
        <v>CanESM5-CanOE_ssp126_r1i1p2f1</v>
      </c>
      <c r="B55" t="str">
        <f>TRIM(raw_data!A55)</f>
        <v>end</v>
      </c>
      <c r="C55" t="str">
        <f>RIGHT(LEFT(raw_data!C55, 5), 4)</f>
        <v>1988</v>
      </c>
      <c r="D55" t="str">
        <f>LEFT(raw_data!D55, 4)</f>
        <v>2010</v>
      </c>
      <c r="E55" t="str">
        <f>LEFT(raw_data!E55, 4)</f>
        <v>2005</v>
      </c>
      <c r="F55" t="str">
        <f>LEFT(raw_data!F55, 4)</f>
        <v>2019</v>
      </c>
      <c r="G55" t="str">
        <f>LEFT(raw_data!G55, 4)</f>
        <v>2030</v>
      </c>
      <c r="H55" t="str">
        <f>LEFT(raw_data!H55, 4)</f>
        <v>1859</v>
      </c>
      <c r="I55" t="str">
        <f>LEFT(raw_data!I55, 4)</f>
        <v>1859</v>
      </c>
    </row>
    <row r="56" spans="1:9" x14ac:dyDescent="0.35">
      <c r="A56" t="str">
        <f>TRIM(raw_data!B56)</f>
        <v>CanESM5_ssp126_r1i1p1f1</v>
      </c>
      <c r="B56" t="str">
        <f>TRIM(raw_data!A56)</f>
        <v>beg</v>
      </c>
      <c r="C56" t="str">
        <f>RIGHT(LEFT(raw_data!C56, 5), 4)</f>
        <v>1950</v>
      </c>
      <c r="D56" t="str">
        <f>LEFT(raw_data!D56, 4)</f>
        <v>1973</v>
      </c>
      <c r="E56" t="str">
        <f>LEFT(raw_data!E56, 4)</f>
        <v>1990</v>
      </c>
      <c r="F56" t="str">
        <f>LEFT(raw_data!F56, 4)</f>
        <v>2004</v>
      </c>
      <c r="G56" t="str">
        <f>LEFT(raw_data!G56, 4)</f>
        <v>2017</v>
      </c>
      <c r="H56" t="str">
        <f>LEFT(raw_data!H56, 4)</f>
        <v>1840</v>
      </c>
      <c r="I56" t="str">
        <f>LEFT(raw_data!I56, 4)</f>
        <v>1840</v>
      </c>
    </row>
    <row r="57" spans="1:9" x14ac:dyDescent="0.35">
      <c r="A57" t="str">
        <f>TRIM(raw_data!B57)</f>
        <v>CanESM5_ssp126_r1i1p1f1</v>
      </c>
      <c r="B57" t="str">
        <f>TRIM(raw_data!A57)</f>
        <v>end</v>
      </c>
      <c r="C57" t="str">
        <f>RIGHT(LEFT(raw_data!C57, 5), 4)</f>
        <v>1990</v>
      </c>
      <c r="D57" t="str">
        <f>LEFT(raw_data!D57, 4)</f>
        <v>2013</v>
      </c>
      <c r="E57" t="str">
        <f>LEFT(raw_data!E57, 4)</f>
        <v>2009</v>
      </c>
      <c r="F57" t="str">
        <f>LEFT(raw_data!F57, 4)</f>
        <v>2023</v>
      </c>
      <c r="G57" t="str">
        <f>LEFT(raw_data!G57, 4)</f>
        <v>2036</v>
      </c>
      <c r="H57" t="str">
        <f>LEFT(raw_data!H57, 4)</f>
        <v>1859</v>
      </c>
      <c r="I57" t="str">
        <f>LEFT(raw_data!I57, 4)</f>
        <v>1859</v>
      </c>
    </row>
    <row r="58" spans="1:9" x14ac:dyDescent="0.35">
      <c r="A58" t="str">
        <f>TRIM(raw_data!B58)</f>
        <v>EC-Earth3-Veg-LR_ssp126_r1i1p1f1</v>
      </c>
      <c r="B58" t="str">
        <f>TRIM(raw_data!A58)</f>
        <v>beg</v>
      </c>
      <c r="C58" t="str">
        <f>RIGHT(LEFT(raw_data!C58, 5), 4)</f>
        <v>1951</v>
      </c>
      <c r="D58" t="str">
        <f>LEFT(raw_data!D58, 4)</f>
        <v>1981</v>
      </c>
      <c r="E58" t="str">
        <f>LEFT(raw_data!E58, 4)</f>
        <v>1998</v>
      </c>
      <c r="F58" t="str">
        <f>LEFT(raw_data!F58, 4)</f>
        <v>2021</v>
      </c>
      <c r="G58" t="str">
        <f>LEFT(raw_data!G58, 4)</f>
        <v>1840</v>
      </c>
      <c r="H58" t="str">
        <f>LEFT(raw_data!H58, 4)</f>
        <v>1840</v>
      </c>
      <c r="I58" t="str">
        <f>LEFT(raw_data!I58, 4)</f>
        <v>1840</v>
      </c>
    </row>
    <row r="59" spans="1:9" x14ac:dyDescent="0.35">
      <c r="A59" t="str">
        <f>TRIM(raw_data!B59)</f>
        <v>EC-Earth3-Veg-LR_ssp126_r1i1p1f1</v>
      </c>
      <c r="B59" t="str">
        <f>TRIM(raw_data!A59)</f>
        <v>end</v>
      </c>
      <c r="C59" t="str">
        <f>RIGHT(LEFT(raw_data!C59, 5), 4)</f>
        <v>1991</v>
      </c>
      <c r="D59" t="str">
        <f>LEFT(raw_data!D59, 4)</f>
        <v>2021</v>
      </c>
      <c r="E59" t="str">
        <f>LEFT(raw_data!E59, 4)</f>
        <v>2017</v>
      </c>
      <c r="F59" t="str">
        <f>LEFT(raw_data!F59, 4)</f>
        <v>2040</v>
      </c>
      <c r="G59" t="str">
        <f>LEFT(raw_data!G59, 4)</f>
        <v>1859</v>
      </c>
      <c r="H59" t="str">
        <f>LEFT(raw_data!H59, 4)</f>
        <v>1859</v>
      </c>
      <c r="I59" t="str">
        <f>LEFT(raw_data!I59, 4)</f>
        <v>1859</v>
      </c>
    </row>
    <row r="60" spans="1:9" x14ac:dyDescent="0.35">
      <c r="A60" t="str">
        <f>TRIM(raw_data!B60)</f>
        <v>EC-Earth3-Veg_ssp126_r1i1p1f1</v>
      </c>
      <c r="B60" t="str">
        <f>TRIM(raw_data!A60)</f>
        <v>beg</v>
      </c>
      <c r="C60" t="str">
        <f>RIGHT(LEFT(raw_data!C60, 5), 4)</f>
        <v>1909</v>
      </c>
      <c r="D60" t="str">
        <f>LEFT(raw_data!D60, 4)</f>
        <v>1965</v>
      </c>
      <c r="E60" t="str">
        <f>LEFT(raw_data!E60, 4)</f>
        <v>1984</v>
      </c>
      <c r="F60" t="str">
        <f>LEFT(raw_data!F60, 4)</f>
        <v>2003</v>
      </c>
      <c r="G60" t="str">
        <f>LEFT(raw_data!G60, 4)</f>
        <v>2020</v>
      </c>
      <c r="H60" t="str">
        <f>LEFT(raw_data!H60, 4)</f>
        <v>1840</v>
      </c>
      <c r="I60" t="str">
        <f>LEFT(raw_data!I60, 4)</f>
        <v>1840</v>
      </c>
    </row>
    <row r="61" spans="1:9" x14ac:dyDescent="0.35">
      <c r="A61" t="str">
        <f>TRIM(raw_data!B61)</f>
        <v>EC-Earth3-Veg_ssp126_r1i1p1f1</v>
      </c>
      <c r="B61" t="str">
        <f>TRIM(raw_data!A61)</f>
        <v>end</v>
      </c>
      <c r="C61" t="str">
        <f>RIGHT(LEFT(raw_data!C61, 5), 4)</f>
        <v>1949</v>
      </c>
      <c r="D61" t="str">
        <f>LEFT(raw_data!D61, 4)</f>
        <v>2005</v>
      </c>
      <c r="E61" t="str">
        <f>LEFT(raw_data!E61, 4)</f>
        <v>2003</v>
      </c>
      <c r="F61" t="str">
        <f>LEFT(raw_data!F61, 4)</f>
        <v>2022</v>
      </c>
      <c r="G61" t="str">
        <f>LEFT(raw_data!G61, 4)</f>
        <v>2039</v>
      </c>
      <c r="H61" t="str">
        <f>LEFT(raw_data!H61, 4)</f>
        <v>1859</v>
      </c>
      <c r="I61" t="str">
        <f>LEFT(raw_data!I61, 4)</f>
        <v>1859</v>
      </c>
    </row>
    <row r="62" spans="1:9" x14ac:dyDescent="0.35">
      <c r="A62" t="str">
        <f>TRIM(raw_data!B62)</f>
        <v>EC-Earth3_ssp126_r1i1p1f1</v>
      </c>
      <c r="B62" t="str">
        <f>TRIM(raw_data!A62)</f>
        <v>beg</v>
      </c>
      <c r="C62" t="str">
        <f>RIGHT(LEFT(raw_data!C62, 5), 4)</f>
        <v>1972</v>
      </c>
      <c r="D62" t="str">
        <f>LEFT(raw_data!D62, 4)</f>
        <v>1985</v>
      </c>
      <c r="E62" t="str">
        <f>LEFT(raw_data!E62, 4)</f>
        <v>1999</v>
      </c>
      <c r="F62" t="str">
        <f>LEFT(raw_data!F62, 4)</f>
        <v>2013</v>
      </c>
      <c r="G62" t="str">
        <f>LEFT(raw_data!G62, 4)</f>
        <v>2034</v>
      </c>
      <c r="H62" t="str">
        <f>LEFT(raw_data!H62, 4)</f>
        <v>1840</v>
      </c>
      <c r="I62" t="str">
        <f>LEFT(raw_data!I62, 4)</f>
        <v>1840</v>
      </c>
    </row>
    <row r="63" spans="1:9" x14ac:dyDescent="0.35">
      <c r="A63" t="str">
        <f>TRIM(raw_data!B63)</f>
        <v>EC-Earth3_ssp126_r1i1p1f1</v>
      </c>
      <c r="B63" t="str">
        <f>TRIM(raw_data!A63)</f>
        <v>end</v>
      </c>
      <c r="C63" t="str">
        <f>RIGHT(LEFT(raw_data!C63, 5), 4)</f>
        <v>2012</v>
      </c>
      <c r="D63" t="str">
        <f>LEFT(raw_data!D63, 4)</f>
        <v>2025</v>
      </c>
      <c r="E63" t="str">
        <f>LEFT(raw_data!E63, 4)</f>
        <v>2018</v>
      </c>
      <c r="F63" t="str">
        <f>LEFT(raw_data!F63, 4)</f>
        <v>2032</v>
      </c>
      <c r="G63" t="str">
        <f>LEFT(raw_data!G63, 4)</f>
        <v>2053</v>
      </c>
      <c r="H63" t="str">
        <f>LEFT(raw_data!H63, 4)</f>
        <v>1859</v>
      </c>
      <c r="I63" t="str">
        <f>LEFT(raw_data!I63, 4)</f>
        <v>1859</v>
      </c>
    </row>
    <row r="64" spans="1:9" x14ac:dyDescent="0.35">
      <c r="A64" t="str">
        <f>TRIM(raw_data!B64)</f>
        <v>FGOALS-f3-L_ssp126_r1i1p1f1</v>
      </c>
      <c r="B64" t="str">
        <f>TRIM(raw_data!A64)</f>
        <v>beg</v>
      </c>
      <c r="C64" t="str">
        <f>RIGHT(LEFT(raw_data!C64, 5), 4)</f>
        <v>1947</v>
      </c>
      <c r="D64" t="str">
        <f>LEFT(raw_data!D64, 4)</f>
        <v>1974</v>
      </c>
      <c r="E64" t="str">
        <f>LEFT(raw_data!E64, 4)</f>
        <v>1992</v>
      </c>
      <c r="F64" t="str">
        <f>LEFT(raw_data!F64, 4)</f>
        <v>2011</v>
      </c>
      <c r="G64" t="str">
        <f>LEFT(raw_data!G64, 4)</f>
        <v>2047</v>
      </c>
      <c r="H64" t="str">
        <f>LEFT(raw_data!H64, 4)</f>
        <v>1840</v>
      </c>
      <c r="I64" t="str">
        <f>LEFT(raw_data!I64, 4)</f>
        <v>1840</v>
      </c>
    </row>
    <row r="65" spans="1:9" x14ac:dyDescent="0.35">
      <c r="A65" t="str">
        <f>TRIM(raw_data!B65)</f>
        <v>FGOALS-f3-L_ssp126_r1i1p1f1</v>
      </c>
      <c r="B65" t="str">
        <f>TRIM(raw_data!A65)</f>
        <v>end</v>
      </c>
      <c r="C65" t="str">
        <f>RIGHT(LEFT(raw_data!C65, 5), 4)</f>
        <v>1987</v>
      </c>
      <c r="D65" t="str">
        <f>LEFT(raw_data!D65, 4)</f>
        <v>2014</v>
      </c>
      <c r="E65" t="str">
        <f>LEFT(raw_data!E65, 4)</f>
        <v>2011</v>
      </c>
      <c r="F65" t="str">
        <f>LEFT(raw_data!F65, 4)</f>
        <v>2030</v>
      </c>
      <c r="G65" t="str">
        <f>LEFT(raw_data!G65, 4)</f>
        <v>2066</v>
      </c>
      <c r="H65" t="str">
        <f>LEFT(raw_data!H65, 4)</f>
        <v>1859</v>
      </c>
      <c r="I65" t="str">
        <f>LEFT(raw_data!I65, 4)</f>
        <v>1859</v>
      </c>
    </row>
    <row r="66" spans="1:9" x14ac:dyDescent="0.35">
      <c r="A66" t="str">
        <f>TRIM(raw_data!B66)</f>
        <v>FGOALS-g3_ssp126_r1i1p1f1</v>
      </c>
      <c r="B66" t="str">
        <f>TRIM(raw_data!A66)</f>
        <v>beg</v>
      </c>
      <c r="C66" t="str">
        <f>RIGHT(LEFT(raw_data!C66, 5), 4)</f>
        <v>1956</v>
      </c>
      <c r="D66" t="str">
        <f>LEFT(raw_data!D66, 4)</f>
        <v>1982</v>
      </c>
      <c r="E66" t="str">
        <f>LEFT(raw_data!E66, 4)</f>
        <v>1996</v>
      </c>
      <c r="F66" t="str">
        <f>LEFT(raw_data!F66, 4)</f>
        <v>1840</v>
      </c>
      <c r="G66" t="str">
        <f>LEFT(raw_data!G66, 4)</f>
        <v>1840</v>
      </c>
      <c r="H66" t="str">
        <f>LEFT(raw_data!H66, 4)</f>
        <v>1840</v>
      </c>
      <c r="I66" t="str">
        <f>LEFT(raw_data!I66, 4)</f>
        <v>1840</v>
      </c>
    </row>
    <row r="67" spans="1:9" x14ac:dyDescent="0.35">
      <c r="A67" t="str">
        <f>TRIM(raw_data!B67)</f>
        <v>FGOALS-g3_ssp126_r1i1p1f1</v>
      </c>
      <c r="B67" t="str">
        <f>TRIM(raw_data!A67)</f>
        <v>end</v>
      </c>
      <c r="C67" t="str">
        <f>RIGHT(LEFT(raw_data!C67, 5), 4)</f>
        <v>1996</v>
      </c>
      <c r="D67" t="str">
        <f>LEFT(raw_data!D67, 4)</f>
        <v>2022</v>
      </c>
      <c r="E67" t="str">
        <f>LEFT(raw_data!E67, 4)</f>
        <v>2015</v>
      </c>
      <c r="F67" t="str">
        <f>LEFT(raw_data!F67, 4)</f>
        <v>1859</v>
      </c>
      <c r="G67" t="str">
        <f>LEFT(raw_data!G67, 4)</f>
        <v>1859</v>
      </c>
      <c r="H67" t="str">
        <f>LEFT(raw_data!H67, 4)</f>
        <v>1859</v>
      </c>
      <c r="I67" t="str">
        <f>LEFT(raw_data!I67, 4)</f>
        <v>1859</v>
      </c>
    </row>
    <row r="68" spans="1:9" x14ac:dyDescent="0.35">
      <c r="A68" t="str">
        <f>TRIM(raw_data!B68)</f>
        <v>FIO-ESM-2-0_ssp126_r1i1p1f1</v>
      </c>
      <c r="B68" t="str">
        <f>TRIM(raw_data!A68)</f>
        <v>beg</v>
      </c>
      <c r="C68" t="str">
        <f>RIGHT(LEFT(raw_data!C68, 5), 4)</f>
        <v>1938</v>
      </c>
      <c r="D68" t="str">
        <f>LEFT(raw_data!D68, 4)</f>
        <v>1970</v>
      </c>
      <c r="E68" t="str">
        <f>LEFT(raw_data!E68, 4)</f>
        <v>1987</v>
      </c>
      <c r="F68" t="str">
        <f>LEFT(raw_data!F68, 4)</f>
        <v>2007</v>
      </c>
      <c r="G68" t="str">
        <f>LEFT(raw_data!G68, 4)</f>
        <v>2025</v>
      </c>
      <c r="H68" t="str">
        <f>LEFT(raw_data!H68, 4)</f>
        <v>1840</v>
      </c>
      <c r="I68" t="str">
        <f>LEFT(raw_data!I68, 4)</f>
        <v>1840</v>
      </c>
    </row>
    <row r="69" spans="1:9" x14ac:dyDescent="0.35">
      <c r="A69" t="str">
        <f>TRIM(raw_data!B69)</f>
        <v>FIO-ESM-2-0_ssp126_r1i1p1f1</v>
      </c>
      <c r="B69" t="str">
        <f>TRIM(raw_data!A69)</f>
        <v>end</v>
      </c>
      <c r="C69" t="str">
        <f>RIGHT(LEFT(raw_data!C69, 5), 4)</f>
        <v>1978</v>
      </c>
      <c r="D69" t="str">
        <f>LEFT(raw_data!D69, 4)</f>
        <v>2010</v>
      </c>
      <c r="E69" t="str">
        <f>LEFT(raw_data!E69, 4)</f>
        <v>2006</v>
      </c>
      <c r="F69" t="str">
        <f>LEFT(raw_data!F69, 4)</f>
        <v>2026</v>
      </c>
      <c r="G69" t="str">
        <f>LEFT(raw_data!G69, 4)</f>
        <v>2044</v>
      </c>
      <c r="H69" t="str">
        <f>LEFT(raw_data!H69, 4)</f>
        <v>1859</v>
      </c>
      <c r="I69" t="str">
        <f>LEFT(raw_data!I69, 4)</f>
        <v>1859</v>
      </c>
    </row>
    <row r="70" spans="1:9" x14ac:dyDescent="0.35">
      <c r="A70" t="str">
        <f>TRIM(raw_data!B70)</f>
        <v>GFDL-ESM4_ssp126_r1i1p1f1</v>
      </c>
      <c r="B70" t="str">
        <f>TRIM(raw_data!A70)</f>
        <v>beg</v>
      </c>
      <c r="C70" t="str">
        <f>RIGHT(LEFT(raw_data!C70, 5), 4)</f>
        <v>1973</v>
      </c>
      <c r="D70" t="str">
        <f>LEFT(raw_data!D70, 4)</f>
        <v>1994</v>
      </c>
      <c r="E70" t="str">
        <f>LEFT(raw_data!E70, 4)</f>
        <v>2011</v>
      </c>
      <c r="F70" t="str">
        <f>LEFT(raw_data!F70, 4)</f>
        <v>1840</v>
      </c>
      <c r="G70" t="str">
        <f>LEFT(raw_data!G70, 4)</f>
        <v>1840</v>
      </c>
      <c r="H70" t="str">
        <f>LEFT(raw_data!H70, 4)</f>
        <v>1840</v>
      </c>
      <c r="I70" t="str">
        <f>LEFT(raw_data!I70, 4)</f>
        <v>1840</v>
      </c>
    </row>
    <row r="71" spans="1:9" x14ac:dyDescent="0.35">
      <c r="A71" t="str">
        <f>TRIM(raw_data!B71)</f>
        <v>GFDL-ESM4_ssp126_r1i1p1f1</v>
      </c>
      <c r="B71" t="str">
        <f>TRIM(raw_data!A71)</f>
        <v>end</v>
      </c>
      <c r="C71" t="str">
        <f>RIGHT(LEFT(raw_data!C71, 5), 4)</f>
        <v>2013</v>
      </c>
      <c r="D71" t="str">
        <f>LEFT(raw_data!D71, 4)</f>
        <v>2034</v>
      </c>
      <c r="E71" t="str">
        <f>LEFT(raw_data!E71, 4)</f>
        <v>2030</v>
      </c>
      <c r="F71" t="str">
        <f>LEFT(raw_data!F71, 4)</f>
        <v>1859</v>
      </c>
      <c r="G71" t="str">
        <f>LEFT(raw_data!G71, 4)</f>
        <v>1859</v>
      </c>
      <c r="H71" t="str">
        <f>LEFT(raw_data!H71, 4)</f>
        <v>1859</v>
      </c>
      <c r="I71" t="str">
        <f>LEFT(raw_data!I71, 4)</f>
        <v>1859</v>
      </c>
    </row>
    <row r="72" spans="1:9" x14ac:dyDescent="0.35">
      <c r="A72" t="str">
        <f>TRIM(raw_data!B72)</f>
        <v>GISS-E2-1-G_ssp126_r1i1p3f1</v>
      </c>
      <c r="B72" t="str">
        <f>TRIM(raw_data!A72)</f>
        <v>beg</v>
      </c>
      <c r="C72" t="str">
        <f>RIGHT(LEFT(raw_data!C72, 5), 4)</f>
        <v>1964</v>
      </c>
      <c r="D72" t="str">
        <f>LEFT(raw_data!D72, 4)</f>
        <v>1989</v>
      </c>
      <c r="E72" t="str">
        <f>LEFT(raw_data!E72, 4)</f>
        <v>2007</v>
      </c>
      <c r="F72" t="str">
        <f>LEFT(raw_data!F72, 4)</f>
        <v>2023</v>
      </c>
      <c r="G72" t="str">
        <f>LEFT(raw_data!G72, 4)</f>
        <v>2053</v>
      </c>
      <c r="H72" t="str">
        <f>LEFT(raw_data!H72, 4)</f>
        <v>1840</v>
      </c>
      <c r="I72" t="str">
        <f>LEFT(raw_data!I72, 4)</f>
        <v>1840</v>
      </c>
    </row>
    <row r="73" spans="1:9" x14ac:dyDescent="0.35">
      <c r="A73" t="str">
        <f>TRIM(raw_data!B73)</f>
        <v>GISS-E2-1-G_ssp126_r1i1p3f1</v>
      </c>
      <c r="B73" t="str">
        <f>TRIM(raw_data!A73)</f>
        <v>end</v>
      </c>
      <c r="C73" t="str">
        <f>RIGHT(LEFT(raw_data!C73, 5), 4)</f>
        <v>2004</v>
      </c>
      <c r="D73" t="str">
        <f>LEFT(raw_data!D73, 4)</f>
        <v>2029</v>
      </c>
      <c r="E73" t="str">
        <f>LEFT(raw_data!E73, 4)</f>
        <v>2026</v>
      </c>
      <c r="F73" t="str">
        <f>LEFT(raw_data!F73, 4)</f>
        <v>2042</v>
      </c>
      <c r="G73" t="str">
        <f>LEFT(raw_data!G73, 4)</f>
        <v>2072</v>
      </c>
      <c r="H73" t="str">
        <f>LEFT(raw_data!H73, 4)</f>
        <v>1859</v>
      </c>
      <c r="I73" t="str">
        <f>LEFT(raw_data!I73, 4)</f>
        <v>1859</v>
      </c>
    </row>
    <row r="74" spans="1:9" x14ac:dyDescent="0.35">
      <c r="A74" t="str">
        <f>TRIM(raw_data!B74)</f>
        <v>HadGEM3-GC31-LL_ssp126_r1i1p1f3</v>
      </c>
      <c r="B74" t="str">
        <f>TRIM(raw_data!A74)</f>
        <v>beg</v>
      </c>
      <c r="C74" t="str">
        <f>RIGHT(LEFT(raw_data!C74, 5), 4)</f>
        <v>1974</v>
      </c>
      <c r="D74" t="str">
        <f>LEFT(raw_data!D74, 4)</f>
        <v>1987</v>
      </c>
      <c r="E74" t="str">
        <f>LEFT(raw_data!E74, 4)</f>
        <v>2000</v>
      </c>
      <c r="F74" t="str">
        <f>LEFT(raw_data!F74, 4)</f>
        <v>2012</v>
      </c>
      <c r="G74" t="str">
        <f>LEFT(raw_data!G74, 4)</f>
        <v>2028</v>
      </c>
      <c r="H74" t="str">
        <f>LEFT(raw_data!H74, 4)</f>
        <v>1840</v>
      </c>
      <c r="I74" t="str">
        <f>LEFT(raw_data!I74, 4)</f>
        <v>1840</v>
      </c>
    </row>
    <row r="75" spans="1:9" x14ac:dyDescent="0.35">
      <c r="A75" t="str">
        <f>TRIM(raw_data!B75)</f>
        <v>HadGEM3-GC31-LL_ssp126_r1i1p1f3</v>
      </c>
      <c r="B75" t="str">
        <f>TRIM(raw_data!A75)</f>
        <v>end</v>
      </c>
      <c r="C75" t="str">
        <f>RIGHT(LEFT(raw_data!C75, 5), 4)</f>
        <v>2014</v>
      </c>
      <c r="D75" t="str">
        <f>LEFT(raw_data!D75, 4)</f>
        <v>2027</v>
      </c>
      <c r="E75" t="str">
        <f>LEFT(raw_data!E75, 4)</f>
        <v>2019</v>
      </c>
      <c r="F75" t="str">
        <f>LEFT(raw_data!F75, 4)</f>
        <v>2031</v>
      </c>
      <c r="G75" t="str">
        <f>LEFT(raw_data!G75, 4)</f>
        <v>2047</v>
      </c>
      <c r="H75" t="str">
        <f>LEFT(raw_data!H75, 4)</f>
        <v>1859</v>
      </c>
      <c r="I75" t="str">
        <f>LEFT(raw_data!I75, 4)</f>
        <v>1859</v>
      </c>
    </row>
    <row r="76" spans="1:9" x14ac:dyDescent="0.35">
      <c r="A76" t="str">
        <f>TRIM(raw_data!B76)</f>
        <v>HadGEM3-GC31-MM_ssp126_r1i1p1f3</v>
      </c>
      <c r="B76" t="str">
        <f>TRIM(raw_data!A76)</f>
        <v>beg</v>
      </c>
      <c r="C76" t="str">
        <f>RIGHT(LEFT(raw_data!C76, 5), 4)</f>
        <v>1973</v>
      </c>
      <c r="D76" t="str">
        <f>LEFT(raw_data!D76, 4)</f>
        <v>1991</v>
      </c>
      <c r="E76" t="str">
        <f>LEFT(raw_data!E76, 4)</f>
        <v>2006</v>
      </c>
      <c r="F76" t="str">
        <f>LEFT(raw_data!F76, 4)</f>
        <v>2019</v>
      </c>
      <c r="G76" t="str">
        <f>LEFT(raw_data!G76, 4)</f>
        <v>2031</v>
      </c>
      <c r="H76" t="str">
        <f>LEFT(raw_data!H76, 4)</f>
        <v>1840</v>
      </c>
      <c r="I76" t="str">
        <f>LEFT(raw_data!I76, 4)</f>
        <v>1840</v>
      </c>
    </row>
    <row r="77" spans="1:9" x14ac:dyDescent="0.35">
      <c r="A77" t="str">
        <f>TRIM(raw_data!B77)</f>
        <v>HadGEM3-GC31-MM_ssp126_r1i1p1f3</v>
      </c>
      <c r="B77" t="str">
        <f>TRIM(raw_data!A77)</f>
        <v>end</v>
      </c>
      <c r="C77" t="str">
        <f>RIGHT(LEFT(raw_data!C77, 5), 4)</f>
        <v>2013</v>
      </c>
      <c r="D77" t="str">
        <f>LEFT(raw_data!D77, 4)</f>
        <v>2031</v>
      </c>
      <c r="E77" t="str">
        <f>LEFT(raw_data!E77, 4)</f>
        <v>2025</v>
      </c>
      <c r="F77" t="str">
        <f>LEFT(raw_data!F77, 4)</f>
        <v>2038</v>
      </c>
      <c r="G77" t="str">
        <f>LEFT(raw_data!G77, 4)</f>
        <v>2050</v>
      </c>
      <c r="H77" t="str">
        <f>LEFT(raw_data!H77, 4)</f>
        <v>1859</v>
      </c>
      <c r="I77" t="str">
        <f>LEFT(raw_data!I77, 4)</f>
        <v>1859</v>
      </c>
    </row>
    <row r="78" spans="1:9" x14ac:dyDescent="0.35">
      <c r="A78" t="str">
        <f>TRIM(raw_data!B78)</f>
        <v>IITM-ESM_ssp126_r1i1p1f1</v>
      </c>
      <c r="B78" t="str">
        <f>TRIM(raw_data!A78)</f>
        <v>beg</v>
      </c>
      <c r="C78" t="str">
        <f>RIGHT(LEFT(raw_data!C78, 5), 4)</f>
        <v>1944</v>
      </c>
      <c r="D78" t="str">
        <f>LEFT(raw_data!D78, 4)</f>
        <v>1980</v>
      </c>
      <c r="E78" t="str">
        <f>LEFT(raw_data!E78, 4)</f>
        <v>1999</v>
      </c>
      <c r="F78" t="str">
        <f>LEFT(raw_data!F78, 4)</f>
        <v>2036</v>
      </c>
      <c r="G78" t="str">
        <f>LEFT(raw_data!G78, 4)</f>
        <v>1840</v>
      </c>
      <c r="H78" t="str">
        <f>LEFT(raw_data!H78, 4)</f>
        <v>1840</v>
      </c>
      <c r="I78" t="str">
        <f>LEFT(raw_data!I78, 4)</f>
        <v>1840</v>
      </c>
    </row>
    <row r="79" spans="1:9" x14ac:dyDescent="0.35">
      <c r="A79" t="str">
        <f>TRIM(raw_data!B79)</f>
        <v>IITM-ESM_ssp126_r1i1p1f1</v>
      </c>
      <c r="B79" t="str">
        <f>TRIM(raw_data!A79)</f>
        <v>end</v>
      </c>
      <c r="C79" t="str">
        <f>RIGHT(LEFT(raw_data!C79, 5), 4)</f>
        <v>1984</v>
      </c>
      <c r="D79" t="str">
        <f>LEFT(raw_data!D79, 4)</f>
        <v>2020</v>
      </c>
      <c r="E79" t="str">
        <f>LEFT(raw_data!E79, 4)</f>
        <v>2018</v>
      </c>
      <c r="F79" t="str">
        <f>LEFT(raw_data!F79, 4)</f>
        <v>2055</v>
      </c>
      <c r="G79" t="str">
        <f>LEFT(raw_data!G79, 4)</f>
        <v>1859</v>
      </c>
      <c r="H79" t="str">
        <f>LEFT(raw_data!H79, 4)</f>
        <v>1859</v>
      </c>
      <c r="I79" t="str">
        <f>LEFT(raw_data!I79, 4)</f>
        <v>1859</v>
      </c>
    </row>
    <row r="80" spans="1:9" x14ac:dyDescent="0.35">
      <c r="A80" t="str">
        <f>TRIM(raw_data!B80)</f>
        <v>INM-CM4-8_ssp126_r1i1p1f1</v>
      </c>
      <c r="B80" t="str">
        <f>TRIM(raw_data!A80)</f>
        <v>beg</v>
      </c>
      <c r="C80" t="str">
        <f>RIGHT(LEFT(raw_data!C80, 5), 4)</f>
        <v>1955</v>
      </c>
      <c r="D80" t="str">
        <f>LEFT(raw_data!D80, 4)</f>
        <v>1986</v>
      </c>
      <c r="E80" t="str">
        <f>LEFT(raw_data!E80, 4)</f>
        <v>2005</v>
      </c>
      <c r="F80" t="str">
        <f>LEFT(raw_data!F80, 4)</f>
        <v>2041</v>
      </c>
      <c r="G80" t="str">
        <f>LEFT(raw_data!G80, 4)</f>
        <v>1840</v>
      </c>
      <c r="H80" t="str">
        <f>LEFT(raw_data!H80, 4)</f>
        <v>1840</v>
      </c>
      <c r="I80" t="str">
        <f>LEFT(raw_data!I80, 4)</f>
        <v>1840</v>
      </c>
    </row>
    <row r="81" spans="1:9" x14ac:dyDescent="0.35">
      <c r="A81" t="str">
        <f>TRIM(raw_data!B81)</f>
        <v>INM-CM4-8_ssp126_r1i1p1f1</v>
      </c>
      <c r="B81" t="str">
        <f>TRIM(raw_data!A81)</f>
        <v>end</v>
      </c>
      <c r="C81" t="str">
        <f>RIGHT(LEFT(raw_data!C81, 5), 4)</f>
        <v>1995</v>
      </c>
      <c r="D81" t="str">
        <f>LEFT(raw_data!D81, 4)</f>
        <v>2026</v>
      </c>
      <c r="E81" t="str">
        <f>LEFT(raw_data!E81, 4)</f>
        <v>2024</v>
      </c>
      <c r="F81" t="str">
        <f>LEFT(raw_data!F81, 4)</f>
        <v>2060</v>
      </c>
      <c r="G81" t="str">
        <f>LEFT(raw_data!G81, 4)</f>
        <v>1859</v>
      </c>
      <c r="H81" t="str">
        <f>LEFT(raw_data!H81, 4)</f>
        <v>1859</v>
      </c>
      <c r="I81" t="str">
        <f>LEFT(raw_data!I81, 4)</f>
        <v>1859</v>
      </c>
    </row>
    <row r="82" spans="1:9" x14ac:dyDescent="0.35">
      <c r="A82" t="str">
        <f>TRIM(raw_data!B82)</f>
        <v>INM-CM5-0_ssp126_r1i1p1f1</v>
      </c>
      <c r="B82" t="str">
        <f>TRIM(raw_data!A82)</f>
        <v>beg</v>
      </c>
      <c r="C82" t="str">
        <f>RIGHT(LEFT(raw_data!C82, 5), 4)</f>
        <v>1961</v>
      </c>
      <c r="D82" t="str">
        <f>LEFT(raw_data!D82, 4)</f>
        <v>1988</v>
      </c>
      <c r="E82" t="str">
        <f>LEFT(raw_data!E82, 4)</f>
        <v>2007</v>
      </c>
      <c r="F82" t="str">
        <f>LEFT(raw_data!F82, 4)</f>
        <v>2027</v>
      </c>
      <c r="G82" t="str">
        <f>LEFT(raw_data!G82, 4)</f>
        <v>1840</v>
      </c>
      <c r="H82" t="str">
        <f>LEFT(raw_data!H82, 4)</f>
        <v>1840</v>
      </c>
      <c r="I82" t="str">
        <f>LEFT(raw_data!I82, 4)</f>
        <v>1840</v>
      </c>
    </row>
    <row r="83" spans="1:9" x14ac:dyDescent="0.35">
      <c r="A83" t="str">
        <f>TRIM(raw_data!B83)</f>
        <v>INM-CM5-0_ssp126_r1i1p1f1</v>
      </c>
      <c r="B83" t="str">
        <f>TRIM(raw_data!A83)</f>
        <v>end</v>
      </c>
      <c r="C83" t="str">
        <f>RIGHT(LEFT(raw_data!C83, 5), 4)</f>
        <v>2001</v>
      </c>
      <c r="D83" t="str">
        <f>LEFT(raw_data!D83, 4)</f>
        <v>2028</v>
      </c>
      <c r="E83" t="str">
        <f>LEFT(raw_data!E83, 4)</f>
        <v>2026</v>
      </c>
      <c r="F83" t="str">
        <f>LEFT(raw_data!F83, 4)</f>
        <v>2046</v>
      </c>
      <c r="G83" t="str">
        <f>LEFT(raw_data!G83, 4)</f>
        <v>1859</v>
      </c>
      <c r="H83" t="str">
        <f>LEFT(raw_data!H83, 4)</f>
        <v>1859</v>
      </c>
      <c r="I83" t="str">
        <f>LEFT(raw_data!I83, 4)</f>
        <v>1859</v>
      </c>
    </row>
    <row r="84" spans="1:9" x14ac:dyDescent="0.35">
      <c r="A84" t="str">
        <f>TRIM(raw_data!B84)</f>
        <v>IPSL-CM6A-LR_ssp126_r1i1p1f1</v>
      </c>
      <c r="B84" t="str">
        <f>TRIM(raw_data!A84)</f>
        <v>beg</v>
      </c>
      <c r="C84" t="str">
        <f>RIGHT(LEFT(raw_data!C84, 5), 4)</f>
        <v>1931</v>
      </c>
      <c r="D84" t="str">
        <f>LEFT(raw_data!D84, 4)</f>
        <v>1975</v>
      </c>
      <c r="E84" t="str">
        <f>LEFT(raw_data!E84, 4)</f>
        <v>1993</v>
      </c>
      <c r="F84" t="str">
        <f>LEFT(raw_data!F84, 4)</f>
        <v>2010</v>
      </c>
      <c r="G84" t="str">
        <f>LEFT(raw_data!G84, 4)</f>
        <v>2029</v>
      </c>
      <c r="H84" t="str">
        <f>LEFT(raw_data!H84, 4)</f>
        <v>1840</v>
      </c>
      <c r="I84" t="str">
        <f>LEFT(raw_data!I84, 4)</f>
        <v>1840</v>
      </c>
    </row>
    <row r="85" spans="1:9" x14ac:dyDescent="0.35">
      <c r="A85" t="str">
        <f>TRIM(raw_data!B85)</f>
        <v>IPSL-CM6A-LR_ssp126_r1i1p1f1</v>
      </c>
      <c r="B85" t="str">
        <f>TRIM(raw_data!A85)</f>
        <v>end</v>
      </c>
      <c r="C85" t="str">
        <f>RIGHT(LEFT(raw_data!C85, 5), 4)</f>
        <v>1971</v>
      </c>
      <c r="D85" t="str">
        <f>LEFT(raw_data!D85, 4)</f>
        <v>2015</v>
      </c>
      <c r="E85" t="str">
        <f>LEFT(raw_data!E85, 4)</f>
        <v>2012</v>
      </c>
      <c r="F85" t="str">
        <f>LEFT(raw_data!F85, 4)</f>
        <v>2029</v>
      </c>
      <c r="G85" t="str">
        <f>LEFT(raw_data!G85, 4)</f>
        <v>2048</v>
      </c>
      <c r="H85" t="str">
        <f>LEFT(raw_data!H85, 4)</f>
        <v>1859</v>
      </c>
      <c r="I85" t="str">
        <f>LEFT(raw_data!I85, 4)</f>
        <v>1859</v>
      </c>
    </row>
    <row r="86" spans="1:9" x14ac:dyDescent="0.35">
      <c r="A86" t="str">
        <f>TRIM(raw_data!B86)</f>
        <v>KACE-1-0-G_ssp126_r1i1p1f1</v>
      </c>
      <c r="B86" t="str">
        <f>TRIM(raw_data!A86)</f>
        <v>beg</v>
      </c>
      <c r="C86" t="str">
        <f>RIGHT(LEFT(raw_data!C86, 5), 4)</f>
        <v>1934</v>
      </c>
      <c r="D86" t="str">
        <f>LEFT(raw_data!D86, 4)</f>
        <v>1974</v>
      </c>
      <c r="E86" t="str">
        <f>LEFT(raw_data!E86, 4)</f>
        <v>1991</v>
      </c>
      <c r="F86" t="str">
        <f>LEFT(raw_data!F86, 4)</f>
        <v>2005</v>
      </c>
      <c r="G86" t="str">
        <f>LEFT(raw_data!G86, 4)</f>
        <v>2015</v>
      </c>
      <c r="H86" t="str">
        <f>LEFT(raw_data!H86, 4)</f>
        <v>1840</v>
      </c>
      <c r="I86" t="str">
        <f>LEFT(raw_data!I86, 4)</f>
        <v>1840</v>
      </c>
    </row>
    <row r="87" spans="1:9" x14ac:dyDescent="0.35">
      <c r="A87" t="str">
        <f>TRIM(raw_data!B87)</f>
        <v>KACE-1-0-G_ssp126_r1i1p1f1</v>
      </c>
      <c r="B87" t="str">
        <f>TRIM(raw_data!A87)</f>
        <v>end</v>
      </c>
      <c r="C87" t="str">
        <f>RIGHT(LEFT(raw_data!C87, 5), 4)</f>
        <v>1974</v>
      </c>
      <c r="D87" t="str">
        <f>LEFT(raw_data!D87, 4)</f>
        <v>2014</v>
      </c>
      <c r="E87" t="str">
        <f>LEFT(raw_data!E87, 4)</f>
        <v>2010</v>
      </c>
      <c r="F87" t="str">
        <f>LEFT(raw_data!F87, 4)</f>
        <v>2024</v>
      </c>
      <c r="G87" t="str">
        <f>LEFT(raw_data!G87, 4)</f>
        <v>2034</v>
      </c>
      <c r="H87" t="str">
        <f>LEFT(raw_data!H87, 4)</f>
        <v>1859</v>
      </c>
      <c r="I87" t="str">
        <f>LEFT(raw_data!I87, 4)</f>
        <v>1859</v>
      </c>
    </row>
    <row r="88" spans="1:9" x14ac:dyDescent="0.35">
      <c r="A88" t="str">
        <f>TRIM(raw_data!B88)</f>
        <v>KIOST-ESM_ssp126_r1i1p1f1</v>
      </c>
      <c r="B88" t="str">
        <f>TRIM(raw_data!A88)</f>
        <v>beg</v>
      </c>
      <c r="C88" t="str">
        <f>RIGHT(LEFT(raw_data!C88, 5), 4)</f>
        <v>1946</v>
      </c>
      <c r="D88" t="str">
        <f>LEFT(raw_data!D88, 4)</f>
        <v>1973</v>
      </c>
      <c r="E88" t="str">
        <f>LEFT(raw_data!E88, 4)</f>
        <v>1993</v>
      </c>
      <c r="F88" t="str">
        <f>LEFT(raw_data!F88, 4)</f>
        <v>2011</v>
      </c>
      <c r="G88" t="str">
        <f>LEFT(raw_data!G88, 4)</f>
        <v>1840</v>
      </c>
      <c r="H88" t="str">
        <f>LEFT(raw_data!H88, 4)</f>
        <v>1840</v>
      </c>
      <c r="I88" t="str">
        <f>LEFT(raw_data!I88, 4)</f>
        <v>1840</v>
      </c>
    </row>
    <row r="89" spans="1:9" x14ac:dyDescent="0.35">
      <c r="A89" t="str">
        <f>TRIM(raw_data!B89)</f>
        <v>KIOST-ESM_ssp126_r1i1p1f1</v>
      </c>
      <c r="B89" t="str">
        <f>TRIM(raw_data!A89)</f>
        <v>end</v>
      </c>
      <c r="C89" t="str">
        <f>RIGHT(LEFT(raw_data!C89, 5), 4)</f>
        <v>1986</v>
      </c>
      <c r="D89" t="str">
        <f>LEFT(raw_data!D89, 4)</f>
        <v>2013</v>
      </c>
      <c r="E89" t="str">
        <f>LEFT(raw_data!E89, 4)</f>
        <v>2012</v>
      </c>
      <c r="F89" t="str">
        <f>LEFT(raw_data!F89, 4)</f>
        <v>2030</v>
      </c>
      <c r="G89" t="str">
        <f>LEFT(raw_data!G89, 4)</f>
        <v>1859</v>
      </c>
      <c r="H89" t="str">
        <f>LEFT(raw_data!H89, 4)</f>
        <v>1859</v>
      </c>
      <c r="I89" t="str">
        <f>LEFT(raw_data!I89, 4)</f>
        <v>1859</v>
      </c>
    </row>
    <row r="90" spans="1:9" x14ac:dyDescent="0.35">
      <c r="A90" t="str">
        <f>TRIM(raw_data!B90)</f>
        <v>MCM-UA-1-0_ssp126_r1i1p1f2</v>
      </c>
      <c r="B90" t="str">
        <f>TRIM(raw_data!A90)</f>
        <v>beg</v>
      </c>
      <c r="C90" t="str">
        <f>RIGHT(LEFT(raw_data!C90, 5), 4)</f>
        <v>1949</v>
      </c>
      <c r="D90" t="str">
        <f>LEFT(raw_data!D90, 4)</f>
        <v>1976</v>
      </c>
      <c r="E90" t="str">
        <f>LEFT(raw_data!E90, 4)</f>
        <v>1994</v>
      </c>
      <c r="F90" t="str">
        <f>LEFT(raw_data!F90, 4)</f>
        <v>2014</v>
      </c>
      <c r="G90" t="str">
        <f>LEFT(raw_data!G90, 4)</f>
        <v>2053</v>
      </c>
      <c r="H90" t="str">
        <f>LEFT(raw_data!H90, 4)</f>
        <v>1840</v>
      </c>
      <c r="I90" t="str">
        <f>LEFT(raw_data!I90, 4)</f>
        <v>1840</v>
      </c>
    </row>
    <row r="91" spans="1:9" x14ac:dyDescent="0.35">
      <c r="A91" t="str">
        <f>TRIM(raw_data!B91)</f>
        <v>MCM-UA-1-0_ssp126_r1i1p1f2</v>
      </c>
      <c r="B91" t="str">
        <f>TRIM(raw_data!A91)</f>
        <v>end</v>
      </c>
      <c r="C91" t="str">
        <f>RIGHT(LEFT(raw_data!C91, 5), 4)</f>
        <v>1989</v>
      </c>
      <c r="D91" t="str">
        <f>LEFT(raw_data!D91, 4)</f>
        <v>2016</v>
      </c>
      <c r="E91" t="str">
        <f>LEFT(raw_data!E91, 4)</f>
        <v>2013</v>
      </c>
      <c r="F91" t="str">
        <f>LEFT(raw_data!F91, 4)</f>
        <v>2033</v>
      </c>
      <c r="G91" t="str">
        <f>LEFT(raw_data!G91, 4)</f>
        <v>2072</v>
      </c>
      <c r="H91" t="str">
        <f>LEFT(raw_data!H91, 4)</f>
        <v>1859</v>
      </c>
      <c r="I91" t="str">
        <f>LEFT(raw_data!I91, 4)</f>
        <v>1859</v>
      </c>
    </row>
    <row r="92" spans="1:9" x14ac:dyDescent="0.35">
      <c r="A92" t="str">
        <f>TRIM(raw_data!B92)</f>
        <v>MIROC6_ssp126_r1i1p1f1</v>
      </c>
      <c r="B92" t="str">
        <f>TRIM(raw_data!A92)</f>
        <v>beg</v>
      </c>
      <c r="C92" t="str">
        <f>RIGHT(LEFT(raw_data!C92, 5), 4)</f>
        <v>1972</v>
      </c>
      <c r="D92" t="str">
        <f>LEFT(raw_data!D92, 4)</f>
        <v>1997</v>
      </c>
      <c r="E92" t="str">
        <f>LEFT(raw_data!E92, 4)</f>
        <v>2016</v>
      </c>
      <c r="F92" t="str">
        <f>LEFT(raw_data!F92, 4)</f>
        <v>2054</v>
      </c>
      <c r="G92" t="str">
        <f>LEFT(raw_data!G92, 4)</f>
        <v>1840</v>
      </c>
      <c r="H92" t="str">
        <f>LEFT(raw_data!H92, 4)</f>
        <v>1840</v>
      </c>
      <c r="I92" t="str">
        <f>LEFT(raw_data!I92, 4)</f>
        <v>1840</v>
      </c>
    </row>
    <row r="93" spans="1:9" x14ac:dyDescent="0.35">
      <c r="A93" t="str">
        <f>TRIM(raw_data!B93)</f>
        <v>MIROC6_ssp126_r1i1p1f1</v>
      </c>
      <c r="B93" t="str">
        <f>TRIM(raw_data!A93)</f>
        <v>end</v>
      </c>
      <c r="C93" t="str">
        <f>RIGHT(LEFT(raw_data!C93, 5), 4)</f>
        <v>2012</v>
      </c>
      <c r="D93" t="str">
        <f>LEFT(raw_data!D93, 4)</f>
        <v>2037</v>
      </c>
      <c r="E93" t="str">
        <f>LEFT(raw_data!E93, 4)</f>
        <v>2035</v>
      </c>
      <c r="F93" t="str">
        <f>LEFT(raw_data!F93, 4)</f>
        <v>2073</v>
      </c>
      <c r="G93" t="str">
        <f>LEFT(raw_data!G93, 4)</f>
        <v>1859</v>
      </c>
      <c r="H93" t="str">
        <f>LEFT(raw_data!H93, 4)</f>
        <v>1859</v>
      </c>
      <c r="I93" t="str">
        <f>LEFT(raw_data!I93, 4)</f>
        <v>1859</v>
      </c>
    </row>
    <row r="94" spans="1:9" x14ac:dyDescent="0.35">
      <c r="A94" t="str">
        <f>TRIM(raw_data!B94)</f>
        <v>MIROC-ES2L_ssp126_r1i1p1f2</v>
      </c>
      <c r="B94" t="str">
        <f>TRIM(raw_data!A94)</f>
        <v>beg</v>
      </c>
      <c r="C94" t="str">
        <f>RIGHT(LEFT(raw_data!C94, 5), 4)</f>
        <v>1972</v>
      </c>
      <c r="D94" t="str">
        <f>LEFT(raw_data!D94, 4)</f>
        <v>1994</v>
      </c>
      <c r="E94" t="str">
        <f>LEFT(raw_data!E94, 4)</f>
        <v>2010</v>
      </c>
      <c r="F94" t="str">
        <f>LEFT(raw_data!F94, 4)</f>
        <v>2032</v>
      </c>
      <c r="G94" t="str">
        <f>LEFT(raw_data!G94, 4)</f>
        <v>1840</v>
      </c>
      <c r="H94" t="str">
        <f>LEFT(raw_data!H94, 4)</f>
        <v>1840</v>
      </c>
      <c r="I94" t="str">
        <f>LEFT(raw_data!I94, 4)</f>
        <v>1840</v>
      </c>
    </row>
    <row r="95" spans="1:9" x14ac:dyDescent="0.35">
      <c r="A95" t="str">
        <f>TRIM(raw_data!B95)</f>
        <v>MIROC-ES2L_ssp126_r1i1p1f2</v>
      </c>
      <c r="B95" t="str">
        <f>TRIM(raw_data!A95)</f>
        <v>end</v>
      </c>
      <c r="C95" t="str">
        <f>RIGHT(LEFT(raw_data!C95, 5), 4)</f>
        <v>2012</v>
      </c>
      <c r="D95" t="str">
        <f>LEFT(raw_data!D95, 4)</f>
        <v>2034</v>
      </c>
      <c r="E95" t="str">
        <f>LEFT(raw_data!E95, 4)</f>
        <v>2029</v>
      </c>
      <c r="F95" t="str">
        <f>LEFT(raw_data!F95, 4)</f>
        <v>2051</v>
      </c>
      <c r="G95" t="str">
        <f>LEFT(raw_data!G95, 4)</f>
        <v>1859</v>
      </c>
      <c r="H95" t="str">
        <f>LEFT(raw_data!H95, 4)</f>
        <v>1859</v>
      </c>
      <c r="I95" t="str">
        <f>LEFT(raw_data!I95, 4)</f>
        <v>1859</v>
      </c>
    </row>
    <row r="96" spans="1:9" x14ac:dyDescent="0.35">
      <c r="A96" t="str">
        <f>TRIM(raw_data!B96)</f>
        <v>MPI-ESM1-2-HR_ssp126_r1i1p1f1</v>
      </c>
      <c r="B96" t="str">
        <f>TRIM(raw_data!A96)</f>
        <v>beg</v>
      </c>
      <c r="C96" t="str">
        <f>RIGHT(LEFT(raw_data!C96, 5), 4)</f>
        <v>1950</v>
      </c>
      <c r="D96" t="str">
        <f>LEFT(raw_data!D96, 4)</f>
        <v>1984</v>
      </c>
      <c r="E96" t="str">
        <f>LEFT(raw_data!E96, 4)</f>
        <v>2002</v>
      </c>
      <c r="F96" t="str">
        <f>LEFT(raw_data!F96, 4)</f>
        <v>2032</v>
      </c>
      <c r="G96" t="str">
        <f>LEFT(raw_data!G96, 4)</f>
        <v>1840</v>
      </c>
      <c r="H96" t="str">
        <f>LEFT(raw_data!H96, 4)</f>
        <v>1840</v>
      </c>
      <c r="I96" t="str">
        <f>LEFT(raw_data!I96, 4)</f>
        <v>1840</v>
      </c>
    </row>
    <row r="97" spans="1:9" x14ac:dyDescent="0.35">
      <c r="A97" t="str">
        <f>TRIM(raw_data!B97)</f>
        <v>MPI-ESM1-2-HR_ssp126_r1i1p1f1</v>
      </c>
      <c r="B97" t="str">
        <f>TRIM(raw_data!A97)</f>
        <v>end</v>
      </c>
      <c r="C97" t="str">
        <f>RIGHT(LEFT(raw_data!C97, 5), 4)</f>
        <v>1990</v>
      </c>
      <c r="D97" t="str">
        <f>LEFT(raw_data!D97, 4)</f>
        <v>2024</v>
      </c>
      <c r="E97" t="str">
        <f>LEFT(raw_data!E97, 4)</f>
        <v>2021</v>
      </c>
      <c r="F97" t="str">
        <f>LEFT(raw_data!F97, 4)</f>
        <v>2051</v>
      </c>
      <c r="G97" t="str">
        <f>LEFT(raw_data!G97, 4)</f>
        <v>1859</v>
      </c>
      <c r="H97" t="str">
        <f>LEFT(raw_data!H97, 4)</f>
        <v>1859</v>
      </c>
      <c r="I97" t="str">
        <f>LEFT(raw_data!I97, 4)</f>
        <v>1859</v>
      </c>
    </row>
    <row r="98" spans="1:9" x14ac:dyDescent="0.35">
      <c r="A98" t="str">
        <f>TRIM(raw_data!B98)</f>
        <v>MPI-ESM1-2-LR_ssp126_r1i1p1f1</v>
      </c>
      <c r="B98" t="str">
        <f>TRIM(raw_data!A98)</f>
        <v>beg</v>
      </c>
      <c r="C98" t="str">
        <f>RIGHT(LEFT(raw_data!C98, 5), 4)</f>
        <v>1957</v>
      </c>
      <c r="D98" t="str">
        <f>LEFT(raw_data!D98, 4)</f>
        <v>1983</v>
      </c>
      <c r="E98" t="str">
        <f>LEFT(raw_data!E98, 4)</f>
        <v>2002</v>
      </c>
      <c r="F98" t="str">
        <f>LEFT(raw_data!F98, 4)</f>
        <v>2033</v>
      </c>
      <c r="G98" t="str">
        <f>LEFT(raw_data!G98, 4)</f>
        <v>1840</v>
      </c>
      <c r="H98" t="str">
        <f>LEFT(raw_data!H98, 4)</f>
        <v>1840</v>
      </c>
      <c r="I98" t="str">
        <f>LEFT(raw_data!I98, 4)</f>
        <v>1840</v>
      </c>
    </row>
    <row r="99" spans="1:9" x14ac:dyDescent="0.35">
      <c r="A99" t="str">
        <f>TRIM(raw_data!B99)</f>
        <v>MPI-ESM1-2-LR_ssp126_r1i1p1f1</v>
      </c>
      <c r="B99" t="str">
        <f>TRIM(raw_data!A99)</f>
        <v>end</v>
      </c>
      <c r="C99" t="str">
        <f>RIGHT(LEFT(raw_data!C99, 5), 4)</f>
        <v>1997</v>
      </c>
      <c r="D99" t="str">
        <f>LEFT(raw_data!D99, 4)</f>
        <v>2023</v>
      </c>
      <c r="E99" t="str">
        <f>LEFT(raw_data!E99, 4)</f>
        <v>2021</v>
      </c>
      <c r="F99" t="str">
        <f>LEFT(raw_data!F99, 4)</f>
        <v>2052</v>
      </c>
      <c r="G99" t="str">
        <f>LEFT(raw_data!G99, 4)</f>
        <v>1859</v>
      </c>
      <c r="H99" t="str">
        <f>LEFT(raw_data!H99, 4)</f>
        <v>1859</v>
      </c>
      <c r="I99" t="str">
        <f>LEFT(raw_data!I99, 4)</f>
        <v>1859</v>
      </c>
    </row>
    <row r="100" spans="1:9" x14ac:dyDescent="0.35">
      <c r="A100" t="str">
        <f>TRIM(raw_data!B100)</f>
        <v>MRI-ESM2-0_ssp126_r1i1p1f1</v>
      </c>
      <c r="B100" t="str">
        <f>TRIM(raw_data!A100)</f>
        <v>beg</v>
      </c>
      <c r="C100" t="str">
        <f>RIGHT(LEFT(raw_data!C100, 5), 4)</f>
        <v>1969</v>
      </c>
      <c r="D100" t="str">
        <f>LEFT(raw_data!D100, 4)</f>
        <v>1989</v>
      </c>
      <c r="E100" t="str">
        <f>LEFT(raw_data!E100, 4)</f>
        <v>2005</v>
      </c>
      <c r="F100" t="str">
        <f>LEFT(raw_data!F100, 4)</f>
        <v>2020</v>
      </c>
      <c r="G100" t="str">
        <f>LEFT(raw_data!G100, 4)</f>
        <v>1840</v>
      </c>
      <c r="H100" t="str">
        <f>LEFT(raw_data!H100, 4)</f>
        <v>1840</v>
      </c>
      <c r="I100" t="str">
        <f>LEFT(raw_data!I100, 4)</f>
        <v>1840</v>
      </c>
    </row>
    <row r="101" spans="1:9" x14ac:dyDescent="0.35">
      <c r="A101" t="str">
        <f>TRIM(raw_data!B101)</f>
        <v>MRI-ESM2-0_ssp126_r1i1p1f1</v>
      </c>
      <c r="B101" t="str">
        <f>TRIM(raw_data!A101)</f>
        <v>end</v>
      </c>
      <c r="C101" t="str">
        <f>RIGHT(LEFT(raw_data!C101, 5), 4)</f>
        <v>2009</v>
      </c>
      <c r="D101" t="str">
        <f>LEFT(raw_data!D101, 4)</f>
        <v>2029</v>
      </c>
      <c r="E101" t="str">
        <f>LEFT(raw_data!E101, 4)</f>
        <v>2024</v>
      </c>
      <c r="F101" t="str">
        <f>LEFT(raw_data!F101, 4)</f>
        <v>2039</v>
      </c>
      <c r="G101" t="str">
        <f>LEFT(raw_data!G101, 4)</f>
        <v>1859</v>
      </c>
      <c r="H101" t="str">
        <f>LEFT(raw_data!H101, 4)</f>
        <v>1859</v>
      </c>
      <c r="I101" t="str">
        <f>LEFT(raw_data!I101, 4)</f>
        <v>1859</v>
      </c>
    </row>
    <row r="102" spans="1:9" x14ac:dyDescent="0.35">
      <c r="A102" t="str">
        <f>TRIM(raw_data!B102)</f>
        <v>NESM3_ssp126_r1i1p1f1</v>
      </c>
      <c r="B102" t="str">
        <f>TRIM(raw_data!A102)</f>
        <v>beg</v>
      </c>
      <c r="C102" t="str">
        <f>RIGHT(LEFT(raw_data!C102, 5), 4)</f>
        <v>1969</v>
      </c>
      <c r="D102" t="str">
        <f>LEFT(raw_data!D102, 4)</f>
        <v>1985</v>
      </c>
      <c r="E102" t="str">
        <f>LEFT(raw_data!E102, 4)</f>
        <v>2000</v>
      </c>
      <c r="F102" t="str">
        <f>LEFT(raw_data!F102, 4)</f>
        <v>2012</v>
      </c>
      <c r="G102" t="str">
        <f>LEFT(raw_data!G102, 4)</f>
        <v>2040</v>
      </c>
      <c r="H102" t="str">
        <f>LEFT(raw_data!H102, 4)</f>
        <v>1840</v>
      </c>
      <c r="I102" t="str">
        <f>LEFT(raw_data!I102, 4)</f>
        <v>1840</v>
      </c>
    </row>
    <row r="103" spans="1:9" x14ac:dyDescent="0.35">
      <c r="A103" t="str">
        <f>TRIM(raw_data!B103)</f>
        <v>NESM3_ssp126_r1i1p1f1</v>
      </c>
      <c r="B103" t="str">
        <f>TRIM(raw_data!A103)</f>
        <v>end</v>
      </c>
      <c r="C103" t="str">
        <f>RIGHT(LEFT(raw_data!C103, 5), 4)</f>
        <v>2009</v>
      </c>
      <c r="D103" t="str">
        <f>LEFT(raw_data!D103, 4)</f>
        <v>2025</v>
      </c>
      <c r="E103" t="str">
        <f>LEFT(raw_data!E103, 4)</f>
        <v>2019</v>
      </c>
      <c r="F103" t="str">
        <f>LEFT(raw_data!F103, 4)</f>
        <v>2031</v>
      </c>
      <c r="G103" t="str">
        <f>LEFT(raw_data!G103, 4)</f>
        <v>2059</v>
      </c>
      <c r="H103" t="str">
        <f>LEFT(raw_data!H103, 4)</f>
        <v>1859</v>
      </c>
      <c r="I103" t="str">
        <f>LEFT(raw_data!I103, 4)</f>
        <v>1859</v>
      </c>
    </row>
    <row r="104" spans="1:9" x14ac:dyDescent="0.35">
      <c r="A104" t="str">
        <f>TRIM(raw_data!B104)</f>
        <v>NorESM2-LM_ssp126_r1i1p1f1</v>
      </c>
      <c r="B104" t="str">
        <f>TRIM(raw_data!A104)</f>
        <v>beg</v>
      </c>
      <c r="C104" t="str">
        <f>RIGHT(LEFT(raw_data!C104, 5), 4)</f>
        <v>1977</v>
      </c>
      <c r="D104" t="str">
        <f>LEFT(raw_data!D104, 4)</f>
        <v>1998</v>
      </c>
      <c r="E104" t="str">
        <f>LEFT(raw_data!E104, 4)</f>
        <v>2018</v>
      </c>
      <c r="F104" t="str">
        <f>LEFT(raw_data!F104, 4)</f>
        <v>1840</v>
      </c>
      <c r="G104" t="str">
        <f>LEFT(raw_data!G104, 4)</f>
        <v>1840</v>
      </c>
      <c r="H104" t="str">
        <f>LEFT(raw_data!H104, 4)</f>
        <v>1840</v>
      </c>
      <c r="I104" t="str">
        <f>LEFT(raw_data!I104, 4)</f>
        <v>1840</v>
      </c>
    </row>
    <row r="105" spans="1:9" x14ac:dyDescent="0.35">
      <c r="A105" t="str">
        <f>TRIM(raw_data!B105)</f>
        <v>NorESM2-LM_ssp126_r1i1p1f1</v>
      </c>
      <c r="B105" t="str">
        <f>TRIM(raw_data!A105)</f>
        <v>end</v>
      </c>
      <c r="C105" t="str">
        <f>RIGHT(LEFT(raw_data!C105, 5), 4)</f>
        <v>2017</v>
      </c>
      <c r="D105" t="str">
        <f>LEFT(raw_data!D105, 4)</f>
        <v>2038</v>
      </c>
      <c r="E105" t="str">
        <f>LEFT(raw_data!E105, 4)</f>
        <v>2037</v>
      </c>
      <c r="F105" t="str">
        <f>LEFT(raw_data!F105, 4)</f>
        <v>1859</v>
      </c>
      <c r="G105" t="str">
        <f>LEFT(raw_data!G105, 4)</f>
        <v>1859</v>
      </c>
      <c r="H105" t="str">
        <f>LEFT(raw_data!H105, 4)</f>
        <v>1859</v>
      </c>
      <c r="I105" t="str">
        <f>LEFT(raw_data!I105, 4)</f>
        <v>1859</v>
      </c>
    </row>
    <row r="106" spans="1:9" x14ac:dyDescent="0.35">
      <c r="A106" t="str">
        <f>TRIM(raw_data!B106)</f>
        <v>NorESM2-MM_ssp126_r1i1p1f1</v>
      </c>
      <c r="B106" t="str">
        <f>TRIM(raw_data!A106)</f>
        <v>beg</v>
      </c>
      <c r="C106" t="str">
        <f>RIGHT(LEFT(raw_data!C106, 5), 4)</f>
        <v>1978</v>
      </c>
      <c r="D106" t="str">
        <f>LEFT(raw_data!D106, 4)</f>
        <v>2000</v>
      </c>
      <c r="E106" t="str">
        <f>LEFT(raw_data!E106, 4)</f>
        <v>2013</v>
      </c>
      <c r="F106" t="str">
        <f>LEFT(raw_data!F106, 4)</f>
        <v>1840</v>
      </c>
      <c r="G106" t="str">
        <f>LEFT(raw_data!G106, 4)</f>
        <v>1840</v>
      </c>
      <c r="H106" t="str">
        <f>LEFT(raw_data!H106, 4)</f>
        <v>1840</v>
      </c>
      <c r="I106" t="str">
        <f>LEFT(raw_data!I106, 4)</f>
        <v>1840</v>
      </c>
    </row>
    <row r="107" spans="1:9" x14ac:dyDescent="0.35">
      <c r="A107" t="str">
        <f>TRIM(raw_data!B107)</f>
        <v>NorESM2-MM_ssp126_r1i1p1f1</v>
      </c>
      <c r="B107" t="str">
        <f>TRIM(raw_data!A107)</f>
        <v>end</v>
      </c>
      <c r="C107" t="str">
        <f>RIGHT(LEFT(raw_data!C107, 5), 4)</f>
        <v>2018</v>
      </c>
      <c r="D107" t="str">
        <f>LEFT(raw_data!D107, 4)</f>
        <v>2040</v>
      </c>
      <c r="E107" t="str">
        <f>LEFT(raw_data!E107, 4)</f>
        <v>2032</v>
      </c>
      <c r="F107" t="str">
        <f>LEFT(raw_data!F107, 4)</f>
        <v>1859</v>
      </c>
      <c r="G107" t="str">
        <f>LEFT(raw_data!G107, 4)</f>
        <v>1859</v>
      </c>
      <c r="H107" t="str">
        <f>LEFT(raw_data!H107, 4)</f>
        <v>1859</v>
      </c>
      <c r="I107" t="str">
        <f>LEFT(raw_data!I107, 4)</f>
        <v>1859</v>
      </c>
    </row>
    <row r="108" spans="1:9" x14ac:dyDescent="0.35">
      <c r="A108" t="str">
        <f>TRIM(raw_data!B108)</f>
        <v>TaiESM1_ssp126_r1i1p1f1</v>
      </c>
      <c r="B108" t="str">
        <f>TRIM(raw_data!A108)</f>
        <v>beg</v>
      </c>
      <c r="C108" t="str">
        <f>RIGHT(LEFT(raw_data!C108, 5), 4)</f>
        <v>1981</v>
      </c>
      <c r="D108" t="str">
        <f>LEFT(raw_data!D108, 4)</f>
        <v>1993</v>
      </c>
      <c r="E108" t="str">
        <f>LEFT(raw_data!E108, 4)</f>
        <v>2008</v>
      </c>
      <c r="F108" t="str">
        <f>LEFT(raw_data!F108, 4)</f>
        <v>2018</v>
      </c>
      <c r="G108" t="str">
        <f>LEFT(raw_data!G108, 4)</f>
        <v>2031</v>
      </c>
      <c r="H108" t="str">
        <f>LEFT(raw_data!H108, 4)</f>
        <v>1840</v>
      </c>
      <c r="I108" t="str">
        <f>LEFT(raw_data!I108, 4)</f>
        <v>1840</v>
      </c>
    </row>
    <row r="109" spans="1:9" x14ac:dyDescent="0.35">
      <c r="A109" t="str">
        <f>TRIM(raw_data!B109)</f>
        <v>TaiESM1_ssp126_r1i1p1f1</v>
      </c>
      <c r="B109" t="str">
        <f>TRIM(raw_data!A109)</f>
        <v>end</v>
      </c>
      <c r="C109" t="str">
        <f>RIGHT(LEFT(raw_data!C109, 5), 4)</f>
        <v>2021</v>
      </c>
      <c r="D109" t="str">
        <f>LEFT(raw_data!D109, 4)</f>
        <v>2033</v>
      </c>
      <c r="E109" t="str">
        <f>LEFT(raw_data!E109, 4)</f>
        <v>2027</v>
      </c>
      <c r="F109" t="str">
        <f>LEFT(raw_data!F109, 4)</f>
        <v>2037</v>
      </c>
      <c r="G109" t="str">
        <f>LEFT(raw_data!G109, 4)</f>
        <v>2050</v>
      </c>
      <c r="H109" t="str">
        <f>LEFT(raw_data!H109, 4)</f>
        <v>1859</v>
      </c>
      <c r="I109" t="str">
        <f>LEFT(raw_data!I109, 4)</f>
        <v>1859</v>
      </c>
    </row>
    <row r="110" spans="1:9" x14ac:dyDescent="0.35">
      <c r="A110" t="str">
        <f>TRIM(raw_data!B110)</f>
        <v>UKESM1-0-LL_ssp126_r1i1p1f2</v>
      </c>
      <c r="B110" t="str">
        <f>TRIM(raw_data!A110)</f>
        <v>beg</v>
      </c>
      <c r="C110" t="str">
        <f>RIGHT(LEFT(raw_data!C110, 5), 4)</f>
        <v>1977</v>
      </c>
      <c r="D110" t="str">
        <f>LEFT(raw_data!D110, 4)</f>
        <v>1988</v>
      </c>
      <c r="E110" t="str">
        <f>LEFT(raw_data!E110, 4)</f>
        <v>2003</v>
      </c>
      <c r="F110" t="str">
        <f>LEFT(raw_data!F110, 4)</f>
        <v>2014</v>
      </c>
      <c r="G110" t="str">
        <f>LEFT(raw_data!G110, 4)</f>
        <v>2027</v>
      </c>
      <c r="H110" t="str">
        <f>LEFT(raw_data!H110, 4)</f>
        <v>1840</v>
      </c>
      <c r="I110" t="str">
        <f>LEFT(raw_data!I110, 4)</f>
        <v>1840</v>
      </c>
    </row>
    <row r="111" spans="1:9" x14ac:dyDescent="0.35">
      <c r="A111" t="str">
        <f>TRIM(raw_data!B111)</f>
        <v>UKESM1-0-LL_ssp126_r1i1p1f2</v>
      </c>
      <c r="B111" t="str">
        <f>TRIM(raw_data!A111)</f>
        <v>end</v>
      </c>
      <c r="C111" t="str">
        <f>RIGHT(LEFT(raw_data!C111, 5), 4)</f>
        <v>2017</v>
      </c>
      <c r="D111" t="str">
        <f>LEFT(raw_data!D111, 4)</f>
        <v>2028</v>
      </c>
      <c r="E111" t="str">
        <f>LEFT(raw_data!E111, 4)</f>
        <v>2022</v>
      </c>
      <c r="F111" t="str">
        <f>LEFT(raw_data!F111, 4)</f>
        <v>2033</v>
      </c>
      <c r="G111" t="str">
        <f>LEFT(raw_data!G111, 4)</f>
        <v>2046</v>
      </c>
      <c r="H111" t="str">
        <f>LEFT(raw_data!H111, 4)</f>
        <v>1859</v>
      </c>
      <c r="I111" t="str">
        <f>LEFT(raw_data!I111, 4)</f>
        <v>1859</v>
      </c>
    </row>
    <row r="112" spans="1:9" x14ac:dyDescent="0.35">
      <c r="A112" t="str">
        <f>TRIM(raw_data!B112)</f>
        <v>ACCESS-CM2_ssp370_r1i1p1f1</v>
      </c>
      <c r="B112" t="str">
        <f>TRIM(raw_data!A112)</f>
        <v>beg</v>
      </c>
      <c r="C112" t="str">
        <f>RIGHT(LEFT(raw_data!C112, 5), 4)</f>
        <v>1973</v>
      </c>
      <c r="D112" t="str">
        <f>LEFT(raw_data!D112, 4)</f>
        <v>1990</v>
      </c>
      <c r="E112" t="str">
        <f>LEFT(raw_data!E112, 4)</f>
        <v>2006</v>
      </c>
      <c r="F112" t="str">
        <f>LEFT(raw_data!F112, 4)</f>
        <v>2018</v>
      </c>
      <c r="G112" t="str">
        <f>LEFT(raw_data!G112, 4)</f>
        <v>2030</v>
      </c>
      <c r="H112" t="str">
        <f>LEFT(raw_data!H112, 4)</f>
        <v>2053</v>
      </c>
      <c r="I112" t="str">
        <f>LEFT(raw_data!I112, 4)</f>
        <v>2073</v>
      </c>
    </row>
    <row r="113" spans="1:9" x14ac:dyDescent="0.35">
      <c r="A113" t="str">
        <f>TRIM(raw_data!B113)</f>
        <v>ACCESS-CM2_ssp370_r1i1p1f1</v>
      </c>
      <c r="B113" t="str">
        <f>TRIM(raw_data!A113)</f>
        <v>end</v>
      </c>
      <c r="C113" t="str">
        <f>RIGHT(LEFT(raw_data!C113, 5), 4)</f>
        <v>2013</v>
      </c>
      <c r="D113" t="str">
        <f>LEFT(raw_data!D113, 4)</f>
        <v>2030</v>
      </c>
      <c r="E113" t="str">
        <f>LEFT(raw_data!E113, 4)</f>
        <v>2025</v>
      </c>
      <c r="F113" t="str">
        <f>LEFT(raw_data!F113, 4)</f>
        <v>2037</v>
      </c>
      <c r="G113" t="str">
        <f>LEFT(raw_data!G113, 4)</f>
        <v>2049</v>
      </c>
      <c r="H113" t="str">
        <f>LEFT(raw_data!H113, 4)</f>
        <v>2072</v>
      </c>
      <c r="I113" t="str">
        <f>LEFT(raw_data!I113, 4)</f>
        <v>2092</v>
      </c>
    </row>
    <row r="114" spans="1:9" x14ac:dyDescent="0.35">
      <c r="A114" t="str">
        <f>TRIM(raw_data!B114)</f>
        <v>ACCESS-ESM1-5_ssp370_r1i1p1f1</v>
      </c>
      <c r="B114" t="str">
        <f>TRIM(raw_data!A114)</f>
        <v>beg</v>
      </c>
      <c r="C114" t="str">
        <f>RIGHT(LEFT(raw_data!C114, 5), 4)</f>
        <v>1972</v>
      </c>
      <c r="D114" t="str">
        <f>LEFT(raw_data!D114, 4)</f>
        <v>1989</v>
      </c>
      <c r="E114" t="str">
        <f>LEFT(raw_data!E114, 4)</f>
        <v>2004</v>
      </c>
      <c r="F114" t="str">
        <f>LEFT(raw_data!F114, 4)</f>
        <v>2024</v>
      </c>
      <c r="G114" t="str">
        <f>LEFT(raw_data!G114, 4)</f>
        <v>2039</v>
      </c>
      <c r="H114" t="str">
        <f>LEFT(raw_data!H114, 4)</f>
        <v>2060</v>
      </c>
      <c r="I114" t="str">
        <f>LEFT(raw_data!I114, 4)</f>
        <v>1840</v>
      </c>
    </row>
    <row r="115" spans="1:9" x14ac:dyDescent="0.35">
      <c r="A115" t="str">
        <f>TRIM(raw_data!B115)</f>
        <v>ACCESS-ESM1-5_ssp370_r1i1p1f1</v>
      </c>
      <c r="B115" t="str">
        <f>TRIM(raw_data!A115)</f>
        <v>end</v>
      </c>
      <c r="C115" t="str">
        <f>RIGHT(LEFT(raw_data!C115, 5), 4)</f>
        <v>2012</v>
      </c>
      <c r="D115" t="str">
        <f>LEFT(raw_data!D115, 4)</f>
        <v>2029</v>
      </c>
      <c r="E115" t="str">
        <f>LEFT(raw_data!E115, 4)</f>
        <v>2023</v>
      </c>
      <c r="F115" t="str">
        <f>LEFT(raw_data!F115, 4)</f>
        <v>2043</v>
      </c>
      <c r="G115" t="str">
        <f>LEFT(raw_data!G115, 4)</f>
        <v>2058</v>
      </c>
      <c r="H115" t="str">
        <f>LEFT(raw_data!H115, 4)</f>
        <v>2079</v>
      </c>
      <c r="I115" t="str">
        <f>LEFT(raw_data!I115, 4)</f>
        <v>1859</v>
      </c>
    </row>
    <row r="116" spans="1:9" x14ac:dyDescent="0.35">
      <c r="A116" t="str">
        <f>TRIM(raw_data!B116)</f>
        <v>AWI-CM-1-1-MR_ssp370_r1i1p1f1</v>
      </c>
      <c r="B116" t="str">
        <f>TRIM(raw_data!A116)</f>
        <v>beg</v>
      </c>
      <c r="C116" t="str">
        <f>RIGHT(LEFT(raw_data!C116, 5), 4)</f>
        <v>1948</v>
      </c>
      <c r="D116" t="str">
        <f>LEFT(raw_data!D116, 4)</f>
        <v>1976</v>
      </c>
      <c r="E116" t="str">
        <f>LEFT(raw_data!E116, 4)</f>
        <v>1993</v>
      </c>
      <c r="F116" t="str">
        <f>LEFT(raw_data!F116, 4)</f>
        <v>2013</v>
      </c>
      <c r="G116" t="str">
        <f>LEFT(raw_data!G116, 4)</f>
        <v>2028</v>
      </c>
      <c r="H116" t="str">
        <f>LEFT(raw_data!H116, 4)</f>
        <v>2055</v>
      </c>
      <c r="I116" t="str">
        <f>LEFT(raw_data!I116, 4)</f>
        <v>1840</v>
      </c>
    </row>
    <row r="117" spans="1:9" x14ac:dyDescent="0.35">
      <c r="A117" t="str">
        <f>TRIM(raw_data!B117)</f>
        <v>AWI-CM-1-1-MR_ssp370_r1i1p1f1</v>
      </c>
      <c r="B117" t="str">
        <f>TRIM(raw_data!A117)</f>
        <v>end</v>
      </c>
      <c r="C117" t="str">
        <f>RIGHT(LEFT(raw_data!C117, 5), 4)</f>
        <v>1988</v>
      </c>
      <c r="D117" t="str">
        <f>LEFT(raw_data!D117, 4)</f>
        <v>2016</v>
      </c>
      <c r="E117" t="str">
        <f>LEFT(raw_data!E117, 4)</f>
        <v>2012</v>
      </c>
      <c r="F117" t="str">
        <f>LEFT(raw_data!F117, 4)</f>
        <v>2032</v>
      </c>
      <c r="G117" t="str">
        <f>LEFT(raw_data!G117, 4)</f>
        <v>2047</v>
      </c>
      <c r="H117" t="str">
        <f>LEFT(raw_data!H117, 4)</f>
        <v>2074</v>
      </c>
      <c r="I117" t="str">
        <f>LEFT(raw_data!I117, 4)</f>
        <v>1859</v>
      </c>
    </row>
    <row r="118" spans="1:9" x14ac:dyDescent="0.35">
      <c r="A118" t="str">
        <f>TRIM(raw_data!B118)</f>
        <v>BCC-CSM2-MR_ssp370_r1i1p1f1</v>
      </c>
      <c r="B118" t="str">
        <f>TRIM(raw_data!A118)</f>
        <v>beg</v>
      </c>
      <c r="C118" t="str">
        <f>RIGHT(LEFT(raw_data!C118, 5), 4)</f>
        <v>1971</v>
      </c>
      <c r="D118" t="str">
        <f>LEFT(raw_data!D118, 4)</f>
        <v>1992</v>
      </c>
      <c r="E118" t="str">
        <f>LEFT(raw_data!E118, 4)</f>
        <v>2008</v>
      </c>
      <c r="F118" t="str">
        <f>LEFT(raw_data!F118, 4)</f>
        <v>2023</v>
      </c>
      <c r="G118" t="str">
        <f>LEFT(raw_data!G118, 4)</f>
        <v>2037</v>
      </c>
      <c r="H118" t="str">
        <f>LEFT(raw_data!H118, 4)</f>
        <v>2065</v>
      </c>
      <c r="I118" t="str">
        <f>LEFT(raw_data!I118, 4)</f>
        <v>1840</v>
      </c>
    </row>
    <row r="119" spans="1:9" x14ac:dyDescent="0.35">
      <c r="A119" t="str">
        <f>TRIM(raw_data!B119)</f>
        <v>BCC-CSM2-MR_ssp370_r1i1p1f1</v>
      </c>
      <c r="B119" t="str">
        <f>TRIM(raw_data!A119)</f>
        <v>end</v>
      </c>
      <c r="C119" t="str">
        <f>RIGHT(LEFT(raw_data!C119, 5), 4)</f>
        <v>2011</v>
      </c>
      <c r="D119" t="str">
        <f>LEFT(raw_data!D119, 4)</f>
        <v>2032</v>
      </c>
      <c r="E119" t="str">
        <f>LEFT(raw_data!E119, 4)</f>
        <v>2027</v>
      </c>
      <c r="F119" t="str">
        <f>LEFT(raw_data!F119, 4)</f>
        <v>2042</v>
      </c>
      <c r="G119" t="str">
        <f>LEFT(raw_data!G119, 4)</f>
        <v>2056</v>
      </c>
      <c r="H119" t="str">
        <f>LEFT(raw_data!H119, 4)</f>
        <v>2084</v>
      </c>
      <c r="I119" t="str">
        <f>LEFT(raw_data!I119, 4)</f>
        <v>1859</v>
      </c>
    </row>
    <row r="120" spans="1:9" x14ac:dyDescent="0.35">
      <c r="A120" t="str">
        <f>TRIM(raw_data!B120)</f>
        <v>CAMS-CSM1-0_ssp370_r1i1p1f1</v>
      </c>
      <c r="B120" t="str">
        <f>TRIM(raw_data!A120)</f>
        <v>beg</v>
      </c>
      <c r="C120" t="str">
        <f>RIGHT(LEFT(raw_data!C120, 5), 4)</f>
        <v>1964</v>
      </c>
      <c r="D120" t="str">
        <f>LEFT(raw_data!D120, 4)</f>
        <v>1995</v>
      </c>
      <c r="E120" t="str">
        <f>LEFT(raw_data!E120, 4)</f>
        <v>2015</v>
      </c>
      <c r="F120" t="str">
        <f>LEFT(raw_data!F120, 4)</f>
        <v>2038</v>
      </c>
      <c r="G120" t="str">
        <f>LEFT(raw_data!G120, 4)</f>
        <v>2056</v>
      </c>
      <c r="H120" t="str">
        <f>LEFT(raw_data!H120, 4)</f>
        <v>1840</v>
      </c>
      <c r="I120" t="str">
        <f>LEFT(raw_data!I120, 4)</f>
        <v>1840</v>
      </c>
    </row>
    <row r="121" spans="1:9" x14ac:dyDescent="0.35">
      <c r="A121" t="str">
        <f>TRIM(raw_data!B121)</f>
        <v>CAMS-CSM1-0_ssp370_r1i1p1f1</v>
      </c>
      <c r="B121" t="str">
        <f>TRIM(raw_data!A121)</f>
        <v>end</v>
      </c>
      <c r="C121" t="str">
        <f>RIGHT(LEFT(raw_data!C121, 5), 4)</f>
        <v>2004</v>
      </c>
      <c r="D121" t="str">
        <f>LEFT(raw_data!D121, 4)</f>
        <v>2035</v>
      </c>
      <c r="E121" t="str">
        <f>LEFT(raw_data!E121, 4)</f>
        <v>2034</v>
      </c>
      <c r="F121" t="str">
        <f>LEFT(raw_data!F121, 4)</f>
        <v>2057</v>
      </c>
      <c r="G121" t="str">
        <f>LEFT(raw_data!G121, 4)</f>
        <v>2075</v>
      </c>
      <c r="H121" t="str">
        <f>LEFT(raw_data!H121, 4)</f>
        <v>1859</v>
      </c>
      <c r="I121" t="str">
        <f>LEFT(raw_data!I121, 4)</f>
        <v>1859</v>
      </c>
    </row>
    <row r="122" spans="1:9" x14ac:dyDescent="0.35">
      <c r="A122" t="str">
        <f>TRIM(raw_data!B122)</f>
        <v>CESM2-WACCM_ssp370_r1i1p1f1</v>
      </c>
      <c r="B122" t="str">
        <f>TRIM(raw_data!A122)</f>
        <v>beg</v>
      </c>
      <c r="C122" t="str">
        <f>RIGHT(LEFT(raw_data!C122, 5), 4)</f>
        <v>1962</v>
      </c>
      <c r="D122" t="str">
        <f>LEFT(raw_data!D122, 4)</f>
        <v>1983</v>
      </c>
      <c r="E122" t="str">
        <f>LEFT(raw_data!E122, 4)</f>
        <v>1997</v>
      </c>
      <c r="F122" t="str">
        <f>LEFT(raw_data!F122, 4)</f>
        <v>2019</v>
      </c>
      <c r="G122" t="str">
        <f>LEFT(raw_data!G122, 4)</f>
        <v>2032</v>
      </c>
      <c r="H122" t="str">
        <f>LEFT(raw_data!H122, 4)</f>
        <v>2054</v>
      </c>
      <c r="I122" t="str">
        <f>LEFT(raw_data!I122, 4)</f>
        <v>2076</v>
      </c>
    </row>
    <row r="123" spans="1:9" x14ac:dyDescent="0.35">
      <c r="A123" t="str">
        <f>TRIM(raw_data!B123)</f>
        <v>CESM2-WACCM_ssp370_r1i1p1f1</v>
      </c>
      <c r="B123" t="str">
        <f>TRIM(raw_data!A123)</f>
        <v>end</v>
      </c>
      <c r="C123" t="str">
        <f>RIGHT(LEFT(raw_data!C123, 5), 4)</f>
        <v>2002</v>
      </c>
      <c r="D123" t="str">
        <f>LEFT(raw_data!D123, 4)</f>
        <v>2023</v>
      </c>
      <c r="E123" t="str">
        <f>LEFT(raw_data!E123, 4)</f>
        <v>2016</v>
      </c>
      <c r="F123" t="str">
        <f>LEFT(raw_data!F123, 4)</f>
        <v>2038</v>
      </c>
      <c r="G123" t="str">
        <f>LEFT(raw_data!G123, 4)</f>
        <v>2051</v>
      </c>
      <c r="H123" t="str">
        <f>LEFT(raw_data!H123, 4)</f>
        <v>2073</v>
      </c>
      <c r="I123" t="str">
        <f>LEFT(raw_data!I123, 4)</f>
        <v>2095</v>
      </c>
    </row>
    <row r="124" spans="1:9" x14ac:dyDescent="0.35">
      <c r="A124" t="str">
        <f>TRIM(raw_data!B124)</f>
        <v>CESM2_ssp370_r1i1p1f1</v>
      </c>
      <c r="B124" t="str">
        <f>TRIM(raw_data!A124)</f>
        <v>beg</v>
      </c>
      <c r="C124" t="str">
        <f>RIGHT(LEFT(raw_data!C124, 5), 4)</f>
        <v>1965</v>
      </c>
      <c r="D124" t="str">
        <f>LEFT(raw_data!D124, 4)</f>
        <v>1985</v>
      </c>
      <c r="E124" t="str">
        <f>LEFT(raw_data!E124, 4)</f>
        <v>2000</v>
      </c>
      <c r="F124" t="str">
        <f>LEFT(raw_data!F124, 4)</f>
        <v>2016</v>
      </c>
      <c r="G124" t="str">
        <f>LEFT(raw_data!G124, 4)</f>
        <v>2032</v>
      </c>
      <c r="H124" t="str">
        <f>LEFT(raw_data!H124, 4)</f>
        <v>2057</v>
      </c>
      <c r="I124" t="str">
        <f>LEFT(raw_data!I124, 4)</f>
        <v>2075</v>
      </c>
    </row>
    <row r="125" spans="1:9" x14ac:dyDescent="0.35">
      <c r="A125" t="str">
        <f>TRIM(raw_data!B125)</f>
        <v>CESM2_ssp370_r1i1p1f1</v>
      </c>
      <c r="B125" t="str">
        <f>TRIM(raw_data!A125)</f>
        <v>end</v>
      </c>
      <c r="C125" t="str">
        <f>RIGHT(LEFT(raw_data!C125, 5), 4)</f>
        <v>2005</v>
      </c>
      <c r="D125" t="str">
        <f>LEFT(raw_data!D125, 4)</f>
        <v>2025</v>
      </c>
      <c r="E125" t="str">
        <f>LEFT(raw_data!E125, 4)</f>
        <v>2019</v>
      </c>
      <c r="F125" t="str">
        <f>LEFT(raw_data!F125, 4)</f>
        <v>2035</v>
      </c>
      <c r="G125" t="str">
        <f>LEFT(raw_data!G125, 4)</f>
        <v>2051</v>
      </c>
      <c r="H125" t="str">
        <f>LEFT(raw_data!H125, 4)</f>
        <v>2076</v>
      </c>
      <c r="I125" t="str">
        <f>LEFT(raw_data!I125, 4)</f>
        <v>2094</v>
      </c>
    </row>
    <row r="126" spans="1:9" x14ac:dyDescent="0.35">
      <c r="A126" t="str">
        <f>TRIM(raw_data!B126)</f>
        <v>CMCC-CM2-SR5_ssp370_r1i1p1f1</v>
      </c>
      <c r="B126" t="str">
        <f>TRIM(raw_data!A126)</f>
        <v>beg</v>
      </c>
      <c r="C126" t="str">
        <f>RIGHT(LEFT(raw_data!C126, 5), 4)</f>
        <v>1945</v>
      </c>
      <c r="D126" t="str">
        <f>LEFT(raw_data!D126, 4)</f>
        <v>1974</v>
      </c>
      <c r="E126" t="str">
        <f>LEFT(raw_data!E126, 4)</f>
        <v>1993</v>
      </c>
      <c r="F126" t="str">
        <f>LEFT(raw_data!F126, 4)</f>
        <v>2016</v>
      </c>
      <c r="G126" t="str">
        <f>LEFT(raw_data!G126, 4)</f>
        <v>2030</v>
      </c>
      <c r="H126" t="str">
        <f>LEFT(raw_data!H126, 4)</f>
        <v>2054</v>
      </c>
      <c r="I126" t="str">
        <f>LEFT(raw_data!I126, 4)</f>
        <v>2078</v>
      </c>
    </row>
    <row r="127" spans="1:9" x14ac:dyDescent="0.35">
      <c r="A127" t="str">
        <f>TRIM(raw_data!B127)</f>
        <v>CMCC-CM2-SR5_ssp370_r1i1p1f1</v>
      </c>
      <c r="B127" t="str">
        <f>TRIM(raw_data!A127)</f>
        <v>end</v>
      </c>
      <c r="C127" t="str">
        <f>RIGHT(LEFT(raw_data!C127, 5), 4)</f>
        <v>1985</v>
      </c>
      <c r="D127" t="str">
        <f>LEFT(raw_data!D127, 4)</f>
        <v>2014</v>
      </c>
      <c r="E127" t="str">
        <f>LEFT(raw_data!E127, 4)</f>
        <v>2012</v>
      </c>
      <c r="F127" t="str">
        <f>LEFT(raw_data!F127, 4)</f>
        <v>2035</v>
      </c>
      <c r="G127" t="str">
        <f>LEFT(raw_data!G127, 4)</f>
        <v>2049</v>
      </c>
      <c r="H127" t="str">
        <f>LEFT(raw_data!H127, 4)</f>
        <v>2073</v>
      </c>
      <c r="I127" t="str">
        <f>LEFT(raw_data!I127, 4)</f>
        <v>2097</v>
      </c>
    </row>
    <row r="128" spans="1:9" x14ac:dyDescent="0.35">
      <c r="A128" t="str">
        <f>TRIM(raw_data!B128)</f>
        <v>CNRM-CM6-1-HR_ssp370_r1i1p1f2</v>
      </c>
      <c r="B128" t="str">
        <f>TRIM(raw_data!A128)</f>
        <v>beg</v>
      </c>
      <c r="C128" t="str">
        <f>RIGHT(LEFT(raw_data!C128, 5), 4)</f>
        <v>1917</v>
      </c>
      <c r="D128" t="str">
        <f>LEFT(raw_data!D128, 4)</f>
        <v>1974</v>
      </c>
      <c r="E128" t="str">
        <f>LEFT(raw_data!E128, 4)</f>
        <v>1994</v>
      </c>
      <c r="F128" t="str">
        <f>LEFT(raw_data!F128, 4)</f>
        <v>2010</v>
      </c>
      <c r="G128" t="str">
        <f>LEFT(raw_data!G128, 4)</f>
        <v>2023</v>
      </c>
      <c r="H128" t="str">
        <f>LEFT(raw_data!H128, 4)</f>
        <v>2048</v>
      </c>
      <c r="I128" t="str">
        <f>LEFT(raw_data!I128, 4)</f>
        <v>2067</v>
      </c>
    </row>
    <row r="129" spans="1:9" x14ac:dyDescent="0.35">
      <c r="A129" t="str">
        <f>TRIM(raw_data!B129)</f>
        <v>CNRM-CM6-1-HR_ssp370_r1i1p1f2</v>
      </c>
      <c r="B129" t="str">
        <f>TRIM(raw_data!A129)</f>
        <v>end</v>
      </c>
      <c r="C129" t="str">
        <f>RIGHT(LEFT(raw_data!C129, 5), 4)</f>
        <v>1957</v>
      </c>
      <c r="D129" t="str">
        <f>LEFT(raw_data!D129, 4)</f>
        <v>2014</v>
      </c>
      <c r="E129" t="str">
        <f>LEFT(raw_data!E129, 4)</f>
        <v>2013</v>
      </c>
      <c r="F129" t="str">
        <f>LEFT(raw_data!F129, 4)</f>
        <v>2029</v>
      </c>
      <c r="G129" t="str">
        <f>LEFT(raw_data!G129, 4)</f>
        <v>2042</v>
      </c>
      <c r="H129" t="str">
        <f>LEFT(raw_data!H129, 4)</f>
        <v>2067</v>
      </c>
      <c r="I129" t="str">
        <f>LEFT(raw_data!I129, 4)</f>
        <v>2086</v>
      </c>
    </row>
    <row r="130" spans="1:9" x14ac:dyDescent="0.35">
      <c r="A130" t="str">
        <f>TRIM(raw_data!B130)</f>
        <v>CNRM-CM6-1_ssp370_r1i1p1f2</v>
      </c>
      <c r="B130" t="str">
        <f>TRIM(raw_data!A130)</f>
        <v>beg</v>
      </c>
      <c r="C130" t="str">
        <f>RIGHT(LEFT(raw_data!C130, 5), 4)</f>
        <v>1961</v>
      </c>
      <c r="D130" t="str">
        <f>LEFT(raw_data!D130, 4)</f>
        <v>1985</v>
      </c>
      <c r="E130" t="str">
        <f>LEFT(raw_data!E130, 4)</f>
        <v>2004</v>
      </c>
      <c r="F130" t="str">
        <f>LEFT(raw_data!F130, 4)</f>
        <v>2023</v>
      </c>
      <c r="G130" t="str">
        <f>LEFT(raw_data!G130, 4)</f>
        <v>2036</v>
      </c>
      <c r="H130" t="str">
        <f>LEFT(raw_data!H130, 4)</f>
        <v>2057</v>
      </c>
      <c r="I130" t="str">
        <f>LEFT(raw_data!I130, 4)</f>
        <v>2074</v>
      </c>
    </row>
    <row r="131" spans="1:9" x14ac:dyDescent="0.35">
      <c r="A131" t="str">
        <f>TRIM(raw_data!B131)</f>
        <v>CNRM-CM6-1_ssp370_r1i1p1f2</v>
      </c>
      <c r="B131" t="str">
        <f>TRIM(raw_data!A131)</f>
        <v>end</v>
      </c>
      <c r="C131" t="str">
        <f>RIGHT(LEFT(raw_data!C131, 5), 4)</f>
        <v>2001</v>
      </c>
      <c r="D131" t="str">
        <f>LEFT(raw_data!D131, 4)</f>
        <v>2025</v>
      </c>
      <c r="E131" t="str">
        <f>LEFT(raw_data!E131, 4)</f>
        <v>2023</v>
      </c>
      <c r="F131" t="str">
        <f>LEFT(raw_data!F131, 4)</f>
        <v>2042</v>
      </c>
      <c r="G131" t="str">
        <f>LEFT(raw_data!G131, 4)</f>
        <v>2055</v>
      </c>
      <c r="H131" t="str">
        <f>LEFT(raw_data!H131, 4)</f>
        <v>2076</v>
      </c>
      <c r="I131" t="str">
        <f>LEFT(raw_data!I131, 4)</f>
        <v>2093</v>
      </c>
    </row>
    <row r="132" spans="1:9" x14ac:dyDescent="0.35">
      <c r="A132" t="str">
        <f>TRIM(raw_data!B132)</f>
        <v>CNRM-ESM2-1_ssp370_r1i1p1f2</v>
      </c>
      <c r="B132" t="str">
        <f>TRIM(raw_data!A132)</f>
        <v>beg</v>
      </c>
      <c r="C132" t="str">
        <f>RIGHT(LEFT(raw_data!C132, 5), 4)</f>
        <v>1971</v>
      </c>
      <c r="D132" t="str">
        <f>LEFT(raw_data!D132, 4)</f>
        <v>1992</v>
      </c>
      <c r="E132" t="str">
        <f>LEFT(raw_data!E132, 4)</f>
        <v>2009</v>
      </c>
      <c r="F132" t="str">
        <f>LEFT(raw_data!F132, 4)</f>
        <v>2027</v>
      </c>
      <c r="G132" t="str">
        <f>LEFT(raw_data!G132, 4)</f>
        <v>2043</v>
      </c>
      <c r="H132" t="str">
        <f>LEFT(raw_data!H132, 4)</f>
        <v>2063</v>
      </c>
      <c r="I132" t="str">
        <f>LEFT(raw_data!I132, 4)</f>
        <v>2080</v>
      </c>
    </row>
    <row r="133" spans="1:9" x14ac:dyDescent="0.35">
      <c r="A133" t="str">
        <f>TRIM(raw_data!B133)</f>
        <v>CNRM-ESM2-1_ssp370_r1i1p1f2</v>
      </c>
      <c r="B133" t="str">
        <f>TRIM(raw_data!A133)</f>
        <v>end</v>
      </c>
      <c r="C133" t="str">
        <f>RIGHT(LEFT(raw_data!C133, 5), 4)</f>
        <v>2011</v>
      </c>
      <c r="D133" t="str">
        <f>LEFT(raw_data!D133, 4)</f>
        <v>2032</v>
      </c>
      <c r="E133" t="str">
        <f>LEFT(raw_data!E133, 4)</f>
        <v>2028</v>
      </c>
      <c r="F133" t="str">
        <f>LEFT(raw_data!F133, 4)</f>
        <v>2046</v>
      </c>
      <c r="G133" t="str">
        <f>LEFT(raw_data!G133, 4)</f>
        <v>2062</v>
      </c>
      <c r="H133" t="str">
        <f>LEFT(raw_data!H133, 4)</f>
        <v>2082</v>
      </c>
      <c r="I133" t="str">
        <f>LEFT(raw_data!I133, 4)</f>
        <v>2099</v>
      </c>
    </row>
    <row r="134" spans="1:9" x14ac:dyDescent="0.35">
      <c r="A134" t="str">
        <f>TRIM(raw_data!B134)</f>
        <v>CanESM5-CanOE_ssp370_r1i1p2f1</v>
      </c>
      <c r="B134" t="str">
        <f>TRIM(raw_data!A134)</f>
        <v>beg</v>
      </c>
      <c r="C134" t="str">
        <f>RIGHT(LEFT(raw_data!C134, 5), 4)</f>
        <v>1948</v>
      </c>
      <c r="D134" t="str">
        <f>LEFT(raw_data!D134, 4)</f>
        <v>1970</v>
      </c>
      <c r="E134" t="str">
        <f>LEFT(raw_data!E134, 4)</f>
        <v>1986</v>
      </c>
      <c r="F134" t="str">
        <f>LEFT(raw_data!F134, 4)</f>
        <v>1999</v>
      </c>
      <c r="G134" t="str">
        <f>LEFT(raw_data!G134, 4)</f>
        <v>2010</v>
      </c>
      <c r="H134" t="str">
        <f>LEFT(raw_data!H134, 4)</f>
        <v>2030</v>
      </c>
      <c r="I134" t="str">
        <f>LEFT(raw_data!I134, 4)</f>
        <v>2047</v>
      </c>
    </row>
    <row r="135" spans="1:9" x14ac:dyDescent="0.35">
      <c r="A135" t="str">
        <f>TRIM(raw_data!B135)</f>
        <v>CanESM5-CanOE_ssp370_r1i1p2f1</v>
      </c>
      <c r="B135" t="str">
        <f>TRIM(raw_data!A135)</f>
        <v>end</v>
      </c>
      <c r="C135" t="str">
        <f>RIGHT(LEFT(raw_data!C135, 5), 4)</f>
        <v>1988</v>
      </c>
      <c r="D135" t="str">
        <f>LEFT(raw_data!D135, 4)</f>
        <v>2010</v>
      </c>
      <c r="E135" t="str">
        <f>LEFT(raw_data!E135, 4)</f>
        <v>2005</v>
      </c>
      <c r="F135" t="str">
        <f>LEFT(raw_data!F135, 4)</f>
        <v>2018</v>
      </c>
      <c r="G135" t="str">
        <f>LEFT(raw_data!G135, 4)</f>
        <v>2029</v>
      </c>
      <c r="H135" t="str">
        <f>LEFT(raw_data!H135, 4)</f>
        <v>2049</v>
      </c>
      <c r="I135" t="str">
        <f>LEFT(raw_data!I135, 4)</f>
        <v>2066</v>
      </c>
    </row>
    <row r="136" spans="1:9" x14ac:dyDescent="0.35">
      <c r="A136" t="str">
        <f>TRIM(raw_data!B136)</f>
        <v>CanESM5_ssp370_r1i1p1f1</v>
      </c>
      <c r="B136" t="str">
        <f>TRIM(raw_data!A136)</f>
        <v>beg</v>
      </c>
      <c r="C136" t="str">
        <f>RIGHT(LEFT(raw_data!C136, 5), 4)</f>
        <v>1950</v>
      </c>
      <c r="D136" t="str">
        <f>LEFT(raw_data!D136, 4)</f>
        <v>1973</v>
      </c>
      <c r="E136" t="str">
        <f>LEFT(raw_data!E136, 4)</f>
        <v>1990</v>
      </c>
      <c r="F136" t="str">
        <f>LEFT(raw_data!F136, 4)</f>
        <v>2004</v>
      </c>
      <c r="G136" t="str">
        <f>LEFT(raw_data!G136, 4)</f>
        <v>2014</v>
      </c>
      <c r="H136" t="str">
        <f>LEFT(raw_data!H136, 4)</f>
        <v>2034</v>
      </c>
      <c r="I136" t="str">
        <f>LEFT(raw_data!I136, 4)</f>
        <v>2050</v>
      </c>
    </row>
    <row r="137" spans="1:9" x14ac:dyDescent="0.35">
      <c r="A137" t="str">
        <f>TRIM(raw_data!B137)</f>
        <v>CanESM5_ssp370_r1i1p1f1</v>
      </c>
      <c r="B137" t="str">
        <f>TRIM(raw_data!A137)</f>
        <v>end</v>
      </c>
      <c r="C137" t="str">
        <f>RIGHT(LEFT(raw_data!C137, 5), 4)</f>
        <v>1990</v>
      </c>
      <c r="D137" t="str">
        <f>LEFT(raw_data!D137, 4)</f>
        <v>2013</v>
      </c>
      <c r="E137" t="str">
        <f>LEFT(raw_data!E137, 4)</f>
        <v>2009</v>
      </c>
      <c r="F137" t="str">
        <f>LEFT(raw_data!F137, 4)</f>
        <v>2023</v>
      </c>
      <c r="G137" t="str">
        <f>LEFT(raw_data!G137, 4)</f>
        <v>2033</v>
      </c>
      <c r="H137" t="str">
        <f>LEFT(raw_data!H137, 4)</f>
        <v>2053</v>
      </c>
      <c r="I137" t="str">
        <f>LEFT(raw_data!I137, 4)</f>
        <v>2069</v>
      </c>
    </row>
    <row r="138" spans="1:9" x14ac:dyDescent="0.35">
      <c r="A138" t="str">
        <f>TRIM(raw_data!B138)</f>
        <v>EC-Earth3-AerChem_ssp370_r1i1p1f1</v>
      </c>
      <c r="B138" t="str">
        <f>TRIM(raw_data!A138)</f>
        <v>beg</v>
      </c>
      <c r="C138" t="str">
        <f>RIGHT(LEFT(raw_data!C138, 5), 4)</f>
        <v>1980</v>
      </c>
      <c r="D138" t="str">
        <f>LEFT(raw_data!D138, 4)</f>
        <v>1993</v>
      </c>
      <c r="E138" t="str">
        <f>LEFT(raw_data!E138, 4)</f>
        <v>2009</v>
      </c>
      <c r="F138" t="str">
        <f>LEFT(raw_data!F138, 4)</f>
        <v>2023</v>
      </c>
      <c r="G138" t="str">
        <f>LEFT(raw_data!G138, 4)</f>
        <v>2038</v>
      </c>
      <c r="H138" t="str">
        <f>LEFT(raw_data!H138, 4)</f>
        <v>2057</v>
      </c>
      <c r="I138" t="str">
        <f>LEFT(raw_data!I138, 4)</f>
        <v>2074</v>
      </c>
    </row>
    <row r="139" spans="1:9" x14ac:dyDescent="0.35">
      <c r="A139" t="str">
        <f>TRIM(raw_data!B139)</f>
        <v>EC-Earth3-AerChem_ssp370_r1i1p1f1</v>
      </c>
      <c r="B139" t="str">
        <f>TRIM(raw_data!A139)</f>
        <v>end</v>
      </c>
      <c r="C139" t="str">
        <f>RIGHT(LEFT(raw_data!C139, 5), 4)</f>
        <v>2020</v>
      </c>
      <c r="D139" t="str">
        <f>LEFT(raw_data!D139, 4)</f>
        <v>2033</v>
      </c>
      <c r="E139" t="str">
        <f>LEFT(raw_data!E139, 4)</f>
        <v>2028</v>
      </c>
      <c r="F139" t="str">
        <f>LEFT(raw_data!F139, 4)</f>
        <v>2042</v>
      </c>
      <c r="G139" t="str">
        <f>LEFT(raw_data!G139, 4)</f>
        <v>2057</v>
      </c>
      <c r="H139" t="str">
        <f>LEFT(raw_data!H139, 4)</f>
        <v>2076</v>
      </c>
      <c r="I139" t="str">
        <f>LEFT(raw_data!I139, 4)</f>
        <v>2093</v>
      </c>
    </row>
    <row r="140" spans="1:9" x14ac:dyDescent="0.35">
      <c r="A140" t="str">
        <f>TRIM(raw_data!B140)</f>
        <v>EC-Earth3-Veg-LR_ssp370_r1i1p1f1</v>
      </c>
      <c r="B140" t="str">
        <f>TRIM(raw_data!A140)</f>
        <v>beg</v>
      </c>
      <c r="C140" t="str">
        <f>RIGHT(LEFT(raw_data!C140, 5), 4)</f>
        <v>1951</v>
      </c>
      <c r="D140" t="str">
        <f>LEFT(raw_data!D140, 4)</f>
        <v>1981</v>
      </c>
      <c r="E140" t="str">
        <f>LEFT(raw_data!E140, 4)</f>
        <v>1998</v>
      </c>
      <c r="F140" t="str">
        <f>LEFT(raw_data!F140, 4)</f>
        <v>2019</v>
      </c>
      <c r="G140" t="str">
        <f>LEFT(raw_data!G140, 4)</f>
        <v>2036</v>
      </c>
      <c r="H140" t="str">
        <f>LEFT(raw_data!H140, 4)</f>
        <v>2057</v>
      </c>
      <c r="I140" t="str">
        <f>LEFT(raw_data!I140, 4)</f>
        <v>2078</v>
      </c>
    </row>
    <row r="141" spans="1:9" x14ac:dyDescent="0.35">
      <c r="A141" t="str">
        <f>TRIM(raw_data!B141)</f>
        <v>EC-Earth3-Veg-LR_ssp370_r1i1p1f1</v>
      </c>
      <c r="B141" t="str">
        <f>TRIM(raw_data!A141)</f>
        <v>end</v>
      </c>
      <c r="C141" t="str">
        <f>RIGHT(LEFT(raw_data!C141, 5), 4)</f>
        <v>1991</v>
      </c>
      <c r="D141" t="str">
        <f>LEFT(raw_data!D141, 4)</f>
        <v>2021</v>
      </c>
      <c r="E141" t="str">
        <f>LEFT(raw_data!E141, 4)</f>
        <v>2017</v>
      </c>
      <c r="F141" t="str">
        <f>LEFT(raw_data!F141, 4)</f>
        <v>2038</v>
      </c>
      <c r="G141" t="str">
        <f>LEFT(raw_data!G141, 4)</f>
        <v>2055</v>
      </c>
      <c r="H141" t="str">
        <f>LEFT(raw_data!H141, 4)</f>
        <v>2076</v>
      </c>
      <c r="I141" t="str">
        <f>LEFT(raw_data!I141, 4)</f>
        <v>2097</v>
      </c>
    </row>
    <row r="142" spans="1:9" x14ac:dyDescent="0.35">
      <c r="A142" t="str">
        <f>TRIM(raw_data!B142)</f>
        <v>EC-Earth3-Veg_ssp370_r1i1p1f1</v>
      </c>
      <c r="B142" t="str">
        <f>TRIM(raw_data!A142)</f>
        <v>beg</v>
      </c>
      <c r="C142" t="str">
        <f>RIGHT(LEFT(raw_data!C142, 5), 4)</f>
        <v>1909</v>
      </c>
      <c r="D142" t="str">
        <f>LEFT(raw_data!D142, 4)</f>
        <v>1965</v>
      </c>
      <c r="E142" t="str">
        <f>LEFT(raw_data!E142, 4)</f>
        <v>1984</v>
      </c>
      <c r="F142" t="str">
        <f>LEFT(raw_data!F142, 4)</f>
        <v>2002</v>
      </c>
      <c r="G142" t="str">
        <f>LEFT(raw_data!G142, 4)</f>
        <v>2023</v>
      </c>
      <c r="H142" t="str">
        <f>LEFT(raw_data!H142, 4)</f>
        <v>2048</v>
      </c>
      <c r="I142" t="str">
        <f>LEFT(raw_data!I142, 4)</f>
        <v>2067</v>
      </c>
    </row>
    <row r="143" spans="1:9" x14ac:dyDescent="0.35">
      <c r="A143" t="str">
        <f>TRIM(raw_data!B143)</f>
        <v>EC-Earth3-Veg_ssp370_r1i1p1f1</v>
      </c>
      <c r="B143" t="str">
        <f>TRIM(raw_data!A143)</f>
        <v>end</v>
      </c>
      <c r="C143" t="str">
        <f>RIGHT(LEFT(raw_data!C143, 5), 4)</f>
        <v>1949</v>
      </c>
      <c r="D143" t="str">
        <f>LEFT(raw_data!D143, 4)</f>
        <v>2005</v>
      </c>
      <c r="E143" t="str">
        <f>LEFT(raw_data!E143, 4)</f>
        <v>2003</v>
      </c>
      <c r="F143" t="str">
        <f>LEFT(raw_data!F143, 4)</f>
        <v>2021</v>
      </c>
      <c r="G143" t="str">
        <f>LEFT(raw_data!G143, 4)</f>
        <v>2042</v>
      </c>
      <c r="H143" t="str">
        <f>LEFT(raw_data!H143, 4)</f>
        <v>2067</v>
      </c>
      <c r="I143" t="str">
        <f>LEFT(raw_data!I143, 4)</f>
        <v>2086</v>
      </c>
    </row>
    <row r="144" spans="1:9" x14ac:dyDescent="0.35">
      <c r="A144" t="str">
        <f>TRIM(raw_data!B144)</f>
        <v>EC-Earth3_ssp370_r1i1p1f1</v>
      </c>
      <c r="B144" t="str">
        <f>TRIM(raw_data!A144)</f>
        <v>beg</v>
      </c>
      <c r="C144" t="str">
        <f>RIGHT(LEFT(raw_data!C144, 5), 4)</f>
        <v>1972</v>
      </c>
      <c r="D144" t="str">
        <f>LEFT(raw_data!D144, 4)</f>
        <v>1985</v>
      </c>
      <c r="E144" t="str">
        <f>LEFT(raw_data!E144, 4)</f>
        <v>1999</v>
      </c>
      <c r="F144" t="str">
        <f>LEFT(raw_data!F144, 4)</f>
        <v>2013</v>
      </c>
      <c r="G144" t="str">
        <f>LEFT(raw_data!G144, 4)</f>
        <v>2029</v>
      </c>
      <c r="H144" t="str">
        <f>LEFT(raw_data!H144, 4)</f>
        <v>2054</v>
      </c>
      <c r="I144" t="str">
        <f>LEFT(raw_data!I144, 4)</f>
        <v>2075</v>
      </c>
    </row>
    <row r="145" spans="1:9" x14ac:dyDescent="0.35">
      <c r="A145" t="str">
        <f>TRIM(raw_data!B145)</f>
        <v>EC-Earth3_ssp370_r1i1p1f1</v>
      </c>
      <c r="B145" t="str">
        <f>TRIM(raw_data!A145)</f>
        <v>end</v>
      </c>
      <c r="C145" t="str">
        <f>RIGHT(LEFT(raw_data!C145, 5), 4)</f>
        <v>2012</v>
      </c>
      <c r="D145" t="str">
        <f>LEFT(raw_data!D145, 4)</f>
        <v>2025</v>
      </c>
      <c r="E145" t="str">
        <f>LEFT(raw_data!E145, 4)</f>
        <v>2018</v>
      </c>
      <c r="F145" t="str">
        <f>LEFT(raw_data!F145, 4)</f>
        <v>2032</v>
      </c>
      <c r="G145" t="str">
        <f>LEFT(raw_data!G145, 4)</f>
        <v>2048</v>
      </c>
      <c r="H145" t="str">
        <f>LEFT(raw_data!H145, 4)</f>
        <v>2073</v>
      </c>
      <c r="I145" t="str">
        <f>LEFT(raw_data!I145, 4)</f>
        <v>2094</v>
      </c>
    </row>
    <row r="146" spans="1:9" x14ac:dyDescent="0.35">
      <c r="A146" t="str">
        <f>TRIM(raw_data!B146)</f>
        <v>FGOALS-f3-L_ssp370_r1i1p1f1</v>
      </c>
      <c r="B146" t="str">
        <f>TRIM(raw_data!A146)</f>
        <v>beg</v>
      </c>
      <c r="C146" t="str">
        <f>RIGHT(LEFT(raw_data!C146, 5), 4)</f>
        <v>1947</v>
      </c>
      <c r="D146" t="str">
        <f>LEFT(raw_data!D146, 4)</f>
        <v>1974</v>
      </c>
      <c r="E146" t="str">
        <f>LEFT(raw_data!E146, 4)</f>
        <v>1992</v>
      </c>
      <c r="F146" t="str">
        <f>LEFT(raw_data!F146, 4)</f>
        <v>2012</v>
      </c>
      <c r="G146" t="str">
        <f>LEFT(raw_data!G146, 4)</f>
        <v>2027</v>
      </c>
      <c r="H146" t="str">
        <f>LEFT(raw_data!H146, 4)</f>
        <v>2055</v>
      </c>
      <c r="I146" t="str">
        <f>LEFT(raw_data!I146, 4)</f>
        <v>1840</v>
      </c>
    </row>
    <row r="147" spans="1:9" x14ac:dyDescent="0.35">
      <c r="A147" t="str">
        <f>TRIM(raw_data!B147)</f>
        <v>FGOALS-f3-L_ssp370_r1i1p1f1</v>
      </c>
      <c r="B147" t="str">
        <f>TRIM(raw_data!A147)</f>
        <v>end</v>
      </c>
      <c r="C147" t="str">
        <f>RIGHT(LEFT(raw_data!C147, 5), 4)</f>
        <v>1987</v>
      </c>
      <c r="D147" t="str">
        <f>LEFT(raw_data!D147, 4)</f>
        <v>2014</v>
      </c>
      <c r="E147" t="str">
        <f>LEFT(raw_data!E147, 4)</f>
        <v>2011</v>
      </c>
      <c r="F147" t="str">
        <f>LEFT(raw_data!F147, 4)</f>
        <v>2031</v>
      </c>
      <c r="G147" t="str">
        <f>LEFT(raw_data!G147, 4)</f>
        <v>2046</v>
      </c>
      <c r="H147" t="str">
        <f>LEFT(raw_data!H147, 4)</f>
        <v>2074</v>
      </c>
      <c r="I147" t="str">
        <f>LEFT(raw_data!I147, 4)</f>
        <v>1859</v>
      </c>
    </row>
    <row r="148" spans="1:9" x14ac:dyDescent="0.35">
      <c r="A148" t="str">
        <f>TRIM(raw_data!B148)</f>
        <v>FGOALS-g3_ssp370_r1i1p1f1</v>
      </c>
      <c r="B148" t="str">
        <f>TRIM(raw_data!A148)</f>
        <v>beg</v>
      </c>
      <c r="C148" t="str">
        <f>RIGHT(LEFT(raw_data!C148, 5), 4)</f>
        <v>1956</v>
      </c>
      <c r="D148" t="str">
        <f>LEFT(raw_data!D148, 4)</f>
        <v>1982</v>
      </c>
      <c r="E148" t="str">
        <f>LEFT(raw_data!E148, 4)</f>
        <v>1997</v>
      </c>
      <c r="F148" t="str">
        <f>LEFT(raw_data!F148, 4)</f>
        <v>2018</v>
      </c>
      <c r="G148" t="str">
        <f>LEFT(raw_data!G148, 4)</f>
        <v>2037</v>
      </c>
      <c r="H148" t="str">
        <f>LEFT(raw_data!H148, 4)</f>
        <v>2075</v>
      </c>
      <c r="I148" t="str">
        <f>LEFT(raw_data!I148, 4)</f>
        <v>1840</v>
      </c>
    </row>
    <row r="149" spans="1:9" x14ac:dyDescent="0.35">
      <c r="A149" t="str">
        <f>TRIM(raw_data!B149)</f>
        <v>FGOALS-g3_ssp370_r1i1p1f1</v>
      </c>
      <c r="B149" t="str">
        <f>TRIM(raw_data!A149)</f>
        <v>end</v>
      </c>
      <c r="C149" t="str">
        <f>RIGHT(LEFT(raw_data!C149, 5), 4)</f>
        <v>1996</v>
      </c>
      <c r="D149" t="str">
        <f>LEFT(raw_data!D149, 4)</f>
        <v>2022</v>
      </c>
      <c r="E149" t="str">
        <f>LEFT(raw_data!E149, 4)</f>
        <v>2016</v>
      </c>
      <c r="F149" t="str">
        <f>LEFT(raw_data!F149, 4)</f>
        <v>2037</v>
      </c>
      <c r="G149" t="str">
        <f>LEFT(raw_data!G149, 4)</f>
        <v>2056</v>
      </c>
      <c r="H149" t="str">
        <f>LEFT(raw_data!H149, 4)</f>
        <v>2094</v>
      </c>
      <c r="I149" t="str">
        <f>LEFT(raw_data!I149, 4)</f>
        <v>1859</v>
      </c>
    </row>
    <row r="150" spans="1:9" x14ac:dyDescent="0.35">
      <c r="A150" t="str">
        <f>TRIM(raw_data!B150)</f>
        <v>GFDL-ESM4_ssp370_r1i1p1f1</v>
      </c>
      <c r="B150" t="str">
        <f>TRIM(raw_data!A150)</f>
        <v>beg</v>
      </c>
      <c r="C150" t="str">
        <f>RIGHT(LEFT(raw_data!C150, 5), 4)</f>
        <v>1973</v>
      </c>
      <c r="D150" t="str">
        <f>LEFT(raw_data!D150, 4)</f>
        <v>1995</v>
      </c>
      <c r="E150" t="str">
        <f>LEFT(raw_data!E150, 4)</f>
        <v>2012</v>
      </c>
      <c r="F150" t="str">
        <f>LEFT(raw_data!F150, 4)</f>
        <v>2032</v>
      </c>
      <c r="G150" t="str">
        <f>LEFT(raw_data!G150, 4)</f>
        <v>2048</v>
      </c>
      <c r="H150" t="str">
        <f>LEFT(raw_data!H150, 4)</f>
        <v>2074</v>
      </c>
      <c r="I150" t="str">
        <f>LEFT(raw_data!I150, 4)</f>
        <v>1840</v>
      </c>
    </row>
    <row r="151" spans="1:9" x14ac:dyDescent="0.35">
      <c r="A151" t="str">
        <f>TRIM(raw_data!B151)</f>
        <v>GFDL-ESM4_ssp370_r1i1p1f1</v>
      </c>
      <c r="B151" t="str">
        <f>TRIM(raw_data!A151)</f>
        <v>end</v>
      </c>
      <c r="C151" t="str">
        <f>RIGHT(LEFT(raw_data!C151, 5), 4)</f>
        <v>2013</v>
      </c>
      <c r="D151" t="str">
        <f>LEFT(raw_data!D151, 4)</f>
        <v>2035</v>
      </c>
      <c r="E151" t="str">
        <f>LEFT(raw_data!E151, 4)</f>
        <v>2031</v>
      </c>
      <c r="F151" t="str">
        <f>LEFT(raw_data!F151, 4)</f>
        <v>2051</v>
      </c>
      <c r="G151" t="str">
        <f>LEFT(raw_data!G151, 4)</f>
        <v>2067</v>
      </c>
      <c r="H151" t="str">
        <f>LEFT(raw_data!H151, 4)</f>
        <v>2093</v>
      </c>
      <c r="I151" t="str">
        <f>LEFT(raw_data!I151, 4)</f>
        <v>1859</v>
      </c>
    </row>
    <row r="152" spans="1:9" x14ac:dyDescent="0.35">
      <c r="A152" t="str">
        <f>TRIM(raw_data!B152)</f>
        <v>GISS-E2-1-G_ssp370_r1i1p3f1</v>
      </c>
      <c r="B152" t="str">
        <f>TRIM(raw_data!A152)</f>
        <v>beg</v>
      </c>
      <c r="C152" t="str">
        <f>RIGHT(LEFT(raw_data!C152, 5), 4)</f>
        <v>1964</v>
      </c>
      <c r="D152" t="str">
        <f>LEFT(raw_data!D152, 4)</f>
        <v>1989</v>
      </c>
      <c r="E152" t="str">
        <f>LEFT(raw_data!E152, 4)</f>
        <v>2009</v>
      </c>
      <c r="F152" t="str">
        <f>LEFT(raw_data!F152, 4)</f>
        <v>2021</v>
      </c>
      <c r="G152" t="str">
        <f>LEFT(raw_data!G152, 4)</f>
        <v>2038</v>
      </c>
      <c r="H152" t="str">
        <f>LEFT(raw_data!H152, 4)</f>
        <v>2068</v>
      </c>
      <c r="I152" t="str">
        <f>LEFT(raw_data!I152, 4)</f>
        <v>1840</v>
      </c>
    </row>
    <row r="153" spans="1:9" x14ac:dyDescent="0.35">
      <c r="A153" t="str">
        <f>TRIM(raw_data!B153)</f>
        <v>GISS-E2-1-G_ssp370_r1i1p3f1</v>
      </c>
      <c r="B153" t="str">
        <f>TRIM(raw_data!A153)</f>
        <v>end</v>
      </c>
      <c r="C153" t="str">
        <f>RIGHT(LEFT(raw_data!C153, 5), 4)</f>
        <v>2004</v>
      </c>
      <c r="D153" t="str">
        <f>LEFT(raw_data!D153, 4)</f>
        <v>2029</v>
      </c>
      <c r="E153" t="str">
        <f>LEFT(raw_data!E153, 4)</f>
        <v>2028</v>
      </c>
      <c r="F153" t="str">
        <f>LEFT(raw_data!F153, 4)</f>
        <v>2040</v>
      </c>
      <c r="G153" t="str">
        <f>LEFT(raw_data!G153, 4)</f>
        <v>2057</v>
      </c>
      <c r="H153" t="str">
        <f>LEFT(raw_data!H153, 4)</f>
        <v>2087</v>
      </c>
      <c r="I153" t="str">
        <f>LEFT(raw_data!I153, 4)</f>
        <v>1859</v>
      </c>
    </row>
    <row r="154" spans="1:9" x14ac:dyDescent="0.35">
      <c r="A154" t="str">
        <f>TRIM(raw_data!B154)</f>
        <v>INM-CM4-8_ssp370_r1i1p1f1</v>
      </c>
      <c r="B154" t="str">
        <f>TRIM(raw_data!A154)</f>
        <v>beg</v>
      </c>
      <c r="C154" t="str">
        <f>RIGHT(LEFT(raw_data!C154, 5), 4)</f>
        <v>1955</v>
      </c>
      <c r="D154" t="str">
        <f>LEFT(raw_data!D154, 4)</f>
        <v>1987</v>
      </c>
      <c r="E154" t="str">
        <f>LEFT(raw_data!E154, 4)</f>
        <v>2007</v>
      </c>
      <c r="F154" t="str">
        <f>LEFT(raw_data!F154, 4)</f>
        <v>2026</v>
      </c>
      <c r="G154" t="str">
        <f>LEFT(raw_data!G154, 4)</f>
        <v>2043</v>
      </c>
      <c r="H154" t="str">
        <f>LEFT(raw_data!H154, 4)</f>
        <v>2074</v>
      </c>
      <c r="I154" t="str">
        <f>LEFT(raw_data!I154, 4)</f>
        <v>1840</v>
      </c>
    </row>
    <row r="155" spans="1:9" x14ac:dyDescent="0.35">
      <c r="A155" t="str">
        <f>TRIM(raw_data!B155)</f>
        <v>INM-CM4-8_ssp370_r1i1p1f1</v>
      </c>
      <c r="B155" t="str">
        <f>TRIM(raw_data!A155)</f>
        <v>end</v>
      </c>
      <c r="C155" t="str">
        <f>RIGHT(LEFT(raw_data!C155, 5), 4)</f>
        <v>1995</v>
      </c>
      <c r="D155" t="str">
        <f>LEFT(raw_data!D155, 4)</f>
        <v>2027</v>
      </c>
      <c r="E155" t="str">
        <f>LEFT(raw_data!E155, 4)</f>
        <v>2026</v>
      </c>
      <c r="F155" t="str">
        <f>LEFT(raw_data!F155, 4)</f>
        <v>2045</v>
      </c>
      <c r="G155" t="str">
        <f>LEFT(raw_data!G155, 4)</f>
        <v>2062</v>
      </c>
      <c r="H155" t="str">
        <f>LEFT(raw_data!H155, 4)</f>
        <v>2093</v>
      </c>
      <c r="I155" t="str">
        <f>LEFT(raw_data!I155, 4)</f>
        <v>1859</v>
      </c>
    </row>
    <row r="156" spans="1:9" x14ac:dyDescent="0.35">
      <c r="A156" t="str">
        <f>TRIM(raw_data!B156)</f>
        <v>INM-CM5-0_ssp370_r1i1p1f1</v>
      </c>
      <c r="B156" t="str">
        <f>TRIM(raw_data!A156)</f>
        <v>beg</v>
      </c>
      <c r="C156" t="str">
        <f>RIGHT(LEFT(raw_data!C156, 5), 4)</f>
        <v>1961</v>
      </c>
      <c r="D156" t="str">
        <f>LEFT(raw_data!D156, 4)</f>
        <v>1988</v>
      </c>
      <c r="E156" t="str">
        <f>LEFT(raw_data!E156, 4)</f>
        <v>2006</v>
      </c>
      <c r="F156" t="str">
        <f>LEFT(raw_data!F156, 4)</f>
        <v>2023</v>
      </c>
      <c r="G156" t="str">
        <f>LEFT(raw_data!G156, 4)</f>
        <v>2041</v>
      </c>
      <c r="H156" t="str">
        <f>LEFT(raw_data!H156, 4)</f>
        <v>2075</v>
      </c>
      <c r="I156" t="str">
        <f>LEFT(raw_data!I156, 4)</f>
        <v>1840</v>
      </c>
    </row>
    <row r="157" spans="1:9" x14ac:dyDescent="0.35">
      <c r="A157" t="str">
        <f>TRIM(raw_data!B157)</f>
        <v>INM-CM5-0_ssp370_r1i1p1f1</v>
      </c>
      <c r="B157" t="str">
        <f>TRIM(raw_data!A157)</f>
        <v>end</v>
      </c>
      <c r="C157" t="str">
        <f>RIGHT(LEFT(raw_data!C157, 5), 4)</f>
        <v>2001</v>
      </c>
      <c r="D157" t="str">
        <f>LEFT(raw_data!D157, 4)</f>
        <v>2028</v>
      </c>
      <c r="E157" t="str">
        <f>LEFT(raw_data!E157, 4)</f>
        <v>2025</v>
      </c>
      <c r="F157" t="str">
        <f>LEFT(raw_data!F157, 4)</f>
        <v>2042</v>
      </c>
      <c r="G157" t="str">
        <f>LEFT(raw_data!G157, 4)</f>
        <v>2060</v>
      </c>
      <c r="H157" t="str">
        <f>LEFT(raw_data!H157, 4)</f>
        <v>2094</v>
      </c>
      <c r="I157" t="str">
        <f>LEFT(raw_data!I157, 4)</f>
        <v>1859</v>
      </c>
    </row>
    <row r="158" spans="1:9" x14ac:dyDescent="0.35">
      <c r="A158" t="str">
        <f>TRIM(raw_data!B158)</f>
        <v>IPSL-CM6A-LR_ssp370_r1i1p1f1</v>
      </c>
      <c r="B158" t="str">
        <f>TRIM(raw_data!A158)</f>
        <v>beg</v>
      </c>
      <c r="C158" t="str">
        <f>RIGHT(LEFT(raw_data!C158, 5), 4)</f>
        <v>1931</v>
      </c>
      <c r="D158" t="str">
        <f>LEFT(raw_data!D158, 4)</f>
        <v>1975</v>
      </c>
      <c r="E158" t="str">
        <f>LEFT(raw_data!E158, 4)</f>
        <v>1993</v>
      </c>
      <c r="F158" t="str">
        <f>LEFT(raw_data!F158, 4)</f>
        <v>2010</v>
      </c>
      <c r="G158" t="str">
        <f>LEFT(raw_data!G158, 4)</f>
        <v>2025</v>
      </c>
      <c r="H158" t="str">
        <f>LEFT(raw_data!H158, 4)</f>
        <v>2046</v>
      </c>
      <c r="I158" t="str">
        <f>LEFT(raw_data!I158, 4)</f>
        <v>2067</v>
      </c>
    </row>
    <row r="159" spans="1:9" x14ac:dyDescent="0.35">
      <c r="A159" t="str">
        <f>TRIM(raw_data!B159)</f>
        <v>IPSL-CM6A-LR_ssp370_r1i1p1f1</v>
      </c>
      <c r="B159" t="str">
        <f>TRIM(raw_data!A159)</f>
        <v>end</v>
      </c>
      <c r="C159" t="str">
        <f>RIGHT(LEFT(raw_data!C159, 5), 4)</f>
        <v>1971</v>
      </c>
      <c r="D159" t="str">
        <f>LEFT(raw_data!D159, 4)</f>
        <v>2015</v>
      </c>
      <c r="E159" t="str">
        <f>LEFT(raw_data!E159, 4)</f>
        <v>2012</v>
      </c>
      <c r="F159" t="str">
        <f>LEFT(raw_data!F159, 4)</f>
        <v>2029</v>
      </c>
      <c r="G159" t="str">
        <f>LEFT(raw_data!G159, 4)</f>
        <v>2044</v>
      </c>
      <c r="H159" t="str">
        <f>LEFT(raw_data!H159, 4)</f>
        <v>2065</v>
      </c>
      <c r="I159" t="str">
        <f>LEFT(raw_data!I159, 4)</f>
        <v>2086</v>
      </c>
    </row>
    <row r="160" spans="1:9" x14ac:dyDescent="0.35">
      <c r="A160" t="str">
        <f>TRIM(raw_data!B160)</f>
        <v>KACE-1-0-G_ssp370_r1i1p1f1</v>
      </c>
      <c r="B160" t="str">
        <f>TRIM(raw_data!A160)</f>
        <v>beg</v>
      </c>
      <c r="C160" t="str">
        <f>RIGHT(LEFT(raw_data!C160, 5), 4)</f>
        <v>1934</v>
      </c>
      <c r="D160" t="str">
        <f>LEFT(raw_data!D160, 4)</f>
        <v>1974</v>
      </c>
      <c r="E160" t="str">
        <f>LEFT(raw_data!E160, 4)</f>
        <v>1991</v>
      </c>
      <c r="F160" t="str">
        <f>LEFT(raw_data!F160, 4)</f>
        <v>2005</v>
      </c>
      <c r="G160" t="str">
        <f>LEFT(raw_data!G160, 4)</f>
        <v>2015</v>
      </c>
      <c r="H160" t="str">
        <f>LEFT(raw_data!H160, 4)</f>
        <v>2037</v>
      </c>
      <c r="I160" t="str">
        <f>LEFT(raw_data!I160, 4)</f>
        <v>2063</v>
      </c>
    </row>
    <row r="161" spans="1:9" x14ac:dyDescent="0.35">
      <c r="A161" t="str">
        <f>TRIM(raw_data!B161)</f>
        <v>KACE-1-0-G_ssp370_r1i1p1f1</v>
      </c>
      <c r="B161" t="str">
        <f>TRIM(raw_data!A161)</f>
        <v>end</v>
      </c>
      <c r="C161" t="str">
        <f>RIGHT(LEFT(raw_data!C161, 5), 4)</f>
        <v>1974</v>
      </c>
      <c r="D161" t="str">
        <f>LEFT(raw_data!D161, 4)</f>
        <v>2014</v>
      </c>
      <c r="E161" t="str">
        <f>LEFT(raw_data!E161, 4)</f>
        <v>2010</v>
      </c>
      <c r="F161" t="str">
        <f>LEFT(raw_data!F161, 4)</f>
        <v>2024</v>
      </c>
      <c r="G161" t="str">
        <f>LEFT(raw_data!G161, 4)</f>
        <v>2034</v>
      </c>
      <c r="H161" t="str">
        <f>LEFT(raw_data!H161, 4)</f>
        <v>2056</v>
      </c>
      <c r="I161" t="str">
        <f>LEFT(raw_data!I161, 4)</f>
        <v>2082</v>
      </c>
    </row>
    <row r="162" spans="1:9" x14ac:dyDescent="0.35">
      <c r="A162" t="str">
        <f>TRIM(raw_data!B162)</f>
        <v>MCM-UA-1-0_ssp370_r1i1p1f2</v>
      </c>
      <c r="B162" t="str">
        <f>TRIM(raw_data!A162)</f>
        <v>beg</v>
      </c>
      <c r="C162" t="str">
        <f>RIGHT(LEFT(raw_data!C162, 5), 4)</f>
        <v>1949</v>
      </c>
      <c r="D162" t="str">
        <f>LEFT(raw_data!D162, 4)</f>
        <v>1977</v>
      </c>
      <c r="E162" t="str">
        <f>LEFT(raw_data!E162, 4)</f>
        <v>1994</v>
      </c>
      <c r="F162" t="str">
        <f>LEFT(raw_data!F162, 4)</f>
        <v>2015</v>
      </c>
      <c r="G162" t="str">
        <f>LEFT(raw_data!G162, 4)</f>
        <v>2032</v>
      </c>
      <c r="H162" t="str">
        <f>LEFT(raw_data!H162, 4)</f>
        <v>2061</v>
      </c>
      <c r="I162" t="str">
        <f>LEFT(raw_data!I162, 4)</f>
        <v>1840</v>
      </c>
    </row>
    <row r="163" spans="1:9" x14ac:dyDescent="0.35">
      <c r="A163" t="str">
        <f>TRIM(raw_data!B163)</f>
        <v>MCM-UA-1-0_ssp370_r1i1p1f2</v>
      </c>
      <c r="B163" t="str">
        <f>TRIM(raw_data!A163)</f>
        <v>end</v>
      </c>
      <c r="C163" t="str">
        <f>RIGHT(LEFT(raw_data!C163, 5), 4)</f>
        <v>1989</v>
      </c>
      <c r="D163" t="str">
        <f>LEFT(raw_data!D163, 4)</f>
        <v>2017</v>
      </c>
      <c r="E163" t="str">
        <f>LEFT(raw_data!E163, 4)</f>
        <v>2013</v>
      </c>
      <c r="F163" t="str">
        <f>LEFT(raw_data!F163, 4)</f>
        <v>2034</v>
      </c>
      <c r="G163" t="str">
        <f>LEFT(raw_data!G163, 4)</f>
        <v>2051</v>
      </c>
      <c r="H163" t="str">
        <f>LEFT(raw_data!H163, 4)</f>
        <v>2080</v>
      </c>
      <c r="I163" t="str">
        <f>LEFT(raw_data!I163, 4)</f>
        <v>1859</v>
      </c>
    </row>
    <row r="164" spans="1:9" x14ac:dyDescent="0.35">
      <c r="A164" t="str">
        <f>TRIM(raw_data!B164)</f>
        <v>MIROC6_ssp370_r1i1p1f1</v>
      </c>
      <c r="B164" t="str">
        <f>TRIM(raw_data!A164)</f>
        <v>beg</v>
      </c>
      <c r="C164" t="str">
        <f>RIGHT(LEFT(raw_data!C164, 5), 4)</f>
        <v>1972</v>
      </c>
      <c r="D164" t="str">
        <f>LEFT(raw_data!D164, 4)</f>
        <v>1997</v>
      </c>
      <c r="E164" t="str">
        <f>LEFT(raw_data!E164, 4)</f>
        <v>2017</v>
      </c>
      <c r="F164" t="str">
        <f>LEFT(raw_data!F164, 4)</f>
        <v>2034</v>
      </c>
      <c r="G164" t="str">
        <f>LEFT(raw_data!G164, 4)</f>
        <v>2050</v>
      </c>
      <c r="H164" t="str">
        <f>LEFT(raw_data!H164, 4)</f>
        <v>1840</v>
      </c>
      <c r="I164" t="str">
        <f>LEFT(raw_data!I164, 4)</f>
        <v>1840</v>
      </c>
    </row>
    <row r="165" spans="1:9" x14ac:dyDescent="0.35">
      <c r="A165" t="str">
        <f>TRIM(raw_data!B165)</f>
        <v>MIROC6_ssp370_r1i1p1f1</v>
      </c>
      <c r="B165" t="str">
        <f>TRIM(raw_data!A165)</f>
        <v>end</v>
      </c>
      <c r="C165" t="str">
        <f>RIGHT(LEFT(raw_data!C165, 5), 4)</f>
        <v>2012</v>
      </c>
      <c r="D165" t="str">
        <f>LEFT(raw_data!D165, 4)</f>
        <v>2037</v>
      </c>
      <c r="E165" t="str">
        <f>LEFT(raw_data!E165, 4)</f>
        <v>2036</v>
      </c>
      <c r="F165" t="str">
        <f>LEFT(raw_data!F165, 4)</f>
        <v>2053</v>
      </c>
      <c r="G165" t="str">
        <f>LEFT(raw_data!G165, 4)</f>
        <v>2069</v>
      </c>
      <c r="H165" t="str">
        <f>LEFT(raw_data!H165, 4)</f>
        <v>1859</v>
      </c>
      <c r="I165" t="str">
        <f>LEFT(raw_data!I165, 4)</f>
        <v>1859</v>
      </c>
    </row>
    <row r="166" spans="1:9" x14ac:dyDescent="0.35">
      <c r="A166" t="str">
        <f>TRIM(raw_data!B166)</f>
        <v>MIROC-ES2L_ssp370_r1i1p1f2</v>
      </c>
      <c r="B166" t="str">
        <f>TRIM(raw_data!A166)</f>
        <v>beg</v>
      </c>
      <c r="C166" t="str">
        <f>RIGHT(LEFT(raw_data!C166, 5), 4)</f>
        <v>1972</v>
      </c>
      <c r="D166" t="str">
        <f>LEFT(raw_data!D166, 4)</f>
        <v>1994</v>
      </c>
      <c r="E166" t="str">
        <f>LEFT(raw_data!E166, 4)</f>
        <v>2010</v>
      </c>
      <c r="F166" t="str">
        <f>LEFT(raw_data!F166, 4)</f>
        <v>2030</v>
      </c>
      <c r="G166" t="str">
        <f>LEFT(raw_data!G166, 4)</f>
        <v>2046</v>
      </c>
      <c r="H166" t="str">
        <f>LEFT(raw_data!H166, 4)</f>
        <v>2075</v>
      </c>
      <c r="I166" t="str">
        <f>LEFT(raw_data!I166, 4)</f>
        <v>1840</v>
      </c>
    </row>
    <row r="167" spans="1:9" x14ac:dyDescent="0.35">
      <c r="A167" t="str">
        <f>TRIM(raw_data!B167)</f>
        <v>MIROC-ES2L_ssp370_r1i1p1f2</v>
      </c>
      <c r="B167" t="str">
        <f>TRIM(raw_data!A167)</f>
        <v>end</v>
      </c>
      <c r="C167" t="str">
        <f>RIGHT(LEFT(raw_data!C167, 5), 4)</f>
        <v>2012</v>
      </c>
      <c r="D167" t="str">
        <f>LEFT(raw_data!D167, 4)</f>
        <v>2034</v>
      </c>
      <c r="E167" t="str">
        <f>LEFT(raw_data!E167, 4)</f>
        <v>2029</v>
      </c>
      <c r="F167" t="str">
        <f>LEFT(raw_data!F167, 4)</f>
        <v>2049</v>
      </c>
      <c r="G167" t="str">
        <f>LEFT(raw_data!G167, 4)</f>
        <v>2065</v>
      </c>
      <c r="H167" t="str">
        <f>LEFT(raw_data!H167, 4)</f>
        <v>2094</v>
      </c>
      <c r="I167" t="str">
        <f>LEFT(raw_data!I167, 4)</f>
        <v>1859</v>
      </c>
    </row>
    <row r="168" spans="1:9" x14ac:dyDescent="0.35">
      <c r="A168" t="str">
        <f>TRIM(raw_data!B168)</f>
        <v>MPI-ESM1-2-HR_ssp370_r1i1p1f1</v>
      </c>
      <c r="B168" t="str">
        <f>TRIM(raw_data!A168)</f>
        <v>beg</v>
      </c>
      <c r="C168" t="str">
        <f>RIGHT(LEFT(raw_data!C168, 5), 4)</f>
        <v>1950</v>
      </c>
      <c r="D168" t="str">
        <f>LEFT(raw_data!D168, 4)</f>
        <v>1985</v>
      </c>
      <c r="E168" t="str">
        <f>LEFT(raw_data!E168, 4)</f>
        <v>2001</v>
      </c>
      <c r="F168" t="str">
        <f>LEFT(raw_data!F168, 4)</f>
        <v>2025</v>
      </c>
      <c r="G168" t="str">
        <f>LEFT(raw_data!G168, 4)</f>
        <v>2041</v>
      </c>
      <c r="H168" t="str">
        <f>LEFT(raw_data!H168, 4)</f>
        <v>2072</v>
      </c>
      <c r="I168" t="str">
        <f>LEFT(raw_data!I168, 4)</f>
        <v>1840</v>
      </c>
    </row>
    <row r="169" spans="1:9" x14ac:dyDescent="0.35">
      <c r="A169" t="str">
        <f>TRIM(raw_data!B169)</f>
        <v>MPI-ESM1-2-HR_ssp370_r1i1p1f1</v>
      </c>
      <c r="B169" t="str">
        <f>TRIM(raw_data!A169)</f>
        <v>end</v>
      </c>
      <c r="C169" t="str">
        <f>RIGHT(LEFT(raw_data!C169, 5), 4)</f>
        <v>1990</v>
      </c>
      <c r="D169" t="str">
        <f>LEFT(raw_data!D169, 4)</f>
        <v>2025</v>
      </c>
      <c r="E169" t="str">
        <f>LEFT(raw_data!E169, 4)</f>
        <v>2020</v>
      </c>
      <c r="F169" t="str">
        <f>LEFT(raw_data!F169, 4)</f>
        <v>2044</v>
      </c>
      <c r="G169" t="str">
        <f>LEFT(raw_data!G169, 4)</f>
        <v>2060</v>
      </c>
      <c r="H169" t="str">
        <f>LEFT(raw_data!H169, 4)</f>
        <v>2091</v>
      </c>
      <c r="I169" t="str">
        <f>LEFT(raw_data!I169, 4)</f>
        <v>1859</v>
      </c>
    </row>
    <row r="170" spans="1:9" x14ac:dyDescent="0.35">
      <c r="A170" t="str">
        <f>TRIM(raw_data!B170)</f>
        <v>MPI-ESM1-2-LR_ssp370_r1i1p1f1</v>
      </c>
      <c r="B170" t="str">
        <f>TRIM(raw_data!A170)</f>
        <v>beg</v>
      </c>
      <c r="C170" t="str">
        <f>RIGHT(LEFT(raw_data!C170, 5), 4)</f>
        <v>1957</v>
      </c>
      <c r="D170" t="str">
        <f>LEFT(raw_data!D170, 4)</f>
        <v>1984</v>
      </c>
      <c r="E170" t="str">
        <f>LEFT(raw_data!E170, 4)</f>
        <v>2004</v>
      </c>
      <c r="F170" t="str">
        <f>LEFT(raw_data!F170, 4)</f>
        <v>2026</v>
      </c>
      <c r="G170" t="str">
        <f>LEFT(raw_data!G170, 4)</f>
        <v>2043</v>
      </c>
      <c r="H170" t="str">
        <f>LEFT(raw_data!H170, 4)</f>
        <v>2069</v>
      </c>
      <c r="I170" t="str">
        <f>LEFT(raw_data!I170, 4)</f>
        <v>1840</v>
      </c>
    </row>
    <row r="171" spans="1:9" x14ac:dyDescent="0.35">
      <c r="A171" t="str">
        <f>TRIM(raw_data!B171)</f>
        <v>MPI-ESM1-2-LR_ssp370_r1i1p1f1</v>
      </c>
      <c r="B171" t="str">
        <f>TRIM(raw_data!A171)</f>
        <v>end</v>
      </c>
      <c r="C171" t="str">
        <f>RIGHT(LEFT(raw_data!C171, 5), 4)</f>
        <v>1997</v>
      </c>
      <c r="D171" t="str">
        <f>LEFT(raw_data!D171, 4)</f>
        <v>2024</v>
      </c>
      <c r="E171" t="str">
        <f>LEFT(raw_data!E171, 4)</f>
        <v>2023</v>
      </c>
      <c r="F171" t="str">
        <f>LEFT(raw_data!F171, 4)</f>
        <v>2045</v>
      </c>
      <c r="G171" t="str">
        <f>LEFT(raw_data!G171, 4)</f>
        <v>2062</v>
      </c>
      <c r="H171" t="str">
        <f>LEFT(raw_data!H171, 4)</f>
        <v>2088</v>
      </c>
      <c r="I171" t="str">
        <f>LEFT(raw_data!I171, 4)</f>
        <v>1859</v>
      </c>
    </row>
    <row r="172" spans="1:9" x14ac:dyDescent="0.35">
      <c r="A172" t="str">
        <f>TRIM(raw_data!B172)</f>
        <v>MRI-ESM2-0_ssp370_r1i1p1f1</v>
      </c>
      <c r="B172" t="str">
        <f>TRIM(raw_data!A172)</f>
        <v>beg</v>
      </c>
      <c r="C172" t="str">
        <f>RIGHT(LEFT(raw_data!C172, 5), 4)</f>
        <v>1969</v>
      </c>
      <c r="D172" t="str">
        <f>LEFT(raw_data!D172, 4)</f>
        <v>1989</v>
      </c>
      <c r="E172" t="str">
        <f>LEFT(raw_data!E172, 4)</f>
        <v>2005</v>
      </c>
      <c r="F172" t="str">
        <f>LEFT(raw_data!F172, 4)</f>
        <v>2022</v>
      </c>
      <c r="G172" t="str">
        <f>LEFT(raw_data!G172, 4)</f>
        <v>2036</v>
      </c>
      <c r="H172" t="str">
        <f>LEFT(raw_data!H172, 4)</f>
        <v>2064</v>
      </c>
      <c r="I172" t="str">
        <f>LEFT(raw_data!I172, 4)</f>
        <v>1840</v>
      </c>
    </row>
    <row r="173" spans="1:9" x14ac:dyDescent="0.35">
      <c r="A173" t="str">
        <f>TRIM(raw_data!B173)</f>
        <v>MRI-ESM2-0_ssp370_r1i1p1f1</v>
      </c>
      <c r="B173" t="str">
        <f>TRIM(raw_data!A173)</f>
        <v>end</v>
      </c>
      <c r="C173" t="str">
        <f>RIGHT(LEFT(raw_data!C173, 5), 4)</f>
        <v>2009</v>
      </c>
      <c r="D173" t="str">
        <f>LEFT(raw_data!D173, 4)</f>
        <v>2029</v>
      </c>
      <c r="E173" t="str">
        <f>LEFT(raw_data!E173, 4)</f>
        <v>2024</v>
      </c>
      <c r="F173" t="str">
        <f>LEFT(raw_data!F173, 4)</f>
        <v>2041</v>
      </c>
      <c r="G173" t="str">
        <f>LEFT(raw_data!G173, 4)</f>
        <v>2055</v>
      </c>
      <c r="H173" t="str">
        <f>LEFT(raw_data!H173, 4)</f>
        <v>2083</v>
      </c>
      <c r="I173" t="str">
        <f>LEFT(raw_data!I173, 4)</f>
        <v>1859</v>
      </c>
    </row>
    <row r="174" spans="1:9" x14ac:dyDescent="0.35">
      <c r="A174" t="str">
        <f>TRIM(raw_data!B174)</f>
        <v>NorESM2-LM_ssp370_r1i1p1f1</v>
      </c>
      <c r="B174" t="str">
        <f>TRIM(raw_data!A174)</f>
        <v>beg</v>
      </c>
      <c r="C174" t="str">
        <f>RIGHT(LEFT(raw_data!C174, 5), 4)</f>
        <v>1977</v>
      </c>
      <c r="D174" t="str">
        <f>LEFT(raw_data!D174, 4)</f>
        <v>2000</v>
      </c>
      <c r="E174" t="str">
        <f>LEFT(raw_data!E174, 4)</f>
        <v>2023</v>
      </c>
      <c r="F174" t="str">
        <f>LEFT(raw_data!F174, 4)</f>
        <v>2042</v>
      </c>
      <c r="G174" t="str">
        <f>LEFT(raw_data!G174, 4)</f>
        <v>2060</v>
      </c>
      <c r="H174" t="str">
        <f>LEFT(raw_data!H174, 4)</f>
        <v>1840</v>
      </c>
      <c r="I174" t="str">
        <f>LEFT(raw_data!I174, 4)</f>
        <v>1840</v>
      </c>
    </row>
    <row r="175" spans="1:9" x14ac:dyDescent="0.35">
      <c r="A175" t="str">
        <f>TRIM(raw_data!B175)</f>
        <v>NorESM2-LM_ssp370_r1i1p1f1</v>
      </c>
      <c r="B175" t="str">
        <f>TRIM(raw_data!A175)</f>
        <v>end</v>
      </c>
      <c r="C175" t="str">
        <f>RIGHT(LEFT(raw_data!C175, 5), 4)</f>
        <v>2017</v>
      </c>
      <c r="D175" t="str">
        <f>LEFT(raw_data!D175, 4)</f>
        <v>2040</v>
      </c>
      <c r="E175" t="str">
        <f>LEFT(raw_data!E175, 4)</f>
        <v>2042</v>
      </c>
      <c r="F175" t="str">
        <f>LEFT(raw_data!F175, 4)</f>
        <v>2061</v>
      </c>
      <c r="G175" t="str">
        <f>LEFT(raw_data!G175, 4)</f>
        <v>2079</v>
      </c>
      <c r="H175" t="str">
        <f>LEFT(raw_data!H175, 4)</f>
        <v>1859</v>
      </c>
      <c r="I175" t="str">
        <f>LEFT(raw_data!I175, 4)</f>
        <v>1859</v>
      </c>
    </row>
    <row r="176" spans="1:9" x14ac:dyDescent="0.35">
      <c r="A176" t="str">
        <f>TRIM(raw_data!B176)</f>
        <v>NorESM2-MM_ssp370_r1i1p1f1</v>
      </c>
      <c r="B176" t="str">
        <f>TRIM(raw_data!A176)</f>
        <v>beg</v>
      </c>
      <c r="C176" t="str">
        <f>RIGHT(LEFT(raw_data!C176, 5), 4)</f>
        <v>1978</v>
      </c>
      <c r="D176" t="str">
        <f>LEFT(raw_data!D176, 4)</f>
        <v>2002</v>
      </c>
      <c r="E176" t="str">
        <f>LEFT(raw_data!E176, 4)</f>
        <v>2022</v>
      </c>
      <c r="F176" t="str">
        <f>LEFT(raw_data!F176, 4)</f>
        <v>2037</v>
      </c>
      <c r="G176" t="str">
        <f>LEFT(raw_data!G176, 4)</f>
        <v>2053</v>
      </c>
      <c r="H176" t="str">
        <f>LEFT(raw_data!H176, 4)</f>
        <v>2081</v>
      </c>
      <c r="I176" t="str">
        <f>LEFT(raw_data!I176, 4)</f>
        <v>1840</v>
      </c>
    </row>
    <row r="177" spans="1:9" x14ac:dyDescent="0.35">
      <c r="A177" t="str">
        <f>TRIM(raw_data!B177)</f>
        <v>NorESM2-MM_ssp370_r1i1p1f1</v>
      </c>
      <c r="B177" t="str">
        <f>TRIM(raw_data!A177)</f>
        <v>end</v>
      </c>
      <c r="C177" t="str">
        <f>RIGHT(LEFT(raw_data!C177, 5), 4)</f>
        <v>2018</v>
      </c>
      <c r="D177" t="str">
        <f>LEFT(raw_data!D177, 4)</f>
        <v>2042</v>
      </c>
      <c r="E177" t="str">
        <f>LEFT(raw_data!E177, 4)</f>
        <v>2041</v>
      </c>
      <c r="F177" t="str">
        <f>LEFT(raw_data!F177, 4)</f>
        <v>2056</v>
      </c>
      <c r="G177" t="str">
        <f>LEFT(raw_data!G177, 4)</f>
        <v>2072</v>
      </c>
      <c r="H177" t="str">
        <f>LEFT(raw_data!H177, 4)</f>
        <v>2100</v>
      </c>
      <c r="I177" t="str">
        <f>LEFT(raw_data!I177, 4)</f>
        <v>1859</v>
      </c>
    </row>
    <row r="178" spans="1:9" x14ac:dyDescent="0.35">
      <c r="A178" t="str">
        <f>TRIM(raw_data!B178)</f>
        <v>TaiESM1_ssp370_r1i1p1f1</v>
      </c>
      <c r="B178" t="str">
        <f>TRIM(raw_data!A178)</f>
        <v>beg</v>
      </c>
      <c r="C178" t="str">
        <f>RIGHT(LEFT(raw_data!C178, 5), 4)</f>
        <v>1981</v>
      </c>
      <c r="D178" t="str">
        <f>LEFT(raw_data!D178, 4)</f>
        <v>1996</v>
      </c>
      <c r="E178" t="str">
        <f>LEFT(raw_data!E178, 4)</f>
        <v>2010</v>
      </c>
      <c r="F178" t="str">
        <f>LEFT(raw_data!F178, 4)</f>
        <v>2024</v>
      </c>
      <c r="G178" t="str">
        <f>LEFT(raw_data!G178, 4)</f>
        <v>2034</v>
      </c>
      <c r="H178" t="str">
        <f>LEFT(raw_data!H178, 4)</f>
        <v>2052</v>
      </c>
      <c r="I178" t="str">
        <f>LEFT(raw_data!I178, 4)</f>
        <v>2072</v>
      </c>
    </row>
    <row r="179" spans="1:9" x14ac:dyDescent="0.35">
      <c r="A179" t="str">
        <f>TRIM(raw_data!B179)</f>
        <v>TaiESM1_ssp370_r1i1p1f1</v>
      </c>
      <c r="B179" t="str">
        <f>TRIM(raw_data!A179)</f>
        <v>end</v>
      </c>
      <c r="C179" t="str">
        <f>RIGHT(LEFT(raw_data!C179, 5), 4)</f>
        <v>2021</v>
      </c>
      <c r="D179" t="str">
        <f>LEFT(raw_data!D179, 4)</f>
        <v>2036</v>
      </c>
      <c r="E179" t="str">
        <f>LEFT(raw_data!E179, 4)</f>
        <v>2029</v>
      </c>
      <c r="F179" t="str">
        <f>LEFT(raw_data!F179, 4)</f>
        <v>2043</v>
      </c>
      <c r="G179" t="str">
        <f>LEFT(raw_data!G179, 4)</f>
        <v>2053</v>
      </c>
      <c r="H179" t="str">
        <f>LEFT(raw_data!H179, 4)</f>
        <v>2071</v>
      </c>
      <c r="I179" t="str">
        <f>LEFT(raw_data!I179, 4)</f>
        <v>2091</v>
      </c>
    </row>
    <row r="180" spans="1:9" x14ac:dyDescent="0.35">
      <c r="A180" t="str">
        <f>TRIM(raw_data!B180)</f>
        <v>UKESM1-0-LL_ssp370_r1i1p1f2</v>
      </c>
      <c r="B180" t="str">
        <f>TRIM(raw_data!A180)</f>
        <v>beg</v>
      </c>
      <c r="C180" t="str">
        <f>RIGHT(LEFT(raw_data!C180, 5), 4)</f>
        <v>1977</v>
      </c>
      <c r="D180" t="str">
        <f>LEFT(raw_data!D180, 4)</f>
        <v>1988</v>
      </c>
      <c r="E180" t="str">
        <f>LEFT(raw_data!E180, 4)</f>
        <v>2004</v>
      </c>
      <c r="F180" t="str">
        <f>LEFT(raw_data!F180, 4)</f>
        <v>2013</v>
      </c>
      <c r="G180" t="str">
        <f>LEFT(raw_data!G180, 4)</f>
        <v>2022</v>
      </c>
      <c r="H180" t="str">
        <f>LEFT(raw_data!H180, 4)</f>
        <v>2041</v>
      </c>
      <c r="I180" t="str">
        <f>LEFT(raw_data!I180, 4)</f>
        <v>2060</v>
      </c>
    </row>
    <row r="181" spans="1:9" x14ac:dyDescent="0.35">
      <c r="A181" t="str">
        <f>TRIM(raw_data!B181)</f>
        <v>UKESM1-0-LL_ssp370_r1i1p1f2</v>
      </c>
      <c r="B181" t="str">
        <f>TRIM(raw_data!A181)</f>
        <v>end</v>
      </c>
      <c r="C181" t="str">
        <f>RIGHT(LEFT(raw_data!C181, 5), 4)</f>
        <v>2017</v>
      </c>
      <c r="D181" t="str">
        <f>LEFT(raw_data!D181, 4)</f>
        <v>2028</v>
      </c>
      <c r="E181" t="str">
        <f>LEFT(raw_data!E181, 4)</f>
        <v>2023</v>
      </c>
      <c r="F181" t="str">
        <f>LEFT(raw_data!F181, 4)</f>
        <v>2032</v>
      </c>
      <c r="G181" t="str">
        <f>LEFT(raw_data!G181, 4)</f>
        <v>2041</v>
      </c>
      <c r="H181" t="str">
        <f>LEFT(raw_data!H181, 4)</f>
        <v>2060</v>
      </c>
      <c r="I181" t="str">
        <f>LEFT(raw_data!I181, 4)</f>
        <v>2079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1"/>
  <sheetViews>
    <sheetView tabSelected="1" workbookViewId="0">
      <selection activeCell="A4" sqref="A4"/>
    </sheetView>
  </sheetViews>
  <sheetFormatPr defaultRowHeight="14.5" x14ac:dyDescent="0.35"/>
  <cols>
    <col min="1" max="1" width="26.81640625" customWidth="1"/>
  </cols>
  <sheetData>
    <row r="1" spans="1:9" x14ac:dyDescent="0.35">
      <c r="A1" t="str">
        <f>process!A1</f>
        <v>modelscenarioensemble</v>
      </c>
      <c r="B1" t="str">
        <f>process!B1</f>
        <v>beg_or_end</v>
      </c>
      <c r="C1">
        <f>process!C1</f>
        <v>0.38</v>
      </c>
      <c r="D1">
        <f>process!D1</f>
        <v>0.84</v>
      </c>
      <c r="E1">
        <f>process!E1</f>
        <v>1</v>
      </c>
      <c r="F1">
        <f>process!F1</f>
        <v>1.5</v>
      </c>
      <c r="G1">
        <f>process!G1</f>
        <v>2</v>
      </c>
      <c r="H1">
        <f>process!H1</f>
        <v>3</v>
      </c>
      <c r="I1">
        <f>process!I1</f>
        <v>4</v>
      </c>
    </row>
    <row r="2" spans="1:9" x14ac:dyDescent="0.35">
      <c r="A2" t="str">
        <f>process!A2</f>
        <v>CAMS-CSM1-0_ssp119_r1i1p1f1</v>
      </c>
      <c r="B2" t="str">
        <f>process!B2</f>
        <v>beg</v>
      </c>
      <c r="C2" t="str">
        <f>IF(OR(AND($B2="beg", process!C2="1840"), AND($B2="end",  process!C2="1859")), NA(), process!C2)</f>
        <v>1964</v>
      </c>
      <c r="D2" t="str">
        <f>IF(OR(AND($B2="beg", process!D2="1840"), AND($B2="end",  process!D2="1859")), NA(), process!D2)</f>
        <v>1997</v>
      </c>
      <c r="E2" t="str">
        <f>IF(OR(AND($B2="beg", process!E2="1840"), AND($B2="end",  process!E2="1859")), NA(), process!E2)</f>
        <v>2017</v>
      </c>
      <c r="F2" t="e">
        <f>IF(OR(AND($B2="beg", process!F2="1840"), AND($B2="end",  process!F2="1859")), NA(), process!F2)</f>
        <v>#N/A</v>
      </c>
      <c r="G2" t="e">
        <f>IF(OR(AND($B2="beg", process!G2="1840"), AND($B2="end",  process!G2="1859")), NA(), process!G2)</f>
        <v>#N/A</v>
      </c>
      <c r="H2" t="e">
        <f>IF(OR(AND($B2="beg", process!H2="1840"), AND($B2="end",  process!H2="1859")), NA(), process!H2)</f>
        <v>#N/A</v>
      </c>
      <c r="I2" t="e">
        <f>IF(OR(AND($B2="beg", process!I2="1840"), AND($B2="end",  process!I2="1859")), NA(), process!I2)</f>
        <v>#N/A</v>
      </c>
    </row>
    <row r="3" spans="1:9" x14ac:dyDescent="0.35">
      <c r="A3" t="str">
        <f>process!A3</f>
        <v>CAMS-CSM1-0_ssp119_r1i1p1f1</v>
      </c>
      <c r="B3" t="str">
        <f>process!B3</f>
        <v>end</v>
      </c>
      <c r="C3" t="str">
        <f>IF(OR(AND($B3="beg", process!C3="1840"), AND($B3="end",  process!C3="1859")), NA(), process!C3)</f>
        <v>2004</v>
      </c>
      <c r="D3" t="str">
        <f>IF(OR(AND($B3="beg", process!D3="1840"), AND($B3="end",  process!D3="1859")), NA(), process!D3)</f>
        <v>2037</v>
      </c>
      <c r="E3" t="str">
        <f>IF(OR(AND($B3="beg", process!E3="1840"), AND($B3="end",  process!E3="1859")), NA(), process!E3)</f>
        <v>2036</v>
      </c>
      <c r="F3" t="e">
        <f>IF(OR(AND($B3="beg", process!F3="1840"), AND($B3="end",  process!F3="1859")), NA(), process!F3)</f>
        <v>#N/A</v>
      </c>
      <c r="G3" t="e">
        <f>IF(OR(AND($B3="beg", process!G3="1840"), AND($B3="end",  process!G3="1859")), NA(), process!G3)</f>
        <v>#N/A</v>
      </c>
      <c r="H3" t="e">
        <f>IF(OR(AND($B3="beg", process!H3="1840"), AND($B3="end",  process!H3="1859")), NA(), process!H3)</f>
        <v>#N/A</v>
      </c>
      <c r="I3" t="e">
        <f>IF(OR(AND($B3="beg", process!I3="1840"), AND($B3="end",  process!I3="1859")), NA(), process!I3)</f>
        <v>#N/A</v>
      </c>
    </row>
    <row r="4" spans="1:9" x14ac:dyDescent="0.35">
      <c r="A4" t="str">
        <f>process!A4</f>
        <v>CNRM-ESM2-1_ssp119_r1i1p1f2</v>
      </c>
      <c r="B4" t="str">
        <f>process!B4</f>
        <v>beg</v>
      </c>
      <c r="C4" t="str">
        <f>IF(OR(AND($B4="beg", process!C4="1840"), AND($B4="end",  process!C4="1859")), NA(), process!C4)</f>
        <v>1971</v>
      </c>
      <c r="D4" t="str">
        <f>IF(OR(AND($B4="beg", process!D4="1840"), AND($B4="end",  process!D4="1859")), NA(), process!D4)</f>
        <v>1991</v>
      </c>
      <c r="E4" t="str">
        <f>IF(OR(AND($B4="beg", process!E4="1840"), AND($B4="end",  process!E4="1859")), NA(), process!E4)</f>
        <v>2007</v>
      </c>
      <c r="F4" t="str">
        <f>IF(OR(AND($B4="beg", process!F4="1840"), AND($B4="end",  process!F4="1859")), NA(), process!F4)</f>
        <v>2058</v>
      </c>
      <c r="G4" t="e">
        <f>IF(OR(AND($B4="beg", process!G4="1840"), AND($B4="end",  process!G4="1859")), NA(), process!G4)</f>
        <v>#N/A</v>
      </c>
      <c r="H4" t="e">
        <f>IF(OR(AND($B4="beg", process!H4="1840"), AND($B4="end",  process!H4="1859")), NA(), process!H4)</f>
        <v>#N/A</v>
      </c>
      <c r="I4" t="e">
        <f>IF(OR(AND($B4="beg", process!I4="1840"), AND($B4="end",  process!I4="1859")), NA(), process!I4)</f>
        <v>#N/A</v>
      </c>
    </row>
    <row r="5" spans="1:9" x14ac:dyDescent="0.35">
      <c r="A5" t="str">
        <f>process!A5</f>
        <v>CNRM-ESM2-1_ssp119_r1i1p1f2</v>
      </c>
      <c r="B5" t="str">
        <f>process!B5</f>
        <v>end</v>
      </c>
      <c r="C5" t="str">
        <f>IF(OR(AND($B5="beg", process!C5="1840"), AND($B5="end",  process!C5="1859")), NA(), process!C5)</f>
        <v>2011</v>
      </c>
      <c r="D5" t="str">
        <f>IF(OR(AND($B5="beg", process!D5="1840"), AND($B5="end",  process!D5="1859")), NA(), process!D5)</f>
        <v>2031</v>
      </c>
      <c r="E5" t="str">
        <f>IF(OR(AND($B5="beg", process!E5="1840"), AND($B5="end",  process!E5="1859")), NA(), process!E5)</f>
        <v>2026</v>
      </c>
      <c r="F5" t="str">
        <f>IF(OR(AND($B5="beg", process!F5="1840"), AND($B5="end",  process!F5="1859")), NA(), process!F5)</f>
        <v>2077</v>
      </c>
      <c r="G5" t="e">
        <f>IF(OR(AND($B5="beg", process!G5="1840"), AND($B5="end",  process!G5="1859")), NA(), process!G5)</f>
        <v>#N/A</v>
      </c>
      <c r="H5" t="e">
        <f>IF(OR(AND($B5="beg", process!H5="1840"), AND($B5="end",  process!H5="1859")), NA(), process!H5)</f>
        <v>#N/A</v>
      </c>
      <c r="I5" t="e">
        <f>IF(OR(AND($B5="beg", process!I5="1840"), AND($B5="end",  process!I5="1859")), NA(), process!I5)</f>
        <v>#N/A</v>
      </c>
    </row>
    <row r="6" spans="1:9" x14ac:dyDescent="0.35">
      <c r="A6" t="str">
        <f>process!A6</f>
        <v>CanESM5_ssp119_r1i1p1f1</v>
      </c>
      <c r="B6" t="str">
        <f>process!B6</f>
        <v>beg</v>
      </c>
      <c r="C6" t="str">
        <f>IF(OR(AND($B6="beg", process!C6="1840"), AND($B6="end",  process!C6="1859")), NA(), process!C6)</f>
        <v>1950</v>
      </c>
      <c r="D6" t="str">
        <f>IF(OR(AND($B6="beg", process!D6="1840"), AND($B6="end",  process!D6="1859")), NA(), process!D6)</f>
        <v>1973</v>
      </c>
      <c r="E6" t="str">
        <f>IF(OR(AND($B6="beg", process!E6="1840"), AND($B6="end",  process!E6="1859")), NA(), process!E6)</f>
        <v>1990</v>
      </c>
      <c r="F6" t="str">
        <f>IF(OR(AND($B6="beg", process!F6="1840"), AND($B6="end",  process!F6="1859")), NA(), process!F6)</f>
        <v>2003</v>
      </c>
      <c r="G6" t="str">
        <f>IF(OR(AND($B6="beg", process!G6="1840"), AND($B6="end",  process!G6="1859")), NA(), process!G6)</f>
        <v>2015</v>
      </c>
      <c r="H6" t="e">
        <f>IF(OR(AND($B6="beg", process!H6="1840"), AND($B6="end",  process!H6="1859")), NA(), process!H6)</f>
        <v>#N/A</v>
      </c>
      <c r="I6" t="e">
        <f>IF(OR(AND($B6="beg", process!I6="1840"), AND($B6="end",  process!I6="1859")), NA(), process!I6)</f>
        <v>#N/A</v>
      </c>
    </row>
    <row r="7" spans="1:9" x14ac:dyDescent="0.35">
      <c r="A7" t="str">
        <f>process!A7</f>
        <v>CanESM5_ssp119_r1i1p1f1</v>
      </c>
      <c r="B7" t="str">
        <f>process!B7</f>
        <v>end</v>
      </c>
      <c r="C7" t="str">
        <f>IF(OR(AND($B7="beg", process!C7="1840"), AND($B7="end",  process!C7="1859")), NA(), process!C7)</f>
        <v>1990</v>
      </c>
      <c r="D7" t="str">
        <f>IF(OR(AND($B7="beg", process!D7="1840"), AND($B7="end",  process!D7="1859")), NA(), process!D7)</f>
        <v>2013</v>
      </c>
      <c r="E7" t="str">
        <f>IF(OR(AND($B7="beg", process!E7="1840"), AND($B7="end",  process!E7="1859")), NA(), process!E7)</f>
        <v>2009</v>
      </c>
      <c r="F7" t="str">
        <f>IF(OR(AND($B7="beg", process!F7="1840"), AND($B7="end",  process!F7="1859")), NA(), process!F7)</f>
        <v>2022</v>
      </c>
      <c r="G7" t="str">
        <f>IF(OR(AND($B7="beg", process!G7="1840"), AND($B7="end",  process!G7="1859")), NA(), process!G7)</f>
        <v>2034</v>
      </c>
      <c r="H7" t="e">
        <f>IF(OR(AND($B7="beg", process!H7="1840"), AND($B7="end",  process!H7="1859")), NA(), process!H7)</f>
        <v>#N/A</v>
      </c>
      <c r="I7" t="e">
        <f>IF(OR(AND($B7="beg", process!I7="1840"), AND($B7="end",  process!I7="1859")), NA(), process!I7)</f>
        <v>#N/A</v>
      </c>
    </row>
    <row r="8" spans="1:9" x14ac:dyDescent="0.35">
      <c r="A8" t="str">
        <f>process!A8</f>
        <v>EC-Earth3-Veg-LR_ssp119_r1i1p1f1</v>
      </c>
      <c r="B8" t="str">
        <f>process!B8</f>
        <v>beg</v>
      </c>
      <c r="C8" t="str">
        <f>IF(OR(AND($B8="beg", process!C8="1840"), AND($B8="end",  process!C8="1859")), NA(), process!C8)</f>
        <v>1951</v>
      </c>
      <c r="D8" t="str">
        <f>IF(OR(AND($B8="beg", process!D8="1840"), AND($B8="end",  process!D8="1859")), NA(), process!D8)</f>
        <v>1981</v>
      </c>
      <c r="E8" t="str">
        <f>IF(OR(AND($B8="beg", process!E8="1840"), AND($B8="end",  process!E8="1859")), NA(), process!E8)</f>
        <v>1997</v>
      </c>
      <c r="F8" t="str">
        <f>IF(OR(AND($B8="beg", process!F8="1840"), AND($B8="end",  process!F8="1859")), NA(), process!F8)</f>
        <v>2020</v>
      </c>
      <c r="G8" t="e">
        <f>IF(OR(AND($B8="beg", process!G8="1840"), AND($B8="end",  process!G8="1859")), NA(), process!G8)</f>
        <v>#N/A</v>
      </c>
      <c r="H8" t="e">
        <f>IF(OR(AND($B8="beg", process!H8="1840"), AND($B8="end",  process!H8="1859")), NA(), process!H8)</f>
        <v>#N/A</v>
      </c>
      <c r="I8" t="e">
        <f>IF(OR(AND($B8="beg", process!I8="1840"), AND($B8="end",  process!I8="1859")), NA(), process!I8)</f>
        <v>#N/A</v>
      </c>
    </row>
    <row r="9" spans="1:9" x14ac:dyDescent="0.35">
      <c r="A9" t="str">
        <f>process!A9</f>
        <v>EC-Earth3-Veg-LR_ssp119_r1i1p1f1</v>
      </c>
      <c r="B9" t="str">
        <f>process!B9</f>
        <v>end</v>
      </c>
      <c r="C9" t="str">
        <f>IF(OR(AND($B9="beg", process!C9="1840"), AND($B9="end",  process!C9="1859")), NA(), process!C9)</f>
        <v>1991</v>
      </c>
      <c r="D9" t="str">
        <f>IF(OR(AND($B9="beg", process!D9="1840"), AND($B9="end",  process!D9="1859")), NA(), process!D9)</f>
        <v>2021</v>
      </c>
      <c r="E9" t="str">
        <f>IF(OR(AND($B9="beg", process!E9="1840"), AND($B9="end",  process!E9="1859")), NA(), process!E9)</f>
        <v>2016</v>
      </c>
      <c r="F9" t="str">
        <f>IF(OR(AND($B9="beg", process!F9="1840"), AND($B9="end",  process!F9="1859")), NA(), process!F9)</f>
        <v>2039</v>
      </c>
      <c r="G9" t="e">
        <f>IF(OR(AND($B9="beg", process!G9="1840"), AND($B9="end",  process!G9="1859")), NA(), process!G9)</f>
        <v>#N/A</v>
      </c>
      <c r="H9" t="e">
        <f>IF(OR(AND($B9="beg", process!H9="1840"), AND($B9="end",  process!H9="1859")), NA(), process!H9)</f>
        <v>#N/A</v>
      </c>
      <c r="I9" t="e">
        <f>IF(OR(AND($B9="beg", process!I9="1840"), AND($B9="end",  process!I9="1859")), NA(), process!I9)</f>
        <v>#N/A</v>
      </c>
    </row>
    <row r="10" spans="1:9" x14ac:dyDescent="0.35">
      <c r="A10" t="str">
        <f>process!A10</f>
        <v>EC-Earth3-Veg_ssp119_r1i1p1f1</v>
      </c>
      <c r="B10" t="str">
        <f>process!B10</f>
        <v>beg</v>
      </c>
      <c r="C10" t="str">
        <f>IF(OR(AND($B10="beg", process!C10="1840"), AND($B10="end",  process!C10="1859")), NA(), process!C10)</f>
        <v>1909</v>
      </c>
      <c r="D10" t="str">
        <f>IF(OR(AND($B10="beg", process!D10="1840"), AND($B10="end",  process!D10="1859")), NA(), process!D10)</f>
        <v>1965</v>
      </c>
      <c r="E10" t="str">
        <f>IF(OR(AND($B10="beg", process!E10="1840"), AND($B10="end",  process!E10="1859")), NA(), process!E10)</f>
        <v>1984</v>
      </c>
      <c r="F10" t="str">
        <f>IF(OR(AND($B10="beg", process!F10="1840"), AND($B10="end",  process!F10="1859")), NA(), process!F10)</f>
        <v>2002</v>
      </c>
      <c r="G10" t="str">
        <f>IF(OR(AND($B10="beg", process!G10="1840"), AND($B10="end",  process!G10="1859")), NA(), process!G10)</f>
        <v>2020</v>
      </c>
      <c r="H10" t="e">
        <f>IF(OR(AND($B10="beg", process!H10="1840"), AND($B10="end",  process!H10="1859")), NA(), process!H10)</f>
        <v>#N/A</v>
      </c>
      <c r="I10" t="e">
        <f>IF(OR(AND($B10="beg", process!I10="1840"), AND($B10="end",  process!I10="1859")), NA(), process!I10)</f>
        <v>#N/A</v>
      </c>
    </row>
    <row r="11" spans="1:9" x14ac:dyDescent="0.35">
      <c r="A11" t="str">
        <f>process!A11</f>
        <v>EC-Earth3-Veg_ssp119_r1i1p1f1</v>
      </c>
      <c r="B11" t="str">
        <f>process!B11</f>
        <v>end</v>
      </c>
      <c r="C11" t="str">
        <f>IF(OR(AND($B11="beg", process!C11="1840"), AND($B11="end",  process!C11="1859")), NA(), process!C11)</f>
        <v>1949</v>
      </c>
      <c r="D11" t="str">
        <f>IF(OR(AND($B11="beg", process!D11="1840"), AND($B11="end",  process!D11="1859")), NA(), process!D11)</f>
        <v>2005</v>
      </c>
      <c r="E11" t="str">
        <f>IF(OR(AND($B11="beg", process!E11="1840"), AND($B11="end",  process!E11="1859")), NA(), process!E11)</f>
        <v>2003</v>
      </c>
      <c r="F11" t="str">
        <f>IF(OR(AND($B11="beg", process!F11="1840"), AND($B11="end",  process!F11="1859")), NA(), process!F11)</f>
        <v>2021</v>
      </c>
      <c r="G11" t="str">
        <f>IF(OR(AND($B11="beg", process!G11="1840"), AND($B11="end",  process!G11="1859")), NA(), process!G11)</f>
        <v>2039</v>
      </c>
      <c r="H11" t="e">
        <f>IF(OR(AND($B11="beg", process!H11="1840"), AND($B11="end",  process!H11="1859")), NA(), process!H11)</f>
        <v>#N/A</v>
      </c>
      <c r="I11" t="e">
        <f>IF(OR(AND($B11="beg", process!I11="1840"), AND($B11="end",  process!I11="1859")), NA(), process!I11)</f>
        <v>#N/A</v>
      </c>
    </row>
    <row r="12" spans="1:9" x14ac:dyDescent="0.35">
      <c r="A12" t="str">
        <f>process!A12</f>
        <v>EC-Earth3_ssp119_r4i1p1f1</v>
      </c>
      <c r="B12" t="str">
        <f>process!B12</f>
        <v>beg</v>
      </c>
      <c r="C12" t="str">
        <f>IF(OR(AND($B12="beg", process!C12="1840"), AND($B12="end",  process!C12="1859")), NA(), process!C12)</f>
        <v>1909</v>
      </c>
      <c r="D12" t="str">
        <f>IF(OR(AND($B12="beg", process!D12="1840"), AND($B12="end",  process!D12="1859")), NA(), process!D12)</f>
        <v>1966</v>
      </c>
      <c r="E12" t="str">
        <f>IF(OR(AND($B12="beg", process!E12="1840"), AND($B12="end",  process!E12="1859")), NA(), process!E12)</f>
        <v>1985</v>
      </c>
      <c r="F12" t="str">
        <f>IF(OR(AND($B12="beg", process!F12="1840"), AND($B12="end",  process!F12="1859")), NA(), process!F12)</f>
        <v>2008</v>
      </c>
      <c r="G12" t="str">
        <f>IF(OR(AND($B12="beg", process!G12="1840"), AND($B12="end",  process!G12="1859")), NA(), process!G12)</f>
        <v>2035</v>
      </c>
      <c r="H12" t="e">
        <f>IF(OR(AND($B12="beg", process!H12="1840"), AND($B12="end",  process!H12="1859")), NA(), process!H12)</f>
        <v>#N/A</v>
      </c>
      <c r="I12" t="e">
        <f>IF(OR(AND($B12="beg", process!I12="1840"), AND($B12="end",  process!I12="1859")), NA(), process!I12)</f>
        <v>#N/A</v>
      </c>
    </row>
    <row r="13" spans="1:9" x14ac:dyDescent="0.35">
      <c r="A13" t="str">
        <f>process!A13</f>
        <v>EC-Earth3_ssp119_r4i1p1f1</v>
      </c>
      <c r="B13" t="str">
        <f>process!B13</f>
        <v>end</v>
      </c>
      <c r="C13" t="str">
        <f>IF(OR(AND($B13="beg", process!C13="1840"), AND($B13="end",  process!C13="1859")), NA(), process!C13)</f>
        <v>1949</v>
      </c>
      <c r="D13" t="str">
        <f>IF(OR(AND($B13="beg", process!D13="1840"), AND($B13="end",  process!D13="1859")), NA(), process!D13)</f>
        <v>2006</v>
      </c>
      <c r="E13" t="str">
        <f>IF(OR(AND($B13="beg", process!E13="1840"), AND($B13="end",  process!E13="1859")), NA(), process!E13)</f>
        <v>2004</v>
      </c>
      <c r="F13" t="str">
        <f>IF(OR(AND($B13="beg", process!F13="1840"), AND($B13="end",  process!F13="1859")), NA(), process!F13)</f>
        <v>2027</v>
      </c>
      <c r="G13" t="str">
        <f>IF(OR(AND($B13="beg", process!G13="1840"), AND($B13="end",  process!G13="1859")), NA(), process!G13)</f>
        <v>2054</v>
      </c>
      <c r="H13" t="e">
        <f>IF(OR(AND($B13="beg", process!H13="1840"), AND($B13="end",  process!H13="1859")), NA(), process!H13)</f>
        <v>#N/A</v>
      </c>
      <c r="I13" t="e">
        <f>IF(OR(AND($B13="beg", process!I13="1840"), AND($B13="end",  process!I13="1859")), NA(), process!I13)</f>
        <v>#N/A</v>
      </c>
    </row>
    <row r="14" spans="1:9" x14ac:dyDescent="0.35">
      <c r="A14" t="str">
        <f>process!A14</f>
        <v>FGOALS-g3_ssp119_r1i1p1f1</v>
      </c>
      <c r="B14" t="str">
        <f>process!B14</f>
        <v>beg</v>
      </c>
      <c r="C14" t="str">
        <f>IF(OR(AND($B14="beg", process!C14="1840"), AND($B14="end",  process!C14="1859")), NA(), process!C14)</f>
        <v>1956</v>
      </c>
      <c r="D14" t="str">
        <f>IF(OR(AND($B14="beg", process!D14="1840"), AND($B14="end",  process!D14="1859")), NA(), process!D14)</f>
        <v>1982</v>
      </c>
      <c r="E14" t="str">
        <f>IF(OR(AND($B14="beg", process!E14="1840"), AND($B14="end",  process!E14="1859")), NA(), process!E14)</f>
        <v>1997</v>
      </c>
      <c r="F14" t="e">
        <f>IF(OR(AND($B14="beg", process!F14="1840"), AND($B14="end",  process!F14="1859")), NA(), process!F14)</f>
        <v>#N/A</v>
      </c>
      <c r="G14" t="e">
        <f>IF(OR(AND($B14="beg", process!G14="1840"), AND($B14="end",  process!G14="1859")), NA(), process!G14)</f>
        <v>#N/A</v>
      </c>
      <c r="H14" t="e">
        <f>IF(OR(AND($B14="beg", process!H14="1840"), AND($B14="end",  process!H14="1859")), NA(), process!H14)</f>
        <v>#N/A</v>
      </c>
      <c r="I14" t="e">
        <f>IF(OR(AND($B14="beg", process!I14="1840"), AND($B14="end",  process!I14="1859")), NA(), process!I14)</f>
        <v>#N/A</v>
      </c>
    </row>
    <row r="15" spans="1:9" x14ac:dyDescent="0.35">
      <c r="A15" t="str">
        <f>process!A15</f>
        <v>FGOALS-g3_ssp119_r1i1p1f1</v>
      </c>
      <c r="B15" t="str">
        <f>process!B15</f>
        <v>end</v>
      </c>
      <c r="C15" t="str">
        <f>IF(OR(AND($B15="beg", process!C15="1840"), AND($B15="end",  process!C15="1859")), NA(), process!C15)</f>
        <v>1996</v>
      </c>
      <c r="D15" t="str">
        <f>IF(OR(AND($B15="beg", process!D15="1840"), AND($B15="end",  process!D15="1859")), NA(), process!D15)</f>
        <v>2022</v>
      </c>
      <c r="E15" t="str">
        <f>IF(OR(AND($B15="beg", process!E15="1840"), AND($B15="end",  process!E15="1859")), NA(), process!E15)</f>
        <v>2016</v>
      </c>
      <c r="F15" t="e">
        <f>IF(OR(AND($B15="beg", process!F15="1840"), AND($B15="end",  process!F15="1859")), NA(), process!F15)</f>
        <v>#N/A</v>
      </c>
      <c r="G15" t="e">
        <f>IF(OR(AND($B15="beg", process!G15="1840"), AND($B15="end",  process!G15="1859")), NA(), process!G15)</f>
        <v>#N/A</v>
      </c>
      <c r="H15" t="e">
        <f>IF(OR(AND($B15="beg", process!H15="1840"), AND($B15="end",  process!H15="1859")), NA(), process!H15)</f>
        <v>#N/A</v>
      </c>
      <c r="I15" t="e">
        <f>IF(OR(AND($B15="beg", process!I15="1840"), AND($B15="end",  process!I15="1859")), NA(), process!I15)</f>
        <v>#N/A</v>
      </c>
    </row>
    <row r="16" spans="1:9" x14ac:dyDescent="0.35">
      <c r="A16" t="str">
        <f>process!A16</f>
        <v>GFDL-ESM4_ssp119_r1i1p1f1</v>
      </c>
      <c r="B16" t="str">
        <f>process!B16</f>
        <v>beg</v>
      </c>
      <c r="C16" t="str">
        <f>IF(OR(AND($B16="beg", process!C16="1840"), AND($B16="end",  process!C16="1859")), NA(), process!C16)</f>
        <v>1973</v>
      </c>
      <c r="D16" t="str">
        <f>IF(OR(AND($B16="beg", process!D16="1840"), AND($B16="end",  process!D16="1859")), NA(), process!D16)</f>
        <v>1994</v>
      </c>
      <c r="E16" t="str">
        <f>IF(OR(AND($B16="beg", process!E16="1840"), AND($B16="end",  process!E16="1859")), NA(), process!E16)</f>
        <v>2011</v>
      </c>
      <c r="F16" t="e">
        <f>IF(OR(AND($B16="beg", process!F16="1840"), AND($B16="end",  process!F16="1859")), NA(), process!F16)</f>
        <v>#N/A</v>
      </c>
      <c r="G16" t="e">
        <f>IF(OR(AND($B16="beg", process!G16="1840"), AND($B16="end",  process!G16="1859")), NA(), process!G16)</f>
        <v>#N/A</v>
      </c>
      <c r="H16" t="e">
        <f>IF(OR(AND($B16="beg", process!H16="1840"), AND($B16="end",  process!H16="1859")), NA(), process!H16)</f>
        <v>#N/A</v>
      </c>
      <c r="I16" t="e">
        <f>IF(OR(AND($B16="beg", process!I16="1840"), AND($B16="end",  process!I16="1859")), NA(), process!I16)</f>
        <v>#N/A</v>
      </c>
    </row>
    <row r="17" spans="1:9" x14ac:dyDescent="0.35">
      <c r="A17" t="str">
        <f>process!A17</f>
        <v>GFDL-ESM4_ssp119_r1i1p1f1</v>
      </c>
      <c r="B17" t="str">
        <f>process!B17</f>
        <v>end</v>
      </c>
      <c r="C17" t="str">
        <f>IF(OR(AND($B17="beg", process!C17="1840"), AND($B17="end",  process!C17="1859")), NA(), process!C17)</f>
        <v>2013</v>
      </c>
      <c r="D17" t="str">
        <f>IF(OR(AND($B17="beg", process!D17="1840"), AND($B17="end",  process!D17="1859")), NA(), process!D17)</f>
        <v>2034</v>
      </c>
      <c r="E17" t="str">
        <f>IF(OR(AND($B17="beg", process!E17="1840"), AND($B17="end",  process!E17="1859")), NA(), process!E17)</f>
        <v>2030</v>
      </c>
      <c r="F17" t="e">
        <f>IF(OR(AND($B17="beg", process!F17="1840"), AND($B17="end",  process!F17="1859")), NA(), process!F17)</f>
        <v>#N/A</v>
      </c>
      <c r="G17" t="e">
        <f>IF(OR(AND($B17="beg", process!G17="1840"), AND($B17="end",  process!G17="1859")), NA(), process!G17)</f>
        <v>#N/A</v>
      </c>
      <c r="H17" t="e">
        <f>IF(OR(AND($B17="beg", process!H17="1840"), AND($B17="end",  process!H17="1859")), NA(), process!H17)</f>
        <v>#N/A</v>
      </c>
      <c r="I17" t="e">
        <f>IF(OR(AND($B17="beg", process!I17="1840"), AND($B17="end",  process!I17="1859")), NA(), process!I17)</f>
        <v>#N/A</v>
      </c>
    </row>
    <row r="18" spans="1:9" x14ac:dyDescent="0.35">
      <c r="A18" t="str">
        <f>process!A18</f>
        <v>GISS-E2-1-G_ssp119_r1i1p3f1</v>
      </c>
      <c r="B18" t="str">
        <f>process!B18</f>
        <v>beg</v>
      </c>
      <c r="C18" t="str">
        <f>IF(OR(AND($B18="beg", process!C18="1840"), AND($B18="end",  process!C18="1859")), NA(), process!C18)</f>
        <v>1964</v>
      </c>
      <c r="D18" t="str">
        <f>IF(OR(AND($B18="beg", process!D18="1840"), AND($B18="end",  process!D18="1859")), NA(), process!D18)</f>
        <v>1990</v>
      </c>
      <c r="E18" t="str">
        <f>IF(OR(AND($B18="beg", process!E18="1840"), AND($B18="end",  process!E18="1859")), NA(), process!E18)</f>
        <v>2009</v>
      </c>
      <c r="F18" t="str">
        <f>IF(OR(AND($B18="beg", process!F18="1840"), AND($B18="end",  process!F18="1859")), NA(), process!F18)</f>
        <v>2025</v>
      </c>
      <c r="G18" t="e">
        <f>IF(OR(AND($B18="beg", process!G18="1840"), AND($B18="end",  process!G18="1859")), NA(), process!G18)</f>
        <v>#N/A</v>
      </c>
      <c r="H18" t="e">
        <f>IF(OR(AND($B18="beg", process!H18="1840"), AND($B18="end",  process!H18="1859")), NA(), process!H18)</f>
        <v>#N/A</v>
      </c>
      <c r="I18" t="e">
        <f>IF(OR(AND($B18="beg", process!I18="1840"), AND($B18="end",  process!I18="1859")), NA(), process!I18)</f>
        <v>#N/A</v>
      </c>
    </row>
    <row r="19" spans="1:9" x14ac:dyDescent="0.35">
      <c r="A19" t="str">
        <f>process!A19</f>
        <v>GISS-E2-1-G_ssp119_r1i1p3f1</v>
      </c>
      <c r="B19" t="str">
        <f>process!B19</f>
        <v>end</v>
      </c>
      <c r="C19" t="str">
        <f>IF(OR(AND($B19="beg", process!C19="1840"), AND($B19="end",  process!C19="1859")), NA(), process!C19)</f>
        <v>2004</v>
      </c>
      <c r="D19" t="str">
        <f>IF(OR(AND($B19="beg", process!D19="1840"), AND($B19="end",  process!D19="1859")), NA(), process!D19)</f>
        <v>2030</v>
      </c>
      <c r="E19" t="str">
        <f>IF(OR(AND($B19="beg", process!E19="1840"), AND($B19="end",  process!E19="1859")), NA(), process!E19)</f>
        <v>2028</v>
      </c>
      <c r="F19" t="str">
        <f>IF(OR(AND($B19="beg", process!F19="1840"), AND($B19="end",  process!F19="1859")), NA(), process!F19)</f>
        <v>2044</v>
      </c>
      <c r="G19" t="e">
        <f>IF(OR(AND($B19="beg", process!G19="1840"), AND($B19="end",  process!G19="1859")), NA(), process!G19)</f>
        <v>#N/A</v>
      </c>
      <c r="H19" t="e">
        <f>IF(OR(AND($B19="beg", process!H19="1840"), AND($B19="end",  process!H19="1859")), NA(), process!H19)</f>
        <v>#N/A</v>
      </c>
      <c r="I19" t="e">
        <f>IF(OR(AND($B19="beg", process!I19="1840"), AND($B19="end",  process!I19="1859")), NA(), process!I19)</f>
        <v>#N/A</v>
      </c>
    </row>
    <row r="20" spans="1:9" x14ac:dyDescent="0.35">
      <c r="A20" t="str">
        <f>process!A20</f>
        <v>IPSL-CM6A-LR_ssp119_r1i1p1f1</v>
      </c>
      <c r="B20" t="str">
        <f>process!B20</f>
        <v>beg</v>
      </c>
      <c r="C20" t="str">
        <f>IF(OR(AND($B20="beg", process!C20="1840"), AND($B20="end",  process!C20="1859")), NA(), process!C20)</f>
        <v>1931</v>
      </c>
      <c r="D20" t="str">
        <f>IF(OR(AND($B20="beg", process!D20="1840"), AND($B20="end",  process!D20="1859")), NA(), process!D20)</f>
        <v>1975</v>
      </c>
      <c r="E20" t="str">
        <f>IF(OR(AND($B20="beg", process!E20="1840"), AND($B20="end",  process!E20="1859")), NA(), process!E20)</f>
        <v>1993</v>
      </c>
      <c r="F20" t="str">
        <f>IF(OR(AND($B20="beg", process!F20="1840"), AND($B20="end",  process!F20="1859")), NA(), process!F20)</f>
        <v>2009</v>
      </c>
      <c r="G20" t="str">
        <f>IF(OR(AND($B20="beg", process!G20="1840"), AND($B20="end",  process!G20="1859")), NA(), process!G20)</f>
        <v>2028</v>
      </c>
      <c r="H20" t="e">
        <f>IF(OR(AND($B20="beg", process!H20="1840"), AND($B20="end",  process!H20="1859")), NA(), process!H20)</f>
        <v>#N/A</v>
      </c>
      <c r="I20" t="e">
        <f>IF(OR(AND($B20="beg", process!I20="1840"), AND($B20="end",  process!I20="1859")), NA(), process!I20)</f>
        <v>#N/A</v>
      </c>
    </row>
    <row r="21" spans="1:9" x14ac:dyDescent="0.35">
      <c r="A21" t="str">
        <f>process!A21</f>
        <v>IPSL-CM6A-LR_ssp119_r1i1p1f1</v>
      </c>
      <c r="B21" t="str">
        <f>process!B21</f>
        <v>end</v>
      </c>
      <c r="C21" t="str">
        <f>IF(OR(AND($B21="beg", process!C21="1840"), AND($B21="end",  process!C21="1859")), NA(), process!C21)</f>
        <v>1971</v>
      </c>
      <c r="D21" t="str">
        <f>IF(OR(AND($B21="beg", process!D21="1840"), AND($B21="end",  process!D21="1859")), NA(), process!D21)</f>
        <v>2015</v>
      </c>
      <c r="E21" t="str">
        <f>IF(OR(AND($B21="beg", process!E21="1840"), AND($B21="end",  process!E21="1859")), NA(), process!E21)</f>
        <v>2012</v>
      </c>
      <c r="F21" t="str">
        <f>IF(OR(AND($B21="beg", process!F21="1840"), AND($B21="end",  process!F21="1859")), NA(), process!F21)</f>
        <v>2028</v>
      </c>
      <c r="G21" t="str">
        <f>IF(OR(AND($B21="beg", process!G21="1840"), AND($B21="end",  process!G21="1859")), NA(), process!G21)</f>
        <v>2047</v>
      </c>
      <c r="H21" t="e">
        <f>IF(OR(AND($B21="beg", process!H21="1840"), AND($B21="end",  process!H21="1859")), NA(), process!H21)</f>
        <v>#N/A</v>
      </c>
      <c r="I21" t="e">
        <f>IF(OR(AND($B21="beg", process!I21="1840"), AND($B21="end",  process!I21="1859")), NA(), process!I21)</f>
        <v>#N/A</v>
      </c>
    </row>
    <row r="22" spans="1:9" x14ac:dyDescent="0.35">
      <c r="A22" t="str">
        <f>process!A22</f>
        <v>MIROC6_ssp119_r1i1p1f1</v>
      </c>
      <c r="B22" t="str">
        <f>process!B22</f>
        <v>beg</v>
      </c>
      <c r="C22" t="str">
        <f>IF(OR(AND($B22="beg", process!C22="1840"), AND($B22="end",  process!C22="1859")), NA(), process!C22)</f>
        <v>1972</v>
      </c>
      <c r="D22" t="str">
        <f>IF(OR(AND($B22="beg", process!D22="1840"), AND($B22="end",  process!D22="1859")), NA(), process!D22)</f>
        <v>1997</v>
      </c>
      <c r="E22" t="str">
        <f>IF(OR(AND($B22="beg", process!E22="1840"), AND($B22="end",  process!E22="1859")), NA(), process!E22)</f>
        <v>2016</v>
      </c>
      <c r="F22" t="e">
        <f>IF(OR(AND($B22="beg", process!F22="1840"), AND($B22="end",  process!F22="1859")), NA(), process!F22)</f>
        <v>#N/A</v>
      </c>
      <c r="G22" t="e">
        <f>IF(OR(AND($B22="beg", process!G22="1840"), AND($B22="end",  process!G22="1859")), NA(), process!G22)</f>
        <v>#N/A</v>
      </c>
      <c r="H22" t="e">
        <f>IF(OR(AND($B22="beg", process!H22="1840"), AND($B22="end",  process!H22="1859")), NA(), process!H22)</f>
        <v>#N/A</v>
      </c>
      <c r="I22" t="e">
        <f>IF(OR(AND($B22="beg", process!I22="1840"), AND($B22="end",  process!I22="1859")), NA(), process!I22)</f>
        <v>#N/A</v>
      </c>
    </row>
    <row r="23" spans="1:9" x14ac:dyDescent="0.35">
      <c r="A23" t="str">
        <f>process!A23</f>
        <v>MIROC6_ssp119_r1i1p1f1</v>
      </c>
      <c r="B23" t="str">
        <f>process!B23</f>
        <v>end</v>
      </c>
      <c r="C23" t="str">
        <f>IF(OR(AND($B23="beg", process!C23="1840"), AND($B23="end",  process!C23="1859")), NA(), process!C23)</f>
        <v>2012</v>
      </c>
      <c r="D23" t="str">
        <f>IF(OR(AND($B23="beg", process!D23="1840"), AND($B23="end",  process!D23="1859")), NA(), process!D23)</f>
        <v>2037</v>
      </c>
      <c r="E23" t="str">
        <f>IF(OR(AND($B23="beg", process!E23="1840"), AND($B23="end",  process!E23="1859")), NA(), process!E23)</f>
        <v>2035</v>
      </c>
      <c r="F23" t="e">
        <f>IF(OR(AND($B23="beg", process!F23="1840"), AND($B23="end",  process!F23="1859")), NA(), process!F23)</f>
        <v>#N/A</v>
      </c>
      <c r="G23" t="e">
        <f>IF(OR(AND($B23="beg", process!G23="1840"), AND($B23="end",  process!G23="1859")), NA(), process!G23)</f>
        <v>#N/A</v>
      </c>
      <c r="H23" t="e">
        <f>IF(OR(AND($B23="beg", process!H23="1840"), AND($B23="end",  process!H23="1859")), NA(), process!H23)</f>
        <v>#N/A</v>
      </c>
      <c r="I23" t="e">
        <f>IF(OR(AND($B23="beg", process!I23="1840"), AND($B23="end",  process!I23="1859")), NA(), process!I23)</f>
        <v>#N/A</v>
      </c>
    </row>
    <row r="24" spans="1:9" x14ac:dyDescent="0.35">
      <c r="A24" t="str">
        <f>process!A24</f>
        <v>MIROC-ES2L_ssp119_r1i1p1f2</v>
      </c>
      <c r="B24" t="str">
        <f>process!B24</f>
        <v>beg</v>
      </c>
      <c r="C24" t="str">
        <f>IF(OR(AND($B24="beg", process!C24="1840"), AND($B24="end",  process!C24="1859")), NA(), process!C24)</f>
        <v>1972</v>
      </c>
      <c r="D24" t="str">
        <f>IF(OR(AND($B24="beg", process!D24="1840"), AND($B24="end",  process!D24="1859")), NA(), process!D24)</f>
        <v>1994</v>
      </c>
      <c r="E24" t="str">
        <f>IF(OR(AND($B24="beg", process!E24="1840"), AND($B24="end",  process!E24="1859")), NA(), process!E24)</f>
        <v>2012</v>
      </c>
      <c r="F24" t="e">
        <f>IF(OR(AND($B24="beg", process!F24="1840"), AND($B24="end",  process!F24="1859")), NA(), process!F24)</f>
        <v>#N/A</v>
      </c>
      <c r="G24" t="e">
        <f>IF(OR(AND($B24="beg", process!G24="1840"), AND($B24="end",  process!G24="1859")), NA(), process!G24)</f>
        <v>#N/A</v>
      </c>
      <c r="H24" t="e">
        <f>IF(OR(AND($B24="beg", process!H24="1840"), AND($B24="end",  process!H24="1859")), NA(), process!H24)</f>
        <v>#N/A</v>
      </c>
      <c r="I24" t="e">
        <f>IF(OR(AND($B24="beg", process!I24="1840"), AND($B24="end",  process!I24="1859")), NA(), process!I24)</f>
        <v>#N/A</v>
      </c>
    </row>
    <row r="25" spans="1:9" x14ac:dyDescent="0.35">
      <c r="A25" t="str">
        <f>process!A25</f>
        <v>MIROC-ES2L_ssp119_r1i1p1f2</v>
      </c>
      <c r="B25" t="str">
        <f>process!B25</f>
        <v>end</v>
      </c>
      <c r="C25" t="str">
        <f>IF(OR(AND($B25="beg", process!C25="1840"), AND($B25="end",  process!C25="1859")), NA(), process!C25)</f>
        <v>2012</v>
      </c>
      <c r="D25" t="str">
        <f>IF(OR(AND($B25="beg", process!D25="1840"), AND($B25="end",  process!D25="1859")), NA(), process!D25)</f>
        <v>2034</v>
      </c>
      <c r="E25" t="str">
        <f>IF(OR(AND($B25="beg", process!E25="1840"), AND($B25="end",  process!E25="1859")), NA(), process!E25)</f>
        <v>2031</v>
      </c>
      <c r="F25" t="e">
        <f>IF(OR(AND($B25="beg", process!F25="1840"), AND($B25="end",  process!F25="1859")), NA(), process!F25)</f>
        <v>#N/A</v>
      </c>
      <c r="G25" t="e">
        <f>IF(OR(AND($B25="beg", process!G25="1840"), AND($B25="end",  process!G25="1859")), NA(), process!G25)</f>
        <v>#N/A</v>
      </c>
      <c r="H25" t="e">
        <f>IF(OR(AND($B25="beg", process!H25="1840"), AND($B25="end",  process!H25="1859")), NA(), process!H25)</f>
        <v>#N/A</v>
      </c>
      <c r="I25" t="e">
        <f>IF(OR(AND($B25="beg", process!I25="1840"), AND($B25="end",  process!I25="1859")), NA(), process!I25)</f>
        <v>#N/A</v>
      </c>
    </row>
    <row r="26" spans="1:9" x14ac:dyDescent="0.35">
      <c r="A26" t="str">
        <f>process!A26</f>
        <v>MRI-ESM2-0_ssp119_r1i1p1f1</v>
      </c>
      <c r="B26" t="str">
        <f>process!B26</f>
        <v>beg</v>
      </c>
      <c r="C26" t="str">
        <f>IF(OR(AND($B26="beg", process!C26="1840"), AND($B26="end",  process!C26="1859")), NA(), process!C26)</f>
        <v>1969</v>
      </c>
      <c r="D26" t="str">
        <f>IF(OR(AND($B26="beg", process!D26="1840"), AND($B26="end",  process!D26="1859")), NA(), process!D26)</f>
        <v>1989</v>
      </c>
      <c r="E26" t="str">
        <f>IF(OR(AND($B26="beg", process!E26="1840"), AND($B26="end",  process!E26="1859")), NA(), process!E26)</f>
        <v>2005</v>
      </c>
      <c r="F26" t="str">
        <f>IF(OR(AND($B26="beg", process!F26="1840"), AND($B26="end",  process!F26="1859")), NA(), process!F26)</f>
        <v>2021</v>
      </c>
      <c r="G26" t="e">
        <f>IF(OR(AND($B26="beg", process!G26="1840"), AND($B26="end",  process!G26="1859")), NA(), process!G26)</f>
        <v>#N/A</v>
      </c>
      <c r="H26" t="e">
        <f>IF(OR(AND($B26="beg", process!H26="1840"), AND($B26="end",  process!H26="1859")), NA(), process!H26)</f>
        <v>#N/A</v>
      </c>
      <c r="I26" t="e">
        <f>IF(OR(AND($B26="beg", process!I26="1840"), AND($B26="end",  process!I26="1859")), NA(), process!I26)</f>
        <v>#N/A</v>
      </c>
    </row>
    <row r="27" spans="1:9" x14ac:dyDescent="0.35">
      <c r="A27" t="str">
        <f>process!A27</f>
        <v>MRI-ESM2-0_ssp119_r1i1p1f1</v>
      </c>
      <c r="B27" t="str">
        <f>process!B27</f>
        <v>end</v>
      </c>
      <c r="C27" t="str">
        <f>IF(OR(AND($B27="beg", process!C27="1840"), AND($B27="end",  process!C27="1859")), NA(), process!C27)</f>
        <v>2009</v>
      </c>
      <c r="D27" t="str">
        <f>IF(OR(AND($B27="beg", process!D27="1840"), AND($B27="end",  process!D27="1859")), NA(), process!D27)</f>
        <v>2029</v>
      </c>
      <c r="E27" t="str">
        <f>IF(OR(AND($B27="beg", process!E27="1840"), AND($B27="end",  process!E27="1859")), NA(), process!E27)</f>
        <v>2024</v>
      </c>
      <c r="F27" t="str">
        <f>IF(OR(AND($B27="beg", process!F27="1840"), AND($B27="end",  process!F27="1859")), NA(), process!F27)</f>
        <v>2040</v>
      </c>
      <c r="G27" t="e">
        <f>IF(OR(AND($B27="beg", process!G27="1840"), AND($B27="end",  process!G27="1859")), NA(), process!G27)</f>
        <v>#N/A</v>
      </c>
      <c r="H27" t="e">
        <f>IF(OR(AND($B27="beg", process!H27="1840"), AND($B27="end",  process!H27="1859")), NA(), process!H27)</f>
        <v>#N/A</v>
      </c>
      <c r="I27" t="e">
        <f>IF(OR(AND($B27="beg", process!I27="1840"), AND($B27="end",  process!I27="1859")), NA(), process!I27)</f>
        <v>#N/A</v>
      </c>
    </row>
    <row r="28" spans="1:9" x14ac:dyDescent="0.35">
      <c r="A28" t="str">
        <f>process!A28</f>
        <v>UKESM1-0-LL_ssp119_r1i1p1f2</v>
      </c>
      <c r="B28" t="str">
        <f>process!B28</f>
        <v>beg</v>
      </c>
      <c r="C28" t="str">
        <f>IF(OR(AND($B28="beg", process!C28="1840"), AND($B28="end",  process!C28="1859")), NA(), process!C28)</f>
        <v>1977</v>
      </c>
      <c r="D28" t="str">
        <f>IF(OR(AND($B28="beg", process!D28="1840"), AND($B28="end",  process!D28="1859")), NA(), process!D28)</f>
        <v>1988</v>
      </c>
      <c r="E28" t="str">
        <f>IF(OR(AND($B28="beg", process!E28="1840"), AND($B28="end",  process!E28="1859")), NA(), process!E28)</f>
        <v>2004</v>
      </c>
      <c r="F28" t="str">
        <f>IF(OR(AND($B28="beg", process!F28="1840"), AND($B28="end",  process!F28="1859")), NA(), process!F28)</f>
        <v>2015</v>
      </c>
      <c r="G28" t="str">
        <f>IF(OR(AND($B28="beg", process!G28="1840"), AND($B28="end",  process!G28="1859")), NA(), process!G28)</f>
        <v>2030</v>
      </c>
      <c r="H28" t="e">
        <f>IF(OR(AND($B28="beg", process!H28="1840"), AND($B28="end",  process!H28="1859")), NA(), process!H28)</f>
        <v>#N/A</v>
      </c>
      <c r="I28" t="e">
        <f>IF(OR(AND($B28="beg", process!I28="1840"), AND($B28="end",  process!I28="1859")), NA(), process!I28)</f>
        <v>#N/A</v>
      </c>
    </row>
    <row r="29" spans="1:9" x14ac:dyDescent="0.35">
      <c r="A29" t="str">
        <f>process!A29</f>
        <v>UKESM1-0-LL_ssp119_r1i1p1f2</v>
      </c>
      <c r="B29" t="str">
        <f>process!B29</f>
        <v>end</v>
      </c>
      <c r="C29" t="str">
        <f>IF(OR(AND($B29="beg", process!C29="1840"), AND($B29="end",  process!C29="1859")), NA(), process!C29)</f>
        <v>2017</v>
      </c>
      <c r="D29" t="str">
        <f>IF(OR(AND($B29="beg", process!D29="1840"), AND($B29="end",  process!D29="1859")), NA(), process!D29)</f>
        <v>2028</v>
      </c>
      <c r="E29" t="str">
        <f>IF(OR(AND($B29="beg", process!E29="1840"), AND($B29="end",  process!E29="1859")), NA(), process!E29)</f>
        <v>2023</v>
      </c>
      <c r="F29" t="str">
        <f>IF(OR(AND($B29="beg", process!F29="1840"), AND($B29="end",  process!F29="1859")), NA(), process!F29)</f>
        <v>2034</v>
      </c>
      <c r="G29" t="str">
        <f>IF(OR(AND($B29="beg", process!G29="1840"), AND($B29="end",  process!G29="1859")), NA(), process!G29)</f>
        <v>2049</v>
      </c>
      <c r="H29" t="e">
        <f>IF(OR(AND($B29="beg", process!H29="1840"), AND($B29="end",  process!H29="1859")), NA(), process!H29)</f>
        <v>#N/A</v>
      </c>
      <c r="I29" t="e">
        <f>IF(OR(AND($B29="beg", process!I29="1840"), AND($B29="end",  process!I29="1859")), NA(), process!I29)</f>
        <v>#N/A</v>
      </c>
    </row>
    <row r="30" spans="1:9" x14ac:dyDescent="0.35">
      <c r="A30" t="str">
        <f>process!A30</f>
        <v>ACCESS-CM2_ssp126_r1i1p1f1</v>
      </c>
      <c r="B30" t="str">
        <f>process!B30</f>
        <v>beg</v>
      </c>
      <c r="C30" t="str">
        <f>IF(OR(AND($B30="beg", process!C30="1840"), AND($B30="end",  process!C30="1859")), NA(), process!C30)</f>
        <v>1973</v>
      </c>
      <c r="D30" t="str">
        <f>IF(OR(AND($B30="beg", process!D30="1840"), AND($B30="end",  process!D30="1859")), NA(), process!D30)</f>
        <v>1990</v>
      </c>
      <c r="E30" t="str">
        <f>IF(OR(AND($B30="beg", process!E30="1840"), AND($B30="end",  process!E30="1859")), NA(), process!E30)</f>
        <v>2006</v>
      </c>
      <c r="F30" t="str">
        <f>IF(OR(AND($B30="beg", process!F30="1840"), AND($B30="end",  process!F30="1859")), NA(), process!F30)</f>
        <v>2018</v>
      </c>
      <c r="G30" t="str">
        <f>IF(OR(AND($B30="beg", process!G30="1840"), AND($B30="end",  process!G30="1859")), NA(), process!G30)</f>
        <v>2033</v>
      </c>
      <c r="H30" t="e">
        <f>IF(OR(AND($B30="beg", process!H30="1840"), AND($B30="end",  process!H30="1859")), NA(), process!H30)</f>
        <v>#N/A</v>
      </c>
      <c r="I30" t="e">
        <f>IF(OR(AND($B30="beg", process!I30="1840"), AND($B30="end",  process!I30="1859")), NA(), process!I30)</f>
        <v>#N/A</v>
      </c>
    </row>
    <row r="31" spans="1:9" x14ac:dyDescent="0.35">
      <c r="A31" t="str">
        <f>process!A31</f>
        <v>ACCESS-CM2_ssp126_r1i1p1f1</v>
      </c>
      <c r="B31" t="str">
        <f>process!B31</f>
        <v>end</v>
      </c>
      <c r="C31" t="str">
        <f>IF(OR(AND($B31="beg", process!C31="1840"), AND($B31="end",  process!C31="1859")), NA(), process!C31)</f>
        <v>2013</v>
      </c>
      <c r="D31" t="str">
        <f>IF(OR(AND($B31="beg", process!D31="1840"), AND($B31="end",  process!D31="1859")), NA(), process!D31)</f>
        <v>2030</v>
      </c>
      <c r="E31" t="str">
        <f>IF(OR(AND($B31="beg", process!E31="1840"), AND($B31="end",  process!E31="1859")), NA(), process!E31)</f>
        <v>2025</v>
      </c>
      <c r="F31" t="str">
        <f>IF(OR(AND($B31="beg", process!F31="1840"), AND($B31="end",  process!F31="1859")), NA(), process!F31)</f>
        <v>2037</v>
      </c>
      <c r="G31" t="str">
        <f>IF(OR(AND($B31="beg", process!G31="1840"), AND($B31="end",  process!G31="1859")), NA(), process!G31)</f>
        <v>2052</v>
      </c>
      <c r="H31" t="e">
        <f>IF(OR(AND($B31="beg", process!H31="1840"), AND($B31="end",  process!H31="1859")), NA(), process!H31)</f>
        <v>#N/A</v>
      </c>
      <c r="I31" t="e">
        <f>IF(OR(AND($B31="beg", process!I31="1840"), AND($B31="end",  process!I31="1859")), NA(), process!I31)</f>
        <v>#N/A</v>
      </c>
    </row>
    <row r="32" spans="1:9" x14ac:dyDescent="0.35">
      <c r="A32" t="str">
        <f>process!A32</f>
        <v>ACCESS-ESM1-5_ssp126_r1i1p1f1</v>
      </c>
      <c r="B32" t="str">
        <f>process!B32</f>
        <v>beg</v>
      </c>
      <c r="C32" t="str">
        <f>IF(OR(AND($B32="beg", process!C32="1840"), AND($B32="end",  process!C32="1859")), NA(), process!C32)</f>
        <v>1972</v>
      </c>
      <c r="D32" t="str">
        <f>IF(OR(AND($B32="beg", process!D32="1840"), AND($B32="end",  process!D32="1859")), NA(), process!D32)</f>
        <v>1988</v>
      </c>
      <c r="E32" t="str">
        <f>IF(OR(AND($B32="beg", process!E32="1840"), AND($B32="end",  process!E32="1859")), NA(), process!E32)</f>
        <v>2004</v>
      </c>
      <c r="F32" t="str">
        <f>IF(OR(AND($B32="beg", process!F32="1840"), AND($B32="end",  process!F32="1859")), NA(), process!F32)</f>
        <v>2021</v>
      </c>
      <c r="G32" t="str">
        <f>IF(OR(AND($B32="beg", process!G32="1840"), AND($B32="end",  process!G32="1859")), NA(), process!G32)</f>
        <v>2064</v>
      </c>
      <c r="H32" t="e">
        <f>IF(OR(AND($B32="beg", process!H32="1840"), AND($B32="end",  process!H32="1859")), NA(), process!H32)</f>
        <v>#N/A</v>
      </c>
      <c r="I32" t="e">
        <f>IF(OR(AND($B32="beg", process!I32="1840"), AND($B32="end",  process!I32="1859")), NA(), process!I32)</f>
        <v>#N/A</v>
      </c>
    </row>
    <row r="33" spans="1:9" x14ac:dyDescent="0.35">
      <c r="A33" t="str">
        <f>process!A33</f>
        <v>ACCESS-ESM1-5_ssp126_r1i1p1f1</v>
      </c>
      <c r="B33" t="str">
        <f>process!B33</f>
        <v>end</v>
      </c>
      <c r="C33" t="str">
        <f>IF(OR(AND($B33="beg", process!C33="1840"), AND($B33="end",  process!C33="1859")), NA(), process!C33)</f>
        <v>2012</v>
      </c>
      <c r="D33" t="str">
        <f>IF(OR(AND($B33="beg", process!D33="1840"), AND($B33="end",  process!D33="1859")), NA(), process!D33)</f>
        <v>2028</v>
      </c>
      <c r="E33" t="str">
        <f>IF(OR(AND($B33="beg", process!E33="1840"), AND($B33="end",  process!E33="1859")), NA(), process!E33)</f>
        <v>2023</v>
      </c>
      <c r="F33" t="str">
        <f>IF(OR(AND($B33="beg", process!F33="1840"), AND($B33="end",  process!F33="1859")), NA(), process!F33)</f>
        <v>2040</v>
      </c>
      <c r="G33" t="str">
        <f>IF(OR(AND($B33="beg", process!G33="1840"), AND($B33="end",  process!G33="1859")), NA(), process!G33)</f>
        <v>2083</v>
      </c>
      <c r="H33" t="e">
        <f>IF(OR(AND($B33="beg", process!H33="1840"), AND($B33="end",  process!H33="1859")), NA(), process!H33)</f>
        <v>#N/A</v>
      </c>
      <c r="I33" t="e">
        <f>IF(OR(AND($B33="beg", process!I33="1840"), AND($B33="end",  process!I33="1859")), NA(), process!I33)</f>
        <v>#N/A</v>
      </c>
    </row>
    <row r="34" spans="1:9" x14ac:dyDescent="0.35">
      <c r="A34" t="str">
        <f>process!A34</f>
        <v>AWI-CM-1-1-MR_ssp126_r1i1p1f1</v>
      </c>
      <c r="B34" t="str">
        <f>process!B34</f>
        <v>beg</v>
      </c>
      <c r="C34" t="str">
        <f>IF(OR(AND($B34="beg", process!C34="1840"), AND($B34="end",  process!C34="1859")), NA(), process!C34)</f>
        <v>1948</v>
      </c>
      <c r="D34" t="str">
        <f>IF(OR(AND($B34="beg", process!D34="1840"), AND($B34="end",  process!D34="1859")), NA(), process!D34)</f>
        <v>1977</v>
      </c>
      <c r="E34" t="str">
        <f>IF(OR(AND($B34="beg", process!E34="1840"), AND($B34="end",  process!E34="1859")), NA(), process!E34)</f>
        <v>1993</v>
      </c>
      <c r="F34" t="str">
        <f>IF(OR(AND($B34="beg", process!F34="1840"), AND($B34="end",  process!F34="1859")), NA(), process!F34)</f>
        <v>2013</v>
      </c>
      <c r="G34" t="str">
        <f>IF(OR(AND($B34="beg", process!G34="1840"), AND($B34="end",  process!G34="1859")), NA(), process!G34)</f>
        <v>2041</v>
      </c>
      <c r="H34" t="e">
        <f>IF(OR(AND($B34="beg", process!H34="1840"), AND($B34="end",  process!H34="1859")), NA(), process!H34)</f>
        <v>#N/A</v>
      </c>
      <c r="I34" t="e">
        <f>IF(OR(AND($B34="beg", process!I34="1840"), AND($B34="end",  process!I34="1859")), NA(), process!I34)</f>
        <v>#N/A</v>
      </c>
    </row>
    <row r="35" spans="1:9" x14ac:dyDescent="0.35">
      <c r="A35" t="str">
        <f>process!A35</f>
        <v>AWI-CM-1-1-MR_ssp126_r1i1p1f1</v>
      </c>
      <c r="B35" t="str">
        <f>process!B35</f>
        <v>end</v>
      </c>
      <c r="C35" t="str">
        <f>IF(OR(AND($B35="beg", process!C35="1840"), AND($B35="end",  process!C35="1859")), NA(), process!C35)</f>
        <v>1988</v>
      </c>
      <c r="D35" t="str">
        <f>IF(OR(AND($B35="beg", process!D35="1840"), AND($B35="end",  process!D35="1859")), NA(), process!D35)</f>
        <v>2017</v>
      </c>
      <c r="E35" t="str">
        <f>IF(OR(AND($B35="beg", process!E35="1840"), AND($B35="end",  process!E35="1859")), NA(), process!E35)</f>
        <v>2012</v>
      </c>
      <c r="F35" t="str">
        <f>IF(OR(AND($B35="beg", process!F35="1840"), AND($B35="end",  process!F35="1859")), NA(), process!F35)</f>
        <v>2032</v>
      </c>
      <c r="G35" t="str">
        <f>IF(OR(AND($B35="beg", process!G35="1840"), AND($B35="end",  process!G35="1859")), NA(), process!G35)</f>
        <v>2060</v>
      </c>
      <c r="H35" t="e">
        <f>IF(OR(AND($B35="beg", process!H35="1840"), AND($B35="end",  process!H35="1859")), NA(), process!H35)</f>
        <v>#N/A</v>
      </c>
      <c r="I35" t="e">
        <f>IF(OR(AND($B35="beg", process!I35="1840"), AND($B35="end",  process!I35="1859")), NA(), process!I35)</f>
        <v>#N/A</v>
      </c>
    </row>
    <row r="36" spans="1:9" x14ac:dyDescent="0.35">
      <c r="A36" t="str">
        <f>process!A36</f>
        <v>BCC-CSM2-MR_ssp126_r1i1p1f1</v>
      </c>
      <c r="B36" t="str">
        <f>process!B36</f>
        <v>beg</v>
      </c>
      <c r="C36" t="str">
        <f>IF(OR(AND($B36="beg", process!C36="1840"), AND($B36="end",  process!C36="1859")), NA(), process!C36)</f>
        <v>1971</v>
      </c>
      <c r="D36" t="str">
        <f>IF(OR(AND($B36="beg", process!D36="1840"), AND($B36="end",  process!D36="1859")), NA(), process!D36)</f>
        <v>1992</v>
      </c>
      <c r="E36" t="str">
        <f>IF(OR(AND($B36="beg", process!E36="1840"), AND($B36="end",  process!E36="1859")), NA(), process!E36)</f>
        <v>2009</v>
      </c>
      <c r="F36" t="str">
        <f>IF(OR(AND($B36="beg", process!F36="1840"), AND($B36="end",  process!F36="1859")), NA(), process!F36)</f>
        <v>2032</v>
      </c>
      <c r="G36" t="e">
        <f>IF(OR(AND($B36="beg", process!G36="1840"), AND($B36="end",  process!G36="1859")), NA(), process!G36)</f>
        <v>#N/A</v>
      </c>
      <c r="H36" t="e">
        <f>IF(OR(AND($B36="beg", process!H36="1840"), AND($B36="end",  process!H36="1859")), NA(), process!H36)</f>
        <v>#N/A</v>
      </c>
      <c r="I36" t="e">
        <f>IF(OR(AND($B36="beg", process!I36="1840"), AND($B36="end",  process!I36="1859")), NA(), process!I36)</f>
        <v>#N/A</v>
      </c>
    </row>
    <row r="37" spans="1:9" x14ac:dyDescent="0.35">
      <c r="A37" t="str">
        <f>process!A37</f>
        <v>BCC-CSM2-MR_ssp126_r1i1p1f1</v>
      </c>
      <c r="B37" t="str">
        <f>process!B37</f>
        <v>end</v>
      </c>
      <c r="C37" t="str">
        <f>IF(OR(AND($B37="beg", process!C37="1840"), AND($B37="end",  process!C37="1859")), NA(), process!C37)</f>
        <v>2011</v>
      </c>
      <c r="D37" t="str">
        <f>IF(OR(AND($B37="beg", process!D37="1840"), AND($B37="end",  process!D37="1859")), NA(), process!D37)</f>
        <v>2032</v>
      </c>
      <c r="E37" t="str">
        <f>IF(OR(AND($B37="beg", process!E37="1840"), AND($B37="end",  process!E37="1859")), NA(), process!E37)</f>
        <v>2028</v>
      </c>
      <c r="F37" t="str">
        <f>IF(OR(AND($B37="beg", process!F37="1840"), AND($B37="end",  process!F37="1859")), NA(), process!F37)</f>
        <v>2051</v>
      </c>
      <c r="G37" t="e">
        <f>IF(OR(AND($B37="beg", process!G37="1840"), AND($B37="end",  process!G37="1859")), NA(), process!G37)</f>
        <v>#N/A</v>
      </c>
      <c r="H37" t="e">
        <f>IF(OR(AND($B37="beg", process!H37="1840"), AND($B37="end",  process!H37="1859")), NA(), process!H37)</f>
        <v>#N/A</v>
      </c>
      <c r="I37" t="e">
        <f>IF(OR(AND($B37="beg", process!I37="1840"), AND($B37="end",  process!I37="1859")), NA(), process!I37)</f>
        <v>#N/A</v>
      </c>
    </row>
    <row r="38" spans="1:9" x14ac:dyDescent="0.35">
      <c r="A38" t="str">
        <f>process!A38</f>
        <v>CAMS-CSM1-0_ssp126_r1i1p1f1</v>
      </c>
      <c r="B38" t="str">
        <f>process!B38</f>
        <v>beg</v>
      </c>
      <c r="C38" t="str">
        <f>IF(OR(AND($B38="beg", process!C38="1840"), AND($B38="end",  process!C38="1859")), NA(), process!C38)</f>
        <v>1964</v>
      </c>
      <c r="D38" t="str">
        <f>IF(OR(AND($B38="beg", process!D38="1840"), AND($B38="end",  process!D38="1859")), NA(), process!D38)</f>
        <v>1997</v>
      </c>
      <c r="E38" t="str">
        <f>IF(OR(AND($B38="beg", process!E38="1840"), AND($B38="end",  process!E38="1859")), NA(), process!E38)</f>
        <v>2017</v>
      </c>
      <c r="F38" t="e">
        <f>IF(OR(AND($B38="beg", process!F38="1840"), AND($B38="end",  process!F38="1859")), NA(), process!F38)</f>
        <v>#N/A</v>
      </c>
      <c r="G38" t="e">
        <f>IF(OR(AND($B38="beg", process!G38="1840"), AND($B38="end",  process!G38="1859")), NA(), process!G38)</f>
        <v>#N/A</v>
      </c>
      <c r="H38" t="e">
        <f>IF(OR(AND($B38="beg", process!H38="1840"), AND($B38="end",  process!H38="1859")), NA(), process!H38)</f>
        <v>#N/A</v>
      </c>
      <c r="I38" t="e">
        <f>IF(OR(AND($B38="beg", process!I38="1840"), AND($B38="end",  process!I38="1859")), NA(), process!I38)</f>
        <v>#N/A</v>
      </c>
    </row>
    <row r="39" spans="1:9" x14ac:dyDescent="0.35">
      <c r="A39" t="str">
        <f>process!A39</f>
        <v>CAMS-CSM1-0_ssp126_r1i1p1f1</v>
      </c>
      <c r="B39" t="str">
        <f>process!B39</f>
        <v>end</v>
      </c>
      <c r="C39" t="str">
        <f>IF(OR(AND($B39="beg", process!C39="1840"), AND($B39="end",  process!C39="1859")), NA(), process!C39)</f>
        <v>2004</v>
      </c>
      <c r="D39" t="str">
        <f>IF(OR(AND($B39="beg", process!D39="1840"), AND($B39="end",  process!D39="1859")), NA(), process!D39)</f>
        <v>2037</v>
      </c>
      <c r="E39" t="str">
        <f>IF(OR(AND($B39="beg", process!E39="1840"), AND($B39="end",  process!E39="1859")), NA(), process!E39)</f>
        <v>2036</v>
      </c>
      <c r="F39" t="e">
        <f>IF(OR(AND($B39="beg", process!F39="1840"), AND($B39="end",  process!F39="1859")), NA(), process!F39)</f>
        <v>#N/A</v>
      </c>
      <c r="G39" t="e">
        <f>IF(OR(AND($B39="beg", process!G39="1840"), AND($B39="end",  process!G39="1859")), NA(), process!G39)</f>
        <v>#N/A</v>
      </c>
      <c r="H39" t="e">
        <f>IF(OR(AND($B39="beg", process!H39="1840"), AND($B39="end",  process!H39="1859")), NA(), process!H39)</f>
        <v>#N/A</v>
      </c>
      <c r="I39" t="e">
        <f>IF(OR(AND($B39="beg", process!I39="1840"), AND($B39="end",  process!I39="1859")), NA(), process!I39)</f>
        <v>#N/A</v>
      </c>
    </row>
    <row r="40" spans="1:9" x14ac:dyDescent="0.35">
      <c r="A40" t="str">
        <f>process!A40</f>
        <v>CESM2-WACCM_ssp126_r1i1p1f1</v>
      </c>
      <c r="B40" t="str">
        <f>process!B40</f>
        <v>beg</v>
      </c>
      <c r="C40" t="str">
        <f>IF(OR(AND($B40="beg", process!C40="1840"), AND($B40="end",  process!C40="1859")), NA(), process!C40)</f>
        <v>1962</v>
      </c>
      <c r="D40" t="str">
        <f>IF(OR(AND($B40="beg", process!D40="1840"), AND($B40="end",  process!D40="1859")), NA(), process!D40)</f>
        <v>1981</v>
      </c>
      <c r="E40" t="str">
        <f>IF(OR(AND($B40="beg", process!E40="1840"), AND($B40="end",  process!E40="1859")), NA(), process!E40)</f>
        <v>1997</v>
      </c>
      <c r="F40" t="str">
        <f>IF(OR(AND($B40="beg", process!F40="1840"), AND($B40="end",  process!F40="1859")), NA(), process!F40)</f>
        <v>2012</v>
      </c>
      <c r="G40" t="str">
        <f>IF(OR(AND($B40="beg", process!G40="1840"), AND($B40="end",  process!G40="1859")), NA(), process!G40)</f>
        <v>2029</v>
      </c>
      <c r="H40" t="e">
        <f>IF(OR(AND($B40="beg", process!H40="1840"), AND($B40="end",  process!H40="1859")), NA(), process!H40)</f>
        <v>#N/A</v>
      </c>
      <c r="I40" t="e">
        <f>IF(OR(AND($B40="beg", process!I40="1840"), AND($B40="end",  process!I40="1859")), NA(), process!I40)</f>
        <v>#N/A</v>
      </c>
    </row>
    <row r="41" spans="1:9" x14ac:dyDescent="0.35">
      <c r="A41" t="str">
        <f>process!A41</f>
        <v>CESM2-WACCM_ssp126_r1i1p1f1</v>
      </c>
      <c r="B41" t="str">
        <f>process!B41</f>
        <v>end</v>
      </c>
      <c r="C41" t="str">
        <f>IF(OR(AND($B41="beg", process!C41="1840"), AND($B41="end",  process!C41="1859")), NA(), process!C41)</f>
        <v>2002</v>
      </c>
      <c r="D41" t="str">
        <f>IF(OR(AND($B41="beg", process!D41="1840"), AND($B41="end",  process!D41="1859")), NA(), process!D41)</f>
        <v>2021</v>
      </c>
      <c r="E41" t="str">
        <f>IF(OR(AND($B41="beg", process!E41="1840"), AND($B41="end",  process!E41="1859")), NA(), process!E41)</f>
        <v>2016</v>
      </c>
      <c r="F41" t="str">
        <f>IF(OR(AND($B41="beg", process!F41="1840"), AND($B41="end",  process!F41="1859")), NA(), process!F41)</f>
        <v>2031</v>
      </c>
      <c r="G41" t="str">
        <f>IF(OR(AND($B41="beg", process!G41="1840"), AND($B41="end",  process!G41="1859")), NA(), process!G41)</f>
        <v>2048</v>
      </c>
      <c r="H41" t="e">
        <f>IF(OR(AND($B41="beg", process!H41="1840"), AND($B41="end",  process!H41="1859")), NA(), process!H41)</f>
        <v>#N/A</v>
      </c>
      <c r="I41" t="e">
        <f>IF(OR(AND($B41="beg", process!I41="1840"), AND($B41="end",  process!I41="1859")), NA(), process!I41)</f>
        <v>#N/A</v>
      </c>
    </row>
    <row r="42" spans="1:9" x14ac:dyDescent="0.35">
      <c r="A42" t="str">
        <f>process!A42</f>
        <v>CESM2_ssp126_r1i1p1f1</v>
      </c>
      <c r="B42" t="str">
        <f>process!B42</f>
        <v>beg</v>
      </c>
      <c r="C42" t="str">
        <f>IF(OR(AND($B42="beg", process!C42="1840"), AND($B42="end",  process!C42="1859")), NA(), process!C42)</f>
        <v>1965</v>
      </c>
      <c r="D42" t="str">
        <f>IF(OR(AND($B42="beg", process!D42="1840"), AND($B42="end",  process!D42="1859")), NA(), process!D42)</f>
        <v>1984</v>
      </c>
      <c r="E42" t="str">
        <f>IF(OR(AND($B42="beg", process!E42="1840"), AND($B42="end",  process!E42="1859")), NA(), process!E42)</f>
        <v>2000</v>
      </c>
      <c r="F42" t="str">
        <f>IF(OR(AND($B42="beg", process!F42="1840"), AND($B42="end",  process!F42="1859")), NA(), process!F42)</f>
        <v>2016</v>
      </c>
      <c r="G42" t="str">
        <f>IF(OR(AND($B42="beg", process!G42="1840"), AND($B42="end",  process!G42="1859")), NA(), process!G42)</f>
        <v>2032</v>
      </c>
      <c r="H42" t="e">
        <f>IF(OR(AND($B42="beg", process!H42="1840"), AND($B42="end",  process!H42="1859")), NA(), process!H42)</f>
        <v>#N/A</v>
      </c>
      <c r="I42" t="e">
        <f>IF(OR(AND($B42="beg", process!I42="1840"), AND($B42="end",  process!I42="1859")), NA(), process!I42)</f>
        <v>#N/A</v>
      </c>
    </row>
    <row r="43" spans="1:9" x14ac:dyDescent="0.35">
      <c r="A43" t="str">
        <f>process!A43</f>
        <v>CESM2_ssp126_r1i1p1f1</v>
      </c>
      <c r="B43" t="str">
        <f>process!B43</f>
        <v>end</v>
      </c>
      <c r="C43" t="str">
        <f>IF(OR(AND($B43="beg", process!C43="1840"), AND($B43="end",  process!C43="1859")), NA(), process!C43)</f>
        <v>2005</v>
      </c>
      <c r="D43" t="str">
        <f>IF(OR(AND($B43="beg", process!D43="1840"), AND($B43="end",  process!D43="1859")), NA(), process!D43)</f>
        <v>2024</v>
      </c>
      <c r="E43" t="str">
        <f>IF(OR(AND($B43="beg", process!E43="1840"), AND($B43="end",  process!E43="1859")), NA(), process!E43)</f>
        <v>2019</v>
      </c>
      <c r="F43" t="str">
        <f>IF(OR(AND($B43="beg", process!F43="1840"), AND($B43="end",  process!F43="1859")), NA(), process!F43)</f>
        <v>2035</v>
      </c>
      <c r="G43" t="str">
        <f>IF(OR(AND($B43="beg", process!G43="1840"), AND($B43="end",  process!G43="1859")), NA(), process!G43)</f>
        <v>2051</v>
      </c>
      <c r="H43" t="e">
        <f>IF(OR(AND($B43="beg", process!H43="1840"), AND($B43="end",  process!H43="1859")), NA(), process!H43)</f>
        <v>#N/A</v>
      </c>
      <c r="I43" t="e">
        <f>IF(OR(AND($B43="beg", process!I43="1840"), AND($B43="end",  process!I43="1859")), NA(), process!I43)</f>
        <v>#N/A</v>
      </c>
    </row>
    <row r="44" spans="1:9" x14ac:dyDescent="0.35">
      <c r="A44" t="str">
        <f>process!A44</f>
        <v>CIESM_ssp126_r1i1p1f1</v>
      </c>
      <c r="B44" t="str">
        <f>process!B44</f>
        <v>beg</v>
      </c>
      <c r="C44" t="str">
        <f>IF(OR(AND($B44="beg", process!C44="1840"), AND($B44="end",  process!C44="1859")), NA(), process!C44)</f>
        <v>1915</v>
      </c>
      <c r="D44" t="str">
        <f>IF(OR(AND($B44="beg", process!D44="1840"), AND($B44="end",  process!D44="1859")), NA(), process!D44)</f>
        <v>1966</v>
      </c>
      <c r="E44" t="str">
        <f>IF(OR(AND($B44="beg", process!E44="1840"), AND($B44="end",  process!E44="1859")), NA(), process!E44)</f>
        <v>1986</v>
      </c>
      <c r="F44" t="str">
        <f>IF(OR(AND($B44="beg", process!F44="1840"), AND($B44="end",  process!F44="1859")), NA(), process!F44)</f>
        <v>2007</v>
      </c>
      <c r="G44" t="str">
        <f>IF(OR(AND($B44="beg", process!G44="1840"), AND($B44="end",  process!G44="1859")), NA(), process!G44)</f>
        <v>2026</v>
      </c>
      <c r="H44" t="e">
        <f>IF(OR(AND($B44="beg", process!H44="1840"), AND($B44="end",  process!H44="1859")), NA(), process!H44)</f>
        <v>#N/A</v>
      </c>
      <c r="I44" t="e">
        <f>IF(OR(AND($B44="beg", process!I44="1840"), AND($B44="end",  process!I44="1859")), NA(), process!I44)</f>
        <v>#N/A</v>
      </c>
    </row>
    <row r="45" spans="1:9" x14ac:dyDescent="0.35">
      <c r="A45" t="str">
        <f>process!A45</f>
        <v>CIESM_ssp126_r1i1p1f1</v>
      </c>
      <c r="B45" t="str">
        <f>process!B45</f>
        <v>end</v>
      </c>
      <c r="C45" t="str">
        <f>IF(OR(AND($B45="beg", process!C45="1840"), AND($B45="end",  process!C45="1859")), NA(), process!C45)</f>
        <v>1955</v>
      </c>
      <c r="D45" t="str">
        <f>IF(OR(AND($B45="beg", process!D45="1840"), AND($B45="end",  process!D45="1859")), NA(), process!D45)</f>
        <v>2006</v>
      </c>
      <c r="E45" t="str">
        <f>IF(OR(AND($B45="beg", process!E45="1840"), AND($B45="end",  process!E45="1859")), NA(), process!E45)</f>
        <v>2005</v>
      </c>
      <c r="F45" t="str">
        <f>IF(OR(AND($B45="beg", process!F45="1840"), AND($B45="end",  process!F45="1859")), NA(), process!F45)</f>
        <v>2026</v>
      </c>
      <c r="G45" t="str">
        <f>IF(OR(AND($B45="beg", process!G45="1840"), AND($B45="end",  process!G45="1859")), NA(), process!G45)</f>
        <v>2045</v>
      </c>
      <c r="H45" t="e">
        <f>IF(OR(AND($B45="beg", process!H45="1840"), AND($B45="end",  process!H45="1859")), NA(), process!H45)</f>
        <v>#N/A</v>
      </c>
      <c r="I45" t="e">
        <f>IF(OR(AND($B45="beg", process!I45="1840"), AND($B45="end",  process!I45="1859")), NA(), process!I45)</f>
        <v>#N/A</v>
      </c>
    </row>
    <row r="46" spans="1:9" x14ac:dyDescent="0.35">
      <c r="A46" t="str">
        <f>process!A46</f>
        <v>CMCC-CM2-SR5_ssp126_r1i1p1f1</v>
      </c>
      <c r="B46" t="str">
        <f>process!B46</f>
        <v>beg</v>
      </c>
      <c r="C46" t="str">
        <f>IF(OR(AND($B46="beg", process!C46="1840"), AND($B46="end",  process!C46="1859")), NA(), process!C46)</f>
        <v>1945</v>
      </c>
      <c r="D46" t="str">
        <f>IF(OR(AND($B46="beg", process!D46="1840"), AND($B46="end",  process!D46="1859")), NA(), process!D46)</f>
        <v>1974</v>
      </c>
      <c r="E46" t="str">
        <f>IF(OR(AND($B46="beg", process!E46="1840"), AND($B46="end",  process!E46="1859")), NA(), process!E46)</f>
        <v>1993</v>
      </c>
      <c r="F46" t="str">
        <f>IF(OR(AND($B46="beg", process!F46="1840"), AND($B46="end",  process!F46="1859")), NA(), process!F46)</f>
        <v>2014</v>
      </c>
      <c r="G46" t="str">
        <f>IF(OR(AND($B46="beg", process!G46="1840"), AND($B46="end",  process!G46="1859")), NA(), process!G46)</f>
        <v>2029</v>
      </c>
      <c r="H46" t="e">
        <f>IF(OR(AND($B46="beg", process!H46="1840"), AND($B46="end",  process!H46="1859")), NA(), process!H46)</f>
        <v>#N/A</v>
      </c>
      <c r="I46" t="e">
        <f>IF(OR(AND($B46="beg", process!I46="1840"), AND($B46="end",  process!I46="1859")), NA(), process!I46)</f>
        <v>#N/A</v>
      </c>
    </row>
    <row r="47" spans="1:9" x14ac:dyDescent="0.35">
      <c r="A47" t="str">
        <f>process!A47</f>
        <v>CMCC-CM2-SR5_ssp126_r1i1p1f1</v>
      </c>
      <c r="B47" t="str">
        <f>process!B47</f>
        <v>end</v>
      </c>
      <c r="C47" t="str">
        <f>IF(OR(AND($B47="beg", process!C47="1840"), AND($B47="end",  process!C47="1859")), NA(), process!C47)</f>
        <v>1985</v>
      </c>
      <c r="D47" t="str">
        <f>IF(OR(AND($B47="beg", process!D47="1840"), AND($B47="end",  process!D47="1859")), NA(), process!D47)</f>
        <v>2014</v>
      </c>
      <c r="E47" t="str">
        <f>IF(OR(AND($B47="beg", process!E47="1840"), AND($B47="end",  process!E47="1859")), NA(), process!E47)</f>
        <v>2012</v>
      </c>
      <c r="F47" t="str">
        <f>IF(OR(AND($B47="beg", process!F47="1840"), AND($B47="end",  process!F47="1859")), NA(), process!F47)</f>
        <v>2033</v>
      </c>
      <c r="G47" t="str">
        <f>IF(OR(AND($B47="beg", process!G47="1840"), AND($B47="end",  process!G47="1859")), NA(), process!G47)</f>
        <v>2048</v>
      </c>
      <c r="H47" t="e">
        <f>IF(OR(AND($B47="beg", process!H47="1840"), AND($B47="end",  process!H47="1859")), NA(), process!H47)</f>
        <v>#N/A</v>
      </c>
      <c r="I47" t="e">
        <f>IF(OR(AND($B47="beg", process!I47="1840"), AND($B47="end",  process!I47="1859")), NA(), process!I47)</f>
        <v>#N/A</v>
      </c>
    </row>
    <row r="48" spans="1:9" x14ac:dyDescent="0.35">
      <c r="A48" t="str">
        <f>process!A48</f>
        <v>CNRM-CM6-1-HR_ssp126_r1i1p1f2</v>
      </c>
      <c r="B48" t="str">
        <f>process!B48</f>
        <v>beg</v>
      </c>
      <c r="C48" t="str">
        <f>IF(OR(AND($B48="beg", process!C48="1840"), AND($B48="end",  process!C48="1859")), NA(), process!C48)</f>
        <v>1917</v>
      </c>
      <c r="D48" t="str">
        <f>IF(OR(AND($B48="beg", process!D48="1840"), AND($B48="end",  process!D48="1859")), NA(), process!D48)</f>
        <v>1974</v>
      </c>
      <c r="E48" t="str">
        <f>IF(OR(AND($B48="beg", process!E48="1840"), AND($B48="end",  process!E48="1859")), NA(), process!E48)</f>
        <v>1994</v>
      </c>
      <c r="F48" t="str">
        <f>IF(OR(AND($B48="beg", process!F48="1840"), AND($B48="end",  process!F48="1859")), NA(), process!F48)</f>
        <v>2008</v>
      </c>
      <c r="G48" t="str">
        <f>IF(OR(AND($B48="beg", process!G48="1840"), AND($B48="end",  process!G48="1859")), NA(), process!G48)</f>
        <v>2021</v>
      </c>
      <c r="H48" t="e">
        <f>IF(OR(AND($B48="beg", process!H48="1840"), AND($B48="end",  process!H48="1859")), NA(), process!H48)</f>
        <v>#N/A</v>
      </c>
      <c r="I48" t="e">
        <f>IF(OR(AND($B48="beg", process!I48="1840"), AND($B48="end",  process!I48="1859")), NA(), process!I48)</f>
        <v>#N/A</v>
      </c>
    </row>
    <row r="49" spans="1:9" x14ac:dyDescent="0.35">
      <c r="A49" t="str">
        <f>process!A49</f>
        <v>CNRM-CM6-1-HR_ssp126_r1i1p1f2</v>
      </c>
      <c r="B49" t="str">
        <f>process!B49</f>
        <v>end</v>
      </c>
      <c r="C49" t="str">
        <f>IF(OR(AND($B49="beg", process!C49="1840"), AND($B49="end",  process!C49="1859")), NA(), process!C49)</f>
        <v>1957</v>
      </c>
      <c r="D49" t="str">
        <f>IF(OR(AND($B49="beg", process!D49="1840"), AND($B49="end",  process!D49="1859")), NA(), process!D49)</f>
        <v>2014</v>
      </c>
      <c r="E49" t="str">
        <f>IF(OR(AND($B49="beg", process!E49="1840"), AND($B49="end",  process!E49="1859")), NA(), process!E49)</f>
        <v>2013</v>
      </c>
      <c r="F49" t="str">
        <f>IF(OR(AND($B49="beg", process!F49="1840"), AND($B49="end",  process!F49="1859")), NA(), process!F49)</f>
        <v>2027</v>
      </c>
      <c r="G49" t="str">
        <f>IF(OR(AND($B49="beg", process!G49="1840"), AND($B49="end",  process!G49="1859")), NA(), process!G49)</f>
        <v>2040</v>
      </c>
      <c r="H49" t="e">
        <f>IF(OR(AND($B49="beg", process!H49="1840"), AND($B49="end",  process!H49="1859")), NA(), process!H49)</f>
        <v>#N/A</v>
      </c>
      <c r="I49" t="e">
        <f>IF(OR(AND($B49="beg", process!I49="1840"), AND($B49="end",  process!I49="1859")), NA(), process!I49)</f>
        <v>#N/A</v>
      </c>
    </row>
    <row r="50" spans="1:9" x14ac:dyDescent="0.35">
      <c r="A50" t="str">
        <f>process!A50</f>
        <v>CNRM-CM6-1_ssp126_r1i1p1f2</v>
      </c>
      <c r="B50" t="str">
        <f>process!B50</f>
        <v>beg</v>
      </c>
      <c r="C50" t="str">
        <f>IF(OR(AND($B50="beg", process!C50="1840"), AND($B50="end",  process!C50="1859")), NA(), process!C50)</f>
        <v>1961</v>
      </c>
      <c r="D50" t="str">
        <f>IF(OR(AND($B50="beg", process!D50="1840"), AND($B50="end",  process!D50="1859")), NA(), process!D50)</f>
        <v>1984</v>
      </c>
      <c r="E50" t="str">
        <f>IF(OR(AND($B50="beg", process!E50="1840"), AND($B50="end",  process!E50="1859")), NA(), process!E50)</f>
        <v>2003</v>
      </c>
      <c r="F50" t="str">
        <f>IF(OR(AND($B50="beg", process!F50="1840"), AND($B50="end",  process!F50="1859")), NA(), process!F50)</f>
        <v>2018</v>
      </c>
      <c r="G50" t="str">
        <f>IF(OR(AND($B50="beg", process!G50="1840"), AND($B50="end",  process!G50="1859")), NA(), process!G50)</f>
        <v>2050</v>
      </c>
      <c r="H50" t="e">
        <f>IF(OR(AND($B50="beg", process!H50="1840"), AND($B50="end",  process!H50="1859")), NA(), process!H50)</f>
        <v>#N/A</v>
      </c>
      <c r="I50" t="e">
        <f>IF(OR(AND($B50="beg", process!I50="1840"), AND($B50="end",  process!I50="1859")), NA(), process!I50)</f>
        <v>#N/A</v>
      </c>
    </row>
    <row r="51" spans="1:9" x14ac:dyDescent="0.35">
      <c r="A51" t="str">
        <f>process!A51</f>
        <v>CNRM-CM6-1_ssp126_r1i1p1f2</v>
      </c>
      <c r="B51" t="str">
        <f>process!B51</f>
        <v>end</v>
      </c>
      <c r="C51" t="str">
        <f>IF(OR(AND($B51="beg", process!C51="1840"), AND($B51="end",  process!C51="1859")), NA(), process!C51)</f>
        <v>2001</v>
      </c>
      <c r="D51" t="str">
        <f>IF(OR(AND($B51="beg", process!D51="1840"), AND($B51="end",  process!D51="1859")), NA(), process!D51)</f>
        <v>2024</v>
      </c>
      <c r="E51" t="str">
        <f>IF(OR(AND($B51="beg", process!E51="1840"), AND($B51="end",  process!E51="1859")), NA(), process!E51)</f>
        <v>2022</v>
      </c>
      <c r="F51" t="str">
        <f>IF(OR(AND($B51="beg", process!F51="1840"), AND($B51="end",  process!F51="1859")), NA(), process!F51)</f>
        <v>2037</v>
      </c>
      <c r="G51" t="str">
        <f>IF(OR(AND($B51="beg", process!G51="1840"), AND($B51="end",  process!G51="1859")), NA(), process!G51)</f>
        <v>2069</v>
      </c>
      <c r="H51" t="e">
        <f>IF(OR(AND($B51="beg", process!H51="1840"), AND($B51="end",  process!H51="1859")), NA(), process!H51)</f>
        <v>#N/A</v>
      </c>
      <c r="I51" t="e">
        <f>IF(OR(AND($B51="beg", process!I51="1840"), AND($B51="end",  process!I51="1859")), NA(), process!I51)</f>
        <v>#N/A</v>
      </c>
    </row>
    <row r="52" spans="1:9" x14ac:dyDescent="0.35">
      <c r="A52" t="str">
        <f>process!A52</f>
        <v>CNRM-ESM2-1_ssp126_r1i1p1f2</v>
      </c>
      <c r="B52" t="str">
        <f>process!B52</f>
        <v>beg</v>
      </c>
      <c r="C52" t="str">
        <f>IF(OR(AND($B52="beg", process!C52="1840"), AND($B52="end",  process!C52="1859")), NA(), process!C52)</f>
        <v>1971</v>
      </c>
      <c r="D52" t="str">
        <f>IF(OR(AND($B52="beg", process!D52="1840"), AND($B52="end",  process!D52="1859")), NA(), process!D52)</f>
        <v>1991</v>
      </c>
      <c r="E52" t="str">
        <f>IF(OR(AND($B52="beg", process!E52="1840"), AND($B52="end",  process!E52="1859")), NA(), process!E52)</f>
        <v>2006</v>
      </c>
      <c r="F52" t="str">
        <f>IF(OR(AND($B52="beg", process!F52="1840"), AND($B52="end",  process!F52="1859")), NA(), process!F52)</f>
        <v>2038</v>
      </c>
      <c r="G52" t="e">
        <f>IF(OR(AND($B52="beg", process!G52="1840"), AND($B52="end",  process!G52="1859")), NA(), process!G52)</f>
        <v>#N/A</v>
      </c>
      <c r="H52" t="e">
        <f>IF(OR(AND($B52="beg", process!H52="1840"), AND($B52="end",  process!H52="1859")), NA(), process!H52)</f>
        <v>#N/A</v>
      </c>
      <c r="I52" t="e">
        <f>IF(OR(AND($B52="beg", process!I52="1840"), AND($B52="end",  process!I52="1859")), NA(), process!I52)</f>
        <v>#N/A</v>
      </c>
    </row>
    <row r="53" spans="1:9" x14ac:dyDescent="0.35">
      <c r="A53" t="str">
        <f>process!A53</f>
        <v>CNRM-ESM2-1_ssp126_r1i1p1f2</v>
      </c>
      <c r="B53" t="str">
        <f>process!B53</f>
        <v>end</v>
      </c>
      <c r="C53" t="str">
        <f>IF(OR(AND($B53="beg", process!C53="1840"), AND($B53="end",  process!C53="1859")), NA(), process!C53)</f>
        <v>2011</v>
      </c>
      <c r="D53" t="str">
        <f>IF(OR(AND($B53="beg", process!D53="1840"), AND($B53="end",  process!D53="1859")), NA(), process!D53)</f>
        <v>2031</v>
      </c>
      <c r="E53" t="str">
        <f>IF(OR(AND($B53="beg", process!E53="1840"), AND($B53="end",  process!E53="1859")), NA(), process!E53)</f>
        <v>2025</v>
      </c>
      <c r="F53" t="str">
        <f>IF(OR(AND($B53="beg", process!F53="1840"), AND($B53="end",  process!F53="1859")), NA(), process!F53)</f>
        <v>2057</v>
      </c>
      <c r="G53" t="e">
        <f>IF(OR(AND($B53="beg", process!G53="1840"), AND($B53="end",  process!G53="1859")), NA(), process!G53)</f>
        <v>#N/A</v>
      </c>
      <c r="H53" t="e">
        <f>IF(OR(AND($B53="beg", process!H53="1840"), AND($B53="end",  process!H53="1859")), NA(), process!H53)</f>
        <v>#N/A</v>
      </c>
      <c r="I53" t="e">
        <f>IF(OR(AND($B53="beg", process!I53="1840"), AND($B53="end",  process!I53="1859")), NA(), process!I53)</f>
        <v>#N/A</v>
      </c>
    </row>
    <row r="54" spans="1:9" x14ac:dyDescent="0.35">
      <c r="A54" t="str">
        <f>process!A54</f>
        <v>CanESM5-CanOE_ssp126_r1i1p2f1</v>
      </c>
      <c r="B54" t="str">
        <f>process!B54</f>
        <v>beg</v>
      </c>
      <c r="C54" t="str">
        <f>IF(OR(AND($B54="beg", process!C54="1840"), AND($B54="end",  process!C54="1859")), NA(), process!C54)</f>
        <v>1948</v>
      </c>
      <c r="D54" t="str">
        <f>IF(OR(AND($B54="beg", process!D54="1840"), AND($B54="end",  process!D54="1859")), NA(), process!D54)</f>
        <v>1970</v>
      </c>
      <c r="E54" t="str">
        <f>IF(OR(AND($B54="beg", process!E54="1840"), AND($B54="end",  process!E54="1859")), NA(), process!E54)</f>
        <v>1986</v>
      </c>
      <c r="F54" t="str">
        <f>IF(OR(AND($B54="beg", process!F54="1840"), AND($B54="end",  process!F54="1859")), NA(), process!F54)</f>
        <v>2000</v>
      </c>
      <c r="G54" t="str">
        <f>IF(OR(AND($B54="beg", process!G54="1840"), AND($B54="end",  process!G54="1859")), NA(), process!G54)</f>
        <v>2011</v>
      </c>
      <c r="H54" t="e">
        <f>IF(OR(AND($B54="beg", process!H54="1840"), AND($B54="end",  process!H54="1859")), NA(), process!H54)</f>
        <v>#N/A</v>
      </c>
      <c r="I54" t="e">
        <f>IF(OR(AND($B54="beg", process!I54="1840"), AND($B54="end",  process!I54="1859")), NA(), process!I54)</f>
        <v>#N/A</v>
      </c>
    </row>
    <row r="55" spans="1:9" x14ac:dyDescent="0.35">
      <c r="A55" t="str">
        <f>process!A55</f>
        <v>CanESM5-CanOE_ssp126_r1i1p2f1</v>
      </c>
      <c r="B55" t="str">
        <f>process!B55</f>
        <v>end</v>
      </c>
      <c r="C55" t="str">
        <f>IF(OR(AND($B55="beg", process!C55="1840"), AND($B55="end",  process!C55="1859")), NA(), process!C55)</f>
        <v>1988</v>
      </c>
      <c r="D55" t="str">
        <f>IF(OR(AND($B55="beg", process!D55="1840"), AND($B55="end",  process!D55="1859")), NA(), process!D55)</f>
        <v>2010</v>
      </c>
      <c r="E55" t="str">
        <f>IF(OR(AND($B55="beg", process!E55="1840"), AND($B55="end",  process!E55="1859")), NA(), process!E55)</f>
        <v>2005</v>
      </c>
      <c r="F55" t="str">
        <f>IF(OR(AND($B55="beg", process!F55="1840"), AND($B55="end",  process!F55="1859")), NA(), process!F55)</f>
        <v>2019</v>
      </c>
      <c r="G55" t="str">
        <f>IF(OR(AND($B55="beg", process!G55="1840"), AND($B55="end",  process!G55="1859")), NA(), process!G55)</f>
        <v>2030</v>
      </c>
      <c r="H55" t="e">
        <f>IF(OR(AND($B55="beg", process!H55="1840"), AND($B55="end",  process!H55="1859")), NA(), process!H55)</f>
        <v>#N/A</v>
      </c>
      <c r="I55" t="e">
        <f>IF(OR(AND($B55="beg", process!I55="1840"), AND($B55="end",  process!I55="1859")), NA(), process!I55)</f>
        <v>#N/A</v>
      </c>
    </row>
    <row r="56" spans="1:9" x14ac:dyDescent="0.35">
      <c r="A56" t="str">
        <f>process!A56</f>
        <v>CanESM5_ssp126_r1i1p1f1</v>
      </c>
      <c r="B56" t="str">
        <f>process!B56</f>
        <v>beg</v>
      </c>
      <c r="C56" t="str">
        <f>IF(OR(AND($B56="beg", process!C56="1840"), AND($B56="end",  process!C56="1859")), NA(), process!C56)</f>
        <v>1950</v>
      </c>
      <c r="D56" t="str">
        <f>IF(OR(AND($B56="beg", process!D56="1840"), AND($B56="end",  process!D56="1859")), NA(), process!D56)</f>
        <v>1973</v>
      </c>
      <c r="E56" t="str">
        <f>IF(OR(AND($B56="beg", process!E56="1840"), AND($B56="end",  process!E56="1859")), NA(), process!E56)</f>
        <v>1990</v>
      </c>
      <c r="F56" t="str">
        <f>IF(OR(AND($B56="beg", process!F56="1840"), AND($B56="end",  process!F56="1859")), NA(), process!F56)</f>
        <v>2004</v>
      </c>
      <c r="G56" t="str">
        <f>IF(OR(AND($B56="beg", process!G56="1840"), AND($B56="end",  process!G56="1859")), NA(), process!G56)</f>
        <v>2017</v>
      </c>
      <c r="H56" t="e">
        <f>IF(OR(AND($B56="beg", process!H56="1840"), AND($B56="end",  process!H56="1859")), NA(), process!H56)</f>
        <v>#N/A</v>
      </c>
      <c r="I56" t="e">
        <f>IF(OR(AND($B56="beg", process!I56="1840"), AND($B56="end",  process!I56="1859")), NA(), process!I56)</f>
        <v>#N/A</v>
      </c>
    </row>
    <row r="57" spans="1:9" x14ac:dyDescent="0.35">
      <c r="A57" t="str">
        <f>process!A57</f>
        <v>CanESM5_ssp126_r1i1p1f1</v>
      </c>
      <c r="B57" t="str">
        <f>process!B57</f>
        <v>end</v>
      </c>
      <c r="C57" t="str">
        <f>IF(OR(AND($B57="beg", process!C57="1840"), AND($B57="end",  process!C57="1859")), NA(), process!C57)</f>
        <v>1990</v>
      </c>
      <c r="D57" t="str">
        <f>IF(OR(AND($B57="beg", process!D57="1840"), AND($B57="end",  process!D57="1859")), NA(), process!D57)</f>
        <v>2013</v>
      </c>
      <c r="E57" t="str">
        <f>IF(OR(AND($B57="beg", process!E57="1840"), AND($B57="end",  process!E57="1859")), NA(), process!E57)</f>
        <v>2009</v>
      </c>
      <c r="F57" t="str">
        <f>IF(OR(AND($B57="beg", process!F57="1840"), AND($B57="end",  process!F57="1859")), NA(), process!F57)</f>
        <v>2023</v>
      </c>
      <c r="G57" t="str">
        <f>IF(OR(AND($B57="beg", process!G57="1840"), AND($B57="end",  process!G57="1859")), NA(), process!G57)</f>
        <v>2036</v>
      </c>
      <c r="H57" t="e">
        <f>IF(OR(AND($B57="beg", process!H57="1840"), AND($B57="end",  process!H57="1859")), NA(), process!H57)</f>
        <v>#N/A</v>
      </c>
      <c r="I57" t="e">
        <f>IF(OR(AND($B57="beg", process!I57="1840"), AND($B57="end",  process!I57="1859")), NA(), process!I57)</f>
        <v>#N/A</v>
      </c>
    </row>
    <row r="58" spans="1:9" x14ac:dyDescent="0.35">
      <c r="A58" t="str">
        <f>process!A58</f>
        <v>EC-Earth3-Veg-LR_ssp126_r1i1p1f1</v>
      </c>
      <c r="B58" t="str">
        <f>process!B58</f>
        <v>beg</v>
      </c>
      <c r="C58" t="str">
        <f>IF(OR(AND($B58="beg", process!C58="1840"), AND($B58="end",  process!C58="1859")), NA(), process!C58)</f>
        <v>1951</v>
      </c>
      <c r="D58" t="str">
        <f>IF(OR(AND($B58="beg", process!D58="1840"), AND($B58="end",  process!D58="1859")), NA(), process!D58)</f>
        <v>1981</v>
      </c>
      <c r="E58" t="str">
        <f>IF(OR(AND($B58="beg", process!E58="1840"), AND($B58="end",  process!E58="1859")), NA(), process!E58)</f>
        <v>1998</v>
      </c>
      <c r="F58" t="str">
        <f>IF(OR(AND($B58="beg", process!F58="1840"), AND($B58="end",  process!F58="1859")), NA(), process!F58)</f>
        <v>2021</v>
      </c>
      <c r="G58" t="e">
        <f>IF(OR(AND($B58="beg", process!G58="1840"), AND($B58="end",  process!G58="1859")), NA(), process!G58)</f>
        <v>#N/A</v>
      </c>
      <c r="H58" t="e">
        <f>IF(OR(AND($B58="beg", process!H58="1840"), AND($B58="end",  process!H58="1859")), NA(), process!H58)</f>
        <v>#N/A</v>
      </c>
      <c r="I58" t="e">
        <f>IF(OR(AND($B58="beg", process!I58="1840"), AND($B58="end",  process!I58="1859")), NA(), process!I58)</f>
        <v>#N/A</v>
      </c>
    </row>
    <row r="59" spans="1:9" x14ac:dyDescent="0.35">
      <c r="A59" t="str">
        <f>process!A59</f>
        <v>EC-Earth3-Veg-LR_ssp126_r1i1p1f1</v>
      </c>
      <c r="B59" t="str">
        <f>process!B59</f>
        <v>end</v>
      </c>
      <c r="C59" t="str">
        <f>IF(OR(AND($B59="beg", process!C59="1840"), AND($B59="end",  process!C59="1859")), NA(), process!C59)</f>
        <v>1991</v>
      </c>
      <c r="D59" t="str">
        <f>IF(OR(AND($B59="beg", process!D59="1840"), AND($B59="end",  process!D59="1859")), NA(), process!D59)</f>
        <v>2021</v>
      </c>
      <c r="E59" t="str">
        <f>IF(OR(AND($B59="beg", process!E59="1840"), AND($B59="end",  process!E59="1859")), NA(), process!E59)</f>
        <v>2017</v>
      </c>
      <c r="F59" t="str">
        <f>IF(OR(AND($B59="beg", process!F59="1840"), AND($B59="end",  process!F59="1859")), NA(), process!F59)</f>
        <v>2040</v>
      </c>
      <c r="G59" t="e">
        <f>IF(OR(AND($B59="beg", process!G59="1840"), AND($B59="end",  process!G59="1859")), NA(), process!G59)</f>
        <v>#N/A</v>
      </c>
      <c r="H59" t="e">
        <f>IF(OR(AND($B59="beg", process!H59="1840"), AND($B59="end",  process!H59="1859")), NA(), process!H59)</f>
        <v>#N/A</v>
      </c>
      <c r="I59" t="e">
        <f>IF(OR(AND($B59="beg", process!I59="1840"), AND($B59="end",  process!I59="1859")), NA(), process!I59)</f>
        <v>#N/A</v>
      </c>
    </row>
    <row r="60" spans="1:9" x14ac:dyDescent="0.35">
      <c r="A60" t="str">
        <f>process!A60</f>
        <v>EC-Earth3-Veg_ssp126_r1i1p1f1</v>
      </c>
      <c r="B60" t="str">
        <f>process!B60</f>
        <v>beg</v>
      </c>
      <c r="C60" t="str">
        <f>IF(OR(AND($B60="beg", process!C60="1840"), AND($B60="end",  process!C60="1859")), NA(), process!C60)</f>
        <v>1909</v>
      </c>
      <c r="D60" t="str">
        <f>IF(OR(AND($B60="beg", process!D60="1840"), AND($B60="end",  process!D60="1859")), NA(), process!D60)</f>
        <v>1965</v>
      </c>
      <c r="E60" t="str">
        <f>IF(OR(AND($B60="beg", process!E60="1840"), AND($B60="end",  process!E60="1859")), NA(), process!E60)</f>
        <v>1984</v>
      </c>
      <c r="F60" t="str">
        <f>IF(OR(AND($B60="beg", process!F60="1840"), AND($B60="end",  process!F60="1859")), NA(), process!F60)</f>
        <v>2003</v>
      </c>
      <c r="G60" t="str">
        <f>IF(OR(AND($B60="beg", process!G60="1840"), AND($B60="end",  process!G60="1859")), NA(), process!G60)</f>
        <v>2020</v>
      </c>
      <c r="H60" t="e">
        <f>IF(OR(AND($B60="beg", process!H60="1840"), AND($B60="end",  process!H60="1859")), NA(), process!H60)</f>
        <v>#N/A</v>
      </c>
      <c r="I60" t="e">
        <f>IF(OR(AND($B60="beg", process!I60="1840"), AND($B60="end",  process!I60="1859")), NA(), process!I60)</f>
        <v>#N/A</v>
      </c>
    </row>
    <row r="61" spans="1:9" x14ac:dyDescent="0.35">
      <c r="A61" t="str">
        <f>process!A61</f>
        <v>EC-Earth3-Veg_ssp126_r1i1p1f1</v>
      </c>
      <c r="B61" t="str">
        <f>process!B61</f>
        <v>end</v>
      </c>
      <c r="C61" t="str">
        <f>IF(OR(AND($B61="beg", process!C61="1840"), AND($B61="end",  process!C61="1859")), NA(), process!C61)</f>
        <v>1949</v>
      </c>
      <c r="D61" t="str">
        <f>IF(OR(AND($B61="beg", process!D61="1840"), AND($B61="end",  process!D61="1859")), NA(), process!D61)</f>
        <v>2005</v>
      </c>
      <c r="E61" t="str">
        <f>IF(OR(AND($B61="beg", process!E61="1840"), AND($B61="end",  process!E61="1859")), NA(), process!E61)</f>
        <v>2003</v>
      </c>
      <c r="F61" t="str">
        <f>IF(OR(AND($B61="beg", process!F61="1840"), AND($B61="end",  process!F61="1859")), NA(), process!F61)</f>
        <v>2022</v>
      </c>
      <c r="G61" t="str">
        <f>IF(OR(AND($B61="beg", process!G61="1840"), AND($B61="end",  process!G61="1859")), NA(), process!G61)</f>
        <v>2039</v>
      </c>
      <c r="H61" t="e">
        <f>IF(OR(AND($B61="beg", process!H61="1840"), AND($B61="end",  process!H61="1859")), NA(), process!H61)</f>
        <v>#N/A</v>
      </c>
      <c r="I61" t="e">
        <f>IF(OR(AND($B61="beg", process!I61="1840"), AND($B61="end",  process!I61="1859")), NA(), process!I61)</f>
        <v>#N/A</v>
      </c>
    </row>
    <row r="62" spans="1:9" x14ac:dyDescent="0.35">
      <c r="A62" t="str">
        <f>process!A62</f>
        <v>EC-Earth3_ssp126_r1i1p1f1</v>
      </c>
      <c r="B62" t="str">
        <f>process!B62</f>
        <v>beg</v>
      </c>
      <c r="C62" t="str">
        <f>IF(OR(AND($B62="beg", process!C62="1840"), AND($B62="end",  process!C62="1859")), NA(), process!C62)</f>
        <v>1972</v>
      </c>
      <c r="D62" t="str">
        <f>IF(OR(AND($B62="beg", process!D62="1840"), AND($B62="end",  process!D62="1859")), NA(), process!D62)</f>
        <v>1985</v>
      </c>
      <c r="E62" t="str">
        <f>IF(OR(AND($B62="beg", process!E62="1840"), AND($B62="end",  process!E62="1859")), NA(), process!E62)</f>
        <v>1999</v>
      </c>
      <c r="F62" t="str">
        <f>IF(OR(AND($B62="beg", process!F62="1840"), AND($B62="end",  process!F62="1859")), NA(), process!F62)</f>
        <v>2013</v>
      </c>
      <c r="G62" t="str">
        <f>IF(OR(AND($B62="beg", process!G62="1840"), AND($B62="end",  process!G62="1859")), NA(), process!G62)</f>
        <v>2034</v>
      </c>
      <c r="H62" t="e">
        <f>IF(OR(AND($B62="beg", process!H62="1840"), AND($B62="end",  process!H62="1859")), NA(), process!H62)</f>
        <v>#N/A</v>
      </c>
      <c r="I62" t="e">
        <f>IF(OR(AND($B62="beg", process!I62="1840"), AND($B62="end",  process!I62="1859")), NA(), process!I62)</f>
        <v>#N/A</v>
      </c>
    </row>
    <row r="63" spans="1:9" x14ac:dyDescent="0.35">
      <c r="A63" t="str">
        <f>process!A63</f>
        <v>EC-Earth3_ssp126_r1i1p1f1</v>
      </c>
      <c r="B63" t="str">
        <f>process!B63</f>
        <v>end</v>
      </c>
      <c r="C63" t="str">
        <f>IF(OR(AND($B63="beg", process!C63="1840"), AND($B63="end",  process!C63="1859")), NA(), process!C63)</f>
        <v>2012</v>
      </c>
      <c r="D63" t="str">
        <f>IF(OR(AND($B63="beg", process!D63="1840"), AND($B63="end",  process!D63="1859")), NA(), process!D63)</f>
        <v>2025</v>
      </c>
      <c r="E63" t="str">
        <f>IF(OR(AND($B63="beg", process!E63="1840"), AND($B63="end",  process!E63="1859")), NA(), process!E63)</f>
        <v>2018</v>
      </c>
      <c r="F63" t="str">
        <f>IF(OR(AND($B63="beg", process!F63="1840"), AND($B63="end",  process!F63="1859")), NA(), process!F63)</f>
        <v>2032</v>
      </c>
      <c r="G63" t="str">
        <f>IF(OR(AND($B63="beg", process!G63="1840"), AND($B63="end",  process!G63="1859")), NA(), process!G63)</f>
        <v>2053</v>
      </c>
      <c r="H63" t="e">
        <f>IF(OR(AND($B63="beg", process!H63="1840"), AND($B63="end",  process!H63="1859")), NA(), process!H63)</f>
        <v>#N/A</v>
      </c>
      <c r="I63" t="e">
        <f>IF(OR(AND($B63="beg", process!I63="1840"), AND($B63="end",  process!I63="1859")), NA(), process!I63)</f>
        <v>#N/A</v>
      </c>
    </row>
    <row r="64" spans="1:9" x14ac:dyDescent="0.35">
      <c r="A64" t="str">
        <f>process!A64</f>
        <v>FGOALS-f3-L_ssp126_r1i1p1f1</v>
      </c>
      <c r="B64" t="str">
        <f>process!B64</f>
        <v>beg</v>
      </c>
      <c r="C64" t="str">
        <f>IF(OR(AND($B64="beg", process!C64="1840"), AND($B64="end",  process!C64="1859")), NA(), process!C64)</f>
        <v>1947</v>
      </c>
      <c r="D64" t="str">
        <f>IF(OR(AND($B64="beg", process!D64="1840"), AND($B64="end",  process!D64="1859")), NA(), process!D64)</f>
        <v>1974</v>
      </c>
      <c r="E64" t="str">
        <f>IF(OR(AND($B64="beg", process!E64="1840"), AND($B64="end",  process!E64="1859")), NA(), process!E64)</f>
        <v>1992</v>
      </c>
      <c r="F64" t="str">
        <f>IF(OR(AND($B64="beg", process!F64="1840"), AND($B64="end",  process!F64="1859")), NA(), process!F64)</f>
        <v>2011</v>
      </c>
      <c r="G64" t="str">
        <f>IF(OR(AND($B64="beg", process!G64="1840"), AND($B64="end",  process!G64="1859")), NA(), process!G64)</f>
        <v>2047</v>
      </c>
      <c r="H64" t="e">
        <f>IF(OR(AND($B64="beg", process!H64="1840"), AND($B64="end",  process!H64="1859")), NA(), process!H64)</f>
        <v>#N/A</v>
      </c>
      <c r="I64" t="e">
        <f>IF(OR(AND($B64="beg", process!I64="1840"), AND($B64="end",  process!I64="1859")), NA(), process!I64)</f>
        <v>#N/A</v>
      </c>
    </row>
    <row r="65" spans="1:9" x14ac:dyDescent="0.35">
      <c r="A65" t="str">
        <f>process!A65</f>
        <v>FGOALS-f3-L_ssp126_r1i1p1f1</v>
      </c>
      <c r="B65" t="str">
        <f>process!B65</f>
        <v>end</v>
      </c>
      <c r="C65" t="str">
        <f>IF(OR(AND($B65="beg", process!C65="1840"), AND($B65="end",  process!C65="1859")), NA(), process!C65)</f>
        <v>1987</v>
      </c>
      <c r="D65" t="str">
        <f>IF(OR(AND($B65="beg", process!D65="1840"), AND($B65="end",  process!D65="1859")), NA(), process!D65)</f>
        <v>2014</v>
      </c>
      <c r="E65" t="str">
        <f>IF(OR(AND($B65="beg", process!E65="1840"), AND($B65="end",  process!E65="1859")), NA(), process!E65)</f>
        <v>2011</v>
      </c>
      <c r="F65" t="str">
        <f>IF(OR(AND($B65="beg", process!F65="1840"), AND($B65="end",  process!F65="1859")), NA(), process!F65)</f>
        <v>2030</v>
      </c>
      <c r="G65" t="str">
        <f>IF(OR(AND($B65="beg", process!G65="1840"), AND($B65="end",  process!G65="1859")), NA(), process!G65)</f>
        <v>2066</v>
      </c>
      <c r="H65" t="e">
        <f>IF(OR(AND($B65="beg", process!H65="1840"), AND($B65="end",  process!H65="1859")), NA(), process!H65)</f>
        <v>#N/A</v>
      </c>
      <c r="I65" t="e">
        <f>IF(OR(AND($B65="beg", process!I65="1840"), AND($B65="end",  process!I65="1859")), NA(), process!I65)</f>
        <v>#N/A</v>
      </c>
    </row>
    <row r="66" spans="1:9" x14ac:dyDescent="0.35">
      <c r="A66" t="str">
        <f>process!A66</f>
        <v>FGOALS-g3_ssp126_r1i1p1f1</v>
      </c>
      <c r="B66" t="str">
        <f>process!B66</f>
        <v>beg</v>
      </c>
      <c r="C66" t="str">
        <f>IF(OR(AND($B66="beg", process!C66="1840"), AND($B66="end",  process!C66="1859")), NA(), process!C66)</f>
        <v>1956</v>
      </c>
      <c r="D66" t="str">
        <f>IF(OR(AND($B66="beg", process!D66="1840"), AND($B66="end",  process!D66="1859")), NA(), process!D66)</f>
        <v>1982</v>
      </c>
      <c r="E66" t="str">
        <f>IF(OR(AND($B66="beg", process!E66="1840"), AND($B66="end",  process!E66="1859")), NA(), process!E66)</f>
        <v>1996</v>
      </c>
      <c r="F66" t="e">
        <f>IF(OR(AND($B66="beg", process!F66="1840"), AND($B66="end",  process!F66="1859")), NA(), process!F66)</f>
        <v>#N/A</v>
      </c>
      <c r="G66" t="e">
        <f>IF(OR(AND($B66="beg", process!G66="1840"), AND($B66="end",  process!G66="1859")), NA(), process!G66)</f>
        <v>#N/A</v>
      </c>
      <c r="H66" t="e">
        <f>IF(OR(AND($B66="beg", process!H66="1840"), AND($B66="end",  process!H66="1859")), NA(), process!H66)</f>
        <v>#N/A</v>
      </c>
      <c r="I66" t="e">
        <f>IF(OR(AND($B66="beg", process!I66="1840"), AND($B66="end",  process!I66="1859")), NA(), process!I66)</f>
        <v>#N/A</v>
      </c>
    </row>
    <row r="67" spans="1:9" x14ac:dyDescent="0.35">
      <c r="A67" t="str">
        <f>process!A67</f>
        <v>FGOALS-g3_ssp126_r1i1p1f1</v>
      </c>
      <c r="B67" t="str">
        <f>process!B67</f>
        <v>end</v>
      </c>
      <c r="C67" t="str">
        <f>IF(OR(AND($B67="beg", process!C67="1840"), AND($B67="end",  process!C67="1859")), NA(), process!C67)</f>
        <v>1996</v>
      </c>
      <c r="D67" t="str">
        <f>IF(OR(AND($B67="beg", process!D67="1840"), AND($B67="end",  process!D67="1859")), NA(), process!D67)</f>
        <v>2022</v>
      </c>
      <c r="E67" t="str">
        <f>IF(OR(AND($B67="beg", process!E67="1840"), AND($B67="end",  process!E67="1859")), NA(), process!E67)</f>
        <v>2015</v>
      </c>
      <c r="F67" t="e">
        <f>IF(OR(AND($B67="beg", process!F67="1840"), AND($B67="end",  process!F67="1859")), NA(), process!F67)</f>
        <v>#N/A</v>
      </c>
      <c r="G67" t="e">
        <f>IF(OR(AND($B67="beg", process!G67="1840"), AND($B67="end",  process!G67="1859")), NA(), process!G67)</f>
        <v>#N/A</v>
      </c>
      <c r="H67" t="e">
        <f>IF(OR(AND($B67="beg", process!H67="1840"), AND($B67="end",  process!H67="1859")), NA(), process!H67)</f>
        <v>#N/A</v>
      </c>
      <c r="I67" t="e">
        <f>IF(OR(AND($B67="beg", process!I67="1840"), AND($B67="end",  process!I67="1859")), NA(), process!I67)</f>
        <v>#N/A</v>
      </c>
    </row>
    <row r="68" spans="1:9" x14ac:dyDescent="0.35">
      <c r="A68" t="str">
        <f>process!A68</f>
        <v>FIO-ESM-2-0_ssp126_r1i1p1f1</v>
      </c>
      <c r="B68" t="str">
        <f>process!B68</f>
        <v>beg</v>
      </c>
      <c r="C68" t="str">
        <f>IF(OR(AND($B68="beg", process!C68="1840"), AND($B68="end",  process!C68="1859")), NA(), process!C68)</f>
        <v>1938</v>
      </c>
      <c r="D68" t="str">
        <f>IF(OR(AND($B68="beg", process!D68="1840"), AND($B68="end",  process!D68="1859")), NA(), process!D68)</f>
        <v>1970</v>
      </c>
      <c r="E68" t="str">
        <f>IF(OR(AND($B68="beg", process!E68="1840"), AND($B68="end",  process!E68="1859")), NA(), process!E68)</f>
        <v>1987</v>
      </c>
      <c r="F68" t="str">
        <f>IF(OR(AND($B68="beg", process!F68="1840"), AND($B68="end",  process!F68="1859")), NA(), process!F68)</f>
        <v>2007</v>
      </c>
      <c r="G68" t="str">
        <f>IF(OR(AND($B68="beg", process!G68="1840"), AND($B68="end",  process!G68="1859")), NA(), process!G68)</f>
        <v>2025</v>
      </c>
      <c r="H68" t="e">
        <f>IF(OR(AND($B68="beg", process!H68="1840"), AND($B68="end",  process!H68="1859")), NA(), process!H68)</f>
        <v>#N/A</v>
      </c>
      <c r="I68" t="e">
        <f>IF(OR(AND($B68="beg", process!I68="1840"), AND($B68="end",  process!I68="1859")), NA(), process!I68)</f>
        <v>#N/A</v>
      </c>
    </row>
    <row r="69" spans="1:9" x14ac:dyDescent="0.35">
      <c r="A69" t="str">
        <f>process!A69</f>
        <v>FIO-ESM-2-0_ssp126_r1i1p1f1</v>
      </c>
      <c r="B69" t="str">
        <f>process!B69</f>
        <v>end</v>
      </c>
      <c r="C69" t="str">
        <f>IF(OR(AND($B69="beg", process!C69="1840"), AND($B69="end",  process!C69="1859")), NA(), process!C69)</f>
        <v>1978</v>
      </c>
      <c r="D69" t="str">
        <f>IF(OR(AND($B69="beg", process!D69="1840"), AND($B69="end",  process!D69="1859")), NA(), process!D69)</f>
        <v>2010</v>
      </c>
      <c r="E69" t="str">
        <f>IF(OR(AND($B69="beg", process!E69="1840"), AND($B69="end",  process!E69="1859")), NA(), process!E69)</f>
        <v>2006</v>
      </c>
      <c r="F69" t="str">
        <f>IF(OR(AND($B69="beg", process!F69="1840"), AND($B69="end",  process!F69="1859")), NA(), process!F69)</f>
        <v>2026</v>
      </c>
      <c r="G69" t="str">
        <f>IF(OR(AND($B69="beg", process!G69="1840"), AND($B69="end",  process!G69="1859")), NA(), process!G69)</f>
        <v>2044</v>
      </c>
      <c r="H69" t="e">
        <f>IF(OR(AND($B69="beg", process!H69="1840"), AND($B69="end",  process!H69="1859")), NA(), process!H69)</f>
        <v>#N/A</v>
      </c>
      <c r="I69" t="e">
        <f>IF(OR(AND($B69="beg", process!I69="1840"), AND($B69="end",  process!I69="1859")), NA(), process!I69)</f>
        <v>#N/A</v>
      </c>
    </row>
    <row r="70" spans="1:9" x14ac:dyDescent="0.35">
      <c r="A70" t="str">
        <f>process!A70</f>
        <v>GFDL-ESM4_ssp126_r1i1p1f1</v>
      </c>
      <c r="B70" t="str">
        <f>process!B70</f>
        <v>beg</v>
      </c>
      <c r="C70" t="str">
        <f>IF(OR(AND($B70="beg", process!C70="1840"), AND($B70="end",  process!C70="1859")), NA(), process!C70)</f>
        <v>1973</v>
      </c>
      <c r="D70" t="str">
        <f>IF(OR(AND($B70="beg", process!D70="1840"), AND($B70="end",  process!D70="1859")), NA(), process!D70)</f>
        <v>1994</v>
      </c>
      <c r="E70" t="str">
        <f>IF(OR(AND($B70="beg", process!E70="1840"), AND($B70="end",  process!E70="1859")), NA(), process!E70)</f>
        <v>2011</v>
      </c>
      <c r="F70" t="e">
        <f>IF(OR(AND($B70="beg", process!F70="1840"), AND($B70="end",  process!F70="1859")), NA(), process!F70)</f>
        <v>#N/A</v>
      </c>
      <c r="G70" t="e">
        <f>IF(OR(AND($B70="beg", process!G70="1840"), AND($B70="end",  process!G70="1859")), NA(), process!G70)</f>
        <v>#N/A</v>
      </c>
      <c r="H70" t="e">
        <f>IF(OR(AND($B70="beg", process!H70="1840"), AND($B70="end",  process!H70="1859")), NA(), process!H70)</f>
        <v>#N/A</v>
      </c>
      <c r="I70" t="e">
        <f>IF(OR(AND($B70="beg", process!I70="1840"), AND($B70="end",  process!I70="1859")), NA(), process!I70)</f>
        <v>#N/A</v>
      </c>
    </row>
    <row r="71" spans="1:9" x14ac:dyDescent="0.35">
      <c r="A71" t="str">
        <f>process!A71</f>
        <v>GFDL-ESM4_ssp126_r1i1p1f1</v>
      </c>
      <c r="B71" t="str">
        <f>process!B71</f>
        <v>end</v>
      </c>
      <c r="C71" t="str">
        <f>IF(OR(AND($B71="beg", process!C71="1840"), AND($B71="end",  process!C71="1859")), NA(), process!C71)</f>
        <v>2013</v>
      </c>
      <c r="D71" t="str">
        <f>IF(OR(AND($B71="beg", process!D71="1840"), AND($B71="end",  process!D71="1859")), NA(), process!D71)</f>
        <v>2034</v>
      </c>
      <c r="E71" t="str">
        <f>IF(OR(AND($B71="beg", process!E71="1840"), AND($B71="end",  process!E71="1859")), NA(), process!E71)</f>
        <v>2030</v>
      </c>
      <c r="F71" t="e">
        <f>IF(OR(AND($B71="beg", process!F71="1840"), AND($B71="end",  process!F71="1859")), NA(), process!F71)</f>
        <v>#N/A</v>
      </c>
      <c r="G71" t="e">
        <f>IF(OR(AND($B71="beg", process!G71="1840"), AND($B71="end",  process!G71="1859")), NA(), process!G71)</f>
        <v>#N/A</v>
      </c>
      <c r="H71" t="e">
        <f>IF(OR(AND($B71="beg", process!H71="1840"), AND($B71="end",  process!H71="1859")), NA(), process!H71)</f>
        <v>#N/A</v>
      </c>
      <c r="I71" t="e">
        <f>IF(OR(AND($B71="beg", process!I71="1840"), AND($B71="end",  process!I71="1859")), NA(), process!I71)</f>
        <v>#N/A</v>
      </c>
    </row>
    <row r="72" spans="1:9" x14ac:dyDescent="0.35">
      <c r="A72" t="str">
        <f>process!A72</f>
        <v>GISS-E2-1-G_ssp126_r1i1p3f1</v>
      </c>
      <c r="B72" t="str">
        <f>process!B72</f>
        <v>beg</v>
      </c>
      <c r="C72" t="str">
        <f>IF(OR(AND($B72="beg", process!C72="1840"), AND($B72="end",  process!C72="1859")), NA(), process!C72)</f>
        <v>1964</v>
      </c>
      <c r="D72" t="str">
        <f>IF(OR(AND($B72="beg", process!D72="1840"), AND($B72="end",  process!D72="1859")), NA(), process!D72)</f>
        <v>1989</v>
      </c>
      <c r="E72" t="str">
        <f>IF(OR(AND($B72="beg", process!E72="1840"), AND($B72="end",  process!E72="1859")), NA(), process!E72)</f>
        <v>2007</v>
      </c>
      <c r="F72" t="str">
        <f>IF(OR(AND($B72="beg", process!F72="1840"), AND($B72="end",  process!F72="1859")), NA(), process!F72)</f>
        <v>2023</v>
      </c>
      <c r="G72" t="str">
        <f>IF(OR(AND($B72="beg", process!G72="1840"), AND($B72="end",  process!G72="1859")), NA(), process!G72)</f>
        <v>2053</v>
      </c>
      <c r="H72" t="e">
        <f>IF(OR(AND($B72="beg", process!H72="1840"), AND($B72="end",  process!H72="1859")), NA(), process!H72)</f>
        <v>#N/A</v>
      </c>
      <c r="I72" t="e">
        <f>IF(OR(AND($B72="beg", process!I72="1840"), AND($B72="end",  process!I72="1859")), NA(), process!I72)</f>
        <v>#N/A</v>
      </c>
    </row>
    <row r="73" spans="1:9" x14ac:dyDescent="0.35">
      <c r="A73" t="str">
        <f>process!A73</f>
        <v>GISS-E2-1-G_ssp126_r1i1p3f1</v>
      </c>
      <c r="B73" t="str">
        <f>process!B73</f>
        <v>end</v>
      </c>
      <c r="C73" t="str">
        <f>IF(OR(AND($B73="beg", process!C73="1840"), AND($B73="end",  process!C73="1859")), NA(), process!C73)</f>
        <v>2004</v>
      </c>
      <c r="D73" t="str">
        <f>IF(OR(AND($B73="beg", process!D73="1840"), AND($B73="end",  process!D73="1859")), NA(), process!D73)</f>
        <v>2029</v>
      </c>
      <c r="E73" t="str">
        <f>IF(OR(AND($B73="beg", process!E73="1840"), AND($B73="end",  process!E73="1859")), NA(), process!E73)</f>
        <v>2026</v>
      </c>
      <c r="F73" t="str">
        <f>IF(OR(AND($B73="beg", process!F73="1840"), AND($B73="end",  process!F73="1859")), NA(), process!F73)</f>
        <v>2042</v>
      </c>
      <c r="G73" t="str">
        <f>IF(OR(AND($B73="beg", process!G73="1840"), AND($B73="end",  process!G73="1859")), NA(), process!G73)</f>
        <v>2072</v>
      </c>
      <c r="H73" t="e">
        <f>IF(OR(AND($B73="beg", process!H73="1840"), AND($B73="end",  process!H73="1859")), NA(), process!H73)</f>
        <v>#N/A</v>
      </c>
      <c r="I73" t="e">
        <f>IF(OR(AND($B73="beg", process!I73="1840"), AND($B73="end",  process!I73="1859")), NA(), process!I73)</f>
        <v>#N/A</v>
      </c>
    </row>
    <row r="74" spans="1:9" x14ac:dyDescent="0.35">
      <c r="A74" t="str">
        <f>process!A74</f>
        <v>HadGEM3-GC31-LL_ssp126_r1i1p1f3</v>
      </c>
      <c r="B74" t="str">
        <f>process!B74</f>
        <v>beg</v>
      </c>
      <c r="C74" t="str">
        <f>IF(OR(AND($B74="beg", process!C74="1840"), AND($B74="end",  process!C74="1859")), NA(), process!C74)</f>
        <v>1974</v>
      </c>
      <c r="D74" t="str">
        <f>IF(OR(AND($B74="beg", process!D74="1840"), AND($B74="end",  process!D74="1859")), NA(), process!D74)</f>
        <v>1987</v>
      </c>
      <c r="E74" t="str">
        <f>IF(OR(AND($B74="beg", process!E74="1840"), AND($B74="end",  process!E74="1859")), NA(), process!E74)</f>
        <v>2000</v>
      </c>
      <c r="F74" t="str">
        <f>IF(OR(AND($B74="beg", process!F74="1840"), AND($B74="end",  process!F74="1859")), NA(), process!F74)</f>
        <v>2012</v>
      </c>
      <c r="G74" t="str">
        <f>IF(OR(AND($B74="beg", process!G74="1840"), AND($B74="end",  process!G74="1859")), NA(), process!G74)</f>
        <v>2028</v>
      </c>
      <c r="H74" t="e">
        <f>IF(OR(AND($B74="beg", process!H74="1840"), AND($B74="end",  process!H74="1859")), NA(), process!H74)</f>
        <v>#N/A</v>
      </c>
      <c r="I74" t="e">
        <f>IF(OR(AND($B74="beg", process!I74="1840"), AND($B74="end",  process!I74="1859")), NA(), process!I74)</f>
        <v>#N/A</v>
      </c>
    </row>
    <row r="75" spans="1:9" x14ac:dyDescent="0.35">
      <c r="A75" t="str">
        <f>process!A75</f>
        <v>HadGEM3-GC31-LL_ssp126_r1i1p1f3</v>
      </c>
      <c r="B75" t="str">
        <f>process!B75</f>
        <v>end</v>
      </c>
      <c r="C75" t="str">
        <f>IF(OR(AND($B75="beg", process!C75="1840"), AND($B75="end",  process!C75="1859")), NA(), process!C75)</f>
        <v>2014</v>
      </c>
      <c r="D75" t="str">
        <f>IF(OR(AND($B75="beg", process!D75="1840"), AND($B75="end",  process!D75="1859")), NA(), process!D75)</f>
        <v>2027</v>
      </c>
      <c r="E75" t="str">
        <f>IF(OR(AND($B75="beg", process!E75="1840"), AND($B75="end",  process!E75="1859")), NA(), process!E75)</f>
        <v>2019</v>
      </c>
      <c r="F75" t="str">
        <f>IF(OR(AND($B75="beg", process!F75="1840"), AND($B75="end",  process!F75="1859")), NA(), process!F75)</f>
        <v>2031</v>
      </c>
      <c r="G75" t="str">
        <f>IF(OR(AND($B75="beg", process!G75="1840"), AND($B75="end",  process!G75="1859")), NA(), process!G75)</f>
        <v>2047</v>
      </c>
      <c r="H75" t="e">
        <f>IF(OR(AND($B75="beg", process!H75="1840"), AND($B75="end",  process!H75="1859")), NA(), process!H75)</f>
        <v>#N/A</v>
      </c>
      <c r="I75" t="e">
        <f>IF(OR(AND($B75="beg", process!I75="1840"), AND($B75="end",  process!I75="1859")), NA(), process!I75)</f>
        <v>#N/A</v>
      </c>
    </row>
    <row r="76" spans="1:9" x14ac:dyDescent="0.35">
      <c r="A76" t="str">
        <f>process!A76</f>
        <v>HadGEM3-GC31-MM_ssp126_r1i1p1f3</v>
      </c>
      <c r="B76" t="str">
        <f>process!B76</f>
        <v>beg</v>
      </c>
      <c r="C76" t="str">
        <f>IF(OR(AND($B76="beg", process!C76="1840"), AND($B76="end",  process!C76="1859")), NA(), process!C76)</f>
        <v>1973</v>
      </c>
      <c r="D76" t="str">
        <f>IF(OR(AND($B76="beg", process!D76="1840"), AND($B76="end",  process!D76="1859")), NA(), process!D76)</f>
        <v>1991</v>
      </c>
      <c r="E76" t="str">
        <f>IF(OR(AND($B76="beg", process!E76="1840"), AND($B76="end",  process!E76="1859")), NA(), process!E76)</f>
        <v>2006</v>
      </c>
      <c r="F76" t="str">
        <f>IF(OR(AND($B76="beg", process!F76="1840"), AND($B76="end",  process!F76="1859")), NA(), process!F76)</f>
        <v>2019</v>
      </c>
      <c r="G76" t="str">
        <f>IF(OR(AND($B76="beg", process!G76="1840"), AND($B76="end",  process!G76="1859")), NA(), process!G76)</f>
        <v>2031</v>
      </c>
      <c r="H76" t="e">
        <f>IF(OR(AND($B76="beg", process!H76="1840"), AND($B76="end",  process!H76="1859")), NA(), process!H76)</f>
        <v>#N/A</v>
      </c>
      <c r="I76" t="e">
        <f>IF(OR(AND($B76="beg", process!I76="1840"), AND($B76="end",  process!I76="1859")), NA(), process!I76)</f>
        <v>#N/A</v>
      </c>
    </row>
    <row r="77" spans="1:9" x14ac:dyDescent="0.35">
      <c r="A77" t="str">
        <f>process!A77</f>
        <v>HadGEM3-GC31-MM_ssp126_r1i1p1f3</v>
      </c>
      <c r="B77" t="str">
        <f>process!B77</f>
        <v>end</v>
      </c>
      <c r="C77" t="str">
        <f>IF(OR(AND($B77="beg", process!C77="1840"), AND($B77="end",  process!C77="1859")), NA(), process!C77)</f>
        <v>2013</v>
      </c>
      <c r="D77" t="str">
        <f>IF(OR(AND($B77="beg", process!D77="1840"), AND($B77="end",  process!D77="1859")), NA(), process!D77)</f>
        <v>2031</v>
      </c>
      <c r="E77" t="str">
        <f>IF(OR(AND($B77="beg", process!E77="1840"), AND($B77="end",  process!E77="1859")), NA(), process!E77)</f>
        <v>2025</v>
      </c>
      <c r="F77" t="str">
        <f>IF(OR(AND($B77="beg", process!F77="1840"), AND($B77="end",  process!F77="1859")), NA(), process!F77)</f>
        <v>2038</v>
      </c>
      <c r="G77" t="str">
        <f>IF(OR(AND($B77="beg", process!G77="1840"), AND($B77="end",  process!G77="1859")), NA(), process!G77)</f>
        <v>2050</v>
      </c>
      <c r="H77" t="e">
        <f>IF(OR(AND($B77="beg", process!H77="1840"), AND($B77="end",  process!H77="1859")), NA(), process!H77)</f>
        <v>#N/A</v>
      </c>
      <c r="I77" t="e">
        <f>IF(OR(AND($B77="beg", process!I77="1840"), AND($B77="end",  process!I77="1859")), NA(), process!I77)</f>
        <v>#N/A</v>
      </c>
    </row>
    <row r="78" spans="1:9" x14ac:dyDescent="0.35">
      <c r="A78" t="str">
        <f>process!A78</f>
        <v>IITM-ESM_ssp126_r1i1p1f1</v>
      </c>
      <c r="B78" t="str">
        <f>process!B78</f>
        <v>beg</v>
      </c>
      <c r="C78" t="str">
        <f>IF(OR(AND($B78="beg", process!C78="1840"), AND($B78="end",  process!C78="1859")), NA(), process!C78)</f>
        <v>1944</v>
      </c>
      <c r="D78" t="str">
        <f>IF(OR(AND($B78="beg", process!D78="1840"), AND($B78="end",  process!D78="1859")), NA(), process!D78)</f>
        <v>1980</v>
      </c>
      <c r="E78" t="str">
        <f>IF(OR(AND($B78="beg", process!E78="1840"), AND($B78="end",  process!E78="1859")), NA(), process!E78)</f>
        <v>1999</v>
      </c>
      <c r="F78" t="str">
        <f>IF(OR(AND($B78="beg", process!F78="1840"), AND($B78="end",  process!F78="1859")), NA(), process!F78)</f>
        <v>2036</v>
      </c>
      <c r="G78" t="e">
        <f>IF(OR(AND($B78="beg", process!G78="1840"), AND($B78="end",  process!G78="1859")), NA(), process!G78)</f>
        <v>#N/A</v>
      </c>
      <c r="H78" t="e">
        <f>IF(OR(AND($B78="beg", process!H78="1840"), AND($B78="end",  process!H78="1859")), NA(), process!H78)</f>
        <v>#N/A</v>
      </c>
      <c r="I78" t="e">
        <f>IF(OR(AND($B78="beg", process!I78="1840"), AND($B78="end",  process!I78="1859")), NA(), process!I78)</f>
        <v>#N/A</v>
      </c>
    </row>
    <row r="79" spans="1:9" x14ac:dyDescent="0.35">
      <c r="A79" t="str">
        <f>process!A79</f>
        <v>IITM-ESM_ssp126_r1i1p1f1</v>
      </c>
      <c r="B79" t="str">
        <f>process!B79</f>
        <v>end</v>
      </c>
      <c r="C79" t="str">
        <f>IF(OR(AND($B79="beg", process!C79="1840"), AND($B79="end",  process!C79="1859")), NA(), process!C79)</f>
        <v>1984</v>
      </c>
      <c r="D79" t="str">
        <f>IF(OR(AND($B79="beg", process!D79="1840"), AND($B79="end",  process!D79="1859")), NA(), process!D79)</f>
        <v>2020</v>
      </c>
      <c r="E79" t="str">
        <f>IF(OR(AND($B79="beg", process!E79="1840"), AND($B79="end",  process!E79="1859")), NA(), process!E79)</f>
        <v>2018</v>
      </c>
      <c r="F79" t="str">
        <f>IF(OR(AND($B79="beg", process!F79="1840"), AND($B79="end",  process!F79="1859")), NA(), process!F79)</f>
        <v>2055</v>
      </c>
      <c r="G79" t="e">
        <f>IF(OR(AND($B79="beg", process!G79="1840"), AND($B79="end",  process!G79="1859")), NA(), process!G79)</f>
        <v>#N/A</v>
      </c>
      <c r="H79" t="e">
        <f>IF(OR(AND($B79="beg", process!H79="1840"), AND($B79="end",  process!H79="1859")), NA(), process!H79)</f>
        <v>#N/A</v>
      </c>
      <c r="I79" t="e">
        <f>IF(OR(AND($B79="beg", process!I79="1840"), AND($B79="end",  process!I79="1859")), NA(), process!I79)</f>
        <v>#N/A</v>
      </c>
    </row>
    <row r="80" spans="1:9" x14ac:dyDescent="0.35">
      <c r="A80" t="str">
        <f>process!A80</f>
        <v>INM-CM4-8_ssp126_r1i1p1f1</v>
      </c>
      <c r="B80" t="str">
        <f>process!B80</f>
        <v>beg</v>
      </c>
      <c r="C80" t="str">
        <f>IF(OR(AND($B80="beg", process!C80="1840"), AND($B80="end",  process!C80="1859")), NA(), process!C80)</f>
        <v>1955</v>
      </c>
      <c r="D80" t="str">
        <f>IF(OR(AND($B80="beg", process!D80="1840"), AND($B80="end",  process!D80="1859")), NA(), process!D80)</f>
        <v>1986</v>
      </c>
      <c r="E80" t="str">
        <f>IF(OR(AND($B80="beg", process!E80="1840"), AND($B80="end",  process!E80="1859")), NA(), process!E80)</f>
        <v>2005</v>
      </c>
      <c r="F80" t="str">
        <f>IF(OR(AND($B80="beg", process!F80="1840"), AND($B80="end",  process!F80="1859")), NA(), process!F80)</f>
        <v>2041</v>
      </c>
      <c r="G80" t="e">
        <f>IF(OR(AND($B80="beg", process!G80="1840"), AND($B80="end",  process!G80="1859")), NA(), process!G80)</f>
        <v>#N/A</v>
      </c>
      <c r="H80" t="e">
        <f>IF(OR(AND($B80="beg", process!H80="1840"), AND($B80="end",  process!H80="1859")), NA(), process!H80)</f>
        <v>#N/A</v>
      </c>
      <c r="I80" t="e">
        <f>IF(OR(AND($B80="beg", process!I80="1840"), AND($B80="end",  process!I80="1859")), NA(), process!I80)</f>
        <v>#N/A</v>
      </c>
    </row>
    <row r="81" spans="1:9" x14ac:dyDescent="0.35">
      <c r="A81" t="str">
        <f>process!A81</f>
        <v>INM-CM4-8_ssp126_r1i1p1f1</v>
      </c>
      <c r="B81" t="str">
        <f>process!B81</f>
        <v>end</v>
      </c>
      <c r="C81" t="str">
        <f>IF(OR(AND($B81="beg", process!C81="1840"), AND($B81="end",  process!C81="1859")), NA(), process!C81)</f>
        <v>1995</v>
      </c>
      <c r="D81" t="str">
        <f>IF(OR(AND($B81="beg", process!D81="1840"), AND($B81="end",  process!D81="1859")), NA(), process!D81)</f>
        <v>2026</v>
      </c>
      <c r="E81" t="str">
        <f>IF(OR(AND($B81="beg", process!E81="1840"), AND($B81="end",  process!E81="1859")), NA(), process!E81)</f>
        <v>2024</v>
      </c>
      <c r="F81" t="str">
        <f>IF(OR(AND($B81="beg", process!F81="1840"), AND($B81="end",  process!F81="1859")), NA(), process!F81)</f>
        <v>2060</v>
      </c>
      <c r="G81" t="e">
        <f>IF(OR(AND($B81="beg", process!G81="1840"), AND($B81="end",  process!G81="1859")), NA(), process!G81)</f>
        <v>#N/A</v>
      </c>
      <c r="H81" t="e">
        <f>IF(OR(AND($B81="beg", process!H81="1840"), AND($B81="end",  process!H81="1859")), NA(), process!H81)</f>
        <v>#N/A</v>
      </c>
      <c r="I81" t="e">
        <f>IF(OR(AND($B81="beg", process!I81="1840"), AND($B81="end",  process!I81="1859")), NA(), process!I81)</f>
        <v>#N/A</v>
      </c>
    </row>
    <row r="82" spans="1:9" x14ac:dyDescent="0.35">
      <c r="A82" t="str">
        <f>process!A82</f>
        <v>INM-CM5-0_ssp126_r1i1p1f1</v>
      </c>
      <c r="B82" t="str">
        <f>process!B82</f>
        <v>beg</v>
      </c>
      <c r="C82" t="str">
        <f>IF(OR(AND($B82="beg", process!C82="1840"), AND($B82="end",  process!C82="1859")), NA(), process!C82)</f>
        <v>1961</v>
      </c>
      <c r="D82" t="str">
        <f>IF(OR(AND($B82="beg", process!D82="1840"), AND($B82="end",  process!D82="1859")), NA(), process!D82)</f>
        <v>1988</v>
      </c>
      <c r="E82" t="str">
        <f>IF(OR(AND($B82="beg", process!E82="1840"), AND($B82="end",  process!E82="1859")), NA(), process!E82)</f>
        <v>2007</v>
      </c>
      <c r="F82" t="str">
        <f>IF(OR(AND($B82="beg", process!F82="1840"), AND($B82="end",  process!F82="1859")), NA(), process!F82)</f>
        <v>2027</v>
      </c>
      <c r="G82" t="e">
        <f>IF(OR(AND($B82="beg", process!G82="1840"), AND($B82="end",  process!G82="1859")), NA(), process!G82)</f>
        <v>#N/A</v>
      </c>
      <c r="H82" t="e">
        <f>IF(OR(AND($B82="beg", process!H82="1840"), AND($B82="end",  process!H82="1859")), NA(), process!H82)</f>
        <v>#N/A</v>
      </c>
      <c r="I82" t="e">
        <f>IF(OR(AND($B82="beg", process!I82="1840"), AND($B82="end",  process!I82="1859")), NA(), process!I82)</f>
        <v>#N/A</v>
      </c>
    </row>
    <row r="83" spans="1:9" x14ac:dyDescent="0.35">
      <c r="A83" t="str">
        <f>process!A83</f>
        <v>INM-CM5-0_ssp126_r1i1p1f1</v>
      </c>
      <c r="B83" t="str">
        <f>process!B83</f>
        <v>end</v>
      </c>
      <c r="C83" t="str">
        <f>IF(OR(AND($B83="beg", process!C83="1840"), AND($B83="end",  process!C83="1859")), NA(), process!C83)</f>
        <v>2001</v>
      </c>
      <c r="D83" t="str">
        <f>IF(OR(AND($B83="beg", process!D83="1840"), AND($B83="end",  process!D83="1859")), NA(), process!D83)</f>
        <v>2028</v>
      </c>
      <c r="E83" t="str">
        <f>IF(OR(AND($B83="beg", process!E83="1840"), AND($B83="end",  process!E83="1859")), NA(), process!E83)</f>
        <v>2026</v>
      </c>
      <c r="F83" t="str">
        <f>IF(OR(AND($B83="beg", process!F83="1840"), AND($B83="end",  process!F83="1859")), NA(), process!F83)</f>
        <v>2046</v>
      </c>
      <c r="G83" t="e">
        <f>IF(OR(AND($B83="beg", process!G83="1840"), AND($B83="end",  process!G83="1859")), NA(), process!G83)</f>
        <v>#N/A</v>
      </c>
      <c r="H83" t="e">
        <f>IF(OR(AND($B83="beg", process!H83="1840"), AND($B83="end",  process!H83="1859")), NA(), process!H83)</f>
        <v>#N/A</v>
      </c>
      <c r="I83" t="e">
        <f>IF(OR(AND($B83="beg", process!I83="1840"), AND($B83="end",  process!I83="1859")), NA(), process!I83)</f>
        <v>#N/A</v>
      </c>
    </row>
    <row r="84" spans="1:9" x14ac:dyDescent="0.35">
      <c r="A84" t="str">
        <f>process!A84</f>
        <v>IPSL-CM6A-LR_ssp126_r1i1p1f1</v>
      </c>
      <c r="B84" t="str">
        <f>process!B84</f>
        <v>beg</v>
      </c>
      <c r="C84" t="str">
        <f>IF(OR(AND($B84="beg", process!C84="1840"), AND($B84="end",  process!C84="1859")), NA(), process!C84)</f>
        <v>1931</v>
      </c>
      <c r="D84" t="str">
        <f>IF(OR(AND($B84="beg", process!D84="1840"), AND($B84="end",  process!D84="1859")), NA(), process!D84)</f>
        <v>1975</v>
      </c>
      <c r="E84" t="str">
        <f>IF(OR(AND($B84="beg", process!E84="1840"), AND($B84="end",  process!E84="1859")), NA(), process!E84)</f>
        <v>1993</v>
      </c>
      <c r="F84" t="str">
        <f>IF(OR(AND($B84="beg", process!F84="1840"), AND($B84="end",  process!F84="1859")), NA(), process!F84)</f>
        <v>2010</v>
      </c>
      <c r="G84" t="str">
        <f>IF(OR(AND($B84="beg", process!G84="1840"), AND($B84="end",  process!G84="1859")), NA(), process!G84)</f>
        <v>2029</v>
      </c>
      <c r="H84" t="e">
        <f>IF(OR(AND($B84="beg", process!H84="1840"), AND($B84="end",  process!H84="1859")), NA(), process!H84)</f>
        <v>#N/A</v>
      </c>
      <c r="I84" t="e">
        <f>IF(OR(AND($B84="beg", process!I84="1840"), AND($B84="end",  process!I84="1859")), NA(), process!I84)</f>
        <v>#N/A</v>
      </c>
    </row>
    <row r="85" spans="1:9" x14ac:dyDescent="0.35">
      <c r="A85" t="str">
        <f>process!A85</f>
        <v>IPSL-CM6A-LR_ssp126_r1i1p1f1</v>
      </c>
      <c r="B85" t="str">
        <f>process!B85</f>
        <v>end</v>
      </c>
      <c r="C85" t="str">
        <f>IF(OR(AND($B85="beg", process!C85="1840"), AND($B85="end",  process!C85="1859")), NA(), process!C85)</f>
        <v>1971</v>
      </c>
      <c r="D85" t="str">
        <f>IF(OR(AND($B85="beg", process!D85="1840"), AND($B85="end",  process!D85="1859")), NA(), process!D85)</f>
        <v>2015</v>
      </c>
      <c r="E85" t="str">
        <f>IF(OR(AND($B85="beg", process!E85="1840"), AND($B85="end",  process!E85="1859")), NA(), process!E85)</f>
        <v>2012</v>
      </c>
      <c r="F85" t="str">
        <f>IF(OR(AND($B85="beg", process!F85="1840"), AND($B85="end",  process!F85="1859")), NA(), process!F85)</f>
        <v>2029</v>
      </c>
      <c r="G85" t="str">
        <f>IF(OR(AND($B85="beg", process!G85="1840"), AND($B85="end",  process!G85="1859")), NA(), process!G85)</f>
        <v>2048</v>
      </c>
      <c r="H85" t="e">
        <f>IF(OR(AND($B85="beg", process!H85="1840"), AND($B85="end",  process!H85="1859")), NA(), process!H85)</f>
        <v>#N/A</v>
      </c>
      <c r="I85" t="e">
        <f>IF(OR(AND($B85="beg", process!I85="1840"), AND($B85="end",  process!I85="1859")), NA(), process!I85)</f>
        <v>#N/A</v>
      </c>
    </row>
    <row r="86" spans="1:9" x14ac:dyDescent="0.35">
      <c r="A86" t="str">
        <f>process!A86</f>
        <v>KACE-1-0-G_ssp126_r1i1p1f1</v>
      </c>
      <c r="B86" t="str">
        <f>process!B86</f>
        <v>beg</v>
      </c>
      <c r="C86" t="str">
        <f>IF(OR(AND($B86="beg", process!C86="1840"), AND($B86="end",  process!C86="1859")), NA(), process!C86)</f>
        <v>1934</v>
      </c>
      <c r="D86" t="str">
        <f>IF(OR(AND($B86="beg", process!D86="1840"), AND($B86="end",  process!D86="1859")), NA(), process!D86)</f>
        <v>1974</v>
      </c>
      <c r="E86" t="str">
        <f>IF(OR(AND($B86="beg", process!E86="1840"), AND($B86="end",  process!E86="1859")), NA(), process!E86)</f>
        <v>1991</v>
      </c>
      <c r="F86" t="str">
        <f>IF(OR(AND($B86="beg", process!F86="1840"), AND($B86="end",  process!F86="1859")), NA(), process!F86)</f>
        <v>2005</v>
      </c>
      <c r="G86" t="str">
        <f>IF(OR(AND($B86="beg", process!G86="1840"), AND($B86="end",  process!G86="1859")), NA(), process!G86)</f>
        <v>2015</v>
      </c>
      <c r="H86" t="e">
        <f>IF(OR(AND($B86="beg", process!H86="1840"), AND($B86="end",  process!H86="1859")), NA(), process!H86)</f>
        <v>#N/A</v>
      </c>
      <c r="I86" t="e">
        <f>IF(OR(AND($B86="beg", process!I86="1840"), AND($B86="end",  process!I86="1859")), NA(), process!I86)</f>
        <v>#N/A</v>
      </c>
    </row>
    <row r="87" spans="1:9" x14ac:dyDescent="0.35">
      <c r="A87" t="str">
        <f>process!A87</f>
        <v>KACE-1-0-G_ssp126_r1i1p1f1</v>
      </c>
      <c r="B87" t="str">
        <f>process!B87</f>
        <v>end</v>
      </c>
      <c r="C87" t="str">
        <f>IF(OR(AND($B87="beg", process!C87="1840"), AND($B87="end",  process!C87="1859")), NA(), process!C87)</f>
        <v>1974</v>
      </c>
      <c r="D87" t="str">
        <f>IF(OR(AND($B87="beg", process!D87="1840"), AND($B87="end",  process!D87="1859")), NA(), process!D87)</f>
        <v>2014</v>
      </c>
      <c r="E87" t="str">
        <f>IF(OR(AND($B87="beg", process!E87="1840"), AND($B87="end",  process!E87="1859")), NA(), process!E87)</f>
        <v>2010</v>
      </c>
      <c r="F87" t="str">
        <f>IF(OR(AND($B87="beg", process!F87="1840"), AND($B87="end",  process!F87="1859")), NA(), process!F87)</f>
        <v>2024</v>
      </c>
      <c r="G87" t="str">
        <f>IF(OR(AND($B87="beg", process!G87="1840"), AND($B87="end",  process!G87="1859")), NA(), process!G87)</f>
        <v>2034</v>
      </c>
      <c r="H87" t="e">
        <f>IF(OR(AND($B87="beg", process!H87="1840"), AND($B87="end",  process!H87="1859")), NA(), process!H87)</f>
        <v>#N/A</v>
      </c>
      <c r="I87" t="e">
        <f>IF(OR(AND($B87="beg", process!I87="1840"), AND($B87="end",  process!I87="1859")), NA(), process!I87)</f>
        <v>#N/A</v>
      </c>
    </row>
    <row r="88" spans="1:9" x14ac:dyDescent="0.35">
      <c r="A88" t="str">
        <f>process!A88</f>
        <v>KIOST-ESM_ssp126_r1i1p1f1</v>
      </c>
      <c r="B88" t="str">
        <f>process!B88</f>
        <v>beg</v>
      </c>
      <c r="C88" t="str">
        <f>IF(OR(AND($B88="beg", process!C88="1840"), AND($B88="end",  process!C88="1859")), NA(), process!C88)</f>
        <v>1946</v>
      </c>
      <c r="D88" t="str">
        <f>IF(OR(AND($B88="beg", process!D88="1840"), AND($B88="end",  process!D88="1859")), NA(), process!D88)</f>
        <v>1973</v>
      </c>
      <c r="E88" t="str">
        <f>IF(OR(AND($B88="beg", process!E88="1840"), AND($B88="end",  process!E88="1859")), NA(), process!E88)</f>
        <v>1993</v>
      </c>
      <c r="F88" t="str">
        <f>IF(OR(AND($B88="beg", process!F88="1840"), AND($B88="end",  process!F88="1859")), NA(), process!F88)</f>
        <v>2011</v>
      </c>
      <c r="G88" t="e">
        <f>IF(OR(AND($B88="beg", process!G88="1840"), AND($B88="end",  process!G88="1859")), NA(), process!G88)</f>
        <v>#N/A</v>
      </c>
      <c r="H88" t="e">
        <f>IF(OR(AND($B88="beg", process!H88="1840"), AND($B88="end",  process!H88="1859")), NA(), process!H88)</f>
        <v>#N/A</v>
      </c>
      <c r="I88" t="e">
        <f>IF(OR(AND($B88="beg", process!I88="1840"), AND($B88="end",  process!I88="1859")), NA(), process!I88)</f>
        <v>#N/A</v>
      </c>
    </row>
    <row r="89" spans="1:9" x14ac:dyDescent="0.35">
      <c r="A89" t="str">
        <f>process!A89</f>
        <v>KIOST-ESM_ssp126_r1i1p1f1</v>
      </c>
      <c r="B89" t="str">
        <f>process!B89</f>
        <v>end</v>
      </c>
      <c r="C89" t="str">
        <f>IF(OR(AND($B89="beg", process!C89="1840"), AND($B89="end",  process!C89="1859")), NA(), process!C89)</f>
        <v>1986</v>
      </c>
      <c r="D89" t="str">
        <f>IF(OR(AND($B89="beg", process!D89="1840"), AND($B89="end",  process!D89="1859")), NA(), process!D89)</f>
        <v>2013</v>
      </c>
      <c r="E89" t="str">
        <f>IF(OR(AND($B89="beg", process!E89="1840"), AND($B89="end",  process!E89="1859")), NA(), process!E89)</f>
        <v>2012</v>
      </c>
      <c r="F89" t="str">
        <f>IF(OR(AND($B89="beg", process!F89="1840"), AND($B89="end",  process!F89="1859")), NA(), process!F89)</f>
        <v>2030</v>
      </c>
      <c r="G89" t="e">
        <f>IF(OR(AND($B89="beg", process!G89="1840"), AND($B89="end",  process!G89="1859")), NA(), process!G89)</f>
        <v>#N/A</v>
      </c>
      <c r="H89" t="e">
        <f>IF(OR(AND($B89="beg", process!H89="1840"), AND($B89="end",  process!H89="1859")), NA(), process!H89)</f>
        <v>#N/A</v>
      </c>
      <c r="I89" t="e">
        <f>IF(OR(AND($B89="beg", process!I89="1840"), AND($B89="end",  process!I89="1859")), NA(), process!I89)</f>
        <v>#N/A</v>
      </c>
    </row>
    <row r="90" spans="1:9" x14ac:dyDescent="0.35">
      <c r="A90" t="str">
        <f>process!A90</f>
        <v>MCM-UA-1-0_ssp126_r1i1p1f2</v>
      </c>
      <c r="B90" t="str">
        <f>process!B90</f>
        <v>beg</v>
      </c>
      <c r="C90" t="str">
        <f>IF(OR(AND($B90="beg", process!C90="1840"), AND($B90="end",  process!C90="1859")), NA(), process!C90)</f>
        <v>1949</v>
      </c>
      <c r="D90" t="str">
        <f>IF(OR(AND($B90="beg", process!D90="1840"), AND($B90="end",  process!D90="1859")), NA(), process!D90)</f>
        <v>1976</v>
      </c>
      <c r="E90" t="str">
        <f>IF(OR(AND($B90="beg", process!E90="1840"), AND($B90="end",  process!E90="1859")), NA(), process!E90)</f>
        <v>1994</v>
      </c>
      <c r="F90" t="str">
        <f>IF(OR(AND($B90="beg", process!F90="1840"), AND($B90="end",  process!F90="1859")), NA(), process!F90)</f>
        <v>2014</v>
      </c>
      <c r="G90" t="str">
        <f>IF(OR(AND($B90="beg", process!G90="1840"), AND($B90="end",  process!G90="1859")), NA(), process!G90)</f>
        <v>2053</v>
      </c>
      <c r="H90" t="e">
        <f>IF(OR(AND($B90="beg", process!H90="1840"), AND($B90="end",  process!H90="1859")), NA(), process!H90)</f>
        <v>#N/A</v>
      </c>
      <c r="I90" t="e">
        <f>IF(OR(AND($B90="beg", process!I90="1840"), AND($B90="end",  process!I90="1859")), NA(), process!I90)</f>
        <v>#N/A</v>
      </c>
    </row>
    <row r="91" spans="1:9" x14ac:dyDescent="0.35">
      <c r="A91" t="str">
        <f>process!A91</f>
        <v>MCM-UA-1-0_ssp126_r1i1p1f2</v>
      </c>
      <c r="B91" t="str">
        <f>process!B91</f>
        <v>end</v>
      </c>
      <c r="C91" t="str">
        <f>IF(OR(AND($B91="beg", process!C91="1840"), AND($B91="end",  process!C91="1859")), NA(), process!C91)</f>
        <v>1989</v>
      </c>
      <c r="D91" t="str">
        <f>IF(OR(AND($B91="beg", process!D91="1840"), AND($B91="end",  process!D91="1859")), NA(), process!D91)</f>
        <v>2016</v>
      </c>
      <c r="E91" t="str">
        <f>IF(OR(AND($B91="beg", process!E91="1840"), AND($B91="end",  process!E91="1859")), NA(), process!E91)</f>
        <v>2013</v>
      </c>
      <c r="F91" t="str">
        <f>IF(OR(AND($B91="beg", process!F91="1840"), AND($B91="end",  process!F91="1859")), NA(), process!F91)</f>
        <v>2033</v>
      </c>
      <c r="G91" t="str">
        <f>IF(OR(AND($B91="beg", process!G91="1840"), AND($B91="end",  process!G91="1859")), NA(), process!G91)</f>
        <v>2072</v>
      </c>
      <c r="H91" t="e">
        <f>IF(OR(AND($B91="beg", process!H91="1840"), AND($B91="end",  process!H91="1859")), NA(), process!H91)</f>
        <v>#N/A</v>
      </c>
      <c r="I91" t="e">
        <f>IF(OR(AND($B91="beg", process!I91="1840"), AND($B91="end",  process!I91="1859")), NA(), process!I91)</f>
        <v>#N/A</v>
      </c>
    </row>
    <row r="92" spans="1:9" x14ac:dyDescent="0.35">
      <c r="A92" t="str">
        <f>process!A92</f>
        <v>MIROC6_ssp126_r1i1p1f1</v>
      </c>
      <c r="B92" t="str">
        <f>process!B92</f>
        <v>beg</v>
      </c>
      <c r="C92" t="str">
        <f>IF(OR(AND($B92="beg", process!C92="1840"), AND($B92="end",  process!C92="1859")), NA(), process!C92)</f>
        <v>1972</v>
      </c>
      <c r="D92" t="str">
        <f>IF(OR(AND($B92="beg", process!D92="1840"), AND($B92="end",  process!D92="1859")), NA(), process!D92)</f>
        <v>1997</v>
      </c>
      <c r="E92" t="str">
        <f>IF(OR(AND($B92="beg", process!E92="1840"), AND($B92="end",  process!E92="1859")), NA(), process!E92)</f>
        <v>2016</v>
      </c>
      <c r="F92" t="str">
        <f>IF(OR(AND($B92="beg", process!F92="1840"), AND($B92="end",  process!F92="1859")), NA(), process!F92)</f>
        <v>2054</v>
      </c>
      <c r="G92" t="e">
        <f>IF(OR(AND($B92="beg", process!G92="1840"), AND($B92="end",  process!G92="1859")), NA(), process!G92)</f>
        <v>#N/A</v>
      </c>
      <c r="H92" t="e">
        <f>IF(OR(AND($B92="beg", process!H92="1840"), AND($B92="end",  process!H92="1859")), NA(), process!H92)</f>
        <v>#N/A</v>
      </c>
      <c r="I92" t="e">
        <f>IF(OR(AND($B92="beg", process!I92="1840"), AND($B92="end",  process!I92="1859")), NA(), process!I92)</f>
        <v>#N/A</v>
      </c>
    </row>
    <row r="93" spans="1:9" x14ac:dyDescent="0.35">
      <c r="A93" t="str">
        <f>process!A93</f>
        <v>MIROC6_ssp126_r1i1p1f1</v>
      </c>
      <c r="B93" t="str">
        <f>process!B93</f>
        <v>end</v>
      </c>
      <c r="C93" t="str">
        <f>IF(OR(AND($B93="beg", process!C93="1840"), AND($B93="end",  process!C93="1859")), NA(), process!C93)</f>
        <v>2012</v>
      </c>
      <c r="D93" t="str">
        <f>IF(OR(AND($B93="beg", process!D93="1840"), AND($B93="end",  process!D93="1859")), NA(), process!D93)</f>
        <v>2037</v>
      </c>
      <c r="E93" t="str">
        <f>IF(OR(AND($B93="beg", process!E93="1840"), AND($B93="end",  process!E93="1859")), NA(), process!E93)</f>
        <v>2035</v>
      </c>
      <c r="F93" t="str">
        <f>IF(OR(AND($B93="beg", process!F93="1840"), AND($B93="end",  process!F93="1859")), NA(), process!F93)</f>
        <v>2073</v>
      </c>
      <c r="G93" t="e">
        <f>IF(OR(AND($B93="beg", process!G93="1840"), AND($B93="end",  process!G93="1859")), NA(), process!G93)</f>
        <v>#N/A</v>
      </c>
      <c r="H93" t="e">
        <f>IF(OR(AND($B93="beg", process!H93="1840"), AND($B93="end",  process!H93="1859")), NA(), process!H93)</f>
        <v>#N/A</v>
      </c>
      <c r="I93" t="e">
        <f>IF(OR(AND($B93="beg", process!I93="1840"), AND($B93="end",  process!I93="1859")), NA(), process!I93)</f>
        <v>#N/A</v>
      </c>
    </row>
    <row r="94" spans="1:9" x14ac:dyDescent="0.35">
      <c r="A94" t="str">
        <f>process!A94</f>
        <v>MIROC-ES2L_ssp126_r1i1p1f2</v>
      </c>
      <c r="B94" t="str">
        <f>process!B94</f>
        <v>beg</v>
      </c>
      <c r="C94" t="str">
        <f>IF(OR(AND($B94="beg", process!C94="1840"), AND($B94="end",  process!C94="1859")), NA(), process!C94)</f>
        <v>1972</v>
      </c>
      <c r="D94" t="str">
        <f>IF(OR(AND($B94="beg", process!D94="1840"), AND($B94="end",  process!D94="1859")), NA(), process!D94)</f>
        <v>1994</v>
      </c>
      <c r="E94" t="str">
        <f>IF(OR(AND($B94="beg", process!E94="1840"), AND($B94="end",  process!E94="1859")), NA(), process!E94)</f>
        <v>2010</v>
      </c>
      <c r="F94" t="str">
        <f>IF(OR(AND($B94="beg", process!F94="1840"), AND($B94="end",  process!F94="1859")), NA(), process!F94)</f>
        <v>2032</v>
      </c>
      <c r="G94" t="e">
        <f>IF(OR(AND($B94="beg", process!G94="1840"), AND($B94="end",  process!G94="1859")), NA(), process!G94)</f>
        <v>#N/A</v>
      </c>
      <c r="H94" t="e">
        <f>IF(OR(AND($B94="beg", process!H94="1840"), AND($B94="end",  process!H94="1859")), NA(), process!H94)</f>
        <v>#N/A</v>
      </c>
      <c r="I94" t="e">
        <f>IF(OR(AND($B94="beg", process!I94="1840"), AND($B94="end",  process!I94="1859")), NA(), process!I94)</f>
        <v>#N/A</v>
      </c>
    </row>
    <row r="95" spans="1:9" x14ac:dyDescent="0.35">
      <c r="A95" t="str">
        <f>process!A95</f>
        <v>MIROC-ES2L_ssp126_r1i1p1f2</v>
      </c>
      <c r="B95" t="str">
        <f>process!B95</f>
        <v>end</v>
      </c>
      <c r="C95" t="str">
        <f>IF(OR(AND($B95="beg", process!C95="1840"), AND($B95="end",  process!C95="1859")), NA(), process!C95)</f>
        <v>2012</v>
      </c>
      <c r="D95" t="str">
        <f>IF(OR(AND($B95="beg", process!D95="1840"), AND($B95="end",  process!D95="1859")), NA(), process!D95)</f>
        <v>2034</v>
      </c>
      <c r="E95" t="str">
        <f>IF(OR(AND($B95="beg", process!E95="1840"), AND($B95="end",  process!E95="1859")), NA(), process!E95)</f>
        <v>2029</v>
      </c>
      <c r="F95" t="str">
        <f>IF(OR(AND($B95="beg", process!F95="1840"), AND($B95="end",  process!F95="1859")), NA(), process!F95)</f>
        <v>2051</v>
      </c>
      <c r="G95" t="e">
        <f>IF(OR(AND($B95="beg", process!G95="1840"), AND($B95="end",  process!G95="1859")), NA(), process!G95)</f>
        <v>#N/A</v>
      </c>
      <c r="H95" t="e">
        <f>IF(OR(AND($B95="beg", process!H95="1840"), AND($B95="end",  process!H95="1859")), NA(), process!H95)</f>
        <v>#N/A</v>
      </c>
      <c r="I95" t="e">
        <f>IF(OR(AND($B95="beg", process!I95="1840"), AND($B95="end",  process!I95="1859")), NA(), process!I95)</f>
        <v>#N/A</v>
      </c>
    </row>
    <row r="96" spans="1:9" x14ac:dyDescent="0.35">
      <c r="A96" t="str">
        <f>process!A96</f>
        <v>MPI-ESM1-2-HR_ssp126_r1i1p1f1</v>
      </c>
      <c r="B96" t="str">
        <f>process!B96</f>
        <v>beg</v>
      </c>
      <c r="C96" t="str">
        <f>IF(OR(AND($B96="beg", process!C96="1840"), AND($B96="end",  process!C96="1859")), NA(), process!C96)</f>
        <v>1950</v>
      </c>
      <c r="D96" t="str">
        <f>IF(OR(AND($B96="beg", process!D96="1840"), AND($B96="end",  process!D96="1859")), NA(), process!D96)</f>
        <v>1984</v>
      </c>
      <c r="E96" t="str">
        <f>IF(OR(AND($B96="beg", process!E96="1840"), AND($B96="end",  process!E96="1859")), NA(), process!E96)</f>
        <v>2002</v>
      </c>
      <c r="F96" t="str">
        <f>IF(OR(AND($B96="beg", process!F96="1840"), AND($B96="end",  process!F96="1859")), NA(), process!F96)</f>
        <v>2032</v>
      </c>
      <c r="G96" t="e">
        <f>IF(OR(AND($B96="beg", process!G96="1840"), AND($B96="end",  process!G96="1859")), NA(), process!G96)</f>
        <v>#N/A</v>
      </c>
      <c r="H96" t="e">
        <f>IF(OR(AND($B96="beg", process!H96="1840"), AND($B96="end",  process!H96="1859")), NA(), process!H96)</f>
        <v>#N/A</v>
      </c>
      <c r="I96" t="e">
        <f>IF(OR(AND($B96="beg", process!I96="1840"), AND($B96="end",  process!I96="1859")), NA(), process!I96)</f>
        <v>#N/A</v>
      </c>
    </row>
    <row r="97" spans="1:9" x14ac:dyDescent="0.35">
      <c r="A97" t="str">
        <f>process!A97</f>
        <v>MPI-ESM1-2-HR_ssp126_r1i1p1f1</v>
      </c>
      <c r="B97" t="str">
        <f>process!B97</f>
        <v>end</v>
      </c>
      <c r="C97" t="str">
        <f>IF(OR(AND($B97="beg", process!C97="1840"), AND($B97="end",  process!C97="1859")), NA(), process!C97)</f>
        <v>1990</v>
      </c>
      <c r="D97" t="str">
        <f>IF(OR(AND($B97="beg", process!D97="1840"), AND($B97="end",  process!D97="1859")), NA(), process!D97)</f>
        <v>2024</v>
      </c>
      <c r="E97" t="str">
        <f>IF(OR(AND($B97="beg", process!E97="1840"), AND($B97="end",  process!E97="1859")), NA(), process!E97)</f>
        <v>2021</v>
      </c>
      <c r="F97" t="str">
        <f>IF(OR(AND($B97="beg", process!F97="1840"), AND($B97="end",  process!F97="1859")), NA(), process!F97)</f>
        <v>2051</v>
      </c>
      <c r="G97" t="e">
        <f>IF(OR(AND($B97="beg", process!G97="1840"), AND($B97="end",  process!G97="1859")), NA(), process!G97)</f>
        <v>#N/A</v>
      </c>
      <c r="H97" t="e">
        <f>IF(OR(AND($B97="beg", process!H97="1840"), AND($B97="end",  process!H97="1859")), NA(), process!H97)</f>
        <v>#N/A</v>
      </c>
      <c r="I97" t="e">
        <f>IF(OR(AND($B97="beg", process!I97="1840"), AND($B97="end",  process!I97="1859")), NA(), process!I97)</f>
        <v>#N/A</v>
      </c>
    </row>
    <row r="98" spans="1:9" x14ac:dyDescent="0.35">
      <c r="A98" t="str">
        <f>process!A98</f>
        <v>MPI-ESM1-2-LR_ssp126_r1i1p1f1</v>
      </c>
      <c r="B98" t="str">
        <f>process!B98</f>
        <v>beg</v>
      </c>
      <c r="C98" t="str">
        <f>IF(OR(AND($B98="beg", process!C98="1840"), AND($B98="end",  process!C98="1859")), NA(), process!C98)</f>
        <v>1957</v>
      </c>
      <c r="D98" t="str">
        <f>IF(OR(AND($B98="beg", process!D98="1840"), AND($B98="end",  process!D98="1859")), NA(), process!D98)</f>
        <v>1983</v>
      </c>
      <c r="E98" t="str">
        <f>IF(OR(AND($B98="beg", process!E98="1840"), AND($B98="end",  process!E98="1859")), NA(), process!E98)</f>
        <v>2002</v>
      </c>
      <c r="F98" t="str">
        <f>IF(OR(AND($B98="beg", process!F98="1840"), AND($B98="end",  process!F98="1859")), NA(), process!F98)</f>
        <v>2033</v>
      </c>
      <c r="G98" t="e">
        <f>IF(OR(AND($B98="beg", process!G98="1840"), AND($B98="end",  process!G98="1859")), NA(), process!G98)</f>
        <v>#N/A</v>
      </c>
      <c r="H98" t="e">
        <f>IF(OR(AND($B98="beg", process!H98="1840"), AND($B98="end",  process!H98="1859")), NA(), process!H98)</f>
        <v>#N/A</v>
      </c>
      <c r="I98" t="e">
        <f>IF(OR(AND($B98="beg", process!I98="1840"), AND($B98="end",  process!I98="1859")), NA(), process!I98)</f>
        <v>#N/A</v>
      </c>
    </row>
    <row r="99" spans="1:9" x14ac:dyDescent="0.35">
      <c r="A99" t="str">
        <f>process!A99</f>
        <v>MPI-ESM1-2-LR_ssp126_r1i1p1f1</v>
      </c>
      <c r="B99" t="str">
        <f>process!B99</f>
        <v>end</v>
      </c>
      <c r="C99" t="str">
        <f>IF(OR(AND($B99="beg", process!C99="1840"), AND($B99="end",  process!C99="1859")), NA(), process!C99)</f>
        <v>1997</v>
      </c>
      <c r="D99" t="str">
        <f>IF(OR(AND($B99="beg", process!D99="1840"), AND($B99="end",  process!D99="1859")), NA(), process!D99)</f>
        <v>2023</v>
      </c>
      <c r="E99" t="str">
        <f>IF(OR(AND($B99="beg", process!E99="1840"), AND($B99="end",  process!E99="1859")), NA(), process!E99)</f>
        <v>2021</v>
      </c>
      <c r="F99" t="str">
        <f>IF(OR(AND($B99="beg", process!F99="1840"), AND($B99="end",  process!F99="1859")), NA(), process!F99)</f>
        <v>2052</v>
      </c>
      <c r="G99" t="e">
        <f>IF(OR(AND($B99="beg", process!G99="1840"), AND($B99="end",  process!G99="1859")), NA(), process!G99)</f>
        <v>#N/A</v>
      </c>
      <c r="H99" t="e">
        <f>IF(OR(AND($B99="beg", process!H99="1840"), AND($B99="end",  process!H99="1859")), NA(), process!H99)</f>
        <v>#N/A</v>
      </c>
      <c r="I99" t="e">
        <f>IF(OR(AND($B99="beg", process!I99="1840"), AND($B99="end",  process!I99="1859")), NA(), process!I99)</f>
        <v>#N/A</v>
      </c>
    </row>
    <row r="100" spans="1:9" x14ac:dyDescent="0.35">
      <c r="A100" t="str">
        <f>process!A100</f>
        <v>MRI-ESM2-0_ssp126_r1i1p1f1</v>
      </c>
      <c r="B100" t="str">
        <f>process!B100</f>
        <v>beg</v>
      </c>
      <c r="C100" t="str">
        <f>IF(OR(AND($B100="beg", process!C100="1840"), AND($B100="end",  process!C100="1859")), NA(), process!C100)</f>
        <v>1969</v>
      </c>
      <c r="D100" t="str">
        <f>IF(OR(AND($B100="beg", process!D100="1840"), AND($B100="end",  process!D100="1859")), NA(), process!D100)</f>
        <v>1989</v>
      </c>
      <c r="E100" t="str">
        <f>IF(OR(AND($B100="beg", process!E100="1840"), AND($B100="end",  process!E100="1859")), NA(), process!E100)</f>
        <v>2005</v>
      </c>
      <c r="F100" t="str">
        <f>IF(OR(AND($B100="beg", process!F100="1840"), AND($B100="end",  process!F100="1859")), NA(), process!F100)</f>
        <v>2020</v>
      </c>
      <c r="G100" t="e">
        <f>IF(OR(AND($B100="beg", process!G100="1840"), AND($B100="end",  process!G100="1859")), NA(), process!G100)</f>
        <v>#N/A</v>
      </c>
      <c r="H100" t="e">
        <f>IF(OR(AND($B100="beg", process!H100="1840"), AND($B100="end",  process!H100="1859")), NA(), process!H100)</f>
        <v>#N/A</v>
      </c>
      <c r="I100" t="e">
        <f>IF(OR(AND($B100="beg", process!I100="1840"), AND($B100="end",  process!I100="1859")), NA(), process!I100)</f>
        <v>#N/A</v>
      </c>
    </row>
    <row r="101" spans="1:9" x14ac:dyDescent="0.35">
      <c r="A101" t="str">
        <f>process!A101</f>
        <v>MRI-ESM2-0_ssp126_r1i1p1f1</v>
      </c>
      <c r="B101" t="str">
        <f>process!B101</f>
        <v>end</v>
      </c>
      <c r="C101" t="str">
        <f>IF(OR(AND($B101="beg", process!C101="1840"), AND($B101="end",  process!C101="1859")), NA(), process!C101)</f>
        <v>2009</v>
      </c>
      <c r="D101" t="str">
        <f>IF(OR(AND($B101="beg", process!D101="1840"), AND($B101="end",  process!D101="1859")), NA(), process!D101)</f>
        <v>2029</v>
      </c>
      <c r="E101" t="str">
        <f>IF(OR(AND($B101="beg", process!E101="1840"), AND($B101="end",  process!E101="1859")), NA(), process!E101)</f>
        <v>2024</v>
      </c>
      <c r="F101" t="str">
        <f>IF(OR(AND($B101="beg", process!F101="1840"), AND($B101="end",  process!F101="1859")), NA(), process!F101)</f>
        <v>2039</v>
      </c>
      <c r="G101" t="e">
        <f>IF(OR(AND($B101="beg", process!G101="1840"), AND($B101="end",  process!G101="1859")), NA(), process!G101)</f>
        <v>#N/A</v>
      </c>
      <c r="H101" t="e">
        <f>IF(OR(AND($B101="beg", process!H101="1840"), AND($B101="end",  process!H101="1859")), NA(), process!H101)</f>
        <v>#N/A</v>
      </c>
      <c r="I101" t="e">
        <f>IF(OR(AND($B101="beg", process!I101="1840"), AND($B101="end",  process!I101="1859")), NA(), process!I101)</f>
        <v>#N/A</v>
      </c>
    </row>
    <row r="102" spans="1:9" x14ac:dyDescent="0.35">
      <c r="A102" t="str">
        <f>process!A102</f>
        <v>NESM3_ssp126_r1i1p1f1</v>
      </c>
      <c r="B102" t="str">
        <f>process!B102</f>
        <v>beg</v>
      </c>
      <c r="C102" t="str">
        <f>IF(OR(AND($B102="beg", process!C102="1840"), AND($B102="end",  process!C102="1859")), NA(), process!C102)</f>
        <v>1969</v>
      </c>
      <c r="D102" t="str">
        <f>IF(OR(AND($B102="beg", process!D102="1840"), AND($B102="end",  process!D102="1859")), NA(), process!D102)</f>
        <v>1985</v>
      </c>
      <c r="E102" t="str">
        <f>IF(OR(AND($B102="beg", process!E102="1840"), AND($B102="end",  process!E102="1859")), NA(), process!E102)</f>
        <v>2000</v>
      </c>
      <c r="F102" t="str">
        <f>IF(OR(AND($B102="beg", process!F102="1840"), AND($B102="end",  process!F102="1859")), NA(), process!F102)</f>
        <v>2012</v>
      </c>
      <c r="G102" t="str">
        <f>IF(OR(AND($B102="beg", process!G102="1840"), AND($B102="end",  process!G102="1859")), NA(), process!G102)</f>
        <v>2040</v>
      </c>
      <c r="H102" t="e">
        <f>IF(OR(AND($B102="beg", process!H102="1840"), AND($B102="end",  process!H102="1859")), NA(), process!H102)</f>
        <v>#N/A</v>
      </c>
      <c r="I102" t="e">
        <f>IF(OR(AND($B102="beg", process!I102="1840"), AND($B102="end",  process!I102="1859")), NA(), process!I102)</f>
        <v>#N/A</v>
      </c>
    </row>
    <row r="103" spans="1:9" x14ac:dyDescent="0.35">
      <c r="A103" t="str">
        <f>process!A103</f>
        <v>NESM3_ssp126_r1i1p1f1</v>
      </c>
      <c r="B103" t="str">
        <f>process!B103</f>
        <v>end</v>
      </c>
      <c r="C103" t="str">
        <f>IF(OR(AND($B103="beg", process!C103="1840"), AND($B103="end",  process!C103="1859")), NA(), process!C103)</f>
        <v>2009</v>
      </c>
      <c r="D103" t="str">
        <f>IF(OR(AND($B103="beg", process!D103="1840"), AND($B103="end",  process!D103="1859")), NA(), process!D103)</f>
        <v>2025</v>
      </c>
      <c r="E103" t="str">
        <f>IF(OR(AND($B103="beg", process!E103="1840"), AND($B103="end",  process!E103="1859")), NA(), process!E103)</f>
        <v>2019</v>
      </c>
      <c r="F103" t="str">
        <f>IF(OR(AND($B103="beg", process!F103="1840"), AND($B103="end",  process!F103="1859")), NA(), process!F103)</f>
        <v>2031</v>
      </c>
      <c r="G103" t="str">
        <f>IF(OR(AND($B103="beg", process!G103="1840"), AND($B103="end",  process!G103="1859")), NA(), process!G103)</f>
        <v>2059</v>
      </c>
      <c r="H103" t="e">
        <f>IF(OR(AND($B103="beg", process!H103="1840"), AND($B103="end",  process!H103="1859")), NA(), process!H103)</f>
        <v>#N/A</v>
      </c>
      <c r="I103" t="e">
        <f>IF(OR(AND($B103="beg", process!I103="1840"), AND($B103="end",  process!I103="1859")), NA(), process!I103)</f>
        <v>#N/A</v>
      </c>
    </row>
    <row r="104" spans="1:9" x14ac:dyDescent="0.35">
      <c r="A104" t="str">
        <f>process!A104</f>
        <v>NorESM2-LM_ssp126_r1i1p1f1</v>
      </c>
      <c r="B104" t="str">
        <f>process!B104</f>
        <v>beg</v>
      </c>
      <c r="C104" t="str">
        <f>IF(OR(AND($B104="beg", process!C104="1840"), AND($B104="end",  process!C104="1859")), NA(), process!C104)</f>
        <v>1977</v>
      </c>
      <c r="D104" t="str">
        <f>IF(OR(AND($B104="beg", process!D104="1840"), AND($B104="end",  process!D104="1859")), NA(), process!D104)</f>
        <v>1998</v>
      </c>
      <c r="E104" t="str">
        <f>IF(OR(AND($B104="beg", process!E104="1840"), AND($B104="end",  process!E104="1859")), NA(), process!E104)</f>
        <v>2018</v>
      </c>
      <c r="F104" t="e">
        <f>IF(OR(AND($B104="beg", process!F104="1840"), AND($B104="end",  process!F104="1859")), NA(), process!F104)</f>
        <v>#N/A</v>
      </c>
      <c r="G104" t="e">
        <f>IF(OR(AND($B104="beg", process!G104="1840"), AND($B104="end",  process!G104="1859")), NA(), process!G104)</f>
        <v>#N/A</v>
      </c>
      <c r="H104" t="e">
        <f>IF(OR(AND($B104="beg", process!H104="1840"), AND($B104="end",  process!H104="1859")), NA(), process!H104)</f>
        <v>#N/A</v>
      </c>
      <c r="I104" t="e">
        <f>IF(OR(AND($B104="beg", process!I104="1840"), AND($B104="end",  process!I104="1859")), NA(), process!I104)</f>
        <v>#N/A</v>
      </c>
    </row>
    <row r="105" spans="1:9" x14ac:dyDescent="0.35">
      <c r="A105" t="str">
        <f>process!A105</f>
        <v>NorESM2-LM_ssp126_r1i1p1f1</v>
      </c>
      <c r="B105" t="str">
        <f>process!B105</f>
        <v>end</v>
      </c>
      <c r="C105" t="str">
        <f>IF(OR(AND($B105="beg", process!C105="1840"), AND($B105="end",  process!C105="1859")), NA(), process!C105)</f>
        <v>2017</v>
      </c>
      <c r="D105" t="str">
        <f>IF(OR(AND($B105="beg", process!D105="1840"), AND($B105="end",  process!D105="1859")), NA(), process!D105)</f>
        <v>2038</v>
      </c>
      <c r="E105" t="str">
        <f>IF(OR(AND($B105="beg", process!E105="1840"), AND($B105="end",  process!E105="1859")), NA(), process!E105)</f>
        <v>2037</v>
      </c>
      <c r="F105" t="e">
        <f>IF(OR(AND($B105="beg", process!F105="1840"), AND($B105="end",  process!F105="1859")), NA(), process!F105)</f>
        <v>#N/A</v>
      </c>
      <c r="G105" t="e">
        <f>IF(OR(AND($B105="beg", process!G105="1840"), AND($B105="end",  process!G105="1859")), NA(), process!G105)</f>
        <v>#N/A</v>
      </c>
      <c r="H105" t="e">
        <f>IF(OR(AND($B105="beg", process!H105="1840"), AND($B105="end",  process!H105="1859")), NA(), process!H105)</f>
        <v>#N/A</v>
      </c>
      <c r="I105" t="e">
        <f>IF(OR(AND($B105="beg", process!I105="1840"), AND($B105="end",  process!I105="1859")), NA(), process!I105)</f>
        <v>#N/A</v>
      </c>
    </row>
    <row r="106" spans="1:9" x14ac:dyDescent="0.35">
      <c r="A106" t="str">
        <f>process!A106</f>
        <v>NorESM2-MM_ssp126_r1i1p1f1</v>
      </c>
      <c r="B106" t="str">
        <f>process!B106</f>
        <v>beg</v>
      </c>
      <c r="C106" t="str">
        <f>IF(OR(AND($B106="beg", process!C106="1840"), AND($B106="end",  process!C106="1859")), NA(), process!C106)</f>
        <v>1978</v>
      </c>
      <c r="D106" t="str">
        <f>IF(OR(AND($B106="beg", process!D106="1840"), AND($B106="end",  process!D106="1859")), NA(), process!D106)</f>
        <v>2000</v>
      </c>
      <c r="E106" t="str">
        <f>IF(OR(AND($B106="beg", process!E106="1840"), AND($B106="end",  process!E106="1859")), NA(), process!E106)</f>
        <v>2013</v>
      </c>
      <c r="F106" t="e">
        <f>IF(OR(AND($B106="beg", process!F106="1840"), AND($B106="end",  process!F106="1859")), NA(), process!F106)</f>
        <v>#N/A</v>
      </c>
      <c r="G106" t="e">
        <f>IF(OR(AND($B106="beg", process!G106="1840"), AND($B106="end",  process!G106="1859")), NA(), process!G106)</f>
        <v>#N/A</v>
      </c>
      <c r="H106" t="e">
        <f>IF(OR(AND($B106="beg", process!H106="1840"), AND($B106="end",  process!H106="1859")), NA(), process!H106)</f>
        <v>#N/A</v>
      </c>
      <c r="I106" t="e">
        <f>IF(OR(AND($B106="beg", process!I106="1840"), AND($B106="end",  process!I106="1859")), NA(), process!I106)</f>
        <v>#N/A</v>
      </c>
    </row>
    <row r="107" spans="1:9" x14ac:dyDescent="0.35">
      <c r="A107" t="str">
        <f>process!A107</f>
        <v>NorESM2-MM_ssp126_r1i1p1f1</v>
      </c>
      <c r="B107" t="str">
        <f>process!B107</f>
        <v>end</v>
      </c>
      <c r="C107" t="str">
        <f>IF(OR(AND($B107="beg", process!C107="1840"), AND($B107="end",  process!C107="1859")), NA(), process!C107)</f>
        <v>2018</v>
      </c>
      <c r="D107" t="str">
        <f>IF(OR(AND($B107="beg", process!D107="1840"), AND($B107="end",  process!D107="1859")), NA(), process!D107)</f>
        <v>2040</v>
      </c>
      <c r="E107" t="str">
        <f>IF(OR(AND($B107="beg", process!E107="1840"), AND($B107="end",  process!E107="1859")), NA(), process!E107)</f>
        <v>2032</v>
      </c>
      <c r="F107" t="e">
        <f>IF(OR(AND($B107="beg", process!F107="1840"), AND($B107="end",  process!F107="1859")), NA(), process!F107)</f>
        <v>#N/A</v>
      </c>
      <c r="G107" t="e">
        <f>IF(OR(AND($B107="beg", process!G107="1840"), AND($B107="end",  process!G107="1859")), NA(), process!G107)</f>
        <v>#N/A</v>
      </c>
      <c r="H107" t="e">
        <f>IF(OR(AND($B107="beg", process!H107="1840"), AND($B107="end",  process!H107="1859")), NA(), process!H107)</f>
        <v>#N/A</v>
      </c>
      <c r="I107" t="e">
        <f>IF(OR(AND($B107="beg", process!I107="1840"), AND($B107="end",  process!I107="1859")), NA(), process!I107)</f>
        <v>#N/A</v>
      </c>
    </row>
    <row r="108" spans="1:9" x14ac:dyDescent="0.35">
      <c r="A108" t="str">
        <f>process!A108</f>
        <v>TaiESM1_ssp126_r1i1p1f1</v>
      </c>
      <c r="B108" t="str">
        <f>process!B108</f>
        <v>beg</v>
      </c>
      <c r="C108" t="str">
        <f>IF(OR(AND($B108="beg", process!C108="1840"), AND($B108="end",  process!C108="1859")), NA(), process!C108)</f>
        <v>1981</v>
      </c>
      <c r="D108" t="str">
        <f>IF(OR(AND($B108="beg", process!D108="1840"), AND($B108="end",  process!D108="1859")), NA(), process!D108)</f>
        <v>1993</v>
      </c>
      <c r="E108" t="str">
        <f>IF(OR(AND($B108="beg", process!E108="1840"), AND($B108="end",  process!E108="1859")), NA(), process!E108)</f>
        <v>2008</v>
      </c>
      <c r="F108" t="str">
        <f>IF(OR(AND($B108="beg", process!F108="1840"), AND($B108="end",  process!F108="1859")), NA(), process!F108)</f>
        <v>2018</v>
      </c>
      <c r="G108" t="str">
        <f>IF(OR(AND($B108="beg", process!G108="1840"), AND($B108="end",  process!G108="1859")), NA(), process!G108)</f>
        <v>2031</v>
      </c>
      <c r="H108" t="e">
        <f>IF(OR(AND($B108="beg", process!H108="1840"), AND($B108="end",  process!H108="1859")), NA(), process!H108)</f>
        <v>#N/A</v>
      </c>
      <c r="I108" t="e">
        <f>IF(OR(AND($B108="beg", process!I108="1840"), AND($B108="end",  process!I108="1859")), NA(), process!I108)</f>
        <v>#N/A</v>
      </c>
    </row>
    <row r="109" spans="1:9" x14ac:dyDescent="0.35">
      <c r="A109" t="str">
        <f>process!A109</f>
        <v>TaiESM1_ssp126_r1i1p1f1</v>
      </c>
      <c r="B109" t="str">
        <f>process!B109</f>
        <v>end</v>
      </c>
      <c r="C109" t="str">
        <f>IF(OR(AND($B109="beg", process!C109="1840"), AND($B109="end",  process!C109="1859")), NA(), process!C109)</f>
        <v>2021</v>
      </c>
      <c r="D109" t="str">
        <f>IF(OR(AND($B109="beg", process!D109="1840"), AND($B109="end",  process!D109="1859")), NA(), process!D109)</f>
        <v>2033</v>
      </c>
      <c r="E109" t="str">
        <f>IF(OR(AND($B109="beg", process!E109="1840"), AND($B109="end",  process!E109="1859")), NA(), process!E109)</f>
        <v>2027</v>
      </c>
      <c r="F109" t="str">
        <f>IF(OR(AND($B109="beg", process!F109="1840"), AND($B109="end",  process!F109="1859")), NA(), process!F109)</f>
        <v>2037</v>
      </c>
      <c r="G109" t="str">
        <f>IF(OR(AND($B109="beg", process!G109="1840"), AND($B109="end",  process!G109="1859")), NA(), process!G109)</f>
        <v>2050</v>
      </c>
      <c r="H109" t="e">
        <f>IF(OR(AND($B109="beg", process!H109="1840"), AND($B109="end",  process!H109="1859")), NA(), process!H109)</f>
        <v>#N/A</v>
      </c>
      <c r="I109" t="e">
        <f>IF(OR(AND($B109="beg", process!I109="1840"), AND($B109="end",  process!I109="1859")), NA(), process!I109)</f>
        <v>#N/A</v>
      </c>
    </row>
    <row r="110" spans="1:9" x14ac:dyDescent="0.35">
      <c r="A110" t="str">
        <f>process!A110</f>
        <v>UKESM1-0-LL_ssp126_r1i1p1f2</v>
      </c>
      <c r="B110" t="str">
        <f>process!B110</f>
        <v>beg</v>
      </c>
      <c r="C110" t="str">
        <f>IF(OR(AND($B110="beg", process!C110="1840"), AND($B110="end",  process!C110="1859")), NA(), process!C110)</f>
        <v>1977</v>
      </c>
      <c r="D110" t="str">
        <f>IF(OR(AND($B110="beg", process!D110="1840"), AND($B110="end",  process!D110="1859")), NA(), process!D110)</f>
        <v>1988</v>
      </c>
      <c r="E110" t="str">
        <f>IF(OR(AND($B110="beg", process!E110="1840"), AND($B110="end",  process!E110="1859")), NA(), process!E110)</f>
        <v>2003</v>
      </c>
      <c r="F110" t="str">
        <f>IF(OR(AND($B110="beg", process!F110="1840"), AND($B110="end",  process!F110="1859")), NA(), process!F110)</f>
        <v>2014</v>
      </c>
      <c r="G110" t="str">
        <f>IF(OR(AND($B110="beg", process!G110="1840"), AND($B110="end",  process!G110="1859")), NA(), process!G110)</f>
        <v>2027</v>
      </c>
      <c r="H110" t="e">
        <f>IF(OR(AND($B110="beg", process!H110="1840"), AND($B110="end",  process!H110="1859")), NA(), process!H110)</f>
        <v>#N/A</v>
      </c>
      <c r="I110" t="e">
        <f>IF(OR(AND($B110="beg", process!I110="1840"), AND($B110="end",  process!I110="1859")), NA(), process!I110)</f>
        <v>#N/A</v>
      </c>
    </row>
    <row r="111" spans="1:9" x14ac:dyDescent="0.35">
      <c r="A111" t="str">
        <f>process!A111</f>
        <v>UKESM1-0-LL_ssp126_r1i1p1f2</v>
      </c>
      <c r="B111" t="str">
        <f>process!B111</f>
        <v>end</v>
      </c>
      <c r="C111" t="str">
        <f>IF(OR(AND($B111="beg", process!C111="1840"), AND($B111="end",  process!C111="1859")), NA(), process!C111)</f>
        <v>2017</v>
      </c>
      <c r="D111" t="str">
        <f>IF(OR(AND($B111="beg", process!D111="1840"), AND($B111="end",  process!D111="1859")), NA(), process!D111)</f>
        <v>2028</v>
      </c>
      <c r="E111" t="str">
        <f>IF(OR(AND($B111="beg", process!E111="1840"), AND($B111="end",  process!E111="1859")), NA(), process!E111)</f>
        <v>2022</v>
      </c>
      <c r="F111" t="str">
        <f>IF(OR(AND($B111="beg", process!F111="1840"), AND($B111="end",  process!F111="1859")), NA(), process!F111)</f>
        <v>2033</v>
      </c>
      <c r="G111" t="str">
        <f>IF(OR(AND($B111="beg", process!G111="1840"), AND($B111="end",  process!G111="1859")), NA(), process!G111)</f>
        <v>2046</v>
      </c>
      <c r="H111" t="e">
        <f>IF(OR(AND($B111="beg", process!H111="1840"), AND($B111="end",  process!H111="1859")), NA(), process!H111)</f>
        <v>#N/A</v>
      </c>
      <c r="I111" t="e">
        <f>IF(OR(AND($B111="beg", process!I111="1840"), AND($B111="end",  process!I111="1859")), NA(), process!I111)</f>
        <v>#N/A</v>
      </c>
    </row>
    <row r="112" spans="1:9" x14ac:dyDescent="0.35">
      <c r="A112" t="str">
        <f>process!A112</f>
        <v>ACCESS-CM2_ssp370_r1i1p1f1</v>
      </c>
      <c r="B112" t="str">
        <f>process!B112</f>
        <v>beg</v>
      </c>
      <c r="C112" t="str">
        <f>IF(OR(AND($B112="beg", process!C112="1840"), AND($B112="end",  process!C112="1859")), NA(), process!C112)</f>
        <v>1973</v>
      </c>
      <c r="D112" t="str">
        <f>IF(OR(AND($B112="beg", process!D112="1840"), AND($B112="end",  process!D112="1859")), NA(), process!D112)</f>
        <v>1990</v>
      </c>
      <c r="E112" t="str">
        <f>IF(OR(AND($B112="beg", process!E112="1840"), AND($B112="end",  process!E112="1859")), NA(), process!E112)</f>
        <v>2006</v>
      </c>
      <c r="F112" t="str">
        <f>IF(OR(AND($B112="beg", process!F112="1840"), AND($B112="end",  process!F112="1859")), NA(), process!F112)</f>
        <v>2018</v>
      </c>
      <c r="G112" t="str">
        <f>IF(OR(AND($B112="beg", process!G112="1840"), AND($B112="end",  process!G112="1859")), NA(), process!G112)</f>
        <v>2030</v>
      </c>
      <c r="H112" t="str">
        <f>IF(OR(AND($B112="beg", process!H112="1840"), AND($B112="end",  process!H112="1859")), NA(), process!H112)</f>
        <v>2053</v>
      </c>
      <c r="I112" t="str">
        <f>IF(OR(AND($B112="beg", process!I112="1840"), AND($B112="end",  process!I112="1859")), NA(), process!I112)</f>
        <v>2073</v>
      </c>
    </row>
    <row r="113" spans="1:9" x14ac:dyDescent="0.35">
      <c r="A113" t="str">
        <f>process!A113</f>
        <v>ACCESS-CM2_ssp370_r1i1p1f1</v>
      </c>
      <c r="B113" t="str">
        <f>process!B113</f>
        <v>end</v>
      </c>
      <c r="C113" t="str">
        <f>IF(OR(AND($B113="beg", process!C113="1840"), AND($B113="end",  process!C113="1859")), NA(), process!C113)</f>
        <v>2013</v>
      </c>
      <c r="D113" t="str">
        <f>IF(OR(AND($B113="beg", process!D113="1840"), AND($B113="end",  process!D113="1859")), NA(), process!D113)</f>
        <v>2030</v>
      </c>
      <c r="E113" t="str">
        <f>IF(OR(AND($B113="beg", process!E113="1840"), AND($B113="end",  process!E113="1859")), NA(), process!E113)</f>
        <v>2025</v>
      </c>
      <c r="F113" t="str">
        <f>IF(OR(AND($B113="beg", process!F113="1840"), AND($B113="end",  process!F113="1859")), NA(), process!F113)</f>
        <v>2037</v>
      </c>
      <c r="G113" t="str">
        <f>IF(OR(AND($B113="beg", process!G113="1840"), AND($B113="end",  process!G113="1859")), NA(), process!G113)</f>
        <v>2049</v>
      </c>
      <c r="H113" t="str">
        <f>IF(OR(AND($B113="beg", process!H113="1840"), AND($B113="end",  process!H113="1859")), NA(), process!H113)</f>
        <v>2072</v>
      </c>
      <c r="I113" t="str">
        <f>IF(OR(AND($B113="beg", process!I113="1840"), AND($B113="end",  process!I113="1859")), NA(), process!I113)</f>
        <v>2092</v>
      </c>
    </row>
    <row r="114" spans="1:9" x14ac:dyDescent="0.35">
      <c r="A114" t="str">
        <f>process!A114</f>
        <v>ACCESS-ESM1-5_ssp370_r1i1p1f1</v>
      </c>
      <c r="B114" t="str">
        <f>process!B114</f>
        <v>beg</v>
      </c>
      <c r="C114" t="str">
        <f>IF(OR(AND($B114="beg", process!C114="1840"), AND($B114="end",  process!C114="1859")), NA(), process!C114)</f>
        <v>1972</v>
      </c>
      <c r="D114" t="str">
        <f>IF(OR(AND($B114="beg", process!D114="1840"), AND($B114="end",  process!D114="1859")), NA(), process!D114)</f>
        <v>1989</v>
      </c>
      <c r="E114" t="str">
        <f>IF(OR(AND($B114="beg", process!E114="1840"), AND($B114="end",  process!E114="1859")), NA(), process!E114)</f>
        <v>2004</v>
      </c>
      <c r="F114" t="str">
        <f>IF(OR(AND($B114="beg", process!F114="1840"), AND($B114="end",  process!F114="1859")), NA(), process!F114)</f>
        <v>2024</v>
      </c>
      <c r="G114" t="str">
        <f>IF(OR(AND($B114="beg", process!G114="1840"), AND($B114="end",  process!G114="1859")), NA(), process!G114)</f>
        <v>2039</v>
      </c>
      <c r="H114" t="str">
        <f>IF(OR(AND($B114="beg", process!H114="1840"), AND($B114="end",  process!H114="1859")), NA(), process!H114)</f>
        <v>2060</v>
      </c>
      <c r="I114" t="e">
        <f>IF(OR(AND($B114="beg", process!I114="1840"), AND($B114="end",  process!I114="1859")), NA(), process!I114)</f>
        <v>#N/A</v>
      </c>
    </row>
    <row r="115" spans="1:9" x14ac:dyDescent="0.35">
      <c r="A115" t="str">
        <f>process!A115</f>
        <v>ACCESS-ESM1-5_ssp370_r1i1p1f1</v>
      </c>
      <c r="B115" t="str">
        <f>process!B115</f>
        <v>end</v>
      </c>
      <c r="C115" t="str">
        <f>IF(OR(AND($B115="beg", process!C115="1840"), AND($B115="end",  process!C115="1859")), NA(), process!C115)</f>
        <v>2012</v>
      </c>
      <c r="D115" t="str">
        <f>IF(OR(AND($B115="beg", process!D115="1840"), AND($B115="end",  process!D115="1859")), NA(), process!D115)</f>
        <v>2029</v>
      </c>
      <c r="E115" t="str">
        <f>IF(OR(AND($B115="beg", process!E115="1840"), AND($B115="end",  process!E115="1859")), NA(), process!E115)</f>
        <v>2023</v>
      </c>
      <c r="F115" t="str">
        <f>IF(OR(AND($B115="beg", process!F115="1840"), AND($B115="end",  process!F115="1859")), NA(), process!F115)</f>
        <v>2043</v>
      </c>
      <c r="G115" t="str">
        <f>IF(OR(AND($B115="beg", process!G115="1840"), AND($B115="end",  process!G115="1859")), NA(), process!G115)</f>
        <v>2058</v>
      </c>
      <c r="H115" t="str">
        <f>IF(OR(AND($B115="beg", process!H115="1840"), AND($B115="end",  process!H115="1859")), NA(), process!H115)</f>
        <v>2079</v>
      </c>
      <c r="I115" t="e">
        <f>IF(OR(AND($B115="beg", process!I115="1840"), AND($B115="end",  process!I115="1859")), NA(), process!I115)</f>
        <v>#N/A</v>
      </c>
    </row>
    <row r="116" spans="1:9" x14ac:dyDescent="0.35">
      <c r="A116" t="str">
        <f>process!A116</f>
        <v>AWI-CM-1-1-MR_ssp370_r1i1p1f1</v>
      </c>
      <c r="B116" t="str">
        <f>process!B116</f>
        <v>beg</v>
      </c>
      <c r="C116" t="str">
        <f>IF(OR(AND($B116="beg", process!C116="1840"), AND($B116="end",  process!C116="1859")), NA(), process!C116)</f>
        <v>1948</v>
      </c>
      <c r="D116" t="str">
        <f>IF(OR(AND($B116="beg", process!D116="1840"), AND($B116="end",  process!D116="1859")), NA(), process!D116)</f>
        <v>1976</v>
      </c>
      <c r="E116" t="str">
        <f>IF(OR(AND($B116="beg", process!E116="1840"), AND($B116="end",  process!E116="1859")), NA(), process!E116)</f>
        <v>1993</v>
      </c>
      <c r="F116" t="str">
        <f>IF(OR(AND($B116="beg", process!F116="1840"), AND($B116="end",  process!F116="1859")), NA(), process!F116)</f>
        <v>2013</v>
      </c>
      <c r="G116" t="str">
        <f>IF(OR(AND($B116="beg", process!G116="1840"), AND($B116="end",  process!G116="1859")), NA(), process!G116)</f>
        <v>2028</v>
      </c>
      <c r="H116" t="str">
        <f>IF(OR(AND($B116="beg", process!H116="1840"), AND($B116="end",  process!H116="1859")), NA(), process!H116)</f>
        <v>2055</v>
      </c>
      <c r="I116" t="e">
        <f>IF(OR(AND($B116="beg", process!I116="1840"), AND($B116="end",  process!I116="1859")), NA(), process!I116)</f>
        <v>#N/A</v>
      </c>
    </row>
    <row r="117" spans="1:9" x14ac:dyDescent="0.35">
      <c r="A117" t="str">
        <f>process!A117</f>
        <v>AWI-CM-1-1-MR_ssp370_r1i1p1f1</v>
      </c>
      <c r="B117" t="str">
        <f>process!B117</f>
        <v>end</v>
      </c>
      <c r="C117" t="str">
        <f>IF(OR(AND($B117="beg", process!C117="1840"), AND($B117="end",  process!C117="1859")), NA(), process!C117)</f>
        <v>1988</v>
      </c>
      <c r="D117" t="str">
        <f>IF(OR(AND($B117="beg", process!D117="1840"), AND($B117="end",  process!D117="1859")), NA(), process!D117)</f>
        <v>2016</v>
      </c>
      <c r="E117" t="str">
        <f>IF(OR(AND($B117="beg", process!E117="1840"), AND($B117="end",  process!E117="1859")), NA(), process!E117)</f>
        <v>2012</v>
      </c>
      <c r="F117" t="str">
        <f>IF(OR(AND($B117="beg", process!F117="1840"), AND($B117="end",  process!F117="1859")), NA(), process!F117)</f>
        <v>2032</v>
      </c>
      <c r="G117" t="str">
        <f>IF(OR(AND($B117="beg", process!G117="1840"), AND($B117="end",  process!G117="1859")), NA(), process!G117)</f>
        <v>2047</v>
      </c>
      <c r="H117" t="str">
        <f>IF(OR(AND($B117="beg", process!H117="1840"), AND($B117="end",  process!H117="1859")), NA(), process!H117)</f>
        <v>2074</v>
      </c>
      <c r="I117" t="e">
        <f>IF(OR(AND($B117="beg", process!I117="1840"), AND($B117="end",  process!I117="1859")), NA(), process!I117)</f>
        <v>#N/A</v>
      </c>
    </row>
    <row r="118" spans="1:9" x14ac:dyDescent="0.35">
      <c r="A118" t="str">
        <f>process!A118</f>
        <v>BCC-CSM2-MR_ssp370_r1i1p1f1</v>
      </c>
      <c r="B118" t="str">
        <f>process!B118</f>
        <v>beg</v>
      </c>
      <c r="C118" t="str">
        <f>IF(OR(AND($B118="beg", process!C118="1840"), AND($B118="end",  process!C118="1859")), NA(), process!C118)</f>
        <v>1971</v>
      </c>
      <c r="D118" t="str">
        <f>IF(OR(AND($B118="beg", process!D118="1840"), AND($B118="end",  process!D118="1859")), NA(), process!D118)</f>
        <v>1992</v>
      </c>
      <c r="E118" t="str">
        <f>IF(OR(AND($B118="beg", process!E118="1840"), AND($B118="end",  process!E118="1859")), NA(), process!E118)</f>
        <v>2008</v>
      </c>
      <c r="F118" t="str">
        <f>IF(OR(AND($B118="beg", process!F118="1840"), AND($B118="end",  process!F118="1859")), NA(), process!F118)</f>
        <v>2023</v>
      </c>
      <c r="G118" t="str">
        <f>IF(OR(AND($B118="beg", process!G118="1840"), AND($B118="end",  process!G118="1859")), NA(), process!G118)</f>
        <v>2037</v>
      </c>
      <c r="H118" t="str">
        <f>IF(OR(AND($B118="beg", process!H118="1840"), AND($B118="end",  process!H118="1859")), NA(), process!H118)</f>
        <v>2065</v>
      </c>
      <c r="I118" t="e">
        <f>IF(OR(AND($B118="beg", process!I118="1840"), AND($B118="end",  process!I118="1859")), NA(), process!I118)</f>
        <v>#N/A</v>
      </c>
    </row>
    <row r="119" spans="1:9" x14ac:dyDescent="0.35">
      <c r="A119" t="str">
        <f>process!A119</f>
        <v>BCC-CSM2-MR_ssp370_r1i1p1f1</v>
      </c>
      <c r="B119" t="str">
        <f>process!B119</f>
        <v>end</v>
      </c>
      <c r="C119" t="str">
        <f>IF(OR(AND($B119="beg", process!C119="1840"), AND($B119="end",  process!C119="1859")), NA(), process!C119)</f>
        <v>2011</v>
      </c>
      <c r="D119" t="str">
        <f>IF(OR(AND($B119="beg", process!D119="1840"), AND($B119="end",  process!D119="1859")), NA(), process!D119)</f>
        <v>2032</v>
      </c>
      <c r="E119" t="str">
        <f>IF(OR(AND($B119="beg", process!E119="1840"), AND($B119="end",  process!E119="1859")), NA(), process!E119)</f>
        <v>2027</v>
      </c>
      <c r="F119" t="str">
        <f>IF(OR(AND($B119="beg", process!F119="1840"), AND($B119="end",  process!F119="1859")), NA(), process!F119)</f>
        <v>2042</v>
      </c>
      <c r="G119" t="str">
        <f>IF(OR(AND($B119="beg", process!G119="1840"), AND($B119="end",  process!G119="1859")), NA(), process!G119)</f>
        <v>2056</v>
      </c>
      <c r="H119" t="str">
        <f>IF(OR(AND($B119="beg", process!H119="1840"), AND($B119="end",  process!H119="1859")), NA(), process!H119)</f>
        <v>2084</v>
      </c>
      <c r="I119" t="e">
        <f>IF(OR(AND($B119="beg", process!I119="1840"), AND($B119="end",  process!I119="1859")), NA(), process!I119)</f>
        <v>#N/A</v>
      </c>
    </row>
    <row r="120" spans="1:9" x14ac:dyDescent="0.35">
      <c r="A120" t="str">
        <f>process!A120</f>
        <v>CAMS-CSM1-0_ssp370_r1i1p1f1</v>
      </c>
      <c r="B120" t="str">
        <f>process!B120</f>
        <v>beg</v>
      </c>
      <c r="C120" t="str">
        <f>IF(OR(AND($B120="beg", process!C120="1840"), AND($B120="end",  process!C120="1859")), NA(), process!C120)</f>
        <v>1964</v>
      </c>
      <c r="D120" t="str">
        <f>IF(OR(AND($B120="beg", process!D120="1840"), AND($B120="end",  process!D120="1859")), NA(), process!D120)</f>
        <v>1995</v>
      </c>
      <c r="E120" t="str">
        <f>IF(OR(AND($B120="beg", process!E120="1840"), AND($B120="end",  process!E120="1859")), NA(), process!E120)</f>
        <v>2015</v>
      </c>
      <c r="F120" t="str">
        <f>IF(OR(AND($B120="beg", process!F120="1840"), AND($B120="end",  process!F120="1859")), NA(), process!F120)</f>
        <v>2038</v>
      </c>
      <c r="G120" t="str">
        <f>IF(OR(AND($B120="beg", process!G120="1840"), AND($B120="end",  process!G120="1859")), NA(), process!G120)</f>
        <v>2056</v>
      </c>
      <c r="H120" t="e">
        <f>IF(OR(AND($B120="beg", process!H120="1840"), AND($B120="end",  process!H120="1859")), NA(), process!H120)</f>
        <v>#N/A</v>
      </c>
      <c r="I120" t="e">
        <f>IF(OR(AND($B120="beg", process!I120="1840"), AND($B120="end",  process!I120="1859")), NA(), process!I120)</f>
        <v>#N/A</v>
      </c>
    </row>
    <row r="121" spans="1:9" x14ac:dyDescent="0.35">
      <c r="A121" t="str">
        <f>process!A121</f>
        <v>CAMS-CSM1-0_ssp370_r1i1p1f1</v>
      </c>
      <c r="B121" t="str">
        <f>process!B121</f>
        <v>end</v>
      </c>
      <c r="C121" t="str">
        <f>IF(OR(AND($B121="beg", process!C121="1840"), AND($B121="end",  process!C121="1859")), NA(), process!C121)</f>
        <v>2004</v>
      </c>
      <c r="D121" t="str">
        <f>IF(OR(AND($B121="beg", process!D121="1840"), AND($B121="end",  process!D121="1859")), NA(), process!D121)</f>
        <v>2035</v>
      </c>
      <c r="E121" t="str">
        <f>IF(OR(AND($B121="beg", process!E121="1840"), AND($B121="end",  process!E121="1859")), NA(), process!E121)</f>
        <v>2034</v>
      </c>
      <c r="F121" t="str">
        <f>IF(OR(AND($B121="beg", process!F121="1840"), AND($B121="end",  process!F121="1859")), NA(), process!F121)</f>
        <v>2057</v>
      </c>
      <c r="G121" t="str">
        <f>IF(OR(AND($B121="beg", process!G121="1840"), AND($B121="end",  process!G121="1859")), NA(), process!G121)</f>
        <v>2075</v>
      </c>
      <c r="H121" t="e">
        <f>IF(OR(AND($B121="beg", process!H121="1840"), AND($B121="end",  process!H121="1859")), NA(), process!H121)</f>
        <v>#N/A</v>
      </c>
      <c r="I121" t="e">
        <f>IF(OR(AND($B121="beg", process!I121="1840"), AND($B121="end",  process!I121="1859")), NA(), process!I121)</f>
        <v>#N/A</v>
      </c>
    </row>
    <row r="122" spans="1:9" x14ac:dyDescent="0.35">
      <c r="A122" t="str">
        <f>process!A122</f>
        <v>CESM2-WACCM_ssp370_r1i1p1f1</v>
      </c>
      <c r="B122" t="str">
        <f>process!B122</f>
        <v>beg</v>
      </c>
      <c r="C122" t="str">
        <f>IF(OR(AND($B122="beg", process!C122="1840"), AND($B122="end",  process!C122="1859")), NA(), process!C122)</f>
        <v>1962</v>
      </c>
      <c r="D122" t="str">
        <f>IF(OR(AND($B122="beg", process!D122="1840"), AND($B122="end",  process!D122="1859")), NA(), process!D122)</f>
        <v>1983</v>
      </c>
      <c r="E122" t="str">
        <f>IF(OR(AND($B122="beg", process!E122="1840"), AND($B122="end",  process!E122="1859")), NA(), process!E122)</f>
        <v>1997</v>
      </c>
      <c r="F122" t="str">
        <f>IF(OR(AND($B122="beg", process!F122="1840"), AND($B122="end",  process!F122="1859")), NA(), process!F122)</f>
        <v>2019</v>
      </c>
      <c r="G122" t="str">
        <f>IF(OR(AND($B122="beg", process!G122="1840"), AND($B122="end",  process!G122="1859")), NA(), process!G122)</f>
        <v>2032</v>
      </c>
      <c r="H122" t="str">
        <f>IF(OR(AND($B122="beg", process!H122="1840"), AND($B122="end",  process!H122="1859")), NA(), process!H122)</f>
        <v>2054</v>
      </c>
      <c r="I122" t="str">
        <f>IF(OR(AND($B122="beg", process!I122="1840"), AND($B122="end",  process!I122="1859")), NA(), process!I122)</f>
        <v>2076</v>
      </c>
    </row>
    <row r="123" spans="1:9" x14ac:dyDescent="0.35">
      <c r="A123" t="str">
        <f>process!A123</f>
        <v>CESM2-WACCM_ssp370_r1i1p1f1</v>
      </c>
      <c r="B123" t="str">
        <f>process!B123</f>
        <v>end</v>
      </c>
      <c r="C123" t="str">
        <f>IF(OR(AND($B123="beg", process!C123="1840"), AND($B123="end",  process!C123="1859")), NA(), process!C123)</f>
        <v>2002</v>
      </c>
      <c r="D123" t="str">
        <f>IF(OR(AND($B123="beg", process!D123="1840"), AND($B123="end",  process!D123="1859")), NA(), process!D123)</f>
        <v>2023</v>
      </c>
      <c r="E123" t="str">
        <f>IF(OR(AND($B123="beg", process!E123="1840"), AND($B123="end",  process!E123="1859")), NA(), process!E123)</f>
        <v>2016</v>
      </c>
      <c r="F123" t="str">
        <f>IF(OR(AND($B123="beg", process!F123="1840"), AND($B123="end",  process!F123="1859")), NA(), process!F123)</f>
        <v>2038</v>
      </c>
      <c r="G123" t="str">
        <f>IF(OR(AND($B123="beg", process!G123="1840"), AND($B123="end",  process!G123="1859")), NA(), process!G123)</f>
        <v>2051</v>
      </c>
      <c r="H123" t="str">
        <f>IF(OR(AND($B123="beg", process!H123="1840"), AND($B123="end",  process!H123="1859")), NA(), process!H123)</f>
        <v>2073</v>
      </c>
      <c r="I123" t="str">
        <f>IF(OR(AND($B123="beg", process!I123="1840"), AND($B123="end",  process!I123="1859")), NA(), process!I123)</f>
        <v>2095</v>
      </c>
    </row>
    <row r="124" spans="1:9" x14ac:dyDescent="0.35">
      <c r="A124" t="str">
        <f>process!A124</f>
        <v>CESM2_ssp370_r1i1p1f1</v>
      </c>
      <c r="B124" t="str">
        <f>process!B124</f>
        <v>beg</v>
      </c>
      <c r="C124" t="str">
        <f>IF(OR(AND($B124="beg", process!C124="1840"), AND($B124="end",  process!C124="1859")), NA(), process!C124)</f>
        <v>1965</v>
      </c>
      <c r="D124" t="str">
        <f>IF(OR(AND($B124="beg", process!D124="1840"), AND($B124="end",  process!D124="1859")), NA(), process!D124)</f>
        <v>1985</v>
      </c>
      <c r="E124" t="str">
        <f>IF(OR(AND($B124="beg", process!E124="1840"), AND($B124="end",  process!E124="1859")), NA(), process!E124)</f>
        <v>2000</v>
      </c>
      <c r="F124" t="str">
        <f>IF(OR(AND($B124="beg", process!F124="1840"), AND($B124="end",  process!F124="1859")), NA(), process!F124)</f>
        <v>2016</v>
      </c>
      <c r="G124" t="str">
        <f>IF(OR(AND($B124="beg", process!G124="1840"), AND($B124="end",  process!G124="1859")), NA(), process!G124)</f>
        <v>2032</v>
      </c>
      <c r="H124" t="str">
        <f>IF(OR(AND($B124="beg", process!H124="1840"), AND($B124="end",  process!H124="1859")), NA(), process!H124)</f>
        <v>2057</v>
      </c>
      <c r="I124" t="str">
        <f>IF(OR(AND($B124="beg", process!I124="1840"), AND($B124="end",  process!I124="1859")), NA(), process!I124)</f>
        <v>2075</v>
      </c>
    </row>
    <row r="125" spans="1:9" x14ac:dyDescent="0.35">
      <c r="A125" t="str">
        <f>process!A125</f>
        <v>CESM2_ssp370_r1i1p1f1</v>
      </c>
      <c r="B125" t="str">
        <f>process!B125</f>
        <v>end</v>
      </c>
      <c r="C125" t="str">
        <f>IF(OR(AND($B125="beg", process!C125="1840"), AND($B125="end",  process!C125="1859")), NA(), process!C125)</f>
        <v>2005</v>
      </c>
      <c r="D125" t="str">
        <f>IF(OR(AND($B125="beg", process!D125="1840"), AND($B125="end",  process!D125="1859")), NA(), process!D125)</f>
        <v>2025</v>
      </c>
      <c r="E125" t="str">
        <f>IF(OR(AND($B125="beg", process!E125="1840"), AND($B125="end",  process!E125="1859")), NA(), process!E125)</f>
        <v>2019</v>
      </c>
      <c r="F125" t="str">
        <f>IF(OR(AND($B125="beg", process!F125="1840"), AND($B125="end",  process!F125="1859")), NA(), process!F125)</f>
        <v>2035</v>
      </c>
      <c r="G125" t="str">
        <f>IF(OR(AND($B125="beg", process!G125="1840"), AND($B125="end",  process!G125="1859")), NA(), process!G125)</f>
        <v>2051</v>
      </c>
      <c r="H125" t="str">
        <f>IF(OR(AND($B125="beg", process!H125="1840"), AND($B125="end",  process!H125="1859")), NA(), process!H125)</f>
        <v>2076</v>
      </c>
      <c r="I125" t="str">
        <f>IF(OR(AND($B125="beg", process!I125="1840"), AND($B125="end",  process!I125="1859")), NA(), process!I125)</f>
        <v>2094</v>
      </c>
    </row>
    <row r="126" spans="1:9" x14ac:dyDescent="0.35">
      <c r="A126" t="str">
        <f>process!A126</f>
        <v>CMCC-CM2-SR5_ssp370_r1i1p1f1</v>
      </c>
      <c r="B126" t="str">
        <f>process!B126</f>
        <v>beg</v>
      </c>
      <c r="C126" t="str">
        <f>IF(OR(AND($B126="beg", process!C126="1840"), AND($B126="end",  process!C126="1859")), NA(), process!C126)</f>
        <v>1945</v>
      </c>
      <c r="D126" t="str">
        <f>IF(OR(AND($B126="beg", process!D126="1840"), AND($B126="end",  process!D126="1859")), NA(), process!D126)</f>
        <v>1974</v>
      </c>
      <c r="E126" t="str">
        <f>IF(OR(AND($B126="beg", process!E126="1840"), AND($B126="end",  process!E126="1859")), NA(), process!E126)</f>
        <v>1993</v>
      </c>
      <c r="F126" t="str">
        <f>IF(OR(AND($B126="beg", process!F126="1840"), AND($B126="end",  process!F126="1859")), NA(), process!F126)</f>
        <v>2016</v>
      </c>
      <c r="G126" t="str">
        <f>IF(OR(AND($B126="beg", process!G126="1840"), AND($B126="end",  process!G126="1859")), NA(), process!G126)</f>
        <v>2030</v>
      </c>
      <c r="H126" t="str">
        <f>IF(OR(AND($B126="beg", process!H126="1840"), AND($B126="end",  process!H126="1859")), NA(), process!H126)</f>
        <v>2054</v>
      </c>
      <c r="I126" t="str">
        <f>IF(OR(AND($B126="beg", process!I126="1840"), AND($B126="end",  process!I126="1859")), NA(), process!I126)</f>
        <v>2078</v>
      </c>
    </row>
    <row r="127" spans="1:9" x14ac:dyDescent="0.35">
      <c r="A127" t="str">
        <f>process!A127</f>
        <v>CMCC-CM2-SR5_ssp370_r1i1p1f1</v>
      </c>
      <c r="B127" t="str">
        <f>process!B127</f>
        <v>end</v>
      </c>
      <c r="C127" t="str">
        <f>IF(OR(AND($B127="beg", process!C127="1840"), AND($B127="end",  process!C127="1859")), NA(), process!C127)</f>
        <v>1985</v>
      </c>
      <c r="D127" t="str">
        <f>IF(OR(AND($B127="beg", process!D127="1840"), AND($B127="end",  process!D127="1859")), NA(), process!D127)</f>
        <v>2014</v>
      </c>
      <c r="E127" t="str">
        <f>IF(OR(AND($B127="beg", process!E127="1840"), AND($B127="end",  process!E127="1859")), NA(), process!E127)</f>
        <v>2012</v>
      </c>
      <c r="F127" t="str">
        <f>IF(OR(AND($B127="beg", process!F127="1840"), AND($B127="end",  process!F127="1859")), NA(), process!F127)</f>
        <v>2035</v>
      </c>
      <c r="G127" t="str">
        <f>IF(OR(AND($B127="beg", process!G127="1840"), AND($B127="end",  process!G127="1859")), NA(), process!G127)</f>
        <v>2049</v>
      </c>
      <c r="H127" t="str">
        <f>IF(OR(AND($B127="beg", process!H127="1840"), AND($B127="end",  process!H127="1859")), NA(), process!H127)</f>
        <v>2073</v>
      </c>
      <c r="I127" t="str">
        <f>IF(OR(AND($B127="beg", process!I127="1840"), AND($B127="end",  process!I127="1859")), NA(), process!I127)</f>
        <v>2097</v>
      </c>
    </row>
    <row r="128" spans="1:9" x14ac:dyDescent="0.35">
      <c r="A128" t="str">
        <f>process!A128</f>
        <v>CNRM-CM6-1-HR_ssp370_r1i1p1f2</v>
      </c>
      <c r="B128" t="str">
        <f>process!B128</f>
        <v>beg</v>
      </c>
      <c r="C128" t="str">
        <f>IF(OR(AND($B128="beg", process!C128="1840"), AND($B128="end",  process!C128="1859")), NA(), process!C128)</f>
        <v>1917</v>
      </c>
      <c r="D128" t="str">
        <f>IF(OR(AND($B128="beg", process!D128="1840"), AND($B128="end",  process!D128="1859")), NA(), process!D128)</f>
        <v>1974</v>
      </c>
      <c r="E128" t="str">
        <f>IF(OR(AND($B128="beg", process!E128="1840"), AND($B128="end",  process!E128="1859")), NA(), process!E128)</f>
        <v>1994</v>
      </c>
      <c r="F128" t="str">
        <f>IF(OR(AND($B128="beg", process!F128="1840"), AND($B128="end",  process!F128="1859")), NA(), process!F128)</f>
        <v>2010</v>
      </c>
      <c r="G128" t="str">
        <f>IF(OR(AND($B128="beg", process!G128="1840"), AND($B128="end",  process!G128="1859")), NA(), process!G128)</f>
        <v>2023</v>
      </c>
      <c r="H128" t="str">
        <f>IF(OR(AND($B128="beg", process!H128="1840"), AND($B128="end",  process!H128="1859")), NA(), process!H128)</f>
        <v>2048</v>
      </c>
      <c r="I128" t="str">
        <f>IF(OR(AND($B128="beg", process!I128="1840"), AND($B128="end",  process!I128="1859")), NA(), process!I128)</f>
        <v>2067</v>
      </c>
    </row>
    <row r="129" spans="1:9" x14ac:dyDescent="0.35">
      <c r="A129" t="str">
        <f>process!A129</f>
        <v>CNRM-CM6-1-HR_ssp370_r1i1p1f2</v>
      </c>
      <c r="B129" t="str">
        <f>process!B129</f>
        <v>end</v>
      </c>
      <c r="C129" t="str">
        <f>IF(OR(AND($B129="beg", process!C129="1840"), AND($B129="end",  process!C129="1859")), NA(), process!C129)</f>
        <v>1957</v>
      </c>
      <c r="D129" t="str">
        <f>IF(OR(AND($B129="beg", process!D129="1840"), AND($B129="end",  process!D129="1859")), NA(), process!D129)</f>
        <v>2014</v>
      </c>
      <c r="E129" t="str">
        <f>IF(OR(AND($B129="beg", process!E129="1840"), AND($B129="end",  process!E129="1859")), NA(), process!E129)</f>
        <v>2013</v>
      </c>
      <c r="F129" t="str">
        <f>IF(OR(AND($B129="beg", process!F129="1840"), AND($B129="end",  process!F129="1859")), NA(), process!F129)</f>
        <v>2029</v>
      </c>
      <c r="G129" t="str">
        <f>IF(OR(AND($B129="beg", process!G129="1840"), AND($B129="end",  process!G129="1859")), NA(), process!G129)</f>
        <v>2042</v>
      </c>
      <c r="H129" t="str">
        <f>IF(OR(AND($B129="beg", process!H129="1840"), AND($B129="end",  process!H129="1859")), NA(), process!H129)</f>
        <v>2067</v>
      </c>
      <c r="I129" t="str">
        <f>IF(OR(AND($B129="beg", process!I129="1840"), AND($B129="end",  process!I129="1859")), NA(), process!I129)</f>
        <v>2086</v>
      </c>
    </row>
    <row r="130" spans="1:9" x14ac:dyDescent="0.35">
      <c r="A130" t="str">
        <f>process!A130</f>
        <v>CNRM-CM6-1_ssp370_r1i1p1f2</v>
      </c>
      <c r="B130" t="str">
        <f>process!B130</f>
        <v>beg</v>
      </c>
      <c r="C130" t="str">
        <f>IF(OR(AND($B130="beg", process!C130="1840"), AND($B130="end",  process!C130="1859")), NA(), process!C130)</f>
        <v>1961</v>
      </c>
      <c r="D130" t="str">
        <f>IF(OR(AND($B130="beg", process!D130="1840"), AND($B130="end",  process!D130="1859")), NA(), process!D130)</f>
        <v>1985</v>
      </c>
      <c r="E130" t="str">
        <f>IF(OR(AND($B130="beg", process!E130="1840"), AND($B130="end",  process!E130="1859")), NA(), process!E130)</f>
        <v>2004</v>
      </c>
      <c r="F130" t="str">
        <f>IF(OR(AND($B130="beg", process!F130="1840"), AND($B130="end",  process!F130="1859")), NA(), process!F130)</f>
        <v>2023</v>
      </c>
      <c r="G130" t="str">
        <f>IF(OR(AND($B130="beg", process!G130="1840"), AND($B130="end",  process!G130="1859")), NA(), process!G130)</f>
        <v>2036</v>
      </c>
      <c r="H130" t="str">
        <f>IF(OR(AND($B130="beg", process!H130="1840"), AND($B130="end",  process!H130="1859")), NA(), process!H130)</f>
        <v>2057</v>
      </c>
      <c r="I130" t="str">
        <f>IF(OR(AND($B130="beg", process!I130="1840"), AND($B130="end",  process!I130="1859")), NA(), process!I130)</f>
        <v>2074</v>
      </c>
    </row>
    <row r="131" spans="1:9" x14ac:dyDescent="0.35">
      <c r="A131" t="str">
        <f>process!A131</f>
        <v>CNRM-CM6-1_ssp370_r1i1p1f2</v>
      </c>
      <c r="B131" t="str">
        <f>process!B131</f>
        <v>end</v>
      </c>
      <c r="C131" t="str">
        <f>IF(OR(AND($B131="beg", process!C131="1840"), AND($B131="end",  process!C131="1859")), NA(), process!C131)</f>
        <v>2001</v>
      </c>
      <c r="D131" t="str">
        <f>IF(OR(AND($B131="beg", process!D131="1840"), AND($B131="end",  process!D131="1859")), NA(), process!D131)</f>
        <v>2025</v>
      </c>
      <c r="E131" t="str">
        <f>IF(OR(AND($B131="beg", process!E131="1840"), AND($B131="end",  process!E131="1859")), NA(), process!E131)</f>
        <v>2023</v>
      </c>
      <c r="F131" t="str">
        <f>IF(OR(AND($B131="beg", process!F131="1840"), AND($B131="end",  process!F131="1859")), NA(), process!F131)</f>
        <v>2042</v>
      </c>
      <c r="G131" t="str">
        <f>IF(OR(AND($B131="beg", process!G131="1840"), AND($B131="end",  process!G131="1859")), NA(), process!G131)</f>
        <v>2055</v>
      </c>
      <c r="H131" t="str">
        <f>IF(OR(AND($B131="beg", process!H131="1840"), AND($B131="end",  process!H131="1859")), NA(), process!H131)</f>
        <v>2076</v>
      </c>
      <c r="I131" t="str">
        <f>IF(OR(AND($B131="beg", process!I131="1840"), AND($B131="end",  process!I131="1859")), NA(), process!I131)</f>
        <v>2093</v>
      </c>
    </row>
    <row r="132" spans="1:9" x14ac:dyDescent="0.35">
      <c r="A132" t="str">
        <f>process!A132</f>
        <v>CNRM-ESM2-1_ssp370_r1i1p1f2</v>
      </c>
      <c r="B132" t="str">
        <f>process!B132</f>
        <v>beg</v>
      </c>
      <c r="C132" t="str">
        <f>IF(OR(AND($B132="beg", process!C132="1840"), AND($B132="end",  process!C132="1859")), NA(), process!C132)</f>
        <v>1971</v>
      </c>
      <c r="D132" t="str">
        <f>IF(OR(AND($B132="beg", process!D132="1840"), AND($B132="end",  process!D132="1859")), NA(), process!D132)</f>
        <v>1992</v>
      </c>
      <c r="E132" t="str">
        <f>IF(OR(AND($B132="beg", process!E132="1840"), AND($B132="end",  process!E132="1859")), NA(), process!E132)</f>
        <v>2009</v>
      </c>
      <c r="F132" t="str">
        <f>IF(OR(AND($B132="beg", process!F132="1840"), AND($B132="end",  process!F132="1859")), NA(), process!F132)</f>
        <v>2027</v>
      </c>
      <c r="G132" t="str">
        <f>IF(OR(AND($B132="beg", process!G132="1840"), AND($B132="end",  process!G132="1859")), NA(), process!G132)</f>
        <v>2043</v>
      </c>
      <c r="H132" t="str">
        <f>IF(OR(AND($B132="beg", process!H132="1840"), AND($B132="end",  process!H132="1859")), NA(), process!H132)</f>
        <v>2063</v>
      </c>
      <c r="I132" t="str">
        <f>IF(OR(AND($B132="beg", process!I132="1840"), AND($B132="end",  process!I132="1859")), NA(), process!I132)</f>
        <v>2080</v>
      </c>
    </row>
    <row r="133" spans="1:9" x14ac:dyDescent="0.35">
      <c r="A133" t="str">
        <f>process!A133</f>
        <v>CNRM-ESM2-1_ssp370_r1i1p1f2</v>
      </c>
      <c r="B133" t="str">
        <f>process!B133</f>
        <v>end</v>
      </c>
      <c r="C133" t="str">
        <f>IF(OR(AND($B133="beg", process!C133="1840"), AND($B133="end",  process!C133="1859")), NA(), process!C133)</f>
        <v>2011</v>
      </c>
      <c r="D133" t="str">
        <f>IF(OR(AND($B133="beg", process!D133="1840"), AND($B133="end",  process!D133="1859")), NA(), process!D133)</f>
        <v>2032</v>
      </c>
      <c r="E133" t="str">
        <f>IF(OR(AND($B133="beg", process!E133="1840"), AND($B133="end",  process!E133="1859")), NA(), process!E133)</f>
        <v>2028</v>
      </c>
      <c r="F133" t="str">
        <f>IF(OR(AND($B133="beg", process!F133="1840"), AND($B133="end",  process!F133="1859")), NA(), process!F133)</f>
        <v>2046</v>
      </c>
      <c r="G133" t="str">
        <f>IF(OR(AND($B133="beg", process!G133="1840"), AND($B133="end",  process!G133="1859")), NA(), process!G133)</f>
        <v>2062</v>
      </c>
      <c r="H133" t="str">
        <f>IF(OR(AND($B133="beg", process!H133="1840"), AND($B133="end",  process!H133="1859")), NA(), process!H133)</f>
        <v>2082</v>
      </c>
      <c r="I133" t="str">
        <f>IF(OR(AND($B133="beg", process!I133="1840"), AND($B133="end",  process!I133="1859")), NA(), process!I133)</f>
        <v>2099</v>
      </c>
    </row>
    <row r="134" spans="1:9" x14ac:dyDescent="0.35">
      <c r="A134" t="str">
        <f>process!A134</f>
        <v>CanESM5-CanOE_ssp370_r1i1p2f1</v>
      </c>
      <c r="B134" t="str">
        <f>process!B134</f>
        <v>beg</v>
      </c>
      <c r="C134" t="str">
        <f>IF(OR(AND($B134="beg", process!C134="1840"), AND($B134="end",  process!C134="1859")), NA(), process!C134)</f>
        <v>1948</v>
      </c>
      <c r="D134" t="str">
        <f>IF(OR(AND($B134="beg", process!D134="1840"), AND($B134="end",  process!D134="1859")), NA(), process!D134)</f>
        <v>1970</v>
      </c>
      <c r="E134" t="str">
        <f>IF(OR(AND($B134="beg", process!E134="1840"), AND($B134="end",  process!E134="1859")), NA(), process!E134)</f>
        <v>1986</v>
      </c>
      <c r="F134" t="str">
        <f>IF(OR(AND($B134="beg", process!F134="1840"), AND($B134="end",  process!F134="1859")), NA(), process!F134)</f>
        <v>1999</v>
      </c>
      <c r="G134" t="str">
        <f>IF(OR(AND($B134="beg", process!G134="1840"), AND($B134="end",  process!G134="1859")), NA(), process!G134)</f>
        <v>2010</v>
      </c>
      <c r="H134" t="str">
        <f>IF(OR(AND($B134="beg", process!H134="1840"), AND($B134="end",  process!H134="1859")), NA(), process!H134)</f>
        <v>2030</v>
      </c>
      <c r="I134" t="str">
        <f>IF(OR(AND($B134="beg", process!I134="1840"), AND($B134="end",  process!I134="1859")), NA(), process!I134)</f>
        <v>2047</v>
      </c>
    </row>
    <row r="135" spans="1:9" x14ac:dyDescent="0.35">
      <c r="A135" t="str">
        <f>process!A135</f>
        <v>CanESM5-CanOE_ssp370_r1i1p2f1</v>
      </c>
      <c r="B135" t="str">
        <f>process!B135</f>
        <v>end</v>
      </c>
      <c r="C135" t="str">
        <f>IF(OR(AND($B135="beg", process!C135="1840"), AND($B135="end",  process!C135="1859")), NA(), process!C135)</f>
        <v>1988</v>
      </c>
      <c r="D135" t="str">
        <f>IF(OR(AND($B135="beg", process!D135="1840"), AND($B135="end",  process!D135="1859")), NA(), process!D135)</f>
        <v>2010</v>
      </c>
      <c r="E135" t="str">
        <f>IF(OR(AND($B135="beg", process!E135="1840"), AND($B135="end",  process!E135="1859")), NA(), process!E135)</f>
        <v>2005</v>
      </c>
      <c r="F135" t="str">
        <f>IF(OR(AND($B135="beg", process!F135="1840"), AND($B135="end",  process!F135="1859")), NA(), process!F135)</f>
        <v>2018</v>
      </c>
      <c r="G135" t="str">
        <f>IF(OR(AND($B135="beg", process!G135="1840"), AND($B135="end",  process!G135="1859")), NA(), process!G135)</f>
        <v>2029</v>
      </c>
      <c r="H135" t="str">
        <f>IF(OR(AND($B135="beg", process!H135="1840"), AND($B135="end",  process!H135="1859")), NA(), process!H135)</f>
        <v>2049</v>
      </c>
      <c r="I135" t="str">
        <f>IF(OR(AND($B135="beg", process!I135="1840"), AND($B135="end",  process!I135="1859")), NA(), process!I135)</f>
        <v>2066</v>
      </c>
    </row>
    <row r="136" spans="1:9" x14ac:dyDescent="0.35">
      <c r="A136" t="str">
        <f>process!A136</f>
        <v>CanESM5_ssp370_r1i1p1f1</v>
      </c>
      <c r="B136" t="str">
        <f>process!B136</f>
        <v>beg</v>
      </c>
      <c r="C136" t="str">
        <f>IF(OR(AND($B136="beg", process!C136="1840"), AND($B136="end",  process!C136="1859")), NA(), process!C136)</f>
        <v>1950</v>
      </c>
      <c r="D136" t="str">
        <f>IF(OR(AND($B136="beg", process!D136="1840"), AND($B136="end",  process!D136="1859")), NA(), process!D136)</f>
        <v>1973</v>
      </c>
      <c r="E136" t="str">
        <f>IF(OR(AND($B136="beg", process!E136="1840"), AND($B136="end",  process!E136="1859")), NA(), process!E136)</f>
        <v>1990</v>
      </c>
      <c r="F136" t="str">
        <f>IF(OR(AND($B136="beg", process!F136="1840"), AND($B136="end",  process!F136="1859")), NA(), process!F136)</f>
        <v>2004</v>
      </c>
      <c r="G136" t="str">
        <f>IF(OR(AND($B136="beg", process!G136="1840"), AND($B136="end",  process!G136="1859")), NA(), process!G136)</f>
        <v>2014</v>
      </c>
      <c r="H136" t="str">
        <f>IF(OR(AND($B136="beg", process!H136="1840"), AND($B136="end",  process!H136="1859")), NA(), process!H136)</f>
        <v>2034</v>
      </c>
      <c r="I136" t="str">
        <f>IF(OR(AND($B136="beg", process!I136="1840"), AND($B136="end",  process!I136="1859")), NA(), process!I136)</f>
        <v>2050</v>
      </c>
    </row>
    <row r="137" spans="1:9" x14ac:dyDescent="0.35">
      <c r="A137" t="str">
        <f>process!A137</f>
        <v>CanESM5_ssp370_r1i1p1f1</v>
      </c>
      <c r="B137" t="str">
        <f>process!B137</f>
        <v>end</v>
      </c>
      <c r="C137" t="str">
        <f>IF(OR(AND($B137="beg", process!C137="1840"), AND($B137="end",  process!C137="1859")), NA(), process!C137)</f>
        <v>1990</v>
      </c>
      <c r="D137" t="str">
        <f>IF(OR(AND($B137="beg", process!D137="1840"), AND($B137="end",  process!D137="1859")), NA(), process!D137)</f>
        <v>2013</v>
      </c>
      <c r="E137" t="str">
        <f>IF(OR(AND($B137="beg", process!E137="1840"), AND($B137="end",  process!E137="1859")), NA(), process!E137)</f>
        <v>2009</v>
      </c>
      <c r="F137" t="str">
        <f>IF(OR(AND($B137="beg", process!F137="1840"), AND($B137="end",  process!F137="1859")), NA(), process!F137)</f>
        <v>2023</v>
      </c>
      <c r="G137" t="str">
        <f>IF(OR(AND($B137="beg", process!G137="1840"), AND($B137="end",  process!G137="1859")), NA(), process!G137)</f>
        <v>2033</v>
      </c>
      <c r="H137" t="str">
        <f>IF(OR(AND($B137="beg", process!H137="1840"), AND($B137="end",  process!H137="1859")), NA(), process!H137)</f>
        <v>2053</v>
      </c>
      <c r="I137" t="str">
        <f>IF(OR(AND($B137="beg", process!I137="1840"), AND($B137="end",  process!I137="1859")), NA(), process!I137)</f>
        <v>2069</v>
      </c>
    </row>
    <row r="138" spans="1:9" x14ac:dyDescent="0.35">
      <c r="A138" t="str">
        <f>process!A138</f>
        <v>EC-Earth3-AerChem_ssp370_r1i1p1f1</v>
      </c>
      <c r="B138" t="str">
        <f>process!B138</f>
        <v>beg</v>
      </c>
      <c r="C138" t="str">
        <f>IF(OR(AND($B138="beg", process!C138="1840"), AND($B138="end",  process!C138="1859")), NA(), process!C138)</f>
        <v>1980</v>
      </c>
      <c r="D138" t="str">
        <f>IF(OR(AND($B138="beg", process!D138="1840"), AND($B138="end",  process!D138="1859")), NA(), process!D138)</f>
        <v>1993</v>
      </c>
      <c r="E138" t="str">
        <f>IF(OR(AND($B138="beg", process!E138="1840"), AND($B138="end",  process!E138="1859")), NA(), process!E138)</f>
        <v>2009</v>
      </c>
      <c r="F138" t="str">
        <f>IF(OR(AND($B138="beg", process!F138="1840"), AND($B138="end",  process!F138="1859")), NA(), process!F138)</f>
        <v>2023</v>
      </c>
      <c r="G138" t="str">
        <f>IF(OR(AND($B138="beg", process!G138="1840"), AND($B138="end",  process!G138="1859")), NA(), process!G138)</f>
        <v>2038</v>
      </c>
      <c r="H138" t="str">
        <f>IF(OR(AND($B138="beg", process!H138="1840"), AND($B138="end",  process!H138="1859")), NA(), process!H138)</f>
        <v>2057</v>
      </c>
      <c r="I138" t="str">
        <f>IF(OR(AND($B138="beg", process!I138="1840"), AND($B138="end",  process!I138="1859")), NA(), process!I138)</f>
        <v>2074</v>
      </c>
    </row>
    <row r="139" spans="1:9" x14ac:dyDescent="0.35">
      <c r="A139" t="str">
        <f>process!A139</f>
        <v>EC-Earth3-AerChem_ssp370_r1i1p1f1</v>
      </c>
      <c r="B139" t="str">
        <f>process!B139</f>
        <v>end</v>
      </c>
      <c r="C139" t="str">
        <f>IF(OR(AND($B139="beg", process!C139="1840"), AND($B139="end",  process!C139="1859")), NA(), process!C139)</f>
        <v>2020</v>
      </c>
      <c r="D139" t="str">
        <f>IF(OR(AND($B139="beg", process!D139="1840"), AND($B139="end",  process!D139="1859")), NA(), process!D139)</f>
        <v>2033</v>
      </c>
      <c r="E139" t="str">
        <f>IF(OR(AND($B139="beg", process!E139="1840"), AND($B139="end",  process!E139="1859")), NA(), process!E139)</f>
        <v>2028</v>
      </c>
      <c r="F139" t="str">
        <f>IF(OR(AND($B139="beg", process!F139="1840"), AND($B139="end",  process!F139="1859")), NA(), process!F139)</f>
        <v>2042</v>
      </c>
      <c r="G139" t="str">
        <f>IF(OR(AND($B139="beg", process!G139="1840"), AND($B139="end",  process!G139="1859")), NA(), process!G139)</f>
        <v>2057</v>
      </c>
      <c r="H139" t="str">
        <f>IF(OR(AND($B139="beg", process!H139="1840"), AND($B139="end",  process!H139="1859")), NA(), process!H139)</f>
        <v>2076</v>
      </c>
      <c r="I139" t="str">
        <f>IF(OR(AND($B139="beg", process!I139="1840"), AND($B139="end",  process!I139="1859")), NA(), process!I139)</f>
        <v>2093</v>
      </c>
    </row>
    <row r="140" spans="1:9" x14ac:dyDescent="0.35">
      <c r="A140" t="str">
        <f>process!A140</f>
        <v>EC-Earth3-Veg-LR_ssp370_r1i1p1f1</v>
      </c>
      <c r="B140" t="str">
        <f>process!B140</f>
        <v>beg</v>
      </c>
      <c r="C140" t="str">
        <f>IF(OR(AND($B140="beg", process!C140="1840"), AND($B140="end",  process!C140="1859")), NA(), process!C140)</f>
        <v>1951</v>
      </c>
      <c r="D140" t="str">
        <f>IF(OR(AND($B140="beg", process!D140="1840"), AND($B140="end",  process!D140="1859")), NA(), process!D140)</f>
        <v>1981</v>
      </c>
      <c r="E140" t="str">
        <f>IF(OR(AND($B140="beg", process!E140="1840"), AND($B140="end",  process!E140="1859")), NA(), process!E140)</f>
        <v>1998</v>
      </c>
      <c r="F140" t="str">
        <f>IF(OR(AND($B140="beg", process!F140="1840"), AND($B140="end",  process!F140="1859")), NA(), process!F140)</f>
        <v>2019</v>
      </c>
      <c r="G140" t="str">
        <f>IF(OR(AND($B140="beg", process!G140="1840"), AND($B140="end",  process!G140="1859")), NA(), process!G140)</f>
        <v>2036</v>
      </c>
      <c r="H140" t="str">
        <f>IF(OR(AND($B140="beg", process!H140="1840"), AND($B140="end",  process!H140="1859")), NA(), process!H140)</f>
        <v>2057</v>
      </c>
      <c r="I140" t="str">
        <f>IF(OR(AND($B140="beg", process!I140="1840"), AND($B140="end",  process!I140="1859")), NA(), process!I140)</f>
        <v>2078</v>
      </c>
    </row>
    <row r="141" spans="1:9" x14ac:dyDescent="0.35">
      <c r="A141" t="str">
        <f>process!A141</f>
        <v>EC-Earth3-Veg-LR_ssp370_r1i1p1f1</v>
      </c>
      <c r="B141" t="str">
        <f>process!B141</f>
        <v>end</v>
      </c>
      <c r="C141" t="str">
        <f>IF(OR(AND($B141="beg", process!C141="1840"), AND($B141="end",  process!C141="1859")), NA(), process!C141)</f>
        <v>1991</v>
      </c>
      <c r="D141" t="str">
        <f>IF(OR(AND($B141="beg", process!D141="1840"), AND($B141="end",  process!D141="1859")), NA(), process!D141)</f>
        <v>2021</v>
      </c>
      <c r="E141" t="str">
        <f>IF(OR(AND($B141="beg", process!E141="1840"), AND($B141="end",  process!E141="1859")), NA(), process!E141)</f>
        <v>2017</v>
      </c>
      <c r="F141" t="str">
        <f>IF(OR(AND($B141="beg", process!F141="1840"), AND($B141="end",  process!F141="1859")), NA(), process!F141)</f>
        <v>2038</v>
      </c>
      <c r="G141" t="str">
        <f>IF(OR(AND($B141="beg", process!G141="1840"), AND($B141="end",  process!G141="1859")), NA(), process!G141)</f>
        <v>2055</v>
      </c>
      <c r="H141" t="str">
        <f>IF(OR(AND($B141="beg", process!H141="1840"), AND($B141="end",  process!H141="1859")), NA(), process!H141)</f>
        <v>2076</v>
      </c>
      <c r="I141" t="str">
        <f>IF(OR(AND($B141="beg", process!I141="1840"), AND($B141="end",  process!I141="1859")), NA(), process!I141)</f>
        <v>2097</v>
      </c>
    </row>
    <row r="142" spans="1:9" x14ac:dyDescent="0.35">
      <c r="A142" t="str">
        <f>process!A142</f>
        <v>EC-Earth3-Veg_ssp370_r1i1p1f1</v>
      </c>
      <c r="B142" t="str">
        <f>process!B142</f>
        <v>beg</v>
      </c>
      <c r="C142" t="str">
        <f>IF(OR(AND($B142="beg", process!C142="1840"), AND($B142="end",  process!C142="1859")), NA(), process!C142)</f>
        <v>1909</v>
      </c>
      <c r="D142" t="str">
        <f>IF(OR(AND($B142="beg", process!D142="1840"), AND($B142="end",  process!D142="1859")), NA(), process!D142)</f>
        <v>1965</v>
      </c>
      <c r="E142" t="str">
        <f>IF(OR(AND($B142="beg", process!E142="1840"), AND($B142="end",  process!E142="1859")), NA(), process!E142)</f>
        <v>1984</v>
      </c>
      <c r="F142" t="str">
        <f>IF(OR(AND($B142="beg", process!F142="1840"), AND($B142="end",  process!F142="1859")), NA(), process!F142)</f>
        <v>2002</v>
      </c>
      <c r="G142" t="str">
        <f>IF(OR(AND($B142="beg", process!G142="1840"), AND($B142="end",  process!G142="1859")), NA(), process!G142)</f>
        <v>2023</v>
      </c>
      <c r="H142" t="str">
        <f>IF(OR(AND($B142="beg", process!H142="1840"), AND($B142="end",  process!H142="1859")), NA(), process!H142)</f>
        <v>2048</v>
      </c>
      <c r="I142" t="str">
        <f>IF(OR(AND($B142="beg", process!I142="1840"), AND($B142="end",  process!I142="1859")), NA(), process!I142)</f>
        <v>2067</v>
      </c>
    </row>
    <row r="143" spans="1:9" x14ac:dyDescent="0.35">
      <c r="A143" t="str">
        <f>process!A143</f>
        <v>EC-Earth3-Veg_ssp370_r1i1p1f1</v>
      </c>
      <c r="B143" t="str">
        <f>process!B143</f>
        <v>end</v>
      </c>
      <c r="C143" t="str">
        <f>IF(OR(AND($B143="beg", process!C143="1840"), AND($B143="end",  process!C143="1859")), NA(), process!C143)</f>
        <v>1949</v>
      </c>
      <c r="D143" t="str">
        <f>IF(OR(AND($B143="beg", process!D143="1840"), AND($B143="end",  process!D143="1859")), NA(), process!D143)</f>
        <v>2005</v>
      </c>
      <c r="E143" t="str">
        <f>IF(OR(AND($B143="beg", process!E143="1840"), AND($B143="end",  process!E143="1859")), NA(), process!E143)</f>
        <v>2003</v>
      </c>
      <c r="F143" t="str">
        <f>IF(OR(AND($B143="beg", process!F143="1840"), AND($B143="end",  process!F143="1859")), NA(), process!F143)</f>
        <v>2021</v>
      </c>
      <c r="G143" t="str">
        <f>IF(OR(AND($B143="beg", process!G143="1840"), AND($B143="end",  process!G143="1859")), NA(), process!G143)</f>
        <v>2042</v>
      </c>
      <c r="H143" t="str">
        <f>IF(OR(AND($B143="beg", process!H143="1840"), AND($B143="end",  process!H143="1859")), NA(), process!H143)</f>
        <v>2067</v>
      </c>
      <c r="I143" t="str">
        <f>IF(OR(AND($B143="beg", process!I143="1840"), AND($B143="end",  process!I143="1859")), NA(), process!I143)</f>
        <v>2086</v>
      </c>
    </row>
    <row r="144" spans="1:9" x14ac:dyDescent="0.35">
      <c r="A144" t="str">
        <f>process!A144</f>
        <v>EC-Earth3_ssp370_r1i1p1f1</v>
      </c>
      <c r="B144" t="str">
        <f>process!B144</f>
        <v>beg</v>
      </c>
      <c r="C144" t="str">
        <f>IF(OR(AND($B144="beg", process!C144="1840"), AND($B144="end",  process!C144="1859")), NA(), process!C144)</f>
        <v>1972</v>
      </c>
      <c r="D144" t="str">
        <f>IF(OR(AND($B144="beg", process!D144="1840"), AND($B144="end",  process!D144="1859")), NA(), process!D144)</f>
        <v>1985</v>
      </c>
      <c r="E144" t="str">
        <f>IF(OR(AND($B144="beg", process!E144="1840"), AND($B144="end",  process!E144="1859")), NA(), process!E144)</f>
        <v>1999</v>
      </c>
      <c r="F144" t="str">
        <f>IF(OR(AND($B144="beg", process!F144="1840"), AND($B144="end",  process!F144="1859")), NA(), process!F144)</f>
        <v>2013</v>
      </c>
      <c r="G144" t="str">
        <f>IF(OR(AND($B144="beg", process!G144="1840"), AND($B144="end",  process!G144="1859")), NA(), process!G144)</f>
        <v>2029</v>
      </c>
      <c r="H144" t="str">
        <f>IF(OR(AND($B144="beg", process!H144="1840"), AND($B144="end",  process!H144="1859")), NA(), process!H144)</f>
        <v>2054</v>
      </c>
      <c r="I144" t="str">
        <f>IF(OR(AND($B144="beg", process!I144="1840"), AND($B144="end",  process!I144="1859")), NA(), process!I144)</f>
        <v>2075</v>
      </c>
    </row>
    <row r="145" spans="1:9" x14ac:dyDescent="0.35">
      <c r="A145" t="str">
        <f>process!A145</f>
        <v>EC-Earth3_ssp370_r1i1p1f1</v>
      </c>
      <c r="B145" t="str">
        <f>process!B145</f>
        <v>end</v>
      </c>
      <c r="C145" t="str">
        <f>IF(OR(AND($B145="beg", process!C145="1840"), AND($B145="end",  process!C145="1859")), NA(), process!C145)</f>
        <v>2012</v>
      </c>
      <c r="D145" t="str">
        <f>IF(OR(AND($B145="beg", process!D145="1840"), AND($B145="end",  process!D145="1859")), NA(), process!D145)</f>
        <v>2025</v>
      </c>
      <c r="E145" t="str">
        <f>IF(OR(AND($B145="beg", process!E145="1840"), AND($B145="end",  process!E145="1859")), NA(), process!E145)</f>
        <v>2018</v>
      </c>
      <c r="F145" t="str">
        <f>IF(OR(AND($B145="beg", process!F145="1840"), AND($B145="end",  process!F145="1859")), NA(), process!F145)</f>
        <v>2032</v>
      </c>
      <c r="G145" t="str">
        <f>IF(OR(AND($B145="beg", process!G145="1840"), AND($B145="end",  process!G145="1859")), NA(), process!G145)</f>
        <v>2048</v>
      </c>
      <c r="H145" t="str">
        <f>IF(OR(AND($B145="beg", process!H145="1840"), AND($B145="end",  process!H145="1859")), NA(), process!H145)</f>
        <v>2073</v>
      </c>
      <c r="I145" t="str">
        <f>IF(OR(AND($B145="beg", process!I145="1840"), AND($B145="end",  process!I145="1859")), NA(), process!I145)</f>
        <v>2094</v>
      </c>
    </row>
    <row r="146" spans="1:9" x14ac:dyDescent="0.35">
      <c r="A146" t="str">
        <f>process!A146</f>
        <v>FGOALS-f3-L_ssp370_r1i1p1f1</v>
      </c>
      <c r="B146" t="str">
        <f>process!B146</f>
        <v>beg</v>
      </c>
      <c r="C146" t="str">
        <f>IF(OR(AND($B146="beg", process!C146="1840"), AND($B146="end",  process!C146="1859")), NA(), process!C146)</f>
        <v>1947</v>
      </c>
      <c r="D146" t="str">
        <f>IF(OR(AND($B146="beg", process!D146="1840"), AND($B146="end",  process!D146="1859")), NA(), process!D146)</f>
        <v>1974</v>
      </c>
      <c r="E146" t="str">
        <f>IF(OR(AND($B146="beg", process!E146="1840"), AND($B146="end",  process!E146="1859")), NA(), process!E146)</f>
        <v>1992</v>
      </c>
      <c r="F146" t="str">
        <f>IF(OR(AND($B146="beg", process!F146="1840"), AND($B146="end",  process!F146="1859")), NA(), process!F146)</f>
        <v>2012</v>
      </c>
      <c r="G146" t="str">
        <f>IF(OR(AND($B146="beg", process!G146="1840"), AND($B146="end",  process!G146="1859")), NA(), process!G146)</f>
        <v>2027</v>
      </c>
      <c r="H146" t="str">
        <f>IF(OR(AND($B146="beg", process!H146="1840"), AND($B146="end",  process!H146="1859")), NA(), process!H146)</f>
        <v>2055</v>
      </c>
      <c r="I146" t="e">
        <f>IF(OR(AND($B146="beg", process!I146="1840"), AND($B146="end",  process!I146="1859")), NA(), process!I146)</f>
        <v>#N/A</v>
      </c>
    </row>
    <row r="147" spans="1:9" x14ac:dyDescent="0.35">
      <c r="A147" t="str">
        <f>process!A147</f>
        <v>FGOALS-f3-L_ssp370_r1i1p1f1</v>
      </c>
      <c r="B147" t="str">
        <f>process!B147</f>
        <v>end</v>
      </c>
      <c r="C147" t="str">
        <f>IF(OR(AND($B147="beg", process!C147="1840"), AND($B147="end",  process!C147="1859")), NA(), process!C147)</f>
        <v>1987</v>
      </c>
      <c r="D147" t="str">
        <f>IF(OR(AND($B147="beg", process!D147="1840"), AND($B147="end",  process!D147="1859")), NA(), process!D147)</f>
        <v>2014</v>
      </c>
      <c r="E147" t="str">
        <f>IF(OR(AND($B147="beg", process!E147="1840"), AND($B147="end",  process!E147="1859")), NA(), process!E147)</f>
        <v>2011</v>
      </c>
      <c r="F147" t="str">
        <f>IF(OR(AND($B147="beg", process!F147="1840"), AND($B147="end",  process!F147="1859")), NA(), process!F147)</f>
        <v>2031</v>
      </c>
      <c r="G147" t="str">
        <f>IF(OR(AND($B147="beg", process!G147="1840"), AND($B147="end",  process!G147="1859")), NA(), process!G147)</f>
        <v>2046</v>
      </c>
      <c r="H147" t="str">
        <f>IF(OR(AND($B147="beg", process!H147="1840"), AND($B147="end",  process!H147="1859")), NA(), process!H147)</f>
        <v>2074</v>
      </c>
      <c r="I147" t="e">
        <f>IF(OR(AND($B147="beg", process!I147="1840"), AND($B147="end",  process!I147="1859")), NA(), process!I147)</f>
        <v>#N/A</v>
      </c>
    </row>
    <row r="148" spans="1:9" x14ac:dyDescent="0.35">
      <c r="A148" t="str">
        <f>process!A148</f>
        <v>FGOALS-g3_ssp370_r1i1p1f1</v>
      </c>
      <c r="B148" t="str">
        <f>process!B148</f>
        <v>beg</v>
      </c>
      <c r="C148" t="str">
        <f>IF(OR(AND($B148="beg", process!C148="1840"), AND($B148="end",  process!C148="1859")), NA(), process!C148)</f>
        <v>1956</v>
      </c>
      <c r="D148" t="str">
        <f>IF(OR(AND($B148="beg", process!D148="1840"), AND($B148="end",  process!D148="1859")), NA(), process!D148)</f>
        <v>1982</v>
      </c>
      <c r="E148" t="str">
        <f>IF(OR(AND($B148="beg", process!E148="1840"), AND($B148="end",  process!E148="1859")), NA(), process!E148)</f>
        <v>1997</v>
      </c>
      <c r="F148" t="str">
        <f>IF(OR(AND($B148="beg", process!F148="1840"), AND($B148="end",  process!F148="1859")), NA(), process!F148)</f>
        <v>2018</v>
      </c>
      <c r="G148" t="str">
        <f>IF(OR(AND($B148="beg", process!G148="1840"), AND($B148="end",  process!G148="1859")), NA(), process!G148)</f>
        <v>2037</v>
      </c>
      <c r="H148" t="str">
        <f>IF(OR(AND($B148="beg", process!H148="1840"), AND($B148="end",  process!H148="1859")), NA(), process!H148)</f>
        <v>2075</v>
      </c>
      <c r="I148" t="e">
        <f>IF(OR(AND($B148="beg", process!I148="1840"), AND($B148="end",  process!I148="1859")), NA(), process!I148)</f>
        <v>#N/A</v>
      </c>
    </row>
    <row r="149" spans="1:9" x14ac:dyDescent="0.35">
      <c r="A149" t="str">
        <f>process!A149</f>
        <v>FGOALS-g3_ssp370_r1i1p1f1</v>
      </c>
      <c r="B149" t="str">
        <f>process!B149</f>
        <v>end</v>
      </c>
      <c r="C149" t="str">
        <f>IF(OR(AND($B149="beg", process!C149="1840"), AND($B149="end",  process!C149="1859")), NA(), process!C149)</f>
        <v>1996</v>
      </c>
      <c r="D149" t="str">
        <f>IF(OR(AND($B149="beg", process!D149="1840"), AND($B149="end",  process!D149="1859")), NA(), process!D149)</f>
        <v>2022</v>
      </c>
      <c r="E149" t="str">
        <f>IF(OR(AND($B149="beg", process!E149="1840"), AND($B149="end",  process!E149="1859")), NA(), process!E149)</f>
        <v>2016</v>
      </c>
      <c r="F149" t="str">
        <f>IF(OR(AND($B149="beg", process!F149="1840"), AND($B149="end",  process!F149="1859")), NA(), process!F149)</f>
        <v>2037</v>
      </c>
      <c r="G149" t="str">
        <f>IF(OR(AND($B149="beg", process!G149="1840"), AND($B149="end",  process!G149="1859")), NA(), process!G149)</f>
        <v>2056</v>
      </c>
      <c r="H149" t="str">
        <f>IF(OR(AND($B149="beg", process!H149="1840"), AND($B149="end",  process!H149="1859")), NA(), process!H149)</f>
        <v>2094</v>
      </c>
      <c r="I149" t="e">
        <f>IF(OR(AND($B149="beg", process!I149="1840"), AND($B149="end",  process!I149="1859")), NA(), process!I149)</f>
        <v>#N/A</v>
      </c>
    </row>
    <row r="150" spans="1:9" x14ac:dyDescent="0.35">
      <c r="A150" t="str">
        <f>process!A150</f>
        <v>GFDL-ESM4_ssp370_r1i1p1f1</v>
      </c>
      <c r="B150" t="str">
        <f>process!B150</f>
        <v>beg</v>
      </c>
      <c r="C150" t="str">
        <f>IF(OR(AND($B150="beg", process!C150="1840"), AND($B150="end",  process!C150="1859")), NA(), process!C150)</f>
        <v>1973</v>
      </c>
      <c r="D150" t="str">
        <f>IF(OR(AND($B150="beg", process!D150="1840"), AND($B150="end",  process!D150="1859")), NA(), process!D150)</f>
        <v>1995</v>
      </c>
      <c r="E150" t="str">
        <f>IF(OR(AND($B150="beg", process!E150="1840"), AND($B150="end",  process!E150="1859")), NA(), process!E150)</f>
        <v>2012</v>
      </c>
      <c r="F150" t="str">
        <f>IF(OR(AND($B150="beg", process!F150="1840"), AND($B150="end",  process!F150="1859")), NA(), process!F150)</f>
        <v>2032</v>
      </c>
      <c r="G150" t="str">
        <f>IF(OR(AND($B150="beg", process!G150="1840"), AND($B150="end",  process!G150="1859")), NA(), process!G150)</f>
        <v>2048</v>
      </c>
      <c r="H150" t="str">
        <f>IF(OR(AND($B150="beg", process!H150="1840"), AND($B150="end",  process!H150="1859")), NA(), process!H150)</f>
        <v>2074</v>
      </c>
      <c r="I150" t="e">
        <f>IF(OR(AND($B150="beg", process!I150="1840"), AND($B150="end",  process!I150="1859")), NA(), process!I150)</f>
        <v>#N/A</v>
      </c>
    </row>
    <row r="151" spans="1:9" x14ac:dyDescent="0.35">
      <c r="A151" t="str">
        <f>process!A151</f>
        <v>GFDL-ESM4_ssp370_r1i1p1f1</v>
      </c>
      <c r="B151" t="str">
        <f>process!B151</f>
        <v>end</v>
      </c>
      <c r="C151" t="str">
        <f>IF(OR(AND($B151="beg", process!C151="1840"), AND($B151="end",  process!C151="1859")), NA(), process!C151)</f>
        <v>2013</v>
      </c>
      <c r="D151" t="str">
        <f>IF(OR(AND($B151="beg", process!D151="1840"), AND($B151="end",  process!D151="1859")), NA(), process!D151)</f>
        <v>2035</v>
      </c>
      <c r="E151" t="str">
        <f>IF(OR(AND($B151="beg", process!E151="1840"), AND($B151="end",  process!E151="1859")), NA(), process!E151)</f>
        <v>2031</v>
      </c>
      <c r="F151" t="str">
        <f>IF(OR(AND($B151="beg", process!F151="1840"), AND($B151="end",  process!F151="1859")), NA(), process!F151)</f>
        <v>2051</v>
      </c>
      <c r="G151" t="str">
        <f>IF(OR(AND($B151="beg", process!G151="1840"), AND($B151="end",  process!G151="1859")), NA(), process!G151)</f>
        <v>2067</v>
      </c>
      <c r="H151" t="str">
        <f>IF(OR(AND($B151="beg", process!H151="1840"), AND($B151="end",  process!H151="1859")), NA(), process!H151)</f>
        <v>2093</v>
      </c>
      <c r="I151" t="e">
        <f>IF(OR(AND($B151="beg", process!I151="1840"), AND($B151="end",  process!I151="1859")), NA(), process!I151)</f>
        <v>#N/A</v>
      </c>
    </row>
    <row r="152" spans="1:9" x14ac:dyDescent="0.35">
      <c r="A152" t="str">
        <f>process!A152</f>
        <v>GISS-E2-1-G_ssp370_r1i1p3f1</v>
      </c>
      <c r="B152" t="str">
        <f>process!B152</f>
        <v>beg</v>
      </c>
      <c r="C152" t="str">
        <f>IF(OR(AND($B152="beg", process!C152="1840"), AND($B152="end",  process!C152="1859")), NA(), process!C152)</f>
        <v>1964</v>
      </c>
      <c r="D152" t="str">
        <f>IF(OR(AND($B152="beg", process!D152="1840"), AND($B152="end",  process!D152="1859")), NA(), process!D152)</f>
        <v>1989</v>
      </c>
      <c r="E152" t="str">
        <f>IF(OR(AND($B152="beg", process!E152="1840"), AND($B152="end",  process!E152="1859")), NA(), process!E152)</f>
        <v>2009</v>
      </c>
      <c r="F152" t="str">
        <f>IF(OR(AND($B152="beg", process!F152="1840"), AND($B152="end",  process!F152="1859")), NA(), process!F152)</f>
        <v>2021</v>
      </c>
      <c r="G152" t="str">
        <f>IF(OR(AND($B152="beg", process!G152="1840"), AND($B152="end",  process!G152="1859")), NA(), process!G152)</f>
        <v>2038</v>
      </c>
      <c r="H152" t="str">
        <f>IF(OR(AND($B152="beg", process!H152="1840"), AND($B152="end",  process!H152="1859")), NA(), process!H152)</f>
        <v>2068</v>
      </c>
      <c r="I152" t="e">
        <f>IF(OR(AND($B152="beg", process!I152="1840"), AND($B152="end",  process!I152="1859")), NA(), process!I152)</f>
        <v>#N/A</v>
      </c>
    </row>
    <row r="153" spans="1:9" x14ac:dyDescent="0.35">
      <c r="A153" t="str">
        <f>process!A153</f>
        <v>GISS-E2-1-G_ssp370_r1i1p3f1</v>
      </c>
      <c r="B153" t="str">
        <f>process!B153</f>
        <v>end</v>
      </c>
      <c r="C153" t="str">
        <f>IF(OR(AND($B153="beg", process!C153="1840"), AND($B153="end",  process!C153="1859")), NA(), process!C153)</f>
        <v>2004</v>
      </c>
      <c r="D153" t="str">
        <f>IF(OR(AND($B153="beg", process!D153="1840"), AND($B153="end",  process!D153="1859")), NA(), process!D153)</f>
        <v>2029</v>
      </c>
      <c r="E153" t="str">
        <f>IF(OR(AND($B153="beg", process!E153="1840"), AND($B153="end",  process!E153="1859")), NA(), process!E153)</f>
        <v>2028</v>
      </c>
      <c r="F153" t="str">
        <f>IF(OR(AND($B153="beg", process!F153="1840"), AND($B153="end",  process!F153="1859")), NA(), process!F153)</f>
        <v>2040</v>
      </c>
      <c r="G153" t="str">
        <f>IF(OR(AND($B153="beg", process!G153="1840"), AND($B153="end",  process!G153="1859")), NA(), process!G153)</f>
        <v>2057</v>
      </c>
      <c r="H153" t="str">
        <f>IF(OR(AND($B153="beg", process!H153="1840"), AND($B153="end",  process!H153="1859")), NA(), process!H153)</f>
        <v>2087</v>
      </c>
      <c r="I153" t="e">
        <f>IF(OR(AND($B153="beg", process!I153="1840"), AND($B153="end",  process!I153="1859")), NA(), process!I153)</f>
        <v>#N/A</v>
      </c>
    </row>
    <row r="154" spans="1:9" x14ac:dyDescent="0.35">
      <c r="A154" t="str">
        <f>process!A154</f>
        <v>INM-CM4-8_ssp370_r1i1p1f1</v>
      </c>
      <c r="B154" t="str">
        <f>process!B154</f>
        <v>beg</v>
      </c>
      <c r="C154" t="str">
        <f>IF(OR(AND($B154="beg", process!C154="1840"), AND($B154="end",  process!C154="1859")), NA(), process!C154)</f>
        <v>1955</v>
      </c>
      <c r="D154" t="str">
        <f>IF(OR(AND($B154="beg", process!D154="1840"), AND($B154="end",  process!D154="1859")), NA(), process!D154)</f>
        <v>1987</v>
      </c>
      <c r="E154" t="str">
        <f>IF(OR(AND($B154="beg", process!E154="1840"), AND($B154="end",  process!E154="1859")), NA(), process!E154)</f>
        <v>2007</v>
      </c>
      <c r="F154" t="str">
        <f>IF(OR(AND($B154="beg", process!F154="1840"), AND($B154="end",  process!F154="1859")), NA(), process!F154)</f>
        <v>2026</v>
      </c>
      <c r="G154" t="str">
        <f>IF(OR(AND($B154="beg", process!G154="1840"), AND($B154="end",  process!G154="1859")), NA(), process!G154)</f>
        <v>2043</v>
      </c>
      <c r="H154" t="str">
        <f>IF(OR(AND($B154="beg", process!H154="1840"), AND($B154="end",  process!H154="1859")), NA(), process!H154)</f>
        <v>2074</v>
      </c>
      <c r="I154" t="e">
        <f>IF(OR(AND($B154="beg", process!I154="1840"), AND($B154="end",  process!I154="1859")), NA(), process!I154)</f>
        <v>#N/A</v>
      </c>
    </row>
    <row r="155" spans="1:9" x14ac:dyDescent="0.35">
      <c r="A155" t="str">
        <f>process!A155</f>
        <v>INM-CM4-8_ssp370_r1i1p1f1</v>
      </c>
      <c r="B155" t="str">
        <f>process!B155</f>
        <v>end</v>
      </c>
      <c r="C155" t="str">
        <f>IF(OR(AND($B155="beg", process!C155="1840"), AND($B155="end",  process!C155="1859")), NA(), process!C155)</f>
        <v>1995</v>
      </c>
      <c r="D155" t="str">
        <f>IF(OR(AND($B155="beg", process!D155="1840"), AND($B155="end",  process!D155="1859")), NA(), process!D155)</f>
        <v>2027</v>
      </c>
      <c r="E155" t="str">
        <f>IF(OR(AND($B155="beg", process!E155="1840"), AND($B155="end",  process!E155="1859")), NA(), process!E155)</f>
        <v>2026</v>
      </c>
      <c r="F155" t="str">
        <f>IF(OR(AND($B155="beg", process!F155="1840"), AND($B155="end",  process!F155="1859")), NA(), process!F155)</f>
        <v>2045</v>
      </c>
      <c r="G155" t="str">
        <f>IF(OR(AND($B155="beg", process!G155="1840"), AND($B155="end",  process!G155="1859")), NA(), process!G155)</f>
        <v>2062</v>
      </c>
      <c r="H155" t="str">
        <f>IF(OR(AND($B155="beg", process!H155="1840"), AND($B155="end",  process!H155="1859")), NA(), process!H155)</f>
        <v>2093</v>
      </c>
      <c r="I155" t="e">
        <f>IF(OR(AND($B155="beg", process!I155="1840"), AND($B155="end",  process!I155="1859")), NA(), process!I155)</f>
        <v>#N/A</v>
      </c>
    </row>
    <row r="156" spans="1:9" x14ac:dyDescent="0.35">
      <c r="A156" t="str">
        <f>process!A156</f>
        <v>INM-CM5-0_ssp370_r1i1p1f1</v>
      </c>
      <c r="B156" t="str">
        <f>process!B156</f>
        <v>beg</v>
      </c>
      <c r="C156" t="str">
        <f>IF(OR(AND($B156="beg", process!C156="1840"), AND($B156="end",  process!C156="1859")), NA(), process!C156)</f>
        <v>1961</v>
      </c>
      <c r="D156" t="str">
        <f>IF(OR(AND($B156="beg", process!D156="1840"), AND($B156="end",  process!D156="1859")), NA(), process!D156)</f>
        <v>1988</v>
      </c>
      <c r="E156" t="str">
        <f>IF(OR(AND($B156="beg", process!E156="1840"), AND($B156="end",  process!E156="1859")), NA(), process!E156)</f>
        <v>2006</v>
      </c>
      <c r="F156" t="str">
        <f>IF(OR(AND($B156="beg", process!F156="1840"), AND($B156="end",  process!F156="1859")), NA(), process!F156)</f>
        <v>2023</v>
      </c>
      <c r="G156" t="str">
        <f>IF(OR(AND($B156="beg", process!G156="1840"), AND($B156="end",  process!G156="1859")), NA(), process!G156)</f>
        <v>2041</v>
      </c>
      <c r="H156" t="str">
        <f>IF(OR(AND($B156="beg", process!H156="1840"), AND($B156="end",  process!H156="1859")), NA(), process!H156)</f>
        <v>2075</v>
      </c>
      <c r="I156" t="e">
        <f>IF(OR(AND($B156="beg", process!I156="1840"), AND($B156="end",  process!I156="1859")), NA(), process!I156)</f>
        <v>#N/A</v>
      </c>
    </row>
    <row r="157" spans="1:9" x14ac:dyDescent="0.35">
      <c r="A157" t="str">
        <f>process!A157</f>
        <v>INM-CM5-0_ssp370_r1i1p1f1</v>
      </c>
      <c r="B157" t="str">
        <f>process!B157</f>
        <v>end</v>
      </c>
      <c r="C157" t="str">
        <f>IF(OR(AND($B157="beg", process!C157="1840"), AND($B157="end",  process!C157="1859")), NA(), process!C157)</f>
        <v>2001</v>
      </c>
      <c r="D157" t="str">
        <f>IF(OR(AND($B157="beg", process!D157="1840"), AND($B157="end",  process!D157="1859")), NA(), process!D157)</f>
        <v>2028</v>
      </c>
      <c r="E157" t="str">
        <f>IF(OR(AND($B157="beg", process!E157="1840"), AND($B157="end",  process!E157="1859")), NA(), process!E157)</f>
        <v>2025</v>
      </c>
      <c r="F157" t="str">
        <f>IF(OR(AND($B157="beg", process!F157="1840"), AND($B157="end",  process!F157="1859")), NA(), process!F157)</f>
        <v>2042</v>
      </c>
      <c r="G157" t="str">
        <f>IF(OR(AND($B157="beg", process!G157="1840"), AND($B157="end",  process!G157="1859")), NA(), process!G157)</f>
        <v>2060</v>
      </c>
      <c r="H157" t="str">
        <f>IF(OR(AND($B157="beg", process!H157="1840"), AND($B157="end",  process!H157="1859")), NA(), process!H157)</f>
        <v>2094</v>
      </c>
      <c r="I157" t="e">
        <f>IF(OR(AND($B157="beg", process!I157="1840"), AND($B157="end",  process!I157="1859")), NA(), process!I157)</f>
        <v>#N/A</v>
      </c>
    </row>
    <row r="158" spans="1:9" x14ac:dyDescent="0.35">
      <c r="A158" t="str">
        <f>process!A158</f>
        <v>IPSL-CM6A-LR_ssp370_r1i1p1f1</v>
      </c>
      <c r="B158" t="str">
        <f>process!B158</f>
        <v>beg</v>
      </c>
      <c r="C158" t="str">
        <f>IF(OR(AND($B158="beg", process!C158="1840"), AND($B158="end",  process!C158="1859")), NA(), process!C158)</f>
        <v>1931</v>
      </c>
      <c r="D158" t="str">
        <f>IF(OR(AND($B158="beg", process!D158="1840"), AND($B158="end",  process!D158="1859")), NA(), process!D158)</f>
        <v>1975</v>
      </c>
      <c r="E158" t="str">
        <f>IF(OR(AND($B158="beg", process!E158="1840"), AND($B158="end",  process!E158="1859")), NA(), process!E158)</f>
        <v>1993</v>
      </c>
      <c r="F158" t="str">
        <f>IF(OR(AND($B158="beg", process!F158="1840"), AND($B158="end",  process!F158="1859")), NA(), process!F158)</f>
        <v>2010</v>
      </c>
      <c r="G158" t="str">
        <f>IF(OR(AND($B158="beg", process!G158="1840"), AND($B158="end",  process!G158="1859")), NA(), process!G158)</f>
        <v>2025</v>
      </c>
      <c r="H158" t="str">
        <f>IF(OR(AND($B158="beg", process!H158="1840"), AND($B158="end",  process!H158="1859")), NA(), process!H158)</f>
        <v>2046</v>
      </c>
      <c r="I158" t="str">
        <f>IF(OR(AND($B158="beg", process!I158="1840"), AND($B158="end",  process!I158="1859")), NA(), process!I158)</f>
        <v>2067</v>
      </c>
    </row>
    <row r="159" spans="1:9" x14ac:dyDescent="0.35">
      <c r="A159" t="str">
        <f>process!A159</f>
        <v>IPSL-CM6A-LR_ssp370_r1i1p1f1</v>
      </c>
      <c r="B159" t="str">
        <f>process!B159</f>
        <v>end</v>
      </c>
      <c r="C159" t="str">
        <f>IF(OR(AND($B159="beg", process!C159="1840"), AND($B159="end",  process!C159="1859")), NA(), process!C159)</f>
        <v>1971</v>
      </c>
      <c r="D159" t="str">
        <f>IF(OR(AND($B159="beg", process!D159="1840"), AND($B159="end",  process!D159="1859")), NA(), process!D159)</f>
        <v>2015</v>
      </c>
      <c r="E159" t="str">
        <f>IF(OR(AND($B159="beg", process!E159="1840"), AND($B159="end",  process!E159="1859")), NA(), process!E159)</f>
        <v>2012</v>
      </c>
      <c r="F159" t="str">
        <f>IF(OR(AND($B159="beg", process!F159="1840"), AND($B159="end",  process!F159="1859")), NA(), process!F159)</f>
        <v>2029</v>
      </c>
      <c r="G159" t="str">
        <f>IF(OR(AND($B159="beg", process!G159="1840"), AND($B159="end",  process!G159="1859")), NA(), process!G159)</f>
        <v>2044</v>
      </c>
      <c r="H159" t="str">
        <f>IF(OR(AND($B159="beg", process!H159="1840"), AND($B159="end",  process!H159="1859")), NA(), process!H159)</f>
        <v>2065</v>
      </c>
      <c r="I159" t="str">
        <f>IF(OR(AND($B159="beg", process!I159="1840"), AND($B159="end",  process!I159="1859")), NA(), process!I159)</f>
        <v>2086</v>
      </c>
    </row>
    <row r="160" spans="1:9" x14ac:dyDescent="0.35">
      <c r="A160" t="str">
        <f>process!A160</f>
        <v>KACE-1-0-G_ssp370_r1i1p1f1</v>
      </c>
      <c r="B160" t="str">
        <f>process!B160</f>
        <v>beg</v>
      </c>
      <c r="C160" t="str">
        <f>IF(OR(AND($B160="beg", process!C160="1840"), AND($B160="end",  process!C160="1859")), NA(), process!C160)</f>
        <v>1934</v>
      </c>
      <c r="D160" t="str">
        <f>IF(OR(AND($B160="beg", process!D160="1840"), AND($B160="end",  process!D160="1859")), NA(), process!D160)</f>
        <v>1974</v>
      </c>
      <c r="E160" t="str">
        <f>IF(OR(AND($B160="beg", process!E160="1840"), AND($B160="end",  process!E160="1859")), NA(), process!E160)</f>
        <v>1991</v>
      </c>
      <c r="F160" t="str">
        <f>IF(OR(AND($B160="beg", process!F160="1840"), AND($B160="end",  process!F160="1859")), NA(), process!F160)</f>
        <v>2005</v>
      </c>
      <c r="G160" t="str">
        <f>IF(OR(AND($B160="beg", process!G160="1840"), AND($B160="end",  process!G160="1859")), NA(), process!G160)</f>
        <v>2015</v>
      </c>
      <c r="H160" t="str">
        <f>IF(OR(AND($B160="beg", process!H160="1840"), AND($B160="end",  process!H160="1859")), NA(), process!H160)</f>
        <v>2037</v>
      </c>
      <c r="I160" t="str">
        <f>IF(OR(AND($B160="beg", process!I160="1840"), AND($B160="end",  process!I160="1859")), NA(), process!I160)</f>
        <v>2063</v>
      </c>
    </row>
    <row r="161" spans="1:9" x14ac:dyDescent="0.35">
      <c r="A161" t="str">
        <f>process!A161</f>
        <v>KACE-1-0-G_ssp370_r1i1p1f1</v>
      </c>
      <c r="B161" t="str">
        <f>process!B161</f>
        <v>end</v>
      </c>
      <c r="C161" t="str">
        <f>IF(OR(AND($B161="beg", process!C161="1840"), AND($B161="end",  process!C161="1859")), NA(), process!C161)</f>
        <v>1974</v>
      </c>
      <c r="D161" t="str">
        <f>IF(OR(AND($B161="beg", process!D161="1840"), AND($B161="end",  process!D161="1859")), NA(), process!D161)</f>
        <v>2014</v>
      </c>
      <c r="E161" t="str">
        <f>IF(OR(AND($B161="beg", process!E161="1840"), AND($B161="end",  process!E161="1859")), NA(), process!E161)</f>
        <v>2010</v>
      </c>
      <c r="F161" t="str">
        <f>IF(OR(AND($B161="beg", process!F161="1840"), AND($B161="end",  process!F161="1859")), NA(), process!F161)</f>
        <v>2024</v>
      </c>
      <c r="G161" t="str">
        <f>IF(OR(AND($B161="beg", process!G161="1840"), AND($B161="end",  process!G161="1859")), NA(), process!G161)</f>
        <v>2034</v>
      </c>
      <c r="H161" t="str">
        <f>IF(OR(AND($B161="beg", process!H161="1840"), AND($B161="end",  process!H161="1859")), NA(), process!H161)</f>
        <v>2056</v>
      </c>
      <c r="I161" t="str">
        <f>IF(OR(AND($B161="beg", process!I161="1840"), AND($B161="end",  process!I161="1859")), NA(), process!I161)</f>
        <v>2082</v>
      </c>
    </row>
    <row r="162" spans="1:9" x14ac:dyDescent="0.35">
      <c r="A162" t="str">
        <f>process!A162</f>
        <v>MCM-UA-1-0_ssp370_r1i1p1f2</v>
      </c>
      <c r="B162" t="str">
        <f>process!B162</f>
        <v>beg</v>
      </c>
      <c r="C162" t="str">
        <f>IF(OR(AND($B162="beg", process!C162="1840"), AND($B162="end",  process!C162="1859")), NA(), process!C162)</f>
        <v>1949</v>
      </c>
      <c r="D162" t="str">
        <f>IF(OR(AND($B162="beg", process!D162="1840"), AND($B162="end",  process!D162="1859")), NA(), process!D162)</f>
        <v>1977</v>
      </c>
      <c r="E162" t="str">
        <f>IF(OR(AND($B162="beg", process!E162="1840"), AND($B162="end",  process!E162="1859")), NA(), process!E162)</f>
        <v>1994</v>
      </c>
      <c r="F162" t="str">
        <f>IF(OR(AND($B162="beg", process!F162="1840"), AND($B162="end",  process!F162="1859")), NA(), process!F162)</f>
        <v>2015</v>
      </c>
      <c r="G162" t="str">
        <f>IF(OR(AND($B162="beg", process!G162="1840"), AND($B162="end",  process!G162="1859")), NA(), process!G162)</f>
        <v>2032</v>
      </c>
      <c r="H162" t="str">
        <f>IF(OR(AND($B162="beg", process!H162="1840"), AND($B162="end",  process!H162="1859")), NA(), process!H162)</f>
        <v>2061</v>
      </c>
      <c r="I162" t="e">
        <f>IF(OR(AND($B162="beg", process!I162="1840"), AND($B162="end",  process!I162="1859")), NA(), process!I162)</f>
        <v>#N/A</v>
      </c>
    </row>
    <row r="163" spans="1:9" x14ac:dyDescent="0.35">
      <c r="A163" t="str">
        <f>process!A163</f>
        <v>MCM-UA-1-0_ssp370_r1i1p1f2</v>
      </c>
      <c r="B163" t="str">
        <f>process!B163</f>
        <v>end</v>
      </c>
      <c r="C163" t="str">
        <f>IF(OR(AND($B163="beg", process!C163="1840"), AND($B163="end",  process!C163="1859")), NA(), process!C163)</f>
        <v>1989</v>
      </c>
      <c r="D163" t="str">
        <f>IF(OR(AND($B163="beg", process!D163="1840"), AND($B163="end",  process!D163="1859")), NA(), process!D163)</f>
        <v>2017</v>
      </c>
      <c r="E163" t="str">
        <f>IF(OR(AND($B163="beg", process!E163="1840"), AND($B163="end",  process!E163="1859")), NA(), process!E163)</f>
        <v>2013</v>
      </c>
      <c r="F163" t="str">
        <f>IF(OR(AND($B163="beg", process!F163="1840"), AND($B163="end",  process!F163="1859")), NA(), process!F163)</f>
        <v>2034</v>
      </c>
      <c r="G163" t="str">
        <f>IF(OR(AND($B163="beg", process!G163="1840"), AND($B163="end",  process!G163="1859")), NA(), process!G163)</f>
        <v>2051</v>
      </c>
      <c r="H163" t="str">
        <f>IF(OR(AND($B163="beg", process!H163="1840"), AND($B163="end",  process!H163="1859")), NA(), process!H163)</f>
        <v>2080</v>
      </c>
      <c r="I163" t="e">
        <f>IF(OR(AND($B163="beg", process!I163="1840"), AND($B163="end",  process!I163="1859")), NA(), process!I163)</f>
        <v>#N/A</v>
      </c>
    </row>
    <row r="164" spans="1:9" x14ac:dyDescent="0.35">
      <c r="A164" t="str">
        <f>process!A164</f>
        <v>MIROC6_ssp370_r1i1p1f1</v>
      </c>
      <c r="B164" t="str">
        <f>process!B164</f>
        <v>beg</v>
      </c>
      <c r="C164" t="str">
        <f>IF(OR(AND($B164="beg", process!C164="1840"), AND($B164="end",  process!C164="1859")), NA(), process!C164)</f>
        <v>1972</v>
      </c>
      <c r="D164" t="str">
        <f>IF(OR(AND($B164="beg", process!D164="1840"), AND($B164="end",  process!D164="1859")), NA(), process!D164)</f>
        <v>1997</v>
      </c>
      <c r="E164" t="str">
        <f>IF(OR(AND($B164="beg", process!E164="1840"), AND($B164="end",  process!E164="1859")), NA(), process!E164)</f>
        <v>2017</v>
      </c>
      <c r="F164" t="str">
        <f>IF(OR(AND($B164="beg", process!F164="1840"), AND($B164="end",  process!F164="1859")), NA(), process!F164)</f>
        <v>2034</v>
      </c>
      <c r="G164" t="str">
        <f>IF(OR(AND($B164="beg", process!G164="1840"), AND($B164="end",  process!G164="1859")), NA(), process!G164)</f>
        <v>2050</v>
      </c>
      <c r="H164" t="e">
        <f>IF(OR(AND($B164="beg", process!H164="1840"), AND($B164="end",  process!H164="1859")), NA(), process!H164)</f>
        <v>#N/A</v>
      </c>
      <c r="I164" t="e">
        <f>IF(OR(AND($B164="beg", process!I164="1840"), AND($B164="end",  process!I164="1859")), NA(), process!I164)</f>
        <v>#N/A</v>
      </c>
    </row>
    <row r="165" spans="1:9" x14ac:dyDescent="0.35">
      <c r="A165" t="str">
        <f>process!A165</f>
        <v>MIROC6_ssp370_r1i1p1f1</v>
      </c>
      <c r="B165" t="str">
        <f>process!B165</f>
        <v>end</v>
      </c>
      <c r="C165" t="str">
        <f>IF(OR(AND($B165="beg", process!C165="1840"), AND($B165="end",  process!C165="1859")), NA(), process!C165)</f>
        <v>2012</v>
      </c>
      <c r="D165" t="str">
        <f>IF(OR(AND($B165="beg", process!D165="1840"), AND($B165="end",  process!D165="1859")), NA(), process!D165)</f>
        <v>2037</v>
      </c>
      <c r="E165" t="str">
        <f>IF(OR(AND($B165="beg", process!E165="1840"), AND($B165="end",  process!E165="1859")), NA(), process!E165)</f>
        <v>2036</v>
      </c>
      <c r="F165" t="str">
        <f>IF(OR(AND($B165="beg", process!F165="1840"), AND($B165="end",  process!F165="1859")), NA(), process!F165)</f>
        <v>2053</v>
      </c>
      <c r="G165" t="str">
        <f>IF(OR(AND($B165="beg", process!G165="1840"), AND($B165="end",  process!G165="1859")), NA(), process!G165)</f>
        <v>2069</v>
      </c>
      <c r="H165" t="e">
        <f>IF(OR(AND($B165="beg", process!H165="1840"), AND($B165="end",  process!H165="1859")), NA(), process!H165)</f>
        <v>#N/A</v>
      </c>
      <c r="I165" t="e">
        <f>IF(OR(AND($B165="beg", process!I165="1840"), AND($B165="end",  process!I165="1859")), NA(), process!I165)</f>
        <v>#N/A</v>
      </c>
    </row>
    <row r="166" spans="1:9" x14ac:dyDescent="0.35">
      <c r="A166" t="str">
        <f>process!A166</f>
        <v>MIROC-ES2L_ssp370_r1i1p1f2</v>
      </c>
      <c r="B166" t="str">
        <f>process!B166</f>
        <v>beg</v>
      </c>
      <c r="C166" t="str">
        <f>IF(OR(AND($B166="beg", process!C166="1840"), AND($B166="end",  process!C166="1859")), NA(), process!C166)</f>
        <v>1972</v>
      </c>
      <c r="D166" t="str">
        <f>IF(OR(AND($B166="beg", process!D166="1840"), AND($B166="end",  process!D166="1859")), NA(), process!D166)</f>
        <v>1994</v>
      </c>
      <c r="E166" t="str">
        <f>IF(OR(AND($B166="beg", process!E166="1840"), AND($B166="end",  process!E166="1859")), NA(), process!E166)</f>
        <v>2010</v>
      </c>
      <c r="F166" t="str">
        <f>IF(OR(AND($B166="beg", process!F166="1840"), AND($B166="end",  process!F166="1859")), NA(), process!F166)</f>
        <v>2030</v>
      </c>
      <c r="G166" t="str">
        <f>IF(OR(AND($B166="beg", process!G166="1840"), AND($B166="end",  process!G166="1859")), NA(), process!G166)</f>
        <v>2046</v>
      </c>
      <c r="H166" t="str">
        <f>IF(OR(AND($B166="beg", process!H166="1840"), AND($B166="end",  process!H166="1859")), NA(), process!H166)</f>
        <v>2075</v>
      </c>
      <c r="I166" t="e">
        <f>IF(OR(AND($B166="beg", process!I166="1840"), AND($B166="end",  process!I166="1859")), NA(), process!I166)</f>
        <v>#N/A</v>
      </c>
    </row>
    <row r="167" spans="1:9" x14ac:dyDescent="0.35">
      <c r="A167" t="str">
        <f>process!A167</f>
        <v>MIROC-ES2L_ssp370_r1i1p1f2</v>
      </c>
      <c r="B167" t="str">
        <f>process!B167</f>
        <v>end</v>
      </c>
      <c r="C167" t="str">
        <f>IF(OR(AND($B167="beg", process!C167="1840"), AND($B167="end",  process!C167="1859")), NA(), process!C167)</f>
        <v>2012</v>
      </c>
      <c r="D167" t="str">
        <f>IF(OR(AND($B167="beg", process!D167="1840"), AND($B167="end",  process!D167="1859")), NA(), process!D167)</f>
        <v>2034</v>
      </c>
      <c r="E167" t="str">
        <f>IF(OR(AND($B167="beg", process!E167="1840"), AND($B167="end",  process!E167="1859")), NA(), process!E167)</f>
        <v>2029</v>
      </c>
      <c r="F167" t="str">
        <f>IF(OR(AND($B167="beg", process!F167="1840"), AND($B167="end",  process!F167="1859")), NA(), process!F167)</f>
        <v>2049</v>
      </c>
      <c r="G167" t="str">
        <f>IF(OR(AND($B167="beg", process!G167="1840"), AND($B167="end",  process!G167="1859")), NA(), process!G167)</f>
        <v>2065</v>
      </c>
      <c r="H167" t="str">
        <f>IF(OR(AND($B167="beg", process!H167="1840"), AND($B167="end",  process!H167="1859")), NA(), process!H167)</f>
        <v>2094</v>
      </c>
      <c r="I167" t="e">
        <f>IF(OR(AND($B167="beg", process!I167="1840"), AND($B167="end",  process!I167="1859")), NA(), process!I167)</f>
        <v>#N/A</v>
      </c>
    </row>
    <row r="168" spans="1:9" x14ac:dyDescent="0.35">
      <c r="A168" t="str">
        <f>process!A168</f>
        <v>MPI-ESM1-2-HR_ssp370_r1i1p1f1</v>
      </c>
      <c r="B168" t="str">
        <f>process!B168</f>
        <v>beg</v>
      </c>
      <c r="C168" t="str">
        <f>IF(OR(AND($B168="beg", process!C168="1840"), AND($B168="end",  process!C168="1859")), NA(), process!C168)</f>
        <v>1950</v>
      </c>
      <c r="D168" t="str">
        <f>IF(OR(AND($B168="beg", process!D168="1840"), AND($B168="end",  process!D168="1859")), NA(), process!D168)</f>
        <v>1985</v>
      </c>
      <c r="E168" t="str">
        <f>IF(OR(AND($B168="beg", process!E168="1840"), AND($B168="end",  process!E168="1859")), NA(), process!E168)</f>
        <v>2001</v>
      </c>
      <c r="F168" t="str">
        <f>IF(OR(AND($B168="beg", process!F168="1840"), AND($B168="end",  process!F168="1859")), NA(), process!F168)</f>
        <v>2025</v>
      </c>
      <c r="G168" t="str">
        <f>IF(OR(AND($B168="beg", process!G168="1840"), AND($B168="end",  process!G168="1859")), NA(), process!G168)</f>
        <v>2041</v>
      </c>
      <c r="H168" t="str">
        <f>IF(OR(AND($B168="beg", process!H168="1840"), AND($B168="end",  process!H168="1859")), NA(), process!H168)</f>
        <v>2072</v>
      </c>
      <c r="I168" t="e">
        <f>IF(OR(AND($B168="beg", process!I168="1840"), AND($B168="end",  process!I168="1859")), NA(), process!I168)</f>
        <v>#N/A</v>
      </c>
    </row>
    <row r="169" spans="1:9" x14ac:dyDescent="0.35">
      <c r="A169" t="str">
        <f>process!A169</f>
        <v>MPI-ESM1-2-HR_ssp370_r1i1p1f1</v>
      </c>
      <c r="B169" t="str">
        <f>process!B169</f>
        <v>end</v>
      </c>
      <c r="C169" t="str">
        <f>IF(OR(AND($B169="beg", process!C169="1840"), AND($B169="end",  process!C169="1859")), NA(), process!C169)</f>
        <v>1990</v>
      </c>
      <c r="D169" t="str">
        <f>IF(OR(AND($B169="beg", process!D169="1840"), AND($B169="end",  process!D169="1859")), NA(), process!D169)</f>
        <v>2025</v>
      </c>
      <c r="E169" t="str">
        <f>IF(OR(AND($B169="beg", process!E169="1840"), AND($B169="end",  process!E169="1859")), NA(), process!E169)</f>
        <v>2020</v>
      </c>
      <c r="F169" t="str">
        <f>IF(OR(AND($B169="beg", process!F169="1840"), AND($B169="end",  process!F169="1859")), NA(), process!F169)</f>
        <v>2044</v>
      </c>
      <c r="G169" t="str">
        <f>IF(OR(AND($B169="beg", process!G169="1840"), AND($B169="end",  process!G169="1859")), NA(), process!G169)</f>
        <v>2060</v>
      </c>
      <c r="H169" t="str">
        <f>IF(OR(AND($B169="beg", process!H169="1840"), AND($B169="end",  process!H169="1859")), NA(), process!H169)</f>
        <v>2091</v>
      </c>
      <c r="I169" t="e">
        <f>IF(OR(AND($B169="beg", process!I169="1840"), AND($B169="end",  process!I169="1859")), NA(), process!I169)</f>
        <v>#N/A</v>
      </c>
    </row>
    <row r="170" spans="1:9" x14ac:dyDescent="0.35">
      <c r="A170" t="str">
        <f>process!A170</f>
        <v>MPI-ESM1-2-LR_ssp370_r1i1p1f1</v>
      </c>
      <c r="B170" t="str">
        <f>process!B170</f>
        <v>beg</v>
      </c>
      <c r="C170" t="str">
        <f>IF(OR(AND($B170="beg", process!C170="1840"), AND($B170="end",  process!C170="1859")), NA(), process!C170)</f>
        <v>1957</v>
      </c>
      <c r="D170" t="str">
        <f>IF(OR(AND($B170="beg", process!D170="1840"), AND($B170="end",  process!D170="1859")), NA(), process!D170)</f>
        <v>1984</v>
      </c>
      <c r="E170" t="str">
        <f>IF(OR(AND($B170="beg", process!E170="1840"), AND($B170="end",  process!E170="1859")), NA(), process!E170)</f>
        <v>2004</v>
      </c>
      <c r="F170" t="str">
        <f>IF(OR(AND($B170="beg", process!F170="1840"), AND($B170="end",  process!F170="1859")), NA(), process!F170)</f>
        <v>2026</v>
      </c>
      <c r="G170" t="str">
        <f>IF(OR(AND($B170="beg", process!G170="1840"), AND($B170="end",  process!G170="1859")), NA(), process!G170)</f>
        <v>2043</v>
      </c>
      <c r="H170" t="str">
        <f>IF(OR(AND($B170="beg", process!H170="1840"), AND($B170="end",  process!H170="1859")), NA(), process!H170)</f>
        <v>2069</v>
      </c>
      <c r="I170" t="e">
        <f>IF(OR(AND($B170="beg", process!I170="1840"), AND($B170="end",  process!I170="1859")), NA(), process!I170)</f>
        <v>#N/A</v>
      </c>
    </row>
    <row r="171" spans="1:9" x14ac:dyDescent="0.35">
      <c r="A171" t="str">
        <f>process!A171</f>
        <v>MPI-ESM1-2-LR_ssp370_r1i1p1f1</v>
      </c>
      <c r="B171" t="str">
        <f>process!B171</f>
        <v>end</v>
      </c>
      <c r="C171" t="str">
        <f>IF(OR(AND($B171="beg", process!C171="1840"), AND($B171="end",  process!C171="1859")), NA(), process!C171)</f>
        <v>1997</v>
      </c>
      <c r="D171" t="str">
        <f>IF(OR(AND($B171="beg", process!D171="1840"), AND($B171="end",  process!D171="1859")), NA(), process!D171)</f>
        <v>2024</v>
      </c>
      <c r="E171" t="str">
        <f>IF(OR(AND($B171="beg", process!E171="1840"), AND($B171="end",  process!E171="1859")), NA(), process!E171)</f>
        <v>2023</v>
      </c>
      <c r="F171" t="str">
        <f>IF(OR(AND($B171="beg", process!F171="1840"), AND($B171="end",  process!F171="1859")), NA(), process!F171)</f>
        <v>2045</v>
      </c>
      <c r="G171" t="str">
        <f>IF(OR(AND($B171="beg", process!G171="1840"), AND($B171="end",  process!G171="1859")), NA(), process!G171)</f>
        <v>2062</v>
      </c>
      <c r="H171" t="str">
        <f>IF(OR(AND($B171="beg", process!H171="1840"), AND($B171="end",  process!H171="1859")), NA(), process!H171)</f>
        <v>2088</v>
      </c>
      <c r="I171" t="e">
        <f>IF(OR(AND($B171="beg", process!I171="1840"), AND($B171="end",  process!I171="1859")), NA(), process!I171)</f>
        <v>#N/A</v>
      </c>
    </row>
    <row r="172" spans="1:9" x14ac:dyDescent="0.35">
      <c r="A172" t="str">
        <f>process!A172</f>
        <v>MRI-ESM2-0_ssp370_r1i1p1f1</v>
      </c>
      <c r="B172" t="str">
        <f>process!B172</f>
        <v>beg</v>
      </c>
      <c r="C172" t="str">
        <f>IF(OR(AND($B172="beg", process!C172="1840"), AND($B172="end",  process!C172="1859")), NA(), process!C172)</f>
        <v>1969</v>
      </c>
      <c r="D172" t="str">
        <f>IF(OR(AND($B172="beg", process!D172="1840"), AND($B172="end",  process!D172="1859")), NA(), process!D172)</f>
        <v>1989</v>
      </c>
      <c r="E172" t="str">
        <f>IF(OR(AND($B172="beg", process!E172="1840"), AND($B172="end",  process!E172="1859")), NA(), process!E172)</f>
        <v>2005</v>
      </c>
      <c r="F172" t="str">
        <f>IF(OR(AND($B172="beg", process!F172="1840"), AND($B172="end",  process!F172="1859")), NA(), process!F172)</f>
        <v>2022</v>
      </c>
      <c r="G172" t="str">
        <f>IF(OR(AND($B172="beg", process!G172="1840"), AND($B172="end",  process!G172="1859")), NA(), process!G172)</f>
        <v>2036</v>
      </c>
      <c r="H172" t="str">
        <f>IF(OR(AND($B172="beg", process!H172="1840"), AND($B172="end",  process!H172="1859")), NA(), process!H172)</f>
        <v>2064</v>
      </c>
      <c r="I172" t="e">
        <f>IF(OR(AND($B172="beg", process!I172="1840"), AND($B172="end",  process!I172="1859")), NA(), process!I172)</f>
        <v>#N/A</v>
      </c>
    </row>
    <row r="173" spans="1:9" x14ac:dyDescent="0.35">
      <c r="A173" t="str">
        <f>process!A173</f>
        <v>MRI-ESM2-0_ssp370_r1i1p1f1</v>
      </c>
      <c r="B173" t="str">
        <f>process!B173</f>
        <v>end</v>
      </c>
      <c r="C173" t="str">
        <f>IF(OR(AND($B173="beg", process!C173="1840"), AND($B173="end",  process!C173="1859")), NA(), process!C173)</f>
        <v>2009</v>
      </c>
      <c r="D173" t="str">
        <f>IF(OR(AND($B173="beg", process!D173="1840"), AND($B173="end",  process!D173="1859")), NA(), process!D173)</f>
        <v>2029</v>
      </c>
      <c r="E173" t="str">
        <f>IF(OR(AND($B173="beg", process!E173="1840"), AND($B173="end",  process!E173="1859")), NA(), process!E173)</f>
        <v>2024</v>
      </c>
      <c r="F173" t="str">
        <f>IF(OR(AND($B173="beg", process!F173="1840"), AND($B173="end",  process!F173="1859")), NA(), process!F173)</f>
        <v>2041</v>
      </c>
      <c r="G173" t="str">
        <f>IF(OR(AND($B173="beg", process!G173="1840"), AND($B173="end",  process!G173="1859")), NA(), process!G173)</f>
        <v>2055</v>
      </c>
      <c r="H173" t="str">
        <f>IF(OR(AND($B173="beg", process!H173="1840"), AND($B173="end",  process!H173="1859")), NA(), process!H173)</f>
        <v>2083</v>
      </c>
      <c r="I173" t="e">
        <f>IF(OR(AND($B173="beg", process!I173="1840"), AND($B173="end",  process!I173="1859")), NA(), process!I173)</f>
        <v>#N/A</v>
      </c>
    </row>
    <row r="174" spans="1:9" x14ac:dyDescent="0.35">
      <c r="A174" t="str">
        <f>process!A174</f>
        <v>NorESM2-LM_ssp370_r1i1p1f1</v>
      </c>
      <c r="B174" t="str">
        <f>process!B174</f>
        <v>beg</v>
      </c>
      <c r="C174" t="str">
        <f>IF(OR(AND($B174="beg", process!C174="1840"), AND($B174="end",  process!C174="1859")), NA(), process!C174)</f>
        <v>1977</v>
      </c>
      <c r="D174" t="str">
        <f>IF(OR(AND($B174="beg", process!D174="1840"), AND($B174="end",  process!D174="1859")), NA(), process!D174)</f>
        <v>2000</v>
      </c>
      <c r="E174" t="str">
        <f>IF(OR(AND($B174="beg", process!E174="1840"), AND($B174="end",  process!E174="1859")), NA(), process!E174)</f>
        <v>2023</v>
      </c>
      <c r="F174" t="str">
        <f>IF(OR(AND($B174="beg", process!F174="1840"), AND($B174="end",  process!F174="1859")), NA(), process!F174)</f>
        <v>2042</v>
      </c>
      <c r="G174" t="str">
        <f>IF(OR(AND($B174="beg", process!G174="1840"), AND($B174="end",  process!G174="1859")), NA(), process!G174)</f>
        <v>2060</v>
      </c>
      <c r="H174" t="e">
        <f>IF(OR(AND($B174="beg", process!H174="1840"), AND($B174="end",  process!H174="1859")), NA(), process!H174)</f>
        <v>#N/A</v>
      </c>
      <c r="I174" t="e">
        <f>IF(OR(AND($B174="beg", process!I174="1840"), AND($B174="end",  process!I174="1859")), NA(), process!I174)</f>
        <v>#N/A</v>
      </c>
    </row>
    <row r="175" spans="1:9" x14ac:dyDescent="0.35">
      <c r="A175" t="str">
        <f>process!A175</f>
        <v>NorESM2-LM_ssp370_r1i1p1f1</v>
      </c>
      <c r="B175" t="str">
        <f>process!B175</f>
        <v>end</v>
      </c>
      <c r="C175" t="str">
        <f>IF(OR(AND($B175="beg", process!C175="1840"), AND($B175="end",  process!C175="1859")), NA(), process!C175)</f>
        <v>2017</v>
      </c>
      <c r="D175" t="str">
        <f>IF(OR(AND($B175="beg", process!D175="1840"), AND($B175="end",  process!D175="1859")), NA(), process!D175)</f>
        <v>2040</v>
      </c>
      <c r="E175" t="str">
        <f>IF(OR(AND($B175="beg", process!E175="1840"), AND($B175="end",  process!E175="1859")), NA(), process!E175)</f>
        <v>2042</v>
      </c>
      <c r="F175" t="str">
        <f>IF(OR(AND($B175="beg", process!F175="1840"), AND($B175="end",  process!F175="1859")), NA(), process!F175)</f>
        <v>2061</v>
      </c>
      <c r="G175" t="str">
        <f>IF(OR(AND($B175="beg", process!G175="1840"), AND($B175="end",  process!G175="1859")), NA(), process!G175)</f>
        <v>2079</v>
      </c>
      <c r="H175" t="e">
        <f>IF(OR(AND($B175="beg", process!H175="1840"), AND($B175="end",  process!H175="1859")), NA(), process!H175)</f>
        <v>#N/A</v>
      </c>
      <c r="I175" t="e">
        <f>IF(OR(AND($B175="beg", process!I175="1840"), AND($B175="end",  process!I175="1859")), NA(), process!I175)</f>
        <v>#N/A</v>
      </c>
    </row>
    <row r="176" spans="1:9" x14ac:dyDescent="0.35">
      <c r="A176" t="str">
        <f>process!A176</f>
        <v>NorESM2-MM_ssp370_r1i1p1f1</v>
      </c>
      <c r="B176" t="str">
        <f>process!B176</f>
        <v>beg</v>
      </c>
      <c r="C176" t="str">
        <f>IF(OR(AND($B176="beg", process!C176="1840"), AND($B176="end",  process!C176="1859")), NA(), process!C176)</f>
        <v>1978</v>
      </c>
      <c r="D176" t="str">
        <f>IF(OR(AND($B176="beg", process!D176="1840"), AND($B176="end",  process!D176="1859")), NA(), process!D176)</f>
        <v>2002</v>
      </c>
      <c r="E176" t="str">
        <f>IF(OR(AND($B176="beg", process!E176="1840"), AND($B176="end",  process!E176="1859")), NA(), process!E176)</f>
        <v>2022</v>
      </c>
      <c r="F176" t="str">
        <f>IF(OR(AND($B176="beg", process!F176="1840"), AND($B176="end",  process!F176="1859")), NA(), process!F176)</f>
        <v>2037</v>
      </c>
      <c r="G176" t="str">
        <f>IF(OR(AND($B176="beg", process!G176="1840"), AND($B176="end",  process!G176="1859")), NA(), process!G176)</f>
        <v>2053</v>
      </c>
      <c r="H176" t="str">
        <f>IF(OR(AND($B176="beg", process!H176="1840"), AND($B176="end",  process!H176="1859")), NA(), process!H176)</f>
        <v>2081</v>
      </c>
      <c r="I176" t="e">
        <f>IF(OR(AND($B176="beg", process!I176="1840"), AND($B176="end",  process!I176="1859")), NA(), process!I176)</f>
        <v>#N/A</v>
      </c>
    </row>
    <row r="177" spans="1:9" x14ac:dyDescent="0.35">
      <c r="A177" t="str">
        <f>process!A177</f>
        <v>NorESM2-MM_ssp370_r1i1p1f1</v>
      </c>
      <c r="B177" t="str">
        <f>process!B177</f>
        <v>end</v>
      </c>
      <c r="C177" t="str">
        <f>IF(OR(AND($B177="beg", process!C177="1840"), AND($B177="end",  process!C177="1859")), NA(), process!C177)</f>
        <v>2018</v>
      </c>
      <c r="D177" t="str">
        <f>IF(OR(AND($B177="beg", process!D177="1840"), AND($B177="end",  process!D177="1859")), NA(), process!D177)</f>
        <v>2042</v>
      </c>
      <c r="E177" t="str">
        <f>IF(OR(AND($B177="beg", process!E177="1840"), AND($B177="end",  process!E177="1859")), NA(), process!E177)</f>
        <v>2041</v>
      </c>
      <c r="F177" t="str">
        <f>IF(OR(AND($B177="beg", process!F177="1840"), AND($B177="end",  process!F177="1859")), NA(), process!F177)</f>
        <v>2056</v>
      </c>
      <c r="G177" t="str">
        <f>IF(OR(AND($B177="beg", process!G177="1840"), AND($B177="end",  process!G177="1859")), NA(), process!G177)</f>
        <v>2072</v>
      </c>
      <c r="H177" t="str">
        <f>IF(OR(AND($B177="beg", process!H177="1840"), AND($B177="end",  process!H177="1859")), NA(), process!H177)</f>
        <v>2100</v>
      </c>
      <c r="I177" t="e">
        <f>IF(OR(AND($B177="beg", process!I177="1840"), AND($B177="end",  process!I177="1859")), NA(), process!I177)</f>
        <v>#N/A</v>
      </c>
    </row>
    <row r="178" spans="1:9" x14ac:dyDescent="0.35">
      <c r="A178" t="str">
        <f>process!A178</f>
        <v>TaiESM1_ssp370_r1i1p1f1</v>
      </c>
      <c r="B178" t="str">
        <f>process!B178</f>
        <v>beg</v>
      </c>
      <c r="C178" t="str">
        <f>IF(OR(AND($B178="beg", process!C178="1840"), AND($B178="end",  process!C178="1859")), NA(), process!C178)</f>
        <v>1981</v>
      </c>
      <c r="D178" t="str">
        <f>IF(OR(AND($B178="beg", process!D178="1840"), AND($B178="end",  process!D178="1859")), NA(), process!D178)</f>
        <v>1996</v>
      </c>
      <c r="E178" t="str">
        <f>IF(OR(AND($B178="beg", process!E178="1840"), AND($B178="end",  process!E178="1859")), NA(), process!E178)</f>
        <v>2010</v>
      </c>
      <c r="F178" t="str">
        <f>IF(OR(AND($B178="beg", process!F178="1840"), AND($B178="end",  process!F178="1859")), NA(), process!F178)</f>
        <v>2024</v>
      </c>
      <c r="G178" t="str">
        <f>IF(OR(AND($B178="beg", process!G178="1840"), AND($B178="end",  process!G178="1859")), NA(), process!G178)</f>
        <v>2034</v>
      </c>
      <c r="H178" t="str">
        <f>IF(OR(AND($B178="beg", process!H178="1840"), AND($B178="end",  process!H178="1859")), NA(), process!H178)</f>
        <v>2052</v>
      </c>
      <c r="I178" t="str">
        <f>IF(OR(AND($B178="beg", process!I178="1840"), AND($B178="end",  process!I178="1859")), NA(), process!I178)</f>
        <v>2072</v>
      </c>
    </row>
    <row r="179" spans="1:9" x14ac:dyDescent="0.35">
      <c r="A179" t="str">
        <f>process!A179</f>
        <v>TaiESM1_ssp370_r1i1p1f1</v>
      </c>
      <c r="B179" t="str">
        <f>process!B179</f>
        <v>end</v>
      </c>
      <c r="C179" t="str">
        <f>IF(OR(AND($B179="beg", process!C179="1840"), AND($B179="end",  process!C179="1859")), NA(), process!C179)</f>
        <v>2021</v>
      </c>
      <c r="D179" t="str">
        <f>IF(OR(AND($B179="beg", process!D179="1840"), AND($B179="end",  process!D179="1859")), NA(), process!D179)</f>
        <v>2036</v>
      </c>
      <c r="E179" t="str">
        <f>IF(OR(AND($B179="beg", process!E179="1840"), AND($B179="end",  process!E179="1859")), NA(), process!E179)</f>
        <v>2029</v>
      </c>
      <c r="F179" t="str">
        <f>IF(OR(AND($B179="beg", process!F179="1840"), AND($B179="end",  process!F179="1859")), NA(), process!F179)</f>
        <v>2043</v>
      </c>
      <c r="G179" t="str">
        <f>IF(OR(AND($B179="beg", process!G179="1840"), AND($B179="end",  process!G179="1859")), NA(), process!G179)</f>
        <v>2053</v>
      </c>
      <c r="H179" t="str">
        <f>IF(OR(AND($B179="beg", process!H179="1840"), AND($B179="end",  process!H179="1859")), NA(), process!H179)</f>
        <v>2071</v>
      </c>
      <c r="I179" t="str">
        <f>IF(OR(AND($B179="beg", process!I179="1840"), AND($B179="end",  process!I179="1859")), NA(), process!I179)</f>
        <v>2091</v>
      </c>
    </row>
    <row r="180" spans="1:9" x14ac:dyDescent="0.35">
      <c r="A180" t="str">
        <f>process!A180</f>
        <v>UKESM1-0-LL_ssp370_r1i1p1f2</v>
      </c>
      <c r="B180" t="str">
        <f>process!B180</f>
        <v>beg</v>
      </c>
      <c r="C180" t="str">
        <f>IF(OR(AND($B180="beg", process!C180="1840"), AND($B180="end",  process!C180="1859")), NA(), process!C180)</f>
        <v>1977</v>
      </c>
      <c r="D180" t="str">
        <f>IF(OR(AND($B180="beg", process!D180="1840"), AND($B180="end",  process!D180="1859")), NA(), process!D180)</f>
        <v>1988</v>
      </c>
      <c r="E180" t="str">
        <f>IF(OR(AND($B180="beg", process!E180="1840"), AND($B180="end",  process!E180="1859")), NA(), process!E180)</f>
        <v>2004</v>
      </c>
      <c r="F180" t="str">
        <f>IF(OR(AND($B180="beg", process!F180="1840"), AND($B180="end",  process!F180="1859")), NA(), process!F180)</f>
        <v>2013</v>
      </c>
      <c r="G180" t="str">
        <f>IF(OR(AND($B180="beg", process!G180="1840"), AND($B180="end",  process!G180="1859")), NA(), process!G180)</f>
        <v>2022</v>
      </c>
      <c r="H180" t="str">
        <f>IF(OR(AND($B180="beg", process!H180="1840"), AND($B180="end",  process!H180="1859")), NA(), process!H180)</f>
        <v>2041</v>
      </c>
      <c r="I180" t="str">
        <f>IF(OR(AND($B180="beg", process!I180="1840"), AND($B180="end",  process!I180="1859")), NA(), process!I180)</f>
        <v>2060</v>
      </c>
    </row>
    <row r="181" spans="1:9" x14ac:dyDescent="0.35">
      <c r="A181" t="str">
        <f>process!A181</f>
        <v>UKESM1-0-LL_ssp370_r1i1p1f2</v>
      </c>
      <c r="B181" t="str">
        <f>process!B181</f>
        <v>end</v>
      </c>
      <c r="C181" t="str">
        <f>IF(OR(AND($B181="beg", process!C181="1840"), AND($B181="end",  process!C181="1859")), NA(), process!C181)</f>
        <v>2017</v>
      </c>
      <c r="D181" t="str">
        <f>IF(OR(AND($B181="beg", process!D181="1840"), AND($B181="end",  process!D181="1859")), NA(), process!D181)</f>
        <v>2028</v>
      </c>
      <c r="E181" t="str">
        <f>IF(OR(AND($B181="beg", process!E181="1840"), AND($B181="end",  process!E181="1859")), NA(), process!E181)</f>
        <v>2023</v>
      </c>
      <c r="F181" t="str">
        <f>IF(OR(AND($B181="beg", process!F181="1840"), AND($B181="end",  process!F181="1859")), NA(), process!F181)</f>
        <v>2032</v>
      </c>
      <c r="G181" t="str">
        <f>IF(OR(AND($B181="beg", process!G181="1840"), AND($B181="end",  process!G181="1859")), NA(), process!G181)</f>
        <v>2041</v>
      </c>
      <c r="H181" t="str">
        <f>IF(OR(AND($B181="beg", process!H181="1840"), AND($B181="end",  process!H181="1859")), NA(), process!H181)</f>
        <v>2060</v>
      </c>
      <c r="I181" t="str">
        <f>IF(OR(AND($B181="beg", process!I181="1840"), AND($B181="end",  process!I181="1859")), NA(), process!I181)</f>
        <v>2079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process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Waidelich  Paul Dietmar</cp:lastModifiedBy>
  <dcterms:created xsi:type="dcterms:W3CDTF">2023-05-12T09:34:09Z</dcterms:created>
  <dcterms:modified xsi:type="dcterms:W3CDTF">2023-06-13T15:29:25Z</dcterms:modified>
</cp:coreProperties>
</file>