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dc36d35e9abcd5/Documents/GitHub/HTML101/"/>
    </mc:Choice>
  </mc:AlternateContent>
  <xr:revisionPtr revIDLastSave="0" documentId="8_{74266392-B3C4-4B4B-A0E4-0784F2EC48E7}" xr6:coauthVersionLast="47" xr6:coauthVersionMax="47" xr10:uidLastSave="{00000000-0000-0000-0000-000000000000}"/>
  <bookViews>
    <workbookView xWindow="-120" yWindow="-120" windowWidth="29040" windowHeight="15720" xr2:uid="{439B3668-BEF7-48A2-BBD9-D19A6A45C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9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6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9" i="1"/>
</calcChain>
</file>

<file path=xl/sharedStrings.xml><?xml version="1.0" encoding="utf-8"?>
<sst xmlns="http://schemas.openxmlformats.org/spreadsheetml/2006/main" count="99" uniqueCount="41">
  <si>
    <t>No.</t>
  </si>
  <si>
    <t>Part name</t>
  </si>
  <si>
    <t>Product Name</t>
  </si>
  <si>
    <t>Description</t>
  </si>
  <si>
    <t>Sales price USD</t>
  </si>
  <si>
    <t>Sales price THB</t>
  </si>
  <si>
    <t>Remark</t>
  </si>
  <si>
    <t>ABC 9OLERINNDFNSOVM-001</t>
  </si>
  <si>
    <t>NDKPL PROJSIJVNMVLMVKOGRWK</t>
  </si>
  <si>
    <t>INDUCTOR</t>
  </si>
  <si>
    <t>COIL</t>
  </si>
  <si>
    <t>A9934657089</t>
  </si>
  <si>
    <t>COUNTRY</t>
  </si>
  <si>
    <t>JAPAN</t>
  </si>
  <si>
    <t>INDONESIA</t>
  </si>
  <si>
    <t>LEAD TIME (WEEK)</t>
  </si>
  <si>
    <t>SUPPLIER NAME</t>
  </si>
  <si>
    <t>TDK</t>
  </si>
  <si>
    <t>NDK</t>
  </si>
  <si>
    <t>AEC-200</t>
  </si>
  <si>
    <t>YES</t>
  </si>
  <si>
    <t>NO</t>
  </si>
  <si>
    <t>ROHS</t>
  </si>
  <si>
    <t>SPQ (PCS)</t>
  </si>
  <si>
    <t>MOQ (PCS)</t>
  </si>
  <si>
    <t>HS CODE</t>
  </si>
  <si>
    <t>8505.9632.1</t>
  </si>
  <si>
    <t>6503.4102.7</t>
  </si>
  <si>
    <t>PRODUCT STATUS</t>
  </si>
  <si>
    <t>IN PRODUCTION</t>
  </si>
  <si>
    <t>PROMOTION</t>
  </si>
  <si>
    <t>EXCHANGE RATE</t>
  </si>
  <si>
    <t>INCOTERM</t>
  </si>
  <si>
    <t>DDP</t>
  </si>
  <si>
    <t>{</t>
  </si>
  <si>
    <t xml:space="preserve">    "name": "John Doe",</t>
  </si>
  <si>
    <t xml:space="preserve">    "age": 30,</t>
  </si>
  <si>
    <t xml:space="preserve">    "email": "johndoe@example.com",</t>
  </si>
  <si>
    <t xml:space="preserve">    "isStudent": false,</t>
  </si>
  <si>
    <t xml:space="preserve">    "courses": ["Math", "Science", "History"]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</si>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</sst>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C0B7-BC43-4263-9C6F-338695F2D91A}">
  <dimension ref="A1:R46"/>
  <sheetViews>
    <sheetView tabSelected="1" workbookViewId="0">
      <selection activeCell="G9" sqref="G9:G26"/>
    </sheetView>
  </sheetViews>
  <sheetFormatPr defaultRowHeight="15"/>
  <cols>
    <col min="1" max="1" width="4.140625" bestFit="1" customWidth="1"/>
    <col min="2" max="3" width="32.28515625" bestFit="1" customWidth="1"/>
    <col min="4" max="4" width="11.140625" bestFit="1" customWidth="1"/>
    <col min="5" max="5" width="11" bestFit="1" customWidth="1"/>
    <col min="6" max="6" width="17.28515625" bestFit="1" customWidth="1"/>
    <col min="7" max="7" width="15.140625" bestFit="1" customWidth="1"/>
    <col min="8" max="8" width="8.140625" bestFit="1" customWidth="1"/>
    <col min="9" max="9" width="5.85546875" bestFit="1" customWidth="1"/>
    <col min="10" max="10" width="11" bestFit="1" customWidth="1"/>
    <col min="11" max="11" width="10.7109375" bestFit="1" customWidth="1"/>
    <col min="12" max="12" width="11.140625" bestFit="1" customWidth="1"/>
    <col min="13" max="13" width="16.5703125" bestFit="1" customWidth="1"/>
    <col min="14" max="14" width="10.42578125" bestFit="1" customWidth="1"/>
    <col min="15" max="15" width="15.5703125" bestFit="1" customWidth="1"/>
    <col min="16" max="16" width="14.5703125" bestFit="1" customWidth="1"/>
    <col min="17" max="17" width="14.42578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15</v>
      </c>
      <c r="G1" t="s">
        <v>16</v>
      </c>
      <c r="H1" t="s">
        <v>19</v>
      </c>
      <c r="I1" t="s">
        <v>22</v>
      </c>
      <c r="J1" t="s">
        <v>23</v>
      </c>
      <c r="K1" t="s">
        <v>24</v>
      </c>
      <c r="L1" t="s">
        <v>25</v>
      </c>
      <c r="M1" t="s">
        <v>28</v>
      </c>
      <c r="N1" t="s">
        <v>32</v>
      </c>
      <c r="O1" t="s">
        <v>31</v>
      </c>
      <c r="P1" t="s">
        <v>4</v>
      </c>
      <c r="Q1" t="s">
        <v>5</v>
      </c>
      <c r="R1" t="s">
        <v>6</v>
      </c>
    </row>
    <row r="2" spans="1:18">
      <c r="A2">
        <v>1</v>
      </c>
      <c r="B2" t="s">
        <v>7</v>
      </c>
      <c r="C2" t="s">
        <v>11</v>
      </c>
      <c r="D2" t="s">
        <v>9</v>
      </c>
      <c r="E2" t="s">
        <v>13</v>
      </c>
      <c r="F2">
        <v>16</v>
      </c>
      <c r="G2" t="s">
        <v>17</v>
      </c>
      <c r="H2" t="s">
        <v>20</v>
      </c>
      <c r="I2" t="s">
        <v>21</v>
      </c>
      <c r="J2">
        <v>1000</v>
      </c>
      <c r="K2">
        <v>5000</v>
      </c>
      <c r="L2" t="s">
        <v>26</v>
      </c>
      <c r="M2" t="s">
        <v>29</v>
      </c>
      <c r="N2" t="s">
        <v>33</v>
      </c>
      <c r="O2">
        <v>35.640500000000003</v>
      </c>
      <c r="P2">
        <v>2.06</v>
      </c>
      <c r="Q2">
        <v>73.42</v>
      </c>
    </row>
    <row r="3" spans="1:18">
      <c r="A3">
        <v>2</v>
      </c>
      <c r="B3" t="s">
        <v>8</v>
      </c>
      <c r="C3">
        <v>46057305493</v>
      </c>
      <c r="D3" t="s">
        <v>10</v>
      </c>
      <c r="E3" t="s">
        <v>14</v>
      </c>
      <c r="F3">
        <v>39</v>
      </c>
      <c r="G3" t="s">
        <v>18</v>
      </c>
      <c r="H3" t="s">
        <v>21</v>
      </c>
      <c r="I3" t="s">
        <v>21</v>
      </c>
      <c r="J3">
        <v>100</v>
      </c>
      <c r="K3">
        <v>600</v>
      </c>
      <c r="L3" t="s">
        <v>27</v>
      </c>
      <c r="M3" t="s">
        <v>30</v>
      </c>
      <c r="N3" t="s">
        <v>33</v>
      </c>
      <c r="O3">
        <v>35.640500000000003</v>
      </c>
      <c r="P3">
        <v>3</v>
      </c>
      <c r="Q3">
        <v>106.92</v>
      </c>
    </row>
    <row r="9" spans="1:18">
      <c r="B9" t="s">
        <v>0</v>
      </c>
      <c r="C9">
        <v>1</v>
      </c>
      <c r="E9" t="str">
        <f>_xlfn.CONCAT(" """,B9," """,":"," """,C9," """, ",")</f>
        <v xml:space="preserve"> "No. ": "1 ",</v>
      </c>
      <c r="G9" t="str">
        <f>_xlfn.CONCAT("&lt;th&gt;",C9,"&lt;/th&gt;")</f>
        <v>&lt;th&gt;1&lt;/th&gt;</v>
      </c>
      <c r="N9" s="1" t="s">
        <v>34</v>
      </c>
    </row>
    <row r="10" spans="1:18">
      <c r="B10" t="s">
        <v>1</v>
      </c>
      <c r="C10" t="s">
        <v>7</v>
      </c>
      <c r="E10" t="str">
        <f t="shared" ref="E10:E25" si="0">_xlfn.CONCAT(" """,B10," """,":"," """,C10," """, ",")</f>
        <v xml:space="preserve"> "Part name ": "ABC 9OLERINNDFNSOVM-001 ",</v>
      </c>
      <c r="G10" t="str">
        <f t="shared" ref="G10:G26" si="1">_xlfn.CONCAT("&lt;th&gt;",C10,"&lt;/th&gt;")</f>
        <v>&lt;th&gt;ABC 9OLERINNDFNSOVM-001&lt;/th&gt;</v>
      </c>
      <c r="N10" s="1" t="s">
        <v>35</v>
      </c>
    </row>
    <row r="11" spans="1:18">
      <c r="B11" t="s">
        <v>2</v>
      </c>
      <c r="C11" t="s">
        <v>11</v>
      </c>
      <c r="E11" t="str">
        <f t="shared" si="0"/>
        <v xml:space="preserve"> "Product Name ": "A9934657089 ",</v>
      </c>
      <c r="G11" t="str">
        <f t="shared" si="1"/>
        <v>&lt;th&gt;A9934657089&lt;/th&gt;</v>
      </c>
      <c r="N11" s="1" t="s">
        <v>36</v>
      </c>
    </row>
    <row r="12" spans="1:18">
      <c r="B12" t="s">
        <v>3</v>
      </c>
      <c r="C12" t="s">
        <v>9</v>
      </c>
      <c r="E12" t="str">
        <f t="shared" si="0"/>
        <v xml:space="preserve"> "Description ": "INDUCTOR ",</v>
      </c>
      <c r="G12" t="str">
        <f t="shared" si="1"/>
        <v>&lt;th&gt;INDUCTOR&lt;/th&gt;</v>
      </c>
      <c r="N12" s="1" t="s">
        <v>37</v>
      </c>
    </row>
    <row r="13" spans="1:18">
      <c r="B13" t="s">
        <v>12</v>
      </c>
      <c r="C13" t="s">
        <v>13</v>
      </c>
      <c r="E13" t="str">
        <f t="shared" si="0"/>
        <v xml:space="preserve"> "COUNTRY ": "JAPAN ",</v>
      </c>
      <c r="G13" t="str">
        <f t="shared" si="1"/>
        <v>&lt;th&gt;JAPAN&lt;/th&gt;</v>
      </c>
      <c r="N13" s="1" t="s">
        <v>38</v>
      </c>
    </row>
    <row r="14" spans="1:18">
      <c r="B14" t="s">
        <v>15</v>
      </c>
      <c r="C14">
        <v>16</v>
      </c>
      <c r="E14" t="str">
        <f t="shared" si="0"/>
        <v xml:space="preserve"> "LEAD TIME (WEEK) ": "16 ",</v>
      </c>
      <c r="G14" t="str">
        <f t="shared" si="1"/>
        <v>&lt;th&gt;16&lt;/th&gt;</v>
      </c>
      <c r="N14" s="1" t="s">
        <v>39</v>
      </c>
    </row>
    <row r="15" spans="1:18">
      <c r="B15" t="s">
        <v>16</v>
      </c>
      <c r="C15" t="s">
        <v>17</v>
      </c>
      <c r="E15" t="str">
        <f t="shared" si="0"/>
        <v xml:space="preserve"> "SUPPLIER NAME ": "TDK ",</v>
      </c>
      <c r="G15" t="str">
        <f t="shared" si="1"/>
        <v>&lt;th&gt;TDK&lt;/th&gt;</v>
      </c>
      <c r="N15" s="1" t="s">
        <v>40</v>
      </c>
    </row>
    <row r="16" spans="1:18">
      <c r="B16" t="s">
        <v>19</v>
      </c>
      <c r="C16" t="s">
        <v>20</v>
      </c>
      <c r="E16" t="str">
        <f t="shared" si="0"/>
        <v xml:space="preserve"> "AEC-200 ": "YES ",</v>
      </c>
      <c r="G16" t="str">
        <f t="shared" si="1"/>
        <v>&lt;th&gt;YES&lt;/th&gt;</v>
      </c>
    </row>
    <row r="17" spans="2:7">
      <c r="B17" t="s">
        <v>22</v>
      </c>
      <c r="C17" t="s">
        <v>21</v>
      </c>
      <c r="E17" t="str">
        <f t="shared" si="0"/>
        <v xml:space="preserve"> "ROHS ": "NO ",</v>
      </c>
      <c r="G17" t="str">
        <f t="shared" si="1"/>
        <v>&lt;th&gt;NO&lt;/th&gt;</v>
      </c>
    </row>
    <row r="18" spans="2:7">
      <c r="B18" t="s">
        <v>23</v>
      </c>
      <c r="C18">
        <v>1000</v>
      </c>
      <c r="E18" t="str">
        <f t="shared" si="0"/>
        <v xml:space="preserve"> "SPQ (PCS) ": "1000 ",</v>
      </c>
      <c r="G18" t="str">
        <f t="shared" si="1"/>
        <v>&lt;th&gt;1000&lt;/th&gt;</v>
      </c>
    </row>
    <row r="19" spans="2:7">
      <c r="B19" t="s">
        <v>24</v>
      </c>
      <c r="C19">
        <v>5000</v>
      </c>
      <c r="E19" t="str">
        <f t="shared" si="0"/>
        <v xml:space="preserve"> "MOQ (PCS) ": "5000 ",</v>
      </c>
      <c r="G19" t="str">
        <f t="shared" si="1"/>
        <v>&lt;th&gt;5000&lt;/th&gt;</v>
      </c>
    </row>
    <row r="20" spans="2:7">
      <c r="B20" t="s">
        <v>25</v>
      </c>
      <c r="C20" t="s">
        <v>26</v>
      </c>
      <c r="E20" t="str">
        <f t="shared" si="0"/>
        <v xml:space="preserve"> "HS CODE ": "8505.9632.1 ",</v>
      </c>
      <c r="G20" t="str">
        <f t="shared" si="1"/>
        <v>&lt;th&gt;8505.9632.1&lt;/th&gt;</v>
      </c>
    </row>
    <row r="21" spans="2:7">
      <c r="B21" t="s">
        <v>28</v>
      </c>
      <c r="C21" t="s">
        <v>29</v>
      </c>
      <c r="E21" t="str">
        <f t="shared" si="0"/>
        <v xml:space="preserve"> "PRODUCT STATUS ": "IN PRODUCTION ",</v>
      </c>
      <c r="G21" t="str">
        <f t="shared" si="1"/>
        <v>&lt;th&gt;IN PRODUCTION&lt;/th&gt;</v>
      </c>
    </row>
    <row r="22" spans="2:7">
      <c r="B22" t="s">
        <v>32</v>
      </c>
      <c r="C22" t="s">
        <v>33</v>
      </c>
      <c r="E22" t="str">
        <f t="shared" si="0"/>
        <v xml:space="preserve"> "INCOTERM ": "DDP ",</v>
      </c>
      <c r="G22" t="str">
        <f t="shared" si="1"/>
        <v>&lt;th&gt;DDP&lt;/th&gt;</v>
      </c>
    </row>
    <row r="23" spans="2:7">
      <c r="B23" t="s">
        <v>31</v>
      </c>
      <c r="C23">
        <v>35.640500000000003</v>
      </c>
      <c r="E23" t="str">
        <f t="shared" si="0"/>
        <v xml:space="preserve"> "EXCHANGE RATE ": "35.6405 ",</v>
      </c>
      <c r="G23" t="str">
        <f t="shared" si="1"/>
        <v>&lt;th&gt;35.6405&lt;/th&gt;</v>
      </c>
    </row>
    <row r="24" spans="2:7">
      <c r="B24" t="s">
        <v>4</v>
      </c>
      <c r="C24">
        <v>2.06</v>
      </c>
      <c r="E24" t="str">
        <f t="shared" si="0"/>
        <v xml:space="preserve"> "Sales price USD ": "2.06 ",</v>
      </c>
      <c r="G24" t="str">
        <f t="shared" si="1"/>
        <v>&lt;th&gt;2.06&lt;/th&gt;</v>
      </c>
    </row>
    <row r="25" spans="2:7">
      <c r="B25" t="s">
        <v>5</v>
      </c>
      <c r="C25">
        <v>73.42</v>
      </c>
      <c r="E25" t="str">
        <f t="shared" si="0"/>
        <v xml:space="preserve"> "Sales price THB ": "73.42 ",</v>
      </c>
      <c r="G25" t="str">
        <f t="shared" si="1"/>
        <v>&lt;th&gt;73.42&lt;/th&gt;</v>
      </c>
    </row>
    <row r="26" spans="2:7">
      <c r="B26" t="s">
        <v>6</v>
      </c>
      <c r="E26" t="str">
        <f>_xlfn.CONCAT(" """,B26," """,":"," """,C26," """, ",")</f>
        <v xml:space="preserve"> "Remark ": " ",</v>
      </c>
      <c r="G26" t="str">
        <f t="shared" si="1"/>
        <v>&lt;th&gt;&lt;/th&gt;</v>
      </c>
    </row>
    <row r="29" spans="2:7">
      <c r="B29" t="s">
        <v>0</v>
      </c>
      <c r="C29">
        <v>2</v>
      </c>
      <c r="E29" t="str">
        <f t="shared" ref="E29:E46" si="2">_xlfn.CONCAT(" """,B29," """,":"," """,C29," """, ",")</f>
        <v xml:space="preserve"> "No. ": "2 ",</v>
      </c>
    </row>
    <row r="30" spans="2:7">
      <c r="B30" t="s">
        <v>1</v>
      </c>
      <c r="C30" t="s">
        <v>8</v>
      </c>
      <c r="E30" t="str">
        <f t="shared" si="2"/>
        <v xml:space="preserve"> "Part name ": "NDKPL PROJSIJVNMVLMVKOGRWK ",</v>
      </c>
    </row>
    <row r="31" spans="2:7">
      <c r="B31" t="s">
        <v>2</v>
      </c>
      <c r="C31">
        <v>46057305493</v>
      </c>
      <c r="E31" t="str">
        <f t="shared" si="2"/>
        <v xml:space="preserve"> "Product Name ": "46057305493 ",</v>
      </c>
    </row>
    <row r="32" spans="2:7">
      <c r="B32" t="s">
        <v>3</v>
      </c>
      <c r="C32" t="s">
        <v>10</v>
      </c>
      <c r="E32" t="str">
        <f t="shared" si="2"/>
        <v xml:space="preserve"> "Description ": "COIL ",</v>
      </c>
    </row>
    <row r="33" spans="2:5">
      <c r="B33" t="s">
        <v>12</v>
      </c>
      <c r="C33" t="s">
        <v>14</v>
      </c>
      <c r="E33" t="str">
        <f t="shared" si="2"/>
        <v xml:space="preserve"> "COUNTRY ": "INDONESIA ",</v>
      </c>
    </row>
    <row r="34" spans="2:5">
      <c r="B34" t="s">
        <v>15</v>
      </c>
      <c r="C34">
        <v>39</v>
      </c>
      <c r="E34" t="str">
        <f t="shared" si="2"/>
        <v xml:space="preserve"> "LEAD TIME (WEEK) ": "39 ",</v>
      </c>
    </row>
    <row r="35" spans="2:5">
      <c r="B35" t="s">
        <v>16</v>
      </c>
      <c r="C35" t="s">
        <v>18</v>
      </c>
      <c r="E35" t="str">
        <f t="shared" si="2"/>
        <v xml:space="preserve"> "SUPPLIER NAME ": "NDK ",</v>
      </c>
    </row>
    <row r="36" spans="2:5">
      <c r="B36" t="s">
        <v>19</v>
      </c>
      <c r="C36" t="s">
        <v>21</v>
      </c>
      <c r="E36" t="str">
        <f t="shared" si="2"/>
        <v xml:space="preserve"> "AEC-200 ": "NO ",</v>
      </c>
    </row>
    <row r="37" spans="2:5">
      <c r="B37" t="s">
        <v>22</v>
      </c>
      <c r="C37" t="s">
        <v>21</v>
      </c>
      <c r="E37" t="str">
        <f t="shared" si="2"/>
        <v xml:space="preserve"> "ROHS ": "NO ",</v>
      </c>
    </row>
    <row r="38" spans="2:5">
      <c r="B38" t="s">
        <v>23</v>
      </c>
      <c r="C38">
        <v>100</v>
      </c>
      <c r="E38" t="str">
        <f t="shared" si="2"/>
        <v xml:space="preserve"> "SPQ (PCS) ": "100 ",</v>
      </c>
    </row>
    <row r="39" spans="2:5">
      <c r="B39" t="s">
        <v>24</v>
      </c>
      <c r="C39">
        <v>600</v>
      </c>
      <c r="E39" t="str">
        <f t="shared" si="2"/>
        <v xml:space="preserve"> "MOQ (PCS) ": "600 ",</v>
      </c>
    </row>
    <row r="40" spans="2:5">
      <c r="B40" t="s">
        <v>25</v>
      </c>
      <c r="C40" t="s">
        <v>27</v>
      </c>
      <c r="E40" t="str">
        <f t="shared" si="2"/>
        <v xml:space="preserve"> "HS CODE ": "6503.4102.7 ",</v>
      </c>
    </row>
    <row r="41" spans="2:5">
      <c r="B41" t="s">
        <v>28</v>
      </c>
      <c r="C41" t="s">
        <v>30</v>
      </c>
      <c r="E41" t="str">
        <f t="shared" si="2"/>
        <v xml:space="preserve"> "PRODUCT STATUS ": "PROMOTION ",</v>
      </c>
    </row>
    <row r="42" spans="2:5">
      <c r="B42" t="s">
        <v>32</v>
      </c>
      <c r="C42" t="s">
        <v>33</v>
      </c>
      <c r="E42" t="str">
        <f t="shared" si="2"/>
        <v xml:space="preserve"> "INCOTERM ": "DDP ",</v>
      </c>
    </row>
    <row r="43" spans="2:5">
      <c r="B43" t="s">
        <v>31</v>
      </c>
      <c r="C43">
        <v>35.640500000000003</v>
      </c>
      <c r="E43" t="str">
        <f t="shared" si="2"/>
        <v xml:space="preserve"> "EXCHANGE RATE ": "35.6405 ",</v>
      </c>
    </row>
    <row r="44" spans="2:5">
      <c r="B44" t="s">
        <v>4</v>
      </c>
      <c r="C44">
        <v>3</v>
      </c>
      <c r="E44" t="str">
        <f t="shared" si="2"/>
        <v xml:space="preserve"> "Sales price USD ": "3 ",</v>
      </c>
    </row>
    <row r="45" spans="2:5">
      <c r="B45" t="s">
        <v>5</v>
      </c>
      <c r="C45">
        <v>106.92</v>
      </c>
      <c r="E45" t="str">
        <f t="shared" si="2"/>
        <v xml:space="preserve"> "Sales price THB ": "106.92 ",</v>
      </c>
    </row>
    <row r="46" spans="2:5">
      <c r="B46" t="s">
        <v>6</v>
      </c>
      <c r="E46" t="str">
        <f t="shared" si="2"/>
        <v xml:space="preserve"> "Remark ": " ",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W</dc:creator>
  <cp:lastModifiedBy>P W</cp:lastModifiedBy>
  <dcterms:created xsi:type="dcterms:W3CDTF">2025-02-11T13:18:44Z</dcterms:created>
  <dcterms:modified xsi:type="dcterms:W3CDTF">2025-02-11T16:31:44Z</dcterms:modified>
</cp:coreProperties>
</file>