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omments9.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drawings/drawing3.xml" ContentType="application/vnd.openxmlformats-officedocument.drawing+xml"/>
  <Override PartName="/xl/comments15.xml" ContentType="application/vnd.openxmlformats-officedocument.spreadsheetml.comments+xml"/>
  <Override PartName="/xl/drawings/drawing4.xml" ContentType="application/vnd.openxmlformats-officedocument.drawing+xml"/>
  <Override PartName="/xl/comments16.xml" ContentType="application/vnd.openxmlformats-officedocument.spreadsheetml.comments+xml"/>
  <Override PartName="/xl/drawings/drawing5.xml" ContentType="application/vnd.openxmlformats-officedocument.drawing+xml"/>
  <Override PartName="/xl/comments17.xml" ContentType="application/vnd.openxmlformats-officedocument.spreadsheetml.comments+xml"/>
  <Override PartName="/xl/drawings/drawing6.xml" ContentType="application/vnd.openxmlformats-officedocument.drawing+xml"/>
  <Override PartName="/xl/comments18.xml" ContentType="application/vnd.openxmlformats-officedocument.spreadsheetml.comments+xml"/>
  <Override PartName="/xl/charts/chart9.xml" ContentType="application/vnd.openxmlformats-officedocument.drawingml.chart+xml"/>
  <Override PartName="/xl/drawings/drawing7.xml" ContentType="application/vnd.openxmlformats-officedocument.drawing+xml"/>
  <Override PartName="/xl/comments19.xml" ContentType="application/vnd.openxmlformats-officedocument.spreadsheetml.comments+xml"/>
  <Override PartName="/xl/charts/chart10.xml" ContentType="application/vnd.openxmlformats-officedocument.drawingml.chart+xml"/>
  <Override PartName="/xl/theme/themeOverride2.xml" ContentType="application/vnd.openxmlformats-officedocument.themeOverride+xml"/>
  <Override PartName="/xl/charts/chart11.xml" ContentType="application/vnd.openxmlformats-officedocument.drawingml.chart+xml"/>
  <Override PartName="/xl/theme/themeOverride3.xml" ContentType="application/vnd.openxmlformats-officedocument.themeOverride+xml"/>
  <Override PartName="/xl/charts/chart12.xml" ContentType="application/vnd.openxmlformats-officedocument.drawingml.chart+xml"/>
  <Override PartName="/xl/theme/themeOverride4.xml" ContentType="application/vnd.openxmlformats-officedocument.themeOverride+xml"/>
  <Override PartName="/xl/drawings/drawing8.xml" ContentType="application/vnd.openxmlformats-officedocument.drawing+xml"/>
  <Override PartName="/xl/comments20.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9.xml" ContentType="application/vnd.openxmlformats-officedocument.drawing+xml"/>
  <Override PartName="/xl/comments21.xml" ContentType="application/vnd.openxmlformats-officedocument.spreadsheetml.comments+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0.xml" ContentType="application/vnd.openxmlformats-officedocument.drawing+xml"/>
  <Override PartName="/xl/comments22.xml" ContentType="application/vnd.openxmlformats-officedocument.spreadsheetml.comments+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76" yWindow="600" windowWidth="22404" windowHeight="9000" tabRatio="762" firstSheet="8" activeTab="20"/>
  </bookViews>
  <sheets>
    <sheet name="HOME (1)" sheetId="1" r:id="rId1"/>
    <sheet name="1.2.1" sheetId="2" r:id="rId2"/>
    <sheet name="1.2.2" sheetId="3" r:id="rId3"/>
    <sheet name="Sheet1" sheetId="5" r:id="rId4"/>
    <sheet name="LP" sheetId="7" r:id="rId5"/>
    <sheet name="LP1" sheetId="8" r:id="rId6"/>
    <sheet name="LP2" sheetId="9" r:id="rId7"/>
    <sheet name="dashboard siswa" sheetId="10" r:id="rId8"/>
    <sheet name="ubah LP" sheetId="11" r:id="rId9"/>
    <sheet name="chart" sheetId="12" r:id="rId10"/>
    <sheet name="Profile" sheetId="13" r:id="rId11"/>
    <sheet name="calendar" sheetId="15" r:id="rId12"/>
    <sheet name="support" sheetId="14" r:id="rId13"/>
    <sheet name="acc.payment" sheetId="16" r:id="rId14"/>
    <sheet name="course landing page" sheetId="4" r:id="rId15"/>
    <sheet name="KURSUS home" sheetId="17" r:id="rId16"/>
    <sheet name="KURSUS forum" sheetId="18" r:id="rId17"/>
    <sheet name="KURSUS rekap" sheetId="19" r:id="rId18"/>
    <sheet name="dashboard guru" sheetId="20" r:id="rId19"/>
    <sheet name="CM" sheetId="21" r:id="rId20"/>
    <sheet name="CreateCourseInst" sheetId="22" r:id="rId21"/>
    <sheet name="CreateWorkshop" sheetId="24" state="hidden" r:id="rId22"/>
    <sheet name="CreateWorkshopRev" sheetId="25" r:id="rId23"/>
  </sheets>
  <calcPr calcId="145621" iterate="1"/>
</workbook>
</file>

<file path=xl/calcChain.xml><?xml version="1.0" encoding="utf-8"?>
<calcChain xmlns="http://schemas.openxmlformats.org/spreadsheetml/2006/main">
  <c r="AH105" i="25" l="1"/>
  <c r="AH104" i="25"/>
  <c r="O102" i="25"/>
  <c r="K102" i="25"/>
  <c r="AH96" i="25"/>
  <c r="AH95" i="25"/>
  <c r="O93" i="25"/>
  <c r="K93" i="25"/>
  <c r="O84" i="25"/>
  <c r="K84" i="25"/>
  <c r="BE82" i="25"/>
  <c r="BE81" i="25"/>
  <c r="BD79" i="25"/>
  <c r="AZ79" i="25"/>
  <c r="BE76" i="25"/>
  <c r="BE75" i="25"/>
  <c r="O75" i="25"/>
  <c r="K75" i="25"/>
  <c r="BD73" i="25"/>
  <c r="BE71" i="25"/>
  <c r="BD69" i="25"/>
  <c r="AZ67" i="25"/>
  <c r="N65" i="25"/>
  <c r="AM63" i="25"/>
  <c r="K102" i="22" l="1"/>
  <c r="K93" i="22"/>
  <c r="K84" i="22"/>
  <c r="K75" i="22"/>
  <c r="AM63" i="22"/>
  <c r="AH105" i="22"/>
  <c r="AH104" i="22"/>
  <c r="O102" i="22"/>
  <c r="C77" i="12" l="1"/>
  <c r="C76" i="12"/>
  <c r="C74" i="12"/>
  <c r="C75" i="12"/>
  <c r="C80" i="12"/>
  <c r="C79" i="12"/>
  <c r="C78" i="12"/>
  <c r="C73" i="12"/>
  <c r="AH96" i="24" l="1"/>
  <c r="AH95" i="24"/>
  <c r="O93" i="24"/>
  <c r="BD79" i="24" s="1"/>
  <c r="O84" i="24"/>
  <c r="BE83" i="24"/>
  <c r="BE82" i="24"/>
  <c r="BE81" i="24"/>
  <c r="AZ79" i="24"/>
  <c r="BE76" i="24"/>
  <c r="BE75" i="24"/>
  <c r="O75" i="24"/>
  <c r="BD73" i="24"/>
  <c r="BE71" i="24"/>
  <c r="BD69" i="24"/>
  <c r="N65" i="24"/>
  <c r="AZ67" i="24" s="1"/>
  <c r="BE82" i="22" l="1"/>
  <c r="BE81" i="22"/>
  <c r="AH96" i="22"/>
  <c r="AH95" i="22" s="1"/>
  <c r="AZ79" i="22"/>
  <c r="O93" i="22"/>
  <c r="BD79" i="22" s="1"/>
  <c r="BE76" i="22"/>
  <c r="BE75" i="22"/>
  <c r="O84" i="22"/>
  <c r="O75" i="22"/>
  <c r="BD73" i="22"/>
  <c r="BD69" i="22"/>
  <c r="BE71" i="22"/>
  <c r="N65" i="22"/>
  <c r="AZ67" i="22" s="1"/>
  <c r="AF44" i="19" l="1"/>
</calcChain>
</file>

<file path=xl/comments1.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Q5" authorId="0">
      <text>
        <r>
          <rPr>
            <b/>
            <sz val="9"/>
            <color indexed="81"/>
            <rFont val="Tahoma"/>
            <family val="2"/>
          </rPr>
          <t>Didiet Pujiadi:</t>
        </r>
        <r>
          <rPr>
            <sz val="9"/>
            <color indexed="81"/>
            <rFont val="Tahoma"/>
            <family val="2"/>
          </rPr>
          <t xml:space="preserve">
1.2 EXPLORE</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AL16" authorId="0">
      <text>
        <r>
          <rPr>
            <b/>
            <sz val="9"/>
            <color indexed="81"/>
            <rFont val="Tahoma"/>
            <family val="2"/>
          </rPr>
          <t>Didiet Pujiadi:</t>
        </r>
        <r>
          <rPr>
            <sz val="9"/>
            <color indexed="81"/>
            <rFont val="Tahoma"/>
            <family val="2"/>
          </rPr>
          <t xml:space="preserve">
1.2 EXPLORE
</t>
        </r>
      </text>
    </comment>
    <comment ref="P29" authorId="0">
      <text>
        <r>
          <rPr>
            <b/>
            <sz val="9"/>
            <color indexed="81"/>
            <rFont val="Tahoma"/>
            <family val="2"/>
          </rPr>
          <t>Didiet Pujiadi:</t>
        </r>
        <r>
          <rPr>
            <sz val="9"/>
            <color indexed="81"/>
            <rFont val="Tahoma"/>
            <family val="2"/>
          </rPr>
          <t xml:space="preserve">
1.7 KURSUS</t>
        </r>
      </text>
    </comment>
    <comment ref="R95" authorId="0">
      <text>
        <r>
          <rPr>
            <b/>
            <sz val="9"/>
            <color indexed="81"/>
            <rFont val="Tahoma"/>
            <family val="2"/>
          </rPr>
          <t>Didiet Pujiadi:</t>
        </r>
        <r>
          <rPr>
            <sz val="9"/>
            <color indexed="81"/>
            <rFont val="Tahoma"/>
            <family val="2"/>
          </rPr>
          <t xml:space="preserve">
1.8 INSTRUKTUR</t>
        </r>
      </text>
    </comment>
    <comment ref="H104" authorId="0">
      <text>
        <r>
          <rPr>
            <b/>
            <sz val="9"/>
            <color indexed="81"/>
            <rFont val="Tahoma"/>
            <family val="2"/>
          </rPr>
          <t>Didiet Pujiadi:</t>
        </r>
        <r>
          <rPr>
            <sz val="9"/>
            <color indexed="81"/>
            <rFont val="Tahoma"/>
            <family val="2"/>
          </rPr>
          <t xml:space="preserve">
1.9 ABOUT US</t>
        </r>
      </text>
    </comment>
    <comment ref="N104" authorId="0">
      <text>
        <r>
          <rPr>
            <b/>
            <sz val="9"/>
            <color indexed="81"/>
            <rFont val="Tahoma"/>
            <family val="2"/>
          </rPr>
          <t>Didiet Pujiadi:</t>
        </r>
        <r>
          <rPr>
            <sz val="9"/>
            <color indexed="81"/>
            <rFont val="Tahoma"/>
            <family val="2"/>
          </rPr>
          <t xml:space="preserve">
1.13 TERM</t>
        </r>
      </text>
    </comment>
    <comment ref="AE104" authorId="0">
      <text>
        <r>
          <rPr>
            <b/>
            <sz val="9"/>
            <color indexed="81"/>
            <rFont val="Tahoma"/>
            <family val="2"/>
          </rPr>
          <t>Didiet Pujiadi:</t>
        </r>
        <r>
          <rPr>
            <sz val="9"/>
            <color indexed="81"/>
            <rFont val="Tahoma"/>
            <family val="2"/>
          </rPr>
          <t xml:space="preserve">
LINK TO SOCMED</t>
        </r>
      </text>
    </comment>
    <comment ref="AR104" authorId="0">
      <text>
        <r>
          <rPr>
            <b/>
            <sz val="9"/>
            <color indexed="81"/>
            <rFont val="Tahoma"/>
            <family val="2"/>
          </rPr>
          <t>Didiet Pujiadi:</t>
        </r>
        <r>
          <rPr>
            <sz val="9"/>
            <color indexed="81"/>
            <rFont val="Tahoma"/>
            <family val="2"/>
          </rPr>
          <t xml:space="preserve">
LINK TO GOOGLE PLAYSTORE</t>
        </r>
      </text>
    </comment>
    <comment ref="G106" authorId="0">
      <text>
        <r>
          <rPr>
            <b/>
            <sz val="9"/>
            <color indexed="81"/>
            <rFont val="Tahoma"/>
            <family val="2"/>
          </rPr>
          <t>Didiet Pujiadi:</t>
        </r>
        <r>
          <rPr>
            <sz val="9"/>
            <color indexed="81"/>
            <rFont val="Tahoma"/>
            <family val="2"/>
          </rPr>
          <t xml:space="preserve">
1.10 KARIR</t>
        </r>
      </text>
    </comment>
    <comment ref="O106" authorId="0">
      <text>
        <r>
          <rPr>
            <b/>
            <sz val="9"/>
            <color indexed="81"/>
            <rFont val="Tahoma"/>
            <family val="2"/>
          </rPr>
          <t>Didiet Pujiadi:</t>
        </r>
        <r>
          <rPr>
            <sz val="9"/>
            <color indexed="81"/>
            <rFont val="Tahoma"/>
            <family val="2"/>
          </rPr>
          <t xml:space="preserve">
1.14 PRIVACY</t>
        </r>
      </text>
    </comment>
    <comment ref="G108" authorId="0">
      <text>
        <r>
          <rPr>
            <b/>
            <sz val="9"/>
            <color indexed="81"/>
            <rFont val="Tahoma"/>
            <family val="2"/>
          </rPr>
          <t>Didiet Pujiadi:</t>
        </r>
        <r>
          <rPr>
            <sz val="9"/>
            <color indexed="81"/>
            <rFont val="Tahoma"/>
            <family val="2"/>
          </rPr>
          <t xml:space="preserve">
1.11 BLOG</t>
        </r>
      </text>
    </comment>
    <comment ref="O108" authorId="0">
      <text>
        <r>
          <rPr>
            <b/>
            <sz val="9"/>
            <color indexed="81"/>
            <rFont val="Tahoma"/>
            <family val="2"/>
          </rPr>
          <t>Didiet Pujiadi:</t>
        </r>
        <r>
          <rPr>
            <sz val="9"/>
            <color indexed="81"/>
            <rFont val="Tahoma"/>
            <family val="2"/>
          </rPr>
          <t xml:space="preserve">
1.15 AFFILIATES</t>
        </r>
      </text>
    </comment>
    <comment ref="J110" authorId="0">
      <text>
        <r>
          <rPr>
            <b/>
            <sz val="9"/>
            <color indexed="81"/>
            <rFont val="Tahoma"/>
            <family val="2"/>
          </rPr>
          <t>Didiet Pujiadi:</t>
        </r>
        <r>
          <rPr>
            <sz val="9"/>
            <color indexed="81"/>
            <rFont val="Tahoma"/>
            <family val="2"/>
          </rPr>
          <t xml:space="preserve">
1.12 SUPPORT</t>
        </r>
      </text>
    </comment>
  </commentList>
</comments>
</file>

<file path=xl/comments10.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11.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12.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13.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14.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15.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AD10" authorId="0">
      <text>
        <r>
          <rPr>
            <sz val="9"/>
            <color indexed="81"/>
            <rFont val="Tahoma"/>
            <family val="2"/>
          </rPr>
          <t xml:space="preserve">dikunci </t>
        </r>
      </text>
    </comment>
    <comment ref="H96" authorId="0">
      <text>
        <r>
          <rPr>
            <b/>
            <sz val="9"/>
            <color indexed="81"/>
            <rFont val="Tahoma"/>
            <family val="2"/>
          </rPr>
          <t>Didiet Pujiadi:</t>
        </r>
        <r>
          <rPr>
            <sz val="9"/>
            <color indexed="81"/>
            <rFont val="Tahoma"/>
            <family val="2"/>
          </rPr>
          <t xml:space="preserve">
1.9 ABOUT US</t>
        </r>
      </text>
    </comment>
    <comment ref="N96" authorId="0">
      <text>
        <r>
          <rPr>
            <b/>
            <sz val="9"/>
            <color indexed="81"/>
            <rFont val="Tahoma"/>
            <family val="2"/>
          </rPr>
          <t>Didiet Pujiadi:</t>
        </r>
        <r>
          <rPr>
            <sz val="9"/>
            <color indexed="81"/>
            <rFont val="Tahoma"/>
            <family val="2"/>
          </rPr>
          <t xml:space="preserve">
1.13 TERM</t>
        </r>
      </text>
    </comment>
    <comment ref="AE96" authorId="0">
      <text>
        <r>
          <rPr>
            <b/>
            <sz val="9"/>
            <color indexed="81"/>
            <rFont val="Tahoma"/>
            <family val="2"/>
          </rPr>
          <t>Didiet Pujiadi:</t>
        </r>
        <r>
          <rPr>
            <sz val="9"/>
            <color indexed="81"/>
            <rFont val="Tahoma"/>
            <family val="2"/>
          </rPr>
          <t xml:space="preserve">
LINK TO SOCMED</t>
        </r>
      </text>
    </comment>
    <comment ref="AR96" authorId="0">
      <text>
        <r>
          <rPr>
            <b/>
            <sz val="9"/>
            <color indexed="81"/>
            <rFont val="Tahoma"/>
            <family val="2"/>
          </rPr>
          <t>Didiet Pujiadi:</t>
        </r>
        <r>
          <rPr>
            <sz val="9"/>
            <color indexed="81"/>
            <rFont val="Tahoma"/>
            <family val="2"/>
          </rPr>
          <t xml:space="preserve">
LINK TO GOOGLE PLAYSTORE</t>
        </r>
      </text>
    </comment>
    <comment ref="G98" authorId="0">
      <text>
        <r>
          <rPr>
            <b/>
            <sz val="9"/>
            <color indexed="81"/>
            <rFont val="Tahoma"/>
            <family val="2"/>
          </rPr>
          <t>Didiet Pujiadi:</t>
        </r>
        <r>
          <rPr>
            <sz val="9"/>
            <color indexed="81"/>
            <rFont val="Tahoma"/>
            <family val="2"/>
          </rPr>
          <t xml:space="preserve">
1.10 KARIR</t>
        </r>
      </text>
    </comment>
    <comment ref="O98" authorId="0">
      <text>
        <r>
          <rPr>
            <b/>
            <sz val="9"/>
            <color indexed="81"/>
            <rFont val="Tahoma"/>
            <family val="2"/>
          </rPr>
          <t>Didiet Pujiadi:</t>
        </r>
        <r>
          <rPr>
            <sz val="9"/>
            <color indexed="81"/>
            <rFont val="Tahoma"/>
            <family val="2"/>
          </rPr>
          <t xml:space="preserve">
1.14 PRIVACY</t>
        </r>
      </text>
    </comment>
    <comment ref="G100" authorId="0">
      <text>
        <r>
          <rPr>
            <b/>
            <sz val="9"/>
            <color indexed="81"/>
            <rFont val="Tahoma"/>
            <family val="2"/>
          </rPr>
          <t>Didiet Pujiadi:</t>
        </r>
        <r>
          <rPr>
            <sz val="9"/>
            <color indexed="81"/>
            <rFont val="Tahoma"/>
            <family val="2"/>
          </rPr>
          <t xml:space="preserve">
1.11 BLOG</t>
        </r>
      </text>
    </comment>
    <comment ref="O100" authorId="0">
      <text>
        <r>
          <rPr>
            <b/>
            <sz val="9"/>
            <color indexed="81"/>
            <rFont val="Tahoma"/>
            <family val="2"/>
          </rPr>
          <t>Didiet Pujiadi:</t>
        </r>
        <r>
          <rPr>
            <sz val="9"/>
            <color indexed="81"/>
            <rFont val="Tahoma"/>
            <family val="2"/>
          </rPr>
          <t xml:space="preserve">
1.15 AFFILIATES</t>
        </r>
      </text>
    </comment>
    <comment ref="J102" authorId="0">
      <text>
        <r>
          <rPr>
            <b/>
            <sz val="9"/>
            <color indexed="81"/>
            <rFont val="Tahoma"/>
            <family val="2"/>
          </rPr>
          <t>Didiet Pujiadi:</t>
        </r>
        <r>
          <rPr>
            <sz val="9"/>
            <color indexed="81"/>
            <rFont val="Tahoma"/>
            <family val="2"/>
          </rPr>
          <t xml:space="preserve">
1.12 SUPPORT</t>
        </r>
      </text>
    </comment>
  </commentList>
</comments>
</file>

<file path=xl/comments16.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17.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18.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128" authorId="0">
      <text>
        <r>
          <rPr>
            <b/>
            <sz val="9"/>
            <color indexed="81"/>
            <rFont val="Tahoma"/>
            <family val="2"/>
          </rPr>
          <t>Didiet Pujiadi:</t>
        </r>
        <r>
          <rPr>
            <sz val="9"/>
            <color indexed="81"/>
            <rFont val="Tahoma"/>
            <family val="2"/>
          </rPr>
          <t xml:space="preserve">
1.9 ABOUT US</t>
        </r>
      </text>
    </comment>
    <comment ref="N128" authorId="0">
      <text>
        <r>
          <rPr>
            <b/>
            <sz val="9"/>
            <color indexed="81"/>
            <rFont val="Tahoma"/>
            <family val="2"/>
          </rPr>
          <t>Didiet Pujiadi:</t>
        </r>
        <r>
          <rPr>
            <sz val="9"/>
            <color indexed="81"/>
            <rFont val="Tahoma"/>
            <family val="2"/>
          </rPr>
          <t xml:space="preserve">
1.13 TERM</t>
        </r>
      </text>
    </comment>
    <comment ref="AE128" authorId="0">
      <text>
        <r>
          <rPr>
            <b/>
            <sz val="9"/>
            <color indexed="81"/>
            <rFont val="Tahoma"/>
            <family val="2"/>
          </rPr>
          <t>Didiet Pujiadi:</t>
        </r>
        <r>
          <rPr>
            <sz val="9"/>
            <color indexed="81"/>
            <rFont val="Tahoma"/>
            <family val="2"/>
          </rPr>
          <t xml:space="preserve">
LINK TO SOCMED</t>
        </r>
      </text>
    </comment>
    <comment ref="AR128" authorId="0">
      <text>
        <r>
          <rPr>
            <b/>
            <sz val="9"/>
            <color indexed="81"/>
            <rFont val="Tahoma"/>
            <family val="2"/>
          </rPr>
          <t>Didiet Pujiadi:</t>
        </r>
        <r>
          <rPr>
            <sz val="9"/>
            <color indexed="81"/>
            <rFont val="Tahoma"/>
            <family val="2"/>
          </rPr>
          <t xml:space="preserve">
LINK TO GOOGLE PLAYSTORE</t>
        </r>
      </text>
    </comment>
    <comment ref="G130" authorId="0">
      <text>
        <r>
          <rPr>
            <b/>
            <sz val="9"/>
            <color indexed="81"/>
            <rFont val="Tahoma"/>
            <family val="2"/>
          </rPr>
          <t>Didiet Pujiadi:</t>
        </r>
        <r>
          <rPr>
            <sz val="9"/>
            <color indexed="81"/>
            <rFont val="Tahoma"/>
            <family val="2"/>
          </rPr>
          <t xml:space="preserve">
1.10 KARIR</t>
        </r>
      </text>
    </comment>
    <comment ref="O130" authorId="0">
      <text>
        <r>
          <rPr>
            <b/>
            <sz val="9"/>
            <color indexed="81"/>
            <rFont val="Tahoma"/>
            <family val="2"/>
          </rPr>
          <t>Didiet Pujiadi:</t>
        </r>
        <r>
          <rPr>
            <sz val="9"/>
            <color indexed="81"/>
            <rFont val="Tahoma"/>
            <family val="2"/>
          </rPr>
          <t xml:space="preserve">
1.14 PRIVACY</t>
        </r>
      </text>
    </comment>
    <comment ref="G132" authorId="0">
      <text>
        <r>
          <rPr>
            <b/>
            <sz val="9"/>
            <color indexed="81"/>
            <rFont val="Tahoma"/>
            <family val="2"/>
          </rPr>
          <t>Didiet Pujiadi:</t>
        </r>
        <r>
          <rPr>
            <sz val="9"/>
            <color indexed="81"/>
            <rFont val="Tahoma"/>
            <family val="2"/>
          </rPr>
          <t xml:space="preserve">
1.11 BLOG</t>
        </r>
      </text>
    </comment>
    <comment ref="O132" authorId="0">
      <text>
        <r>
          <rPr>
            <b/>
            <sz val="9"/>
            <color indexed="81"/>
            <rFont val="Tahoma"/>
            <family val="2"/>
          </rPr>
          <t>Didiet Pujiadi:</t>
        </r>
        <r>
          <rPr>
            <sz val="9"/>
            <color indexed="81"/>
            <rFont val="Tahoma"/>
            <family val="2"/>
          </rPr>
          <t xml:space="preserve">
1.15 AFFILIATES</t>
        </r>
      </text>
    </comment>
    <comment ref="J134" authorId="0">
      <text>
        <r>
          <rPr>
            <b/>
            <sz val="9"/>
            <color indexed="81"/>
            <rFont val="Tahoma"/>
            <family val="2"/>
          </rPr>
          <t>Didiet Pujiadi:</t>
        </r>
        <r>
          <rPr>
            <sz val="9"/>
            <color indexed="81"/>
            <rFont val="Tahoma"/>
            <family val="2"/>
          </rPr>
          <t xml:space="preserve">
1.12 SUPPORT</t>
        </r>
      </text>
    </comment>
  </commentList>
</comments>
</file>

<file path=xl/comments19.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129" authorId="0">
      <text>
        <r>
          <rPr>
            <b/>
            <sz val="9"/>
            <color indexed="81"/>
            <rFont val="Tahoma"/>
            <family val="2"/>
          </rPr>
          <t>Didiet Pujiadi:</t>
        </r>
        <r>
          <rPr>
            <sz val="9"/>
            <color indexed="81"/>
            <rFont val="Tahoma"/>
            <family val="2"/>
          </rPr>
          <t xml:space="preserve">
1.9 ABOUT US</t>
        </r>
      </text>
    </comment>
    <comment ref="N129" authorId="0">
      <text>
        <r>
          <rPr>
            <b/>
            <sz val="9"/>
            <color indexed="81"/>
            <rFont val="Tahoma"/>
            <family val="2"/>
          </rPr>
          <t>Didiet Pujiadi:</t>
        </r>
        <r>
          <rPr>
            <sz val="9"/>
            <color indexed="81"/>
            <rFont val="Tahoma"/>
            <family val="2"/>
          </rPr>
          <t xml:space="preserve">
1.13 TERM</t>
        </r>
      </text>
    </comment>
    <comment ref="AE129" authorId="0">
      <text>
        <r>
          <rPr>
            <b/>
            <sz val="9"/>
            <color indexed="81"/>
            <rFont val="Tahoma"/>
            <family val="2"/>
          </rPr>
          <t>Didiet Pujiadi:</t>
        </r>
        <r>
          <rPr>
            <sz val="9"/>
            <color indexed="81"/>
            <rFont val="Tahoma"/>
            <family val="2"/>
          </rPr>
          <t xml:space="preserve">
LINK TO SOCMED</t>
        </r>
      </text>
    </comment>
    <comment ref="AR129" authorId="0">
      <text>
        <r>
          <rPr>
            <b/>
            <sz val="9"/>
            <color indexed="81"/>
            <rFont val="Tahoma"/>
            <family val="2"/>
          </rPr>
          <t>Didiet Pujiadi:</t>
        </r>
        <r>
          <rPr>
            <sz val="9"/>
            <color indexed="81"/>
            <rFont val="Tahoma"/>
            <family val="2"/>
          </rPr>
          <t xml:space="preserve">
LINK TO GOOGLE PLAYSTORE</t>
        </r>
      </text>
    </comment>
    <comment ref="G131" authorId="0">
      <text>
        <r>
          <rPr>
            <b/>
            <sz val="9"/>
            <color indexed="81"/>
            <rFont val="Tahoma"/>
            <family val="2"/>
          </rPr>
          <t>Didiet Pujiadi:</t>
        </r>
        <r>
          <rPr>
            <sz val="9"/>
            <color indexed="81"/>
            <rFont val="Tahoma"/>
            <family val="2"/>
          </rPr>
          <t xml:space="preserve">
1.10 KARIR</t>
        </r>
      </text>
    </comment>
    <comment ref="O131" authorId="0">
      <text>
        <r>
          <rPr>
            <b/>
            <sz val="9"/>
            <color indexed="81"/>
            <rFont val="Tahoma"/>
            <family val="2"/>
          </rPr>
          <t>Didiet Pujiadi:</t>
        </r>
        <r>
          <rPr>
            <sz val="9"/>
            <color indexed="81"/>
            <rFont val="Tahoma"/>
            <family val="2"/>
          </rPr>
          <t xml:space="preserve">
1.14 PRIVACY</t>
        </r>
      </text>
    </comment>
    <comment ref="G133" authorId="0">
      <text>
        <r>
          <rPr>
            <b/>
            <sz val="9"/>
            <color indexed="81"/>
            <rFont val="Tahoma"/>
            <family val="2"/>
          </rPr>
          <t>Didiet Pujiadi:</t>
        </r>
        <r>
          <rPr>
            <sz val="9"/>
            <color indexed="81"/>
            <rFont val="Tahoma"/>
            <family val="2"/>
          </rPr>
          <t xml:space="preserve">
1.11 BLOG</t>
        </r>
      </text>
    </comment>
    <comment ref="O133" authorId="0">
      <text>
        <r>
          <rPr>
            <b/>
            <sz val="9"/>
            <color indexed="81"/>
            <rFont val="Tahoma"/>
            <family val="2"/>
          </rPr>
          <t>Didiet Pujiadi:</t>
        </r>
        <r>
          <rPr>
            <sz val="9"/>
            <color indexed="81"/>
            <rFont val="Tahoma"/>
            <family val="2"/>
          </rPr>
          <t xml:space="preserve">
1.15 AFFILIATES</t>
        </r>
      </text>
    </comment>
    <comment ref="J135" authorId="0">
      <text>
        <r>
          <rPr>
            <b/>
            <sz val="9"/>
            <color indexed="81"/>
            <rFont val="Tahoma"/>
            <family val="2"/>
          </rPr>
          <t>Didiet Pujiadi:</t>
        </r>
        <r>
          <rPr>
            <sz val="9"/>
            <color indexed="81"/>
            <rFont val="Tahoma"/>
            <family val="2"/>
          </rPr>
          <t xml:space="preserve">
1.12 SUPPORT</t>
        </r>
      </text>
    </comment>
  </commentList>
</comments>
</file>

<file path=xl/comments2.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P11" authorId="0">
      <text>
        <r>
          <rPr>
            <b/>
            <sz val="9"/>
            <color indexed="81"/>
            <rFont val="Tahoma"/>
            <family val="2"/>
          </rPr>
          <t>Didiet Pujiadi:</t>
        </r>
        <r>
          <rPr>
            <sz val="9"/>
            <color indexed="81"/>
            <rFont val="Tahoma"/>
            <family val="2"/>
          </rPr>
          <t xml:space="preserve">
1.7 KURSUS</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20.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AM77" authorId="0">
      <text>
        <r>
          <rPr>
            <sz val="9"/>
            <color indexed="81"/>
            <rFont val="Tahoma"/>
            <family val="2"/>
          </rPr>
          <t>apabila memilih text maka muncul text box seperti email untuk ditulis/copas</t>
        </r>
        <r>
          <rPr>
            <sz val="9"/>
            <color indexed="81"/>
            <rFont val="Tahoma"/>
            <family val="2"/>
          </rPr>
          <t xml:space="preserve">
</t>
        </r>
      </text>
    </comment>
    <comment ref="AB151" authorId="0">
      <text>
        <r>
          <rPr>
            <sz val="9"/>
            <color indexed="81"/>
            <rFont val="Tahoma"/>
            <family val="2"/>
          </rPr>
          <t>drop down, untuk memilih urutan soal</t>
        </r>
      </text>
    </comment>
    <comment ref="BY151" authorId="0">
      <text>
        <r>
          <rPr>
            <sz val="9"/>
            <color indexed="81"/>
            <rFont val="Tahoma"/>
            <family val="2"/>
          </rPr>
          <t>drop down, untuk memilih urutan soal</t>
        </r>
      </text>
    </comment>
    <comment ref="DV151" authorId="0">
      <text>
        <r>
          <rPr>
            <sz val="9"/>
            <color indexed="81"/>
            <rFont val="Tahoma"/>
            <family val="2"/>
          </rPr>
          <t>drop down, untuk memilih urutan soal</t>
        </r>
      </text>
    </comment>
    <comment ref="H232" authorId="0">
      <text>
        <r>
          <rPr>
            <b/>
            <sz val="9"/>
            <color indexed="81"/>
            <rFont val="Tahoma"/>
            <family val="2"/>
          </rPr>
          <t>Didiet Pujiadi:</t>
        </r>
        <r>
          <rPr>
            <sz val="9"/>
            <color indexed="81"/>
            <rFont val="Tahoma"/>
            <family val="2"/>
          </rPr>
          <t xml:space="preserve">
1.9 ABOUT US</t>
        </r>
      </text>
    </comment>
    <comment ref="N232" authorId="0">
      <text>
        <r>
          <rPr>
            <b/>
            <sz val="9"/>
            <color indexed="81"/>
            <rFont val="Tahoma"/>
            <family val="2"/>
          </rPr>
          <t>Didiet Pujiadi:</t>
        </r>
        <r>
          <rPr>
            <sz val="9"/>
            <color indexed="81"/>
            <rFont val="Tahoma"/>
            <family val="2"/>
          </rPr>
          <t xml:space="preserve">
1.13 TERM</t>
        </r>
      </text>
    </comment>
    <comment ref="AE232" authorId="0">
      <text>
        <r>
          <rPr>
            <b/>
            <sz val="9"/>
            <color indexed="81"/>
            <rFont val="Tahoma"/>
            <family val="2"/>
          </rPr>
          <t>Didiet Pujiadi:</t>
        </r>
        <r>
          <rPr>
            <sz val="9"/>
            <color indexed="81"/>
            <rFont val="Tahoma"/>
            <family val="2"/>
          </rPr>
          <t xml:space="preserve">
LINK TO SOCMED</t>
        </r>
      </text>
    </comment>
    <comment ref="AR232" authorId="0">
      <text>
        <r>
          <rPr>
            <b/>
            <sz val="9"/>
            <color indexed="81"/>
            <rFont val="Tahoma"/>
            <family val="2"/>
          </rPr>
          <t>Didiet Pujiadi:</t>
        </r>
        <r>
          <rPr>
            <sz val="9"/>
            <color indexed="81"/>
            <rFont val="Tahoma"/>
            <family val="2"/>
          </rPr>
          <t xml:space="preserve">
LINK TO GOOGLE PLAYSTORE</t>
        </r>
      </text>
    </comment>
    <comment ref="G234" authorId="0">
      <text>
        <r>
          <rPr>
            <b/>
            <sz val="9"/>
            <color indexed="81"/>
            <rFont val="Tahoma"/>
            <family val="2"/>
          </rPr>
          <t>Didiet Pujiadi:</t>
        </r>
        <r>
          <rPr>
            <sz val="9"/>
            <color indexed="81"/>
            <rFont val="Tahoma"/>
            <family val="2"/>
          </rPr>
          <t xml:space="preserve">
1.10 KARIR</t>
        </r>
      </text>
    </comment>
    <comment ref="O234" authorId="0">
      <text>
        <r>
          <rPr>
            <b/>
            <sz val="9"/>
            <color indexed="81"/>
            <rFont val="Tahoma"/>
            <family val="2"/>
          </rPr>
          <t>Didiet Pujiadi:</t>
        </r>
        <r>
          <rPr>
            <sz val="9"/>
            <color indexed="81"/>
            <rFont val="Tahoma"/>
            <family val="2"/>
          </rPr>
          <t xml:space="preserve">
1.14 PRIVACY</t>
        </r>
      </text>
    </comment>
    <comment ref="G236" authorId="0">
      <text>
        <r>
          <rPr>
            <b/>
            <sz val="9"/>
            <color indexed="81"/>
            <rFont val="Tahoma"/>
            <family val="2"/>
          </rPr>
          <t>Didiet Pujiadi:</t>
        </r>
        <r>
          <rPr>
            <sz val="9"/>
            <color indexed="81"/>
            <rFont val="Tahoma"/>
            <family val="2"/>
          </rPr>
          <t xml:space="preserve">
1.11 BLOG</t>
        </r>
      </text>
    </comment>
    <comment ref="O236" authorId="0">
      <text>
        <r>
          <rPr>
            <b/>
            <sz val="9"/>
            <color indexed="81"/>
            <rFont val="Tahoma"/>
            <family val="2"/>
          </rPr>
          <t>Didiet Pujiadi:</t>
        </r>
        <r>
          <rPr>
            <sz val="9"/>
            <color indexed="81"/>
            <rFont val="Tahoma"/>
            <family val="2"/>
          </rPr>
          <t xml:space="preserve">
1.15 AFFILIATES</t>
        </r>
      </text>
    </comment>
    <comment ref="J238" authorId="0">
      <text>
        <r>
          <rPr>
            <b/>
            <sz val="9"/>
            <color indexed="81"/>
            <rFont val="Tahoma"/>
            <family val="2"/>
          </rPr>
          <t>Didiet Pujiadi:</t>
        </r>
        <r>
          <rPr>
            <sz val="9"/>
            <color indexed="81"/>
            <rFont val="Tahoma"/>
            <family val="2"/>
          </rPr>
          <t xml:space="preserve">
1.12 SUPPORT</t>
        </r>
      </text>
    </comment>
  </commentList>
</comments>
</file>

<file path=xl/comments21.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AM77" authorId="0">
      <text>
        <r>
          <rPr>
            <sz val="9"/>
            <color indexed="81"/>
            <rFont val="Tahoma"/>
            <family val="2"/>
          </rPr>
          <t>apabila memilih text maka muncul text box seperti email untuk ditulis/copas</t>
        </r>
        <r>
          <rPr>
            <sz val="9"/>
            <color indexed="81"/>
            <rFont val="Tahoma"/>
            <family val="2"/>
          </rPr>
          <t xml:space="preserve">
</t>
        </r>
      </text>
    </comment>
    <comment ref="AB134" authorId="0">
      <text>
        <r>
          <rPr>
            <sz val="9"/>
            <color indexed="81"/>
            <rFont val="Tahoma"/>
            <family val="2"/>
          </rPr>
          <t>drop down, untuk memilih urutan soal</t>
        </r>
      </text>
    </comment>
    <comment ref="BY134" authorId="0">
      <text>
        <r>
          <rPr>
            <sz val="9"/>
            <color indexed="81"/>
            <rFont val="Tahoma"/>
            <family val="2"/>
          </rPr>
          <t>drop down, untuk memilih urutan soal</t>
        </r>
      </text>
    </comment>
    <comment ref="DV134" authorId="0">
      <text>
        <r>
          <rPr>
            <sz val="9"/>
            <color indexed="81"/>
            <rFont val="Tahoma"/>
            <family val="2"/>
          </rPr>
          <t>drop down, untuk memilih urutan soal</t>
        </r>
      </text>
    </comment>
    <comment ref="H225" authorId="0">
      <text>
        <r>
          <rPr>
            <b/>
            <sz val="9"/>
            <color indexed="81"/>
            <rFont val="Tahoma"/>
            <family val="2"/>
          </rPr>
          <t>Didiet Pujiadi:</t>
        </r>
        <r>
          <rPr>
            <sz val="9"/>
            <color indexed="81"/>
            <rFont val="Tahoma"/>
            <family val="2"/>
          </rPr>
          <t xml:space="preserve">
1.9 ABOUT US</t>
        </r>
      </text>
    </comment>
    <comment ref="N225" authorId="0">
      <text>
        <r>
          <rPr>
            <b/>
            <sz val="9"/>
            <color indexed="81"/>
            <rFont val="Tahoma"/>
            <family val="2"/>
          </rPr>
          <t>Didiet Pujiadi:</t>
        </r>
        <r>
          <rPr>
            <sz val="9"/>
            <color indexed="81"/>
            <rFont val="Tahoma"/>
            <family val="2"/>
          </rPr>
          <t xml:space="preserve">
1.13 TERM</t>
        </r>
      </text>
    </comment>
    <comment ref="AE225" authorId="0">
      <text>
        <r>
          <rPr>
            <b/>
            <sz val="9"/>
            <color indexed="81"/>
            <rFont val="Tahoma"/>
            <family val="2"/>
          </rPr>
          <t>Didiet Pujiadi:</t>
        </r>
        <r>
          <rPr>
            <sz val="9"/>
            <color indexed="81"/>
            <rFont val="Tahoma"/>
            <family val="2"/>
          </rPr>
          <t xml:space="preserve">
LINK TO SOCMED</t>
        </r>
      </text>
    </comment>
    <comment ref="AR225" authorId="0">
      <text>
        <r>
          <rPr>
            <b/>
            <sz val="9"/>
            <color indexed="81"/>
            <rFont val="Tahoma"/>
            <family val="2"/>
          </rPr>
          <t>Didiet Pujiadi:</t>
        </r>
        <r>
          <rPr>
            <sz val="9"/>
            <color indexed="81"/>
            <rFont val="Tahoma"/>
            <family val="2"/>
          </rPr>
          <t xml:space="preserve">
LINK TO GOOGLE PLAYSTORE</t>
        </r>
      </text>
    </comment>
    <comment ref="G227" authorId="0">
      <text>
        <r>
          <rPr>
            <b/>
            <sz val="9"/>
            <color indexed="81"/>
            <rFont val="Tahoma"/>
            <family val="2"/>
          </rPr>
          <t>Didiet Pujiadi:</t>
        </r>
        <r>
          <rPr>
            <sz val="9"/>
            <color indexed="81"/>
            <rFont val="Tahoma"/>
            <family val="2"/>
          </rPr>
          <t xml:space="preserve">
1.10 KARIR</t>
        </r>
      </text>
    </comment>
    <comment ref="O227" authorId="0">
      <text>
        <r>
          <rPr>
            <b/>
            <sz val="9"/>
            <color indexed="81"/>
            <rFont val="Tahoma"/>
            <family val="2"/>
          </rPr>
          <t>Didiet Pujiadi:</t>
        </r>
        <r>
          <rPr>
            <sz val="9"/>
            <color indexed="81"/>
            <rFont val="Tahoma"/>
            <family val="2"/>
          </rPr>
          <t xml:space="preserve">
1.14 PRIVACY</t>
        </r>
      </text>
    </comment>
    <comment ref="G229" authorId="0">
      <text>
        <r>
          <rPr>
            <b/>
            <sz val="9"/>
            <color indexed="81"/>
            <rFont val="Tahoma"/>
            <family val="2"/>
          </rPr>
          <t>Didiet Pujiadi:</t>
        </r>
        <r>
          <rPr>
            <sz val="9"/>
            <color indexed="81"/>
            <rFont val="Tahoma"/>
            <family val="2"/>
          </rPr>
          <t xml:space="preserve">
1.11 BLOG</t>
        </r>
      </text>
    </comment>
    <comment ref="O229" authorId="0">
      <text>
        <r>
          <rPr>
            <b/>
            <sz val="9"/>
            <color indexed="81"/>
            <rFont val="Tahoma"/>
            <family val="2"/>
          </rPr>
          <t>Didiet Pujiadi:</t>
        </r>
        <r>
          <rPr>
            <sz val="9"/>
            <color indexed="81"/>
            <rFont val="Tahoma"/>
            <family val="2"/>
          </rPr>
          <t xml:space="preserve">
1.15 AFFILIATES</t>
        </r>
      </text>
    </comment>
    <comment ref="J231" authorId="0">
      <text>
        <r>
          <rPr>
            <b/>
            <sz val="9"/>
            <color indexed="81"/>
            <rFont val="Tahoma"/>
            <family val="2"/>
          </rPr>
          <t>Didiet Pujiadi:</t>
        </r>
        <r>
          <rPr>
            <sz val="9"/>
            <color indexed="81"/>
            <rFont val="Tahoma"/>
            <family val="2"/>
          </rPr>
          <t xml:space="preserve">
1.12 SUPPORT</t>
        </r>
      </text>
    </comment>
  </commentList>
</comments>
</file>

<file path=xl/comments22.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AM77" authorId="0">
      <text>
        <r>
          <rPr>
            <sz val="9"/>
            <color indexed="81"/>
            <rFont val="Tahoma"/>
            <family val="2"/>
          </rPr>
          <t>apabila memilih text maka muncul text box seperti email untuk ditulis/copas</t>
        </r>
        <r>
          <rPr>
            <sz val="9"/>
            <color indexed="81"/>
            <rFont val="Tahoma"/>
            <family val="2"/>
          </rPr>
          <t xml:space="preserve">
</t>
        </r>
      </text>
    </comment>
    <comment ref="AB151" authorId="0">
      <text>
        <r>
          <rPr>
            <sz val="9"/>
            <color indexed="81"/>
            <rFont val="Tahoma"/>
            <family val="2"/>
          </rPr>
          <t>drop down, untuk memilih urutan soal</t>
        </r>
      </text>
    </comment>
    <comment ref="BY151" authorId="0">
      <text>
        <r>
          <rPr>
            <sz val="9"/>
            <color indexed="81"/>
            <rFont val="Tahoma"/>
            <family val="2"/>
          </rPr>
          <t>drop down, untuk memilih urutan soal</t>
        </r>
      </text>
    </comment>
    <comment ref="DV151" authorId="0">
      <text>
        <r>
          <rPr>
            <sz val="9"/>
            <color indexed="81"/>
            <rFont val="Tahoma"/>
            <family val="2"/>
          </rPr>
          <t>drop down, untuk memilih urutan soal</t>
        </r>
      </text>
    </comment>
    <comment ref="H232" authorId="0">
      <text>
        <r>
          <rPr>
            <b/>
            <sz val="9"/>
            <color indexed="81"/>
            <rFont val="Tahoma"/>
            <family val="2"/>
          </rPr>
          <t>Didiet Pujiadi:</t>
        </r>
        <r>
          <rPr>
            <sz val="9"/>
            <color indexed="81"/>
            <rFont val="Tahoma"/>
            <family val="2"/>
          </rPr>
          <t xml:space="preserve">
1.9 ABOUT US</t>
        </r>
      </text>
    </comment>
    <comment ref="N232" authorId="0">
      <text>
        <r>
          <rPr>
            <b/>
            <sz val="9"/>
            <color indexed="81"/>
            <rFont val="Tahoma"/>
            <family val="2"/>
          </rPr>
          <t>Didiet Pujiadi:</t>
        </r>
        <r>
          <rPr>
            <sz val="9"/>
            <color indexed="81"/>
            <rFont val="Tahoma"/>
            <family val="2"/>
          </rPr>
          <t xml:space="preserve">
1.13 TERM</t>
        </r>
      </text>
    </comment>
    <comment ref="AE232" authorId="0">
      <text>
        <r>
          <rPr>
            <b/>
            <sz val="9"/>
            <color indexed="81"/>
            <rFont val="Tahoma"/>
            <family val="2"/>
          </rPr>
          <t>Didiet Pujiadi:</t>
        </r>
        <r>
          <rPr>
            <sz val="9"/>
            <color indexed="81"/>
            <rFont val="Tahoma"/>
            <family val="2"/>
          </rPr>
          <t xml:space="preserve">
LINK TO SOCMED</t>
        </r>
      </text>
    </comment>
    <comment ref="AR232" authorId="0">
      <text>
        <r>
          <rPr>
            <b/>
            <sz val="9"/>
            <color indexed="81"/>
            <rFont val="Tahoma"/>
            <family val="2"/>
          </rPr>
          <t>Didiet Pujiadi:</t>
        </r>
        <r>
          <rPr>
            <sz val="9"/>
            <color indexed="81"/>
            <rFont val="Tahoma"/>
            <family val="2"/>
          </rPr>
          <t xml:space="preserve">
LINK TO GOOGLE PLAYSTORE</t>
        </r>
      </text>
    </comment>
    <comment ref="G234" authorId="0">
      <text>
        <r>
          <rPr>
            <b/>
            <sz val="9"/>
            <color indexed="81"/>
            <rFont val="Tahoma"/>
            <family val="2"/>
          </rPr>
          <t>Didiet Pujiadi:</t>
        </r>
        <r>
          <rPr>
            <sz val="9"/>
            <color indexed="81"/>
            <rFont val="Tahoma"/>
            <family val="2"/>
          </rPr>
          <t xml:space="preserve">
1.10 KARIR</t>
        </r>
      </text>
    </comment>
    <comment ref="O234" authorId="0">
      <text>
        <r>
          <rPr>
            <b/>
            <sz val="9"/>
            <color indexed="81"/>
            <rFont val="Tahoma"/>
            <family val="2"/>
          </rPr>
          <t>Didiet Pujiadi:</t>
        </r>
        <r>
          <rPr>
            <sz val="9"/>
            <color indexed="81"/>
            <rFont val="Tahoma"/>
            <family val="2"/>
          </rPr>
          <t xml:space="preserve">
1.14 PRIVACY</t>
        </r>
      </text>
    </comment>
    <comment ref="G236" authorId="0">
      <text>
        <r>
          <rPr>
            <b/>
            <sz val="9"/>
            <color indexed="81"/>
            <rFont val="Tahoma"/>
            <family val="2"/>
          </rPr>
          <t>Didiet Pujiadi:</t>
        </r>
        <r>
          <rPr>
            <sz val="9"/>
            <color indexed="81"/>
            <rFont val="Tahoma"/>
            <family val="2"/>
          </rPr>
          <t xml:space="preserve">
1.11 BLOG</t>
        </r>
      </text>
    </comment>
    <comment ref="O236" authorId="0">
      <text>
        <r>
          <rPr>
            <b/>
            <sz val="9"/>
            <color indexed="81"/>
            <rFont val="Tahoma"/>
            <family val="2"/>
          </rPr>
          <t>Didiet Pujiadi:</t>
        </r>
        <r>
          <rPr>
            <sz val="9"/>
            <color indexed="81"/>
            <rFont val="Tahoma"/>
            <family val="2"/>
          </rPr>
          <t xml:space="preserve">
1.15 AFFILIATES</t>
        </r>
      </text>
    </comment>
    <comment ref="J238" authorId="0">
      <text>
        <r>
          <rPr>
            <b/>
            <sz val="9"/>
            <color indexed="81"/>
            <rFont val="Tahoma"/>
            <family val="2"/>
          </rPr>
          <t>Didiet Pujiadi:</t>
        </r>
        <r>
          <rPr>
            <sz val="9"/>
            <color indexed="81"/>
            <rFont val="Tahoma"/>
            <family val="2"/>
          </rPr>
          <t xml:space="preserve">
1.12 SUPPORT</t>
        </r>
      </text>
    </comment>
  </commentList>
</comments>
</file>

<file path=xl/comments3.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P11" authorId="0">
      <text>
        <r>
          <rPr>
            <b/>
            <sz val="9"/>
            <color indexed="81"/>
            <rFont val="Tahoma"/>
            <family val="2"/>
          </rPr>
          <t>Didiet Pujiadi:</t>
        </r>
        <r>
          <rPr>
            <sz val="9"/>
            <color indexed="81"/>
            <rFont val="Tahoma"/>
            <family val="2"/>
          </rPr>
          <t xml:space="preserve">
1.7 KURSUS</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4.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5.xml><?xml version="1.0" encoding="utf-8"?>
<comments xmlns="http://schemas.openxmlformats.org/spreadsheetml/2006/main">
  <authors>
    <author>Didiet Pujiadi</author>
  </authors>
  <commentList>
    <comment ref="B6" authorId="0">
      <text>
        <r>
          <rPr>
            <b/>
            <sz val="9"/>
            <color indexed="81"/>
            <rFont val="Tahoma"/>
            <family val="2"/>
          </rPr>
          <t>LP1</t>
        </r>
      </text>
    </comment>
  </commentList>
</comments>
</file>

<file path=xl/comments6.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N29" authorId="0">
      <text>
        <r>
          <rPr>
            <b/>
            <sz val="9"/>
            <color indexed="81"/>
            <rFont val="Tahoma"/>
            <family val="2"/>
          </rPr>
          <t>Didiet Pujiadi:</t>
        </r>
        <r>
          <rPr>
            <sz val="9"/>
            <color indexed="81"/>
            <rFont val="Tahoma"/>
            <family val="2"/>
          </rPr>
          <t xml:space="preserve">
1.7 KURSUS</t>
        </r>
      </text>
    </comment>
    <comment ref="BA48" authorId="0">
      <text>
        <r>
          <rPr>
            <b/>
            <sz val="9"/>
            <color indexed="81"/>
            <rFont val="Tahoma"/>
            <family val="2"/>
          </rPr>
          <t>LP2</t>
        </r>
        <r>
          <rPr>
            <sz val="9"/>
            <color indexed="81"/>
            <rFont val="Tahoma"/>
            <family val="2"/>
          </rPr>
          <t xml:space="preserve">
</t>
        </r>
      </text>
    </comment>
    <comment ref="N53" authorId="0">
      <text>
        <r>
          <rPr>
            <b/>
            <sz val="9"/>
            <color indexed="81"/>
            <rFont val="Tahoma"/>
            <family val="2"/>
          </rPr>
          <t>Didiet Pujiadi:</t>
        </r>
        <r>
          <rPr>
            <sz val="9"/>
            <color indexed="81"/>
            <rFont val="Tahoma"/>
            <family val="2"/>
          </rPr>
          <t xml:space="preserve">
1.7 KURSUS</t>
        </r>
      </text>
    </comment>
    <comment ref="H93" authorId="0">
      <text>
        <r>
          <rPr>
            <b/>
            <sz val="9"/>
            <color indexed="81"/>
            <rFont val="Tahoma"/>
            <family val="2"/>
          </rPr>
          <t>Didiet Pujiadi:</t>
        </r>
        <r>
          <rPr>
            <sz val="9"/>
            <color indexed="81"/>
            <rFont val="Tahoma"/>
            <family val="2"/>
          </rPr>
          <t xml:space="preserve">
1.9 ABOUT US</t>
        </r>
      </text>
    </comment>
    <comment ref="N93" authorId="0">
      <text>
        <r>
          <rPr>
            <b/>
            <sz val="9"/>
            <color indexed="81"/>
            <rFont val="Tahoma"/>
            <family val="2"/>
          </rPr>
          <t>Didiet Pujiadi:</t>
        </r>
        <r>
          <rPr>
            <sz val="9"/>
            <color indexed="81"/>
            <rFont val="Tahoma"/>
            <family val="2"/>
          </rPr>
          <t xml:space="preserve">
1.13 TERM</t>
        </r>
      </text>
    </comment>
    <comment ref="AE93" authorId="0">
      <text>
        <r>
          <rPr>
            <b/>
            <sz val="9"/>
            <color indexed="81"/>
            <rFont val="Tahoma"/>
            <family val="2"/>
          </rPr>
          <t>Didiet Pujiadi:</t>
        </r>
        <r>
          <rPr>
            <sz val="9"/>
            <color indexed="81"/>
            <rFont val="Tahoma"/>
            <family val="2"/>
          </rPr>
          <t xml:space="preserve">
LINK TO SOCMED</t>
        </r>
      </text>
    </comment>
    <comment ref="AR93" authorId="0">
      <text>
        <r>
          <rPr>
            <b/>
            <sz val="9"/>
            <color indexed="81"/>
            <rFont val="Tahoma"/>
            <family val="2"/>
          </rPr>
          <t>Didiet Pujiadi:</t>
        </r>
        <r>
          <rPr>
            <sz val="9"/>
            <color indexed="81"/>
            <rFont val="Tahoma"/>
            <family val="2"/>
          </rPr>
          <t xml:space="preserve">
LINK TO GOOGLE PLAYSTORE</t>
        </r>
      </text>
    </comment>
    <comment ref="G95" authorId="0">
      <text>
        <r>
          <rPr>
            <b/>
            <sz val="9"/>
            <color indexed="81"/>
            <rFont val="Tahoma"/>
            <family val="2"/>
          </rPr>
          <t>Didiet Pujiadi:</t>
        </r>
        <r>
          <rPr>
            <sz val="9"/>
            <color indexed="81"/>
            <rFont val="Tahoma"/>
            <family val="2"/>
          </rPr>
          <t xml:space="preserve">
1.10 KARIR</t>
        </r>
      </text>
    </comment>
    <comment ref="O95" authorId="0">
      <text>
        <r>
          <rPr>
            <b/>
            <sz val="9"/>
            <color indexed="81"/>
            <rFont val="Tahoma"/>
            <family val="2"/>
          </rPr>
          <t>Didiet Pujiadi:</t>
        </r>
        <r>
          <rPr>
            <sz val="9"/>
            <color indexed="81"/>
            <rFont val="Tahoma"/>
            <family val="2"/>
          </rPr>
          <t xml:space="preserve">
1.14 PRIVACY</t>
        </r>
      </text>
    </comment>
    <comment ref="G97" authorId="0">
      <text>
        <r>
          <rPr>
            <b/>
            <sz val="9"/>
            <color indexed="81"/>
            <rFont val="Tahoma"/>
            <family val="2"/>
          </rPr>
          <t>Didiet Pujiadi:</t>
        </r>
        <r>
          <rPr>
            <sz val="9"/>
            <color indexed="81"/>
            <rFont val="Tahoma"/>
            <family val="2"/>
          </rPr>
          <t xml:space="preserve">
1.11 BLOG</t>
        </r>
      </text>
    </comment>
    <comment ref="O97" authorId="0">
      <text>
        <r>
          <rPr>
            <b/>
            <sz val="9"/>
            <color indexed="81"/>
            <rFont val="Tahoma"/>
            <family val="2"/>
          </rPr>
          <t>Didiet Pujiadi:</t>
        </r>
        <r>
          <rPr>
            <sz val="9"/>
            <color indexed="81"/>
            <rFont val="Tahoma"/>
            <family val="2"/>
          </rPr>
          <t xml:space="preserve">
1.15 AFFILIATES</t>
        </r>
      </text>
    </comment>
    <comment ref="J99" authorId="0">
      <text>
        <r>
          <rPr>
            <b/>
            <sz val="9"/>
            <color indexed="81"/>
            <rFont val="Tahoma"/>
            <family val="2"/>
          </rPr>
          <t>Didiet Pujiadi:</t>
        </r>
        <r>
          <rPr>
            <sz val="9"/>
            <color indexed="81"/>
            <rFont val="Tahoma"/>
            <family val="2"/>
          </rPr>
          <t xml:space="preserve">
1.12 SUPPORT</t>
        </r>
      </text>
    </comment>
  </commentList>
</comments>
</file>

<file path=xl/comments7.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comments8.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H103" authorId="0">
      <text>
        <r>
          <rPr>
            <b/>
            <sz val="9"/>
            <color indexed="81"/>
            <rFont val="Tahoma"/>
            <family val="2"/>
          </rPr>
          <t>Didiet Pujiadi:</t>
        </r>
        <r>
          <rPr>
            <sz val="9"/>
            <color indexed="81"/>
            <rFont val="Tahoma"/>
            <family val="2"/>
          </rPr>
          <t xml:space="preserve">
1.9 ABOUT US</t>
        </r>
      </text>
    </comment>
    <comment ref="N103" authorId="0">
      <text>
        <r>
          <rPr>
            <b/>
            <sz val="9"/>
            <color indexed="81"/>
            <rFont val="Tahoma"/>
            <family val="2"/>
          </rPr>
          <t>Didiet Pujiadi:</t>
        </r>
        <r>
          <rPr>
            <sz val="9"/>
            <color indexed="81"/>
            <rFont val="Tahoma"/>
            <family val="2"/>
          </rPr>
          <t xml:space="preserve">
1.13 TERM</t>
        </r>
      </text>
    </comment>
    <comment ref="AE103" authorId="0">
      <text>
        <r>
          <rPr>
            <b/>
            <sz val="9"/>
            <color indexed="81"/>
            <rFont val="Tahoma"/>
            <family val="2"/>
          </rPr>
          <t>Didiet Pujiadi:</t>
        </r>
        <r>
          <rPr>
            <sz val="9"/>
            <color indexed="81"/>
            <rFont val="Tahoma"/>
            <family val="2"/>
          </rPr>
          <t xml:space="preserve">
LINK TO SOCMED</t>
        </r>
      </text>
    </comment>
    <comment ref="AR103" authorId="0">
      <text>
        <r>
          <rPr>
            <b/>
            <sz val="9"/>
            <color indexed="81"/>
            <rFont val="Tahoma"/>
            <family val="2"/>
          </rPr>
          <t>Didiet Pujiadi:</t>
        </r>
        <r>
          <rPr>
            <sz val="9"/>
            <color indexed="81"/>
            <rFont val="Tahoma"/>
            <family val="2"/>
          </rPr>
          <t xml:space="preserve">
LINK TO GOOGLE PLAYSTORE</t>
        </r>
      </text>
    </comment>
    <comment ref="G105" authorId="0">
      <text>
        <r>
          <rPr>
            <b/>
            <sz val="9"/>
            <color indexed="81"/>
            <rFont val="Tahoma"/>
            <family val="2"/>
          </rPr>
          <t>Didiet Pujiadi:</t>
        </r>
        <r>
          <rPr>
            <sz val="9"/>
            <color indexed="81"/>
            <rFont val="Tahoma"/>
            <family val="2"/>
          </rPr>
          <t xml:space="preserve">
1.10 KARIR</t>
        </r>
      </text>
    </comment>
    <comment ref="O105" authorId="0">
      <text>
        <r>
          <rPr>
            <b/>
            <sz val="9"/>
            <color indexed="81"/>
            <rFont val="Tahoma"/>
            <family val="2"/>
          </rPr>
          <t>Didiet Pujiadi:</t>
        </r>
        <r>
          <rPr>
            <sz val="9"/>
            <color indexed="81"/>
            <rFont val="Tahoma"/>
            <family val="2"/>
          </rPr>
          <t xml:space="preserve">
1.14 PRIVACY</t>
        </r>
      </text>
    </comment>
    <comment ref="G107" authorId="0">
      <text>
        <r>
          <rPr>
            <b/>
            <sz val="9"/>
            <color indexed="81"/>
            <rFont val="Tahoma"/>
            <family val="2"/>
          </rPr>
          <t>Didiet Pujiadi:</t>
        </r>
        <r>
          <rPr>
            <sz val="9"/>
            <color indexed="81"/>
            <rFont val="Tahoma"/>
            <family val="2"/>
          </rPr>
          <t xml:space="preserve">
1.11 BLOG</t>
        </r>
      </text>
    </comment>
    <comment ref="O107" authorId="0">
      <text>
        <r>
          <rPr>
            <b/>
            <sz val="9"/>
            <color indexed="81"/>
            <rFont val="Tahoma"/>
            <family val="2"/>
          </rPr>
          <t>Didiet Pujiadi:</t>
        </r>
        <r>
          <rPr>
            <sz val="9"/>
            <color indexed="81"/>
            <rFont val="Tahoma"/>
            <family val="2"/>
          </rPr>
          <t xml:space="preserve">
1.15 AFFILIATES</t>
        </r>
      </text>
    </comment>
    <comment ref="J109" authorId="0">
      <text>
        <r>
          <rPr>
            <b/>
            <sz val="9"/>
            <color indexed="81"/>
            <rFont val="Tahoma"/>
            <family val="2"/>
          </rPr>
          <t>Didiet Pujiadi:</t>
        </r>
        <r>
          <rPr>
            <sz val="9"/>
            <color indexed="81"/>
            <rFont val="Tahoma"/>
            <family val="2"/>
          </rPr>
          <t xml:space="preserve">
1.12 SUPPORT</t>
        </r>
      </text>
    </comment>
  </commentList>
</comments>
</file>

<file path=xl/comments9.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P37" authorId="0">
      <text>
        <r>
          <rPr>
            <b/>
            <sz val="9"/>
            <color indexed="81"/>
            <rFont val="Tahoma"/>
            <family val="2"/>
          </rPr>
          <t>Didiet Pujiadi:</t>
        </r>
        <r>
          <rPr>
            <sz val="9"/>
            <color indexed="81"/>
            <rFont val="Tahoma"/>
            <family val="2"/>
          </rPr>
          <t xml:space="preserve">
1.7 KURSUS</t>
        </r>
      </text>
    </comment>
    <comment ref="H90" authorId="0">
      <text>
        <r>
          <rPr>
            <b/>
            <sz val="9"/>
            <color indexed="81"/>
            <rFont val="Tahoma"/>
            <family val="2"/>
          </rPr>
          <t>Didiet Pujiadi:</t>
        </r>
        <r>
          <rPr>
            <sz val="9"/>
            <color indexed="81"/>
            <rFont val="Tahoma"/>
            <family val="2"/>
          </rPr>
          <t xml:space="preserve">
1.9 ABOUT US</t>
        </r>
      </text>
    </comment>
    <comment ref="N90" authorId="0">
      <text>
        <r>
          <rPr>
            <b/>
            <sz val="9"/>
            <color indexed="81"/>
            <rFont val="Tahoma"/>
            <family val="2"/>
          </rPr>
          <t>Didiet Pujiadi:</t>
        </r>
        <r>
          <rPr>
            <sz val="9"/>
            <color indexed="81"/>
            <rFont val="Tahoma"/>
            <family val="2"/>
          </rPr>
          <t xml:space="preserve">
1.13 TERM</t>
        </r>
      </text>
    </comment>
    <comment ref="AE90" authorId="0">
      <text>
        <r>
          <rPr>
            <b/>
            <sz val="9"/>
            <color indexed="81"/>
            <rFont val="Tahoma"/>
            <family val="2"/>
          </rPr>
          <t>Didiet Pujiadi:</t>
        </r>
        <r>
          <rPr>
            <sz val="9"/>
            <color indexed="81"/>
            <rFont val="Tahoma"/>
            <family val="2"/>
          </rPr>
          <t xml:space="preserve">
LINK TO SOCMED</t>
        </r>
      </text>
    </comment>
    <comment ref="AR90" authorId="0">
      <text>
        <r>
          <rPr>
            <b/>
            <sz val="9"/>
            <color indexed="81"/>
            <rFont val="Tahoma"/>
            <family val="2"/>
          </rPr>
          <t>Didiet Pujiadi:</t>
        </r>
        <r>
          <rPr>
            <sz val="9"/>
            <color indexed="81"/>
            <rFont val="Tahoma"/>
            <family val="2"/>
          </rPr>
          <t xml:space="preserve">
LINK TO GOOGLE PLAYSTORE</t>
        </r>
      </text>
    </comment>
    <comment ref="G92" authorId="0">
      <text>
        <r>
          <rPr>
            <b/>
            <sz val="9"/>
            <color indexed="81"/>
            <rFont val="Tahoma"/>
            <family val="2"/>
          </rPr>
          <t>Didiet Pujiadi:</t>
        </r>
        <r>
          <rPr>
            <sz val="9"/>
            <color indexed="81"/>
            <rFont val="Tahoma"/>
            <family val="2"/>
          </rPr>
          <t xml:space="preserve">
1.10 KARIR</t>
        </r>
      </text>
    </comment>
    <comment ref="O92" authorId="0">
      <text>
        <r>
          <rPr>
            <b/>
            <sz val="9"/>
            <color indexed="81"/>
            <rFont val="Tahoma"/>
            <family val="2"/>
          </rPr>
          <t>Didiet Pujiadi:</t>
        </r>
        <r>
          <rPr>
            <sz val="9"/>
            <color indexed="81"/>
            <rFont val="Tahoma"/>
            <family val="2"/>
          </rPr>
          <t xml:space="preserve">
1.14 PRIVACY</t>
        </r>
      </text>
    </comment>
    <comment ref="G94" authorId="0">
      <text>
        <r>
          <rPr>
            <b/>
            <sz val="9"/>
            <color indexed="81"/>
            <rFont val="Tahoma"/>
            <family val="2"/>
          </rPr>
          <t>Didiet Pujiadi:</t>
        </r>
        <r>
          <rPr>
            <sz val="9"/>
            <color indexed="81"/>
            <rFont val="Tahoma"/>
            <family val="2"/>
          </rPr>
          <t xml:space="preserve">
1.11 BLOG</t>
        </r>
      </text>
    </comment>
    <comment ref="O94" authorId="0">
      <text>
        <r>
          <rPr>
            <b/>
            <sz val="9"/>
            <color indexed="81"/>
            <rFont val="Tahoma"/>
            <family val="2"/>
          </rPr>
          <t>Didiet Pujiadi:</t>
        </r>
        <r>
          <rPr>
            <sz val="9"/>
            <color indexed="81"/>
            <rFont val="Tahoma"/>
            <family val="2"/>
          </rPr>
          <t xml:space="preserve">
1.15 AFFILIATES</t>
        </r>
      </text>
    </comment>
    <comment ref="J96" authorId="0">
      <text>
        <r>
          <rPr>
            <b/>
            <sz val="9"/>
            <color indexed="81"/>
            <rFont val="Tahoma"/>
            <family val="2"/>
          </rPr>
          <t>Didiet Pujiadi:</t>
        </r>
        <r>
          <rPr>
            <sz val="9"/>
            <color indexed="81"/>
            <rFont val="Tahoma"/>
            <family val="2"/>
          </rPr>
          <t xml:space="preserve">
1.12 SUPPORT</t>
        </r>
      </text>
    </comment>
  </commentList>
</comments>
</file>

<file path=xl/sharedStrings.xml><?xml version="1.0" encoding="utf-8"?>
<sst xmlns="http://schemas.openxmlformats.org/spreadsheetml/2006/main" count="3029" uniqueCount="971">
  <si>
    <t>desktop</t>
  </si>
  <si>
    <t>LOG IN</t>
  </si>
  <si>
    <t>SIGN UP</t>
  </si>
  <si>
    <t>AYOKURSUS</t>
  </si>
  <si>
    <t>MULAI BELAJAR ONLINE ANDA DIMANA SAJA KAPAN SAJA</t>
  </si>
  <si>
    <t xml:space="preserve">MULAI BELAJAR </t>
  </si>
  <si>
    <t>EXPLORE</t>
  </si>
  <si>
    <t>SEARCH</t>
  </si>
  <si>
    <t>CORPORATE</t>
  </si>
  <si>
    <t>KATEGORI</t>
  </si>
  <si>
    <t>JUDUL KURSUS :</t>
  </si>
  <si>
    <t>NAMA PENGAMPU:</t>
  </si>
  <si>
    <t xml:space="preserve">RATING </t>
  </si>
  <si>
    <t>HARGA KURSUS</t>
  </si>
  <si>
    <t>KURSUS TERLARIS</t>
  </si>
  <si>
    <t>KURSUS AKAN DATANG</t>
  </si>
  <si>
    <t>KURSUS TRENDING</t>
  </si>
  <si>
    <t>MENGAPA BELAJAR DI AYOKURSUS</t>
  </si>
  <si>
    <t>BELAJAR KAPAN SAJA DIMANA SAJA</t>
  </si>
  <si>
    <t xml:space="preserve">SERTIFIKAT KELULUSAN </t>
  </si>
  <si>
    <t>KURSUS BERKUALITAS</t>
  </si>
  <si>
    <t>INGIN BERGABUNG MENJADI PENGAJAR DI AYOKURSUS?</t>
  </si>
  <si>
    <t>DAPATKAN PENGHASILAN TAMBAHAN SEBAGAI PENGAJAR DI AYOKURSUS</t>
  </si>
  <si>
    <t>LEARN MORE</t>
  </si>
  <si>
    <t>TESTIMONIAL</t>
  </si>
  <si>
    <t>Kursus asyik dan bermanfaat</t>
  </si>
  <si>
    <t>Irsyad</t>
  </si>
  <si>
    <t>Addictive banget</t>
  </si>
  <si>
    <t>Amelia</t>
  </si>
  <si>
    <t>amazing</t>
  </si>
  <si>
    <t>Cindy</t>
  </si>
  <si>
    <t xml:space="preserve">Keren </t>
  </si>
  <si>
    <t>Budi</t>
  </si>
  <si>
    <t>About us</t>
  </si>
  <si>
    <t>Career</t>
  </si>
  <si>
    <t>Blog</t>
  </si>
  <si>
    <t>BLOGS</t>
  </si>
  <si>
    <t>metode pembayaran</t>
  </si>
  <si>
    <t>Support Centre</t>
  </si>
  <si>
    <t>Download</t>
  </si>
  <si>
    <t>Play store</t>
  </si>
  <si>
    <t>App Store</t>
  </si>
  <si>
    <t>Term</t>
  </si>
  <si>
    <t>Privacy</t>
  </si>
  <si>
    <t>Affiliates</t>
  </si>
  <si>
    <t>Social Media</t>
  </si>
  <si>
    <t>Instagram</t>
  </si>
  <si>
    <t>Facebook</t>
  </si>
  <si>
    <t>Twitter</t>
  </si>
  <si>
    <t>PayPal</t>
  </si>
  <si>
    <t>Go-Pay</t>
  </si>
  <si>
    <t>copyright @2018, PT. Netcore Indonesia</t>
  </si>
  <si>
    <t>&gt;</t>
  </si>
  <si>
    <t>&lt;</t>
  </si>
  <si>
    <t>&lt;&lt;-------</t>
  </si>
  <si>
    <t>Halo bisa kami bantu?</t>
  </si>
  <si>
    <t>EXPERT INSTRUCTORS</t>
  </si>
  <si>
    <t>TAB KURSUS</t>
  </si>
  <si>
    <t>TAB LEARNING PATH</t>
  </si>
  <si>
    <t>EXPLORE TAB KURSUS</t>
  </si>
  <si>
    <t>KURSUS TERBARU</t>
  </si>
  <si>
    <t>KURSUS TERPOPULER</t>
  </si>
  <si>
    <t>LEARNING PATH KUP</t>
  </si>
  <si>
    <t>LEARNING PATH PPh 21</t>
  </si>
  <si>
    <t>LEARNING PATH</t>
  </si>
  <si>
    <t>JUDUL KURSUS</t>
  </si>
  <si>
    <t>bintang rating</t>
  </si>
  <si>
    <t>(jumlah pe rating)</t>
  </si>
  <si>
    <t xml:space="preserve">jumlah murid </t>
  </si>
  <si>
    <t>pengampu:</t>
  </si>
  <si>
    <t>instruktur :</t>
  </si>
  <si>
    <t>poin kursus:</t>
  </si>
  <si>
    <t>(tagline singkat kursus)</t>
  </si>
  <si>
    <t>LEARNING OBJECTIVES</t>
  </si>
  <si>
    <t>REQUIREMENT</t>
  </si>
  <si>
    <t>DESKRIPSI KURSUS</t>
  </si>
  <si>
    <t>VIDEO PREVIEW</t>
  </si>
  <si>
    <t>BELI KURSUS</t>
  </si>
  <si>
    <t>TAMBAHKAN KE LEARNING PATH SAYA</t>
  </si>
  <si>
    <t>BOOKMARK THIS COURSE</t>
  </si>
  <si>
    <t>RESUME INSTRUKTUR</t>
  </si>
  <si>
    <t>RATING DAN REVIEW</t>
  </si>
  <si>
    <t xml:space="preserve">LAMA BELAJAR </t>
  </si>
  <si>
    <t>JUMLAH VIDEO</t>
  </si>
  <si>
    <t>JUMLAH TEST</t>
  </si>
  <si>
    <t>CERTIFICATE</t>
  </si>
  <si>
    <t>JUMLAH READING MATERIAL</t>
  </si>
  <si>
    <t>level kursus (basic/intermediate/advance)</t>
  </si>
  <si>
    <t>KURIKULUM  KURSUS</t>
  </si>
  <si>
    <t>KURSUS SEJENIS</t>
  </si>
  <si>
    <t>JADWAL MULAI KURSUS</t>
  </si>
  <si>
    <t>KUP</t>
  </si>
  <si>
    <t>PPh 21</t>
  </si>
  <si>
    <t>PPN</t>
  </si>
  <si>
    <t>Belajar pajak sesuai klasifikasi industri usaha</t>
  </si>
  <si>
    <t>Belajar pajak bagi UMKM</t>
  </si>
  <si>
    <t>Belajar Pajak Internasional</t>
  </si>
  <si>
    <t>Belajar dasar perpajakan</t>
  </si>
  <si>
    <t>Belajar Perencanaan Pajak</t>
  </si>
  <si>
    <t>PPH 21/26</t>
  </si>
  <si>
    <t>PPH PS 22</t>
  </si>
  <si>
    <t>PPH PS 23</t>
  </si>
  <si>
    <t>PPH FINAL</t>
  </si>
  <si>
    <t>Praktek Beracara di Pengadilan Pajak</t>
  </si>
  <si>
    <t>Pengantar Hukum Pajak</t>
  </si>
  <si>
    <t>PBB/BM</t>
  </si>
  <si>
    <t>Konsep Dasar Pajak Internasional</t>
  </si>
  <si>
    <t>Pengantar Perencanaan Pajak</t>
  </si>
  <si>
    <t>Akuntansi dan Pajak Jasa Konstruksi</t>
  </si>
  <si>
    <t>Akuntansi dan Pajak pada industri Real Estate</t>
  </si>
  <si>
    <t>Pengantar Transfer Pricing</t>
  </si>
  <si>
    <t>Transfer Pricing Documentation</t>
  </si>
  <si>
    <t>Perpajakan untuk UKM</t>
  </si>
  <si>
    <t>Aspek Perpajakan Perbankan dan Lembaga Keuangan non Bank</t>
  </si>
  <si>
    <t>Aspek Perpajakan e-Commerce</t>
  </si>
  <si>
    <t>Aspek Perpajakan Rumah Sakit</t>
  </si>
  <si>
    <t>Ketentuan Umum Perpajakan, PP dan PPSP</t>
  </si>
  <si>
    <t>PPh Pemotongan Pemungutan</t>
  </si>
  <si>
    <t>PPh OP dan Pengisian SPT OP</t>
  </si>
  <si>
    <t>PPN, PPnBM dan SPT PPN</t>
  </si>
  <si>
    <t>PBB, BPHTB dan BM</t>
  </si>
  <si>
    <t>Kode Etik Profesi</t>
  </si>
  <si>
    <t xml:space="preserve"> PPh Badan dan Pengisian SPT PPh Badan</t>
  </si>
  <si>
    <t>PPN dan PPnBM dan Pengisian SPT PPN</t>
  </si>
  <si>
    <t>Akuntansi Pajak</t>
  </si>
  <si>
    <t>PPh Badan dan Pengisian SPT PPh Badan</t>
  </si>
  <si>
    <t>Pajak Internasional</t>
  </si>
  <si>
    <t>Praktek Tax Planning Perusahaan</t>
  </si>
  <si>
    <t>Perpajakan pada perusahaan Pertambangan Migas</t>
  </si>
  <si>
    <t>Perpajakan pada Yayasan dan Lembaga Pendidikan</t>
  </si>
  <si>
    <t>Grey area dan loopholes di Bidang Perpajakan</t>
  </si>
  <si>
    <t>Aspek Perpajakan dan Akuntansi jasa Perhotelan dan Pariwisata</t>
  </si>
  <si>
    <t>Indonesian Taxation for Dummies (English)</t>
  </si>
  <si>
    <t>Indonesian Tax for Foreigner</t>
  </si>
  <si>
    <t>Review ujian brevet pajak A</t>
  </si>
  <si>
    <t>Review ujian brevet pajak B</t>
  </si>
  <si>
    <t>Review ujian brevet pajak C</t>
  </si>
  <si>
    <t>Menyusun Laporan Keuangan untuk tujuan perpajakan</t>
  </si>
  <si>
    <t>Teknik Analisis Laporan Keuangan bagi Konsultan Pajak</t>
  </si>
  <si>
    <t>PSAK 46 Akuntansi Pajak Tangguhan</t>
  </si>
  <si>
    <t>Akuntansi Perpajakan</t>
  </si>
  <si>
    <t>Pemeriksaan/Keberatan/Pengadilan Pajak</t>
  </si>
  <si>
    <t>Pengajuan Keberatan Pajak</t>
  </si>
  <si>
    <t>Strategi Menghadapi Pemeriksaan Pajak</t>
  </si>
  <si>
    <t>Strategi dalam Pengajuan Peninjauan Kembali</t>
  </si>
  <si>
    <t>Banding Pengadilan Pajak</t>
  </si>
  <si>
    <t>SPT PPh Badan</t>
  </si>
  <si>
    <t>SPT PPh OP</t>
  </si>
  <si>
    <t>E-SPT</t>
  </si>
  <si>
    <t>Tax Planning in Indonesia</t>
  </si>
  <si>
    <t>P3B</t>
  </si>
  <si>
    <t>Penerapan IFRS dan Aspek Perpajakannya</t>
  </si>
  <si>
    <t>Sanksi di bidang Perpajakan</t>
  </si>
  <si>
    <t>KOMPETENSI TEKNIS</t>
  </si>
  <si>
    <t>SOFTSKILL</t>
  </si>
  <si>
    <t>PERSONAL DEVELOPMENT</t>
  </si>
  <si>
    <t>Koreksi Fiskal</t>
  </si>
  <si>
    <t>BAHASA</t>
  </si>
  <si>
    <t>Public speaking</t>
  </si>
  <si>
    <t>English for business</t>
  </si>
  <si>
    <t>Problem Solving</t>
  </si>
  <si>
    <t>NLP</t>
  </si>
  <si>
    <t>Leadership</t>
  </si>
  <si>
    <t>Office Management</t>
  </si>
  <si>
    <t>Contract Drafting</t>
  </si>
  <si>
    <t>Penyusunan SOP</t>
  </si>
  <si>
    <t>PPN/PPnBM</t>
  </si>
  <si>
    <t>Lain-Lain</t>
  </si>
  <si>
    <t>Penyusunan SOP Perpajakan</t>
  </si>
  <si>
    <t>Sistem Perpajakan Kepabeanan, Kawasan Berikat, dan IT Inventory</t>
  </si>
  <si>
    <t>Kupas tuntas Fasilitas dan Insentif Perpajakan</t>
  </si>
  <si>
    <t>Writing and Reading Skill</t>
  </si>
  <si>
    <t>Marketing Perusahaan Jasa</t>
  </si>
  <si>
    <t>Komputer</t>
  </si>
  <si>
    <t>Excel for Business</t>
  </si>
  <si>
    <t>Mastering VBA Excel</t>
  </si>
  <si>
    <t xml:space="preserve">Mastering Powerpoint </t>
  </si>
  <si>
    <t>Effective Communication</t>
  </si>
  <si>
    <t>Teknik Negoisasi</t>
  </si>
  <si>
    <t>Hukum Bisnis</t>
  </si>
  <si>
    <t>Teknik Presentasi</t>
  </si>
  <si>
    <t>WORKSHOP/SEMINAR</t>
  </si>
  <si>
    <t>PPh Pot/Put</t>
  </si>
  <si>
    <t>Tax Planning</t>
  </si>
  <si>
    <t>Draft RUU KUP</t>
  </si>
  <si>
    <t>Akuntansi</t>
  </si>
  <si>
    <t>BEPS/OECD</t>
  </si>
  <si>
    <t xml:space="preserve">Persiapan Penghitungan PPh 21 Desember </t>
  </si>
  <si>
    <t>Teknik Gross Up PPh 21 dengan Ms Excel</t>
  </si>
  <si>
    <t>Draft RUU PPN</t>
  </si>
  <si>
    <t>Implementasi Keputusan MK pada peraturan PPN perkebunan</t>
  </si>
  <si>
    <t>Tax Planning berbasis komputer</t>
  </si>
  <si>
    <t>Penerapan PSAK 30</t>
  </si>
  <si>
    <t>Tax Amnesty</t>
  </si>
  <si>
    <t>Aspek Perpajakan pada JV/KSO</t>
  </si>
  <si>
    <t>Gugatan Pengadilan Pajak</t>
  </si>
  <si>
    <t>Transfer Pricing Guideline dan Pengaruhnya di Indonesia</t>
  </si>
  <si>
    <t>Reformasi tata kelola pajak di Indonesia pasca tax amnesty</t>
  </si>
  <si>
    <t>Upaya penyelesaian keberatan dan banding di pengadilan pajak</t>
  </si>
  <si>
    <t>Dampak tax amnesty terhadap pelaporan keuangan sesuai PSAK 70</t>
  </si>
  <si>
    <t>Siap lapor SPT Tahunan 2017</t>
  </si>
  <si>
    <t>metode belajar seminar/workshop</t>
  </si>
  <si>
    <t>video talking head/screen cast</t>
  </si>
  <si>
    <t>reading material/link resources</t>
  </si>
  <si>
    <t>Final test/exam</t>
  </si>
  <si>
    <t>printed certificate</t>
  </si>
  <si>
    <t>asynchronous method</t>
  </si>
  <si>
    <t>handout can be purchased</t>
  </si>
  <si>
    <t>(audio/video, rich media)</t>
  </si>
  <si>
    <t>note</t>
  </si>
  <si>
    <t>Tambahkan ke Learning Path saya</t>
  </si>
  <si>
    <t>Jumlah Kursus : 9</t>
  </si>
  <si>
    <t>Total durasi Video : 6jam</t>
  </si>
  <si>
    <t>Total Poin : 900</t>
  </si>
  <si>
    <t>Total waktu kursus : 90jam</t>
  </si>
  <si>
    <t>Deskripsi Learning Path:</t>
  </si>
  <si>
    <t>Perpajakan sesuai klasifikasi industri usaha ini adalah program lanjutan dari proses belajar</t>
  </si>
  <si>
    <t>perpajakan yang dapat ditempuh oleh siswa dengan tujuan untuk :</t>
  </si>
  <si>
    <t xml:space="preserve">1. </t>
  </si>
  <si>
    <t>Lebih memahami praktek pemenuhan administrasi perpajakan sesuai dengan jenis usaha</t>
  </si>
  <si>
    <t xml:space="preserve">2. </t>
  </si>
  <si>
    <t>Meningkatkan level pemahaman dan kompetensi teknis dibidang perpajakan</t>
  </si>
  <si>
    <t>Requirement:</t>
  </si>
  <si>
    <t>Sebelum anda mempelajari learning path ini, kami sangat menyarankan anda untuk menguasai</t>
  </si>
  <si>
    <t>dasar pengetahuan perpajakan</t>
  </si>
  <si>
    <t>Level Learning Path: Intermediate-Advance</t>
  </si>
  <si>
    <t>Tujuan Belajar</t>
  </si>
  <si>
    <t>Instruktur</t>
  </si>
  <si>
    <t>DR. Ali Budiman</t>
  </si>
  <si>
    <t>Ida Mustika, PhD</t>
  </si>
  <si>
    <t>Assistant</t>
  </si>
  <si>
    <t>Didiet Pujiadi</t>
  </si>
  <si>
    <t>Ari Widiatmoko</t>
  </si>
  <si>
    <t>Eny Widiastuti</t>
  </si>
  <si>
    <t>Anda telah memilih kursus/workshop dengan judul :……………………..pada learning path dasboard anda,</t>
  </si>
  <si>
    <t>isikan parameter dibawah ini agar kami dapat membantu proses pembelajaran anda</t>
  </si>
  <si>
    <t>Level Learning Path</t>
  </si>
  <si>
    <t>Basic</t>
  </si>
  <si>
    <t>Intermediate</t>
  </si>
  <si>
    <t>Advance</t>
  </si>
  <si>
    <t>show calendar</t>
  </si>
  <si>
    <t>BASIC</t>
  </si>
  <si>
    <t>INTERMEDIATE</t>
  </si>
  <si>
    <t>ADVANCE</t>
  </si>
  <si>
    <t>TECHNICAL SKILL</t>
  </si>
  <si>
    <t>SOFT SKILL</t>
  </si>
  <si>
    <t>0% COMPLETED</t>
  </si>
  <si>
    <t>15% COMPLETED</t>
  </si>
  <si>
    <r>
      <t xml:space="preserve">*anda dapat melakukan tracking, custom dan menganalisa learning path anda pada laman dasboard learner </t>
    </r>
    <r>
      <rPr>
        <b/>
        <u/>
        <sz val="11"/>
        <color theme="1"/>
        <rFont val="Calibri"/>
        <family val="2"/>
        <scheme val="minor"/>
      </rPr>
      <t>disini</t>
    </r>
  </si>
  <si>
    <t>Learning Pathway anda akan tampak seperti ini.</t>
  </si>
  <si>
    <t>Inter-Adv</t>
  </si>
  <si>
    <t>Basic-Inter-Adv</t>
  </si>
  <si>
    <t>Learning Pathway anda:</t>
  </si>
  <si>
    <t>UBAH LEARNING PATH</t>
  </si>
  <si>
    <t>PROFILE</t>
  </si>
  <si>
    <t>SETTING</t>
  </si>
  <si>
    <t>SUPPORT AREA</t>
  </si>
  <si>
    <t>DASHBOARD</t>
  </si>
  <si>
    <t>In Progress</t>
  </si>
  <si>
    <t>Completed</t>
  </si>
  <si>
    <t>Certificate</t>
  </si>
  <si>
    <t>+</t>
  </si>
  <si>
    <t>(Instruktur : Ali Budiman)</t>
  </si>
  <si>
    <t>Go To Course</t>
  </si>
  <si>
    <t>-</t>
  </si>
  <si>
    <t>Tanggal Mulai 17 Mei 2018</t>
  </si>
  <si>
    <t>(Nama Siswa), berikut daftar kursus dan/atau workshop yang sedang anda ikuti:</t>
  </si>
  <si>
    <t>Go To Workshop</t>
  </si>
  <si>
    <t>Tanggal Mulai 15 Mei 2018</t>
  </si>
  <si>
    <t>(Nama Siswa), berikut daftar kursus dan/atau workshop yang sudah anda tempuh</t>
  </si>
  <si>
    <t>View Recap</t>
  </si>
  <si>
    <t>Tanggal Lulus 17 Mei 2018</t>
  </si>
  <si>
    <t>Tanggal Lulus 15 Mei 2018</t>
  </si>
  <si>
    <t>View Report</t>
  </si>
  <si>
    <t>(Nama Siswa), berikut daftar sertifikat yang sudah kami terbitkan sebagai tanda keberhasilan belajar anda</t>
  </si>
  <si>
    <t>Statistik Anda</t>
  </si>
  <si>
    <t>Total Jam belajar</t>
  </si>
  <si>
    <t>/</t>
  </si>
  <si>
    <t>Kuis terjawab</t>
  </si>
  <si>
    <t>Unit Tercapai</t>
  </si>
  <si>
    <t>completed</t>
  </si>
  <si>
    <t>Last Login : 3 hari yang lalu</t>
  </si>
  <si>
    <t>Target waktu belajar</t>
  </si>
  <si>
    <t>start date</t>
  </si>
  <si>
    <t>end date</t>
  </si>
  <si>
    <t>(Tentukan pada level mana akan menempatkan kursus ini pada learning path anda)</t>
  </si>
  <si>
    <t>Total Jam Belajar</t>
  </si>
  <si>
    <t>1500 Poin</t>
  </si>
  <si>
    <t>12 Badges</t>
  </si>
  <si>
    <t>2 Awards</t>
  </si>
  <si>
    <t>Kursus/Workshop yang akan datang</t>
  </si>
  <si>
    <t>Kursus/Workshop</t>
  </si>
  <si>
    <t>Tanggal</t>
  </si>
  <si>
    <t>PPN/PPn BM</t>
  </si>
  <si>
    <t>08 Juni 2018</t>
  </si>
  <si>
    <t>Pemeriksaan Pajak</t>
  </si>
  <si>
    <t>Recent Activities</t>
  </si>
  <si>
    <t>Welcome, (Nama Siswa)</t>
  </si>
  <si>
    <t>5 Notification</t>
  </si>
  <si>
    <t>2 Message</t>
  </si>
  <si>
    <t xml:space="preserve">Lorem Ipsum Dolor </t>
  </si>
  <si>
    <t>Completed (3)</t>
  </si>
  <si>
    <t>In Progress (3)</t>
  </si>
  <si>
    <t>Certificate (2)</t>
  </si>
  <si>
    <t>News Feed/Announcement</t>
  </si>
  <si>
    <t>Achievement</t>
  </si>
  <si>
    <t>Collaboration</t>
  </si>
  <si>
    <t>(pengembangan LP kedepan akan ada page tersendiri isinya LP report)</t>
  </si>
  <si>
    <t>CALENDAR</t>
  </si>
  <si>
    <t>(from Ali Budiman, Instructor)</t>
  </si>
  <si>
    <t>September, 17 Juni 2017</t>
  </si>
  <si>
    <t>see more</t>
  </si>
  <si>
    <t>Course</t>
  </si>
  <si>
    <t>2 days ago</t>
  </si>
  <si>
    <t>you have completed PPh 21 course</t>
  </si>
  <si>
    <t>3 days ago</t>
  </si>
  <si>
    <t>Profile</t>
  </si>
  <si>
    <t>you have upload new photo profile</t>
  </si>
  <si>
    <t>yesterday</t>
  </si>
  <si>
    <t>Go to course</t>
  </si>
  <si>
    <t>Luis AB replied to your comment on "Mohon tanya"</t>
  </si>
  <si>
    <t>Jajang post pertanyaan pada workshop "Draft RUU KUP"</t>
  </si>
  <si>
    <t>Instruktur Ali Budiman post a new assignment</t>
  </si>
  <si>
    <t>(from Jajang siswa)</t>
  </si>
  <si>
    <t>(from Luis AB, siswa)</t>
  </si>
  <si>
    <t>lorem ipsum dolor</t>
  </si>
  <si>
    <t>you enroll a new course " PPh 21"</t>
  </si>
  <si>
    <t>Learning Pathway anda sekarang:</t>
  </si>
  <si>
    <t>Level Kursus : Intermediate</t>
  </si>
  <si>
    <t>Rencana Belajar Tanggal Mulai 17 Mei 2018 (kurang 134 hari lagi)</t>
  </si>
  <si>
    <t>Hapus</t>
  </si>
  <si>
    <t>Upcoming Courses and Workshop</t>
  </si>
  <si>
    <t>Course Suggestion</t>
  </si>
  <si>
    <t>SHOW MORE</t>
  </si>
  <si>
    <t>&gt; SHOW MORE</t>
  </si>
  <si>
    <t xml:space="preserve">GO TO LEARNING PATH </t>
  </si>
  <si>
    <t>RATA RATA KELAS</t>
  </si>
  <si>
    <t>KURSUS</t>
  </si>
  <si>
    <t>NILAI SAYA</t>
  </si>
  <si>
    <t>PSAK 46</t>
  </si>
  <si>
    <t>RATA RATA KELAS (ALL TIME)</t>
  </si>
  <si>
    <t>Diagram progress belajar anda berdasar learning path anda terhadap rata rata kelas (all time)</t>
  </si>
  <si>
    <t>14 thread start</t>
  </si>
  <si>
    <t xml:space="preserve">2 answer </t>
  </si>
  <si>
    <t>23 reply comments</t>
  </si>
  <si>
    <t>14 peer answer</t>
  </si>
  <si>
    <t>4 peer question</t>
  </si>
  <si>
    <t>12 Kuis terjawab</t>
  </si>
  <si>
    <t>2 Tugas selesai</t>
  </si>
  <si>
    <t>3 Final Exam selesai</t>
  </si>
  <si>
    <t>10 jam 14 menit</t>
  </si>
  <si>
    <t>42 pages pinned</t>
  </si>
  <si>
    <t>show more</t>
  </si>
  <si>
    <t>Pinned Pages</t>
  </si>
  <si>
    <t>Kursus tidak lulus</t>
  </si>
  <si>
    <t>0 Kursus</t>
  </si>
  <si>
    <t>foto profil</t>
  </si>
  <si>
    <t>edit</t>
  </si>
  <si>
    <t>ACCOUNT/PAYMENT</t>
  </si>
  <si>
    <t>NAMA</t>
  </si>
  <si>
    <t>EMAIL</t>
  </si>
  <si>
    <t>ALAMAT</t>
  </si>
  <si>
    <t>NO HANDPHONE</t>
  </si>
  <si>
    <t>LEARNER ID</t>
  </si>
  <si>
    <t>UBAH PASSWORD</t>
  </si>
  <si>
    <t>Public/Private</t>
  </si>
  <si>
    <t>Registered Member since:</t>
  </si>
  <si>
    <t>5 Januari 2017</t>
  </si>
  <si>
    <t>SOCIAL MEDIA ACCOUNT</t>
  </si>
  <si>
    <t>FACEBOOK</t>
  </si>
  <si>
    <t>TWITTER</t>
  </si>
  <si>
    <t>INSTAGRAM</t>
  </si>
  <si>
    <t>WEBSITE</t>
  </si>
  <si>
    <t>LINKED-IN</t>
  </si>
  <si>
    <t>PROFILE AND SETTING</t>
  </si>
  <si>
    <t>Total Assignment</t>
  </si>
  <si>
    <t>GENERAL SETTING</t>
  </si>
  <si>
    <t>COURSE SETTING</t>
  </si>
  <si>
    <t>Storage location</t>
  </si>
  <si>
    <t>Language</t>
  </si>
  <si>
    <t>Video Quality</t>
  </si>
  <si>
    <t>View Public Profile</t>
  </si>
  <si>
    <t>YOUTUBE</t>
  </si>
  <si>
    <t>First Name</t>
  </si>
  <si>
    <t>Middle Name</t>
  </si>
  <si>
    <t>Last Name</t>
  </si>
  <si>
    <t>Night Read Mode</t>
  </si>
  <si>
    <t>On/Off</t>
  </si>
  <si>
    <t>Phone/SD</t>
  </si>
  <si>
    <t>Indonesia/English</t>
  </si>
  <si>
    <t>360</t>
  </si>
  <si>
    <t>480</t>
  </si>
  <si>
    <t>720</t>
  </si>
  <si>
    <t>240</t>
  </si>
  <si>
    <t>Account/Profile</t>
  </si>
  <si>
    <t>Course Taking</t>
  </si>
  <si>
    <t>Course Dashboard</t>
  </si>
  <si>
    <t>Course Setting</t>
  </si>
  <si>
    <t>Getting Started</t>
  </si>
  <si>
    <t>Purchase/Refund</t>
  </si>
  <si>
    <t>Mobile</t>
  </si>
  <si>
    <t>Payments</t>
  </si>
  <si>
    <t>Taxes</t>
  </si>
  <si>
    <t>Trust and Safety</t>
  </si>
  <si>
    <t>Troubleshooting</t>
  </si>
  <si>
    <t>search</t>
  </si>
  <si>
    <t>Browse Article</t>
  </si>
  <si>
    <t>Tutorial Video</t>
  </si>
  <si>
    <t>Memulai kursus di platform</t>
  </si>
  <si>
    <t>last update:</t>
  </si>
  <si>
    <t>created by:</t>
  </si>
  <si>
    <t xml:space="preserve">Cara upload tugas </t>
  </si>
  <si>
    <t>Cara merubah password</t>
  </si>
  <si>
    <t>Cara pembelian kursus dan workshop</t>
  </si>
  <si>
    <t>Account Profile:</t>
  </si>
  <si>
    <t>Creating and editing profile:</t>
  </si>
  <si>
    <t xml:space="preserve">setiap akun pada ayokursus termasuk page profile, anda bisa membagi informasi tentang diri anda dan menambahkan link </t>
  </si>
  <si>
    <t>website anda atau akun sosial media anda.</t>
  </si>
  <si>
    <t>Cara edit profile anda:</t>
  </si>
  <si>
    <t>untuk merubah profile anda, termasuk merubah foto profil, klik icon ………..pada foto profile…………………………</t>
  </si>
  <si>
    <t>TODAY</t>
  </si>
  <si>
    <t>MARET 2018</t>
  </si>
  <si>
    <t>SENIN</t>
  </si>
  <si>
    <t>SELASA</t>
  </si>
  <si>
    <t>RABU</t>
  </si>
  <si>
    <t>KAMIS</t>
  </si>
  <si>
    <t>JUMAT</t>
  </si>
  <si>
    <t>SABTU</t>
  </si>
  <si>
    <t>MINGGU</t>
  </si>
  <si>
    <t>10</t>
  </si>
  <si>
    <t>11</t>
  </si>
  <si>
    <t>Mulai kursus</t>
  </si>
  <si>
    <t>Batas pengumpulan</t>
  </si>
  <si>
    <t>tugas Unit 1</t>
  </si>
  <si>
    <t>Ujian Unit 1</t>
  </si>
  <si>
    <t>ADD AN EVENT</t>
  </si>
  <si>
    <t>START</t>
  </si>
  <si>
    <t>TIME</t>
  </si>
  <si>
    <t>AM</t>
  </si>
  <si>
    <t>NOTIFY ME ON MOBILE</t>
  </si>
  <si>
    <t>Jadwal kursus terdekat : PPh 21, 17 Maret 2018</t>
  </si>
  <si>
    <t>END</t>
  </si>
  <si>
    <t>PILIH METODE PEMBAYARAN</t>
  </si>
  <si>
    <t>●</t>
  </si>
  <si>
    <t>PAYPAL</t>
  </si>
  <si>
    <t>TRANSFER BANK ONLINE</t>
  </si>
  <si>
    <t>GO-PAY</t>
  </si>
  <si>
    <t>CART SUMMARY</t>
  </si>
  <si>
    <t>*</t>
  </si>
  <si>
    <t>Kursus PPh 21</t>
  </si>
  <si>
    <t>Nama</t>
  </si>
  <si>
    <t>Status</t>
  </si>
  <si>
    <t>Paid</t>
  </si>
  <si>
    <t>Kursus Pemeriksaan Pajak</t>
  </si>
  <si>
    <t>Unpaid</t>
  </si>
  <si>
    <t>Invoice #</t>
  </si>
  <si>
    <t>12A555</t>
  </si>
  <si>
    <t>13A554</t>
  </si>
  <si>
    <t>CETAK INVOICE</t>
  </si>
  <si>
    <t>ALAMAT PENGIRIMAN SERTIFIKAT</t>
  </si>
  <si>
    <t>DUDI RAHMAT</t>
  </si>
  <si>
    <t>Jl. Menjangan No 12</t>
  </si>
  <si>
    <t>Balikpapan 61256</t>
  </si>
  <si>
    <t>Ubah Alamat Kirim</t>
  </si>
  <si>
    <t>PAY NOW</t>
  </si>
  <si>
    <t>Week 1</t>
  </si>
  <si>
    <t>Week 2</t>
  </si>
  <si>
    <t>Week 3</t>
  </si>
  <si>
    <t>Week 4</t>
  </si>
  <si>
    <t>Forum Diskusi</t>
  </si>
  <si>
    <t>Messages</t>
  </si>
  <si>
    <t>Course Recap</t>
  </si>
  <si>
    <t>WEEK 1</t>
  </si>
  <si>
    <t>GREETING FROM INSTRUCTOR</t>
  </si>
  <si>
    <t>Selamat datang di kelas</t>
  </si>
  <si>
    <t>V</t>
  </si>
  <si>
    <t>T</t>
  </si>
  <si>
    <t>Silabus Kursus</t>
  </si>
  <si>
    <t>Pengantar Praktek Penghitungan PPh 21</t>
  </si>
  <si>
    <t>Subjek dan Objek Pajak</t>
  </si>
  <si>
    <t>PTKP</t>
  </si>
  <si>
    <t>Kuis</t>
  </si>
  <si>
    <t>Final Exam</t>
  </si>
  <si>
    <t>DISKUSI MINGGU PERTAMA</t>
  </si>
  <si>
    <t>you are here</t>
  </si>
  <si>
    <t>minggu</t>
  </si>
  <si>
    <t>Thread</t>
  </si>
  <si>
    <t>Perkenalkan</t>
  </si>
  <si>
    <t>Isi Thread</t>
  </si>
  <si>
    <t>Reply</t>
  </si>
  <si>
    <t>dst</t>
  </si>
  <si>
    <t>hai perkenalkan nama saya yusuf, saya mahasiswa unair semester akhir, apa ada</t>
  </si>
  <si>
    <t>teman sekelas yang dari surabaya?</t>
  </si>
  <si>
    <t>Like</t>
  </si>
  <si>
    <t>Yusuf:</t>
  </si>
  <si>
    <t>Widya</t>
  </si>
  <si>
    <t>Hai yusuf, namaku widya, aku di surabaya juga :)</t>
  </si>
  <si>
    <t>Yosi</t>
  </si>
  <si>
    <t>Hai Yusuf, aku juga di surabaya nih</t>
  </si>
  <si>
    <t>2 comments</t>
  </si>
  <si>
    <t>Yusuf: Hai widya salam kenal ya</t>
  </si>
  <si>
    <t>COURSE RECAP</t>
  </si>
  <si>
    <t>Key Takeaways</t>
  </si>
  <si>
    <t>anda telah menandai page pada kursus ini yaitu:</t>
  </si>
  <si>
    <t>show pinned page</t>
  </si>
  <si>
    <t xml:space="preserve">video pada UNIT 1 </t>
  </si>
  <si>
    <t>laman 24 pada UNIT2</t>
  </si>
  <si>
    <t>Pajak adalah kewajiban warga negara berdasar UU ………..</t>
  </si>
  <si>
    <t>Nilai Ujian</t>
  </si>
  <si>
    <t>KUIS</t>
  </si>
  <si>
    <t>FINAL EXAM</t>
  </si>
  <si>
    <t>84</t>
  </si>
  <si>
    <t>RATA RATA</t>
  </si>
  <si>
    <t>Diagram aktivitas Belajar anda terhadap rekan se-kelas</t>
  </si>
  <si>
    <t>Kesimpulan</t>
  </si>
  <si>
    <t>Selamat anda telah sukses lulus pada kelas ini dengan hasil yang sangat membanggakan, pertahankan motivasi belajar anda sampai tercapai tujuan pembelajaran anda.</t>
  </si>
  <si>
    <t>selanjutnya staf kami akan mengirimkan sertifikat tercetak ke alamat rumah anda. Salam ayokursus!</t>
  </si>
  <si>
    <t>POIN</t>
  </si>
  <si>
    <t>100</t>
  </si>
  <si>
    <t>Instruktur anda</t>
  </si>
  <si>
    <t xml:space="preserve">Ali Budiman </t>
  </si>
  <si>
    <t>Dashboard Instructor</t>
  </si>
  <si>
    <t>Calendar</t>
  </si>
  <si>
    <t>Payment</t>
  </si>
  <si>
    <t>Create a course</t>
  </si>
  <si>
    <t>Support Area</t>
  </si>
  <si>
    <t>Course Manager</t>
  </si>
  <si>
    <t>(laporan analytic per kelas, statistik pendapatan, total murid, news feed, announcement, action:broadcast message, share progress)</t>
  </si>
  <si>
    <t>COURSE MANAGER</t>
  </si>
  <si>
    <t>Angkatan</t>
  </si>
  <si>
    <t>Nama Kursus</t>
  </si>
  <si>
    <t>Nama Workshop</t>
  </si>
  <si>
    <t>AVG. NILAI KUIS</t>
  </si>
  <si>
    <t>NILAI TERTINGGI</t>
  </si>
  <si>
    <t>2ND WEEK</t>
  </si>
  <si>
    <t>1ST WEEK</t>
  </si>
  <si>
    <t>3RD WEEK</t>
  </si>
  <si>
    <t>4TH WEEK</t>
  </si>
  <si>
    <t>STUDENT PERFORMANCE</t>
  </si>
  <si>
    <t xml:space="preserve">Andra </t>
  </si>
  <si>
    <t>Ari S</t>
  </si>
  <si>
    <t>Bisri</t>
  </si>
  <si>
    <t>Mustofa</t>
  </si>
  <si>
    <t>Mikka</t>
  </si>
  <si>
    <t>!</t>
  </si>
  <si>
    <t>(nilai terendah)</t>
  </si>
  <si>
    <t>tinggi-rendah</t>
  </si>
  <si>
    <t>final</t>
  </si>
  <si>
    <t>65</t>
  </si>
  <si>
    <t>77</t>
  </si>
  <si>
    <t>85</t>
  </si>
  <si>
    <t>avg</t>
  </si>
  <si>
    <t>sts</t>
  </si>
  <si>
    <t>Passed</t>
  </si>
  <si>
    <t>Failed</t>
  </si>
  <si>
    <t>40</t>
  </si>
  <si>
    <t>√</t>
  </si>
  <si>
    <t>20</t>
  </si>
  <si>
    <t>35</t>
  </si>
  <si>
    <t>71</t>
  </si>
  <si>
    <t xml:space="preserve"> </t>
  </si>
  <si>
    <t>Statistik Kelas</t>
  </si>
  <si>
    <t>Needs Intervention</t>
  </si>
  <si>
    <t>Un Enrolled</t>
  </si>
  <si>
    <t>70%</t>
  </si>
  <si>
    <t>5 Siswa</t>
  </si>
  <si>
    <t>Certificate issued</t>
  </si>
  <si>
    <t>last seen</t>
  </si>
  <si>
    <t>3 hrs ago</t>
  </si>
  <si>
    <t>Kode Kelas</t>
  </si>
  <si>
    <t>AA1254</t>
  </si>
  <si>
    <t>Moderator</t>
  </si>
  <si>
    <t>tanggal mulai:4/7/2018</t>
  </si>
  <si>
    <t>tanggal selesai:4/8/2018</t>
  </si>
  <si>
    <t>urutkan</t>
  </si>
  <si>
    <t>Jumlah Poin:</t>
  </si>
  <si>
    <t>Rating Kursus</t>
  </si>
  <si>
    <t>*****</t>
  </si>
  <si>
    <t>Angkatan 1</t>
  </si>
  <si>
    <t>Angkatan 2</t>
  </si>
  <si>
    <t>Angkatan 3</t>
  </si>
  <si>
    <t>Angkatan 4</t>
  </si>
  <si>
    <t>Perkembangan jumlah siswa per angkatan</t>
  </si>
  <si>
    <t>Perkembangan Avg grade siswa per angkatan</t>
  </si>
  <si>
    <t>Total Jumlah Siswa</t>
  </si>
  <si>
    <t xml:space="preserve">Total sertifikat </t>
  </si>
  <si>
    <t>Rata-Rata Jml siswa per angkatan</t>
  </si>
  <si>
    <t>Siswa Nilai terbaik</t>
  </si>
  <si>
    <t>254</t>
  </si>
  <si>
    <t>253</t>
  </si>
  <si>
    <t>56</t>
  </si>
  <si>
    <t>Ida Sulis</t>
  </si>
  <si>
    <t>Total Pendapatan Kursus</t>
  </si>
  <si>
    <t>Rp.63,500,000</t>
  </si>
  <si>
    <t>Learning Path:</t>
  </si>
  <si>
    <t>"Pemeriksaan Pajak"</t>
  </si>
  <si>
    <t>Kategori :</t>
  </si>
  <si>
    <t>Jumlah Kursus/Workshop saya : 5</t>
  </si>
  <si>
    <t>Analisa Kursus "Pemeriksaan Pajak" semua angkatan</t>
  </si>
  <si>
    <t>STEPS</t>
  </si>
  <si>
    <t>Add Course Information:</t>
  </si>
  <si>
    <t>Judul Kursus</t>
  </si>
  <si>
    <t>Deskripsi Kursus</t>
  </si>
  <si>
    <t>Level Kursus</t>
  </si>
  <si>
    <t>Bahasa</t>
  </si>
  <si>
    <t>Y/N</t>
  </si>
  <si>
    <t>hari</t>
  </si>
  <si>
    <t>?</t>
  </si>
  <si>
    <t>Kursus prasyarat</t>
  </si>
  <si>
    <t>Kategori Learning Path</t>
  </si>
  <si>
    <t>Kategori Kursus</t>
  </si>
  <si>
    <t xml:space="preserve">Bisa Tukar Poin </t>
  </si>
  <si>
    <t>Pilih Jumlah</t>
  </si>
  <si>
    <t>Tagline Kursus</t>
  </si>
  <si>
    <t>Create a workshop</t>
  </si>
  <si>
    <t>Indonesia</t>
  </si>
  <si>
    <t>Inggris</t>
  </si>
  <si>
    <t>max ……………character</t>
  </si>
  <si>
    <t>max……………character</t>
  </si>
  <si>
    <t>max 365 hari</t>
  </si>
  <si>
    <t>max 10 entry</t>
  </si>
  <si>
    <t>max ………………..character</t>
  </si>
  <si>
    <t>max 5 kursus</t>
  </si>
  <si>
    <r>
      <t xml:space="preserve">Apabila anda menginginkan menambahkan kategori learning path baru selain yang sudah ada pada menu diatas, silakan kontak staf kami </t>
    </r>
    <r>
      <rPr>
        <u/>
        <sz val="11"/>
        <color rgb="FFFF0000"/>
        <rFont val="Calibri"/>
        <family val="2"/>
        <scheme val="minor"/>
      </rPr>
      <t>disini</t>
    </r>
  </si>
  <si>
    <t>Semua parameter (entry) diatas adalah wajib diisi sebelum anda menyusun sylabus kursus</t>
  </si>
  <si>
    <t>Create Course Sylabus</t>
  </si>
  <si>
    <t>Kurikulum Kursus</t>
  </si>
  <si>
    <t>Learning Objectives</t>
  </si>
  <si>
    <t>Pada umumnya penyusunan kurikulum kursus dibagi dengan periode waktu, bisa hari atau minggu. Tentukan pembagian periode kursus anda berdasar kurikulum yang anda susun.</t>
  </si>
  <si>
    <t>Pembagian periode</t>
  </si>
  <si>
    <t>Minggu</t>
  </si>
  <si>
    <t>Hari</t>
  </si>
  <si>
    <t>berapa minggu kurikulum anda</t>
  </si>
  <si>
    <t>berapa hari kurikulum anda</t>
  </si>
  <si>
    <t>misalnya anda mendesain kursus anda terdiri dari 4 bagian yang ditempuh dalam waktu 4 minggu. Isikan pembagian periode "minggu" dan 04 minggu.</t>
  </si>
  <si>
    <t>apabila anda memilih pembagian periode kursus berdasar hari untuk 4 bagian kursus maka pilih "hari" dan 004 hari</t>
  </si>
  <si>
    <t>Periode</t>
  </si>
  <si>
    <t>Jumlah Periode</t>
  </si>
  <si>
    <t>contohnya:</t>
  </si>
  <si>
    <t>Video</t>
  </si>
  <si>
    <t>Pendahuluan</t>
  </si>
  <si>
    <t>Isikan aktivitas belajar dari setiap periode kursus, aktivitas belajar ini nantinya akan dibagi lagi menjadi aktifitas belajar yang lebih rinci sesuai learning asset anda</t>
  </si>
  <si>
    <t>LANJUT</t>
  </si>
  <si>
    <t>Unit/Chapter</t>
  </si>
  <si>
    <t>add more</t>
  </si>
  <si>
    <t>&gt;berdasar input anda sebelumnya</t>
  </si>
  <si>
    <t>Unit 1</t>
  </si>
  <si>
    <t>Upload</t>
  </si>
  <si>
    <t xml:space="preserve">Isi Text </t>
  </si>
  <si>
    <t>text box</t>
  </si>
  <si>
    <t>ketik materi kursus anda disini atau copy paste dari komputer anda</t>
  </si>
  <si>
    <t>Pilih Periode</t>
  </si>
  <si>
    <t>Pendahuluan dan</t>
  </si>
  <si>
    <t>Pemungut PPh Pasal 22, Saat terutang PPh 22</t>
  </si>
  <si>
    <t xml:space="preserve">Tata cara Perhitungan, Penyetoran dan Pelaporan Pajak </t>
  </si>
  <si>
    <t>Memahami Subjek PPh 22</t>
  </si>
  <si>
    <t>Memahami berbagai Subjek Pajak PPh 22</t>
  </si>
  <si>
    <t>Akuntansi PPh Pasal 22</t>
  </si>
  <si>
    <t>Menentukan Objek PPh 22</t>
  </si>
  <si>
    <t>Hari Pertama</t>
  </si>
  <si>
    <t>Pendahuluan Kursus, Subjek dan Objek Pajak PPh Pasal 22</t>
  </si>
  <si>
    <t>Pendahuluan Kursus</t>
  </si>
  <si>
    <t>Pendahuluan (Kata sambutan Instruktur)</t>
  </si>
  <si>
    <t>Unit 2</t>
  </si>
  <si>
    <t>Penjelasan lebih dalam mengenai subjek PPh 22</t>
  </si>
  <si>
    <t>File Suplemen</t>
  </si>
  <si>
    <t xml:space="preserve">Link </t>
  </si>
  <si>
    <t>Unit 3</t>
  </si>
  <si>
    <t>PREVIEW KURSUS</t>
  </si>
  <si>
    <t>Cara menentukan objek PPh 22</t>
  </si>
  <si>
    <t>Pengecualian Objek PPh 22</t>
  </si>
  <si>
    <t>Penjelasan lebih dalam mengenai objek PPh 22</t>
  </si>
  <si>
    <t>M/H</t>
  </si>
  <si>
    <t>waktu belajar</t>
  </si>
  <si>
    <t>expand</t>
  </si>
  <si>
    <t>Kuis Multiple Choice</t>
  </si>
  <si>
    <t>Q</t>
  </si>
  <si>
    <t xml:space="preserve">Learning Asset </t>
  </si>
  <si>
    <t>Kuis dan Ujian Akhir</t>
  </si>
  <si>
    <t>Lihat laporan</t>
  </si>
  <si>
    <t>Buat pertanyaan</t>
  </si>
  <si>
    <t>Multiple Choice</t>
  </si>
  <si>
    <t>Fill in the blank</t>
  </si>
  <si>
    <t>True of False</t>
  </si>
  <si>
    <t>Publish and share</t>
  </si>
  <si>
    <t>Upload Tugas</t>
  </si>
  <si>
    <t>File document</t>
  </si>
  <si>
    <t>Menu Pembuatan Kuis, tugas dan Ujian Akhir</t>
  </si>
  <si>
    <t>Library</t>
  </si>
  <si>
    <t>File yang sudah diupload</t>
  </si>
  <si>
    <t>Tugas kursus pemeriksaan pajak Unit2</t>
  </si>
  <si>
    <t>Jawaban tugas kursus KUP unit 3</t>
  </si>
  <si>
    <t>File yang sudah didownload</t>
  </si>
  <si>
    <t xml:space="preserve">Tugas minggu pertama workshop </t>
  </si>
  <si>
    <t>Tugas kursus KUP minggu ke dua</t>
  </si>
  <si>
    <t>a1</t>
  </si>
  <si>
    <t>a2</t>
  </si>
  <si>
    <t>a3</t>
  </si>
  <si>
    <t>pada tab ini anda bisa membuat sampai dengan 100 pertanyaan kuis, isikan pertanyaan pada kotak yang disediakan, disertai pilihan jawaban yang benar</t>
  </si>
  <si>
    <t>dan penjelasan jawaban apabila ada.</t>
  </si>
  <si>
    <t>Pertanyaan</t>
  </si>
  <si>
    <t xml:space="preserve">Pertanyaan </t>
  </si>
  <si>
    <t>Poin</t>
  </si>
  <si>
    <t>anda dapat menentukan jumlah poin sesuai dengan keinginan anda apabila jawaban benar atau salah</t>
  </si>
  <si>
    <t>⃝</t>
  </si>
  <si>
    <t>jawaban pertama</t>
  </si>
  <si>
    <t>jawaban kedua</t>
  </si>
  <si>
    <t>jawaban ketiga</t>
  </si>
  <si>
    <t>jawaban keempat</t>
  </si>
  <si>
    <t>jawaban kelima</t>
  </si>
  <si>
    <t>jawaban benar</t>
  </si>
  <si>
    <t>pada tab ini anda bisa membuat sampai dengan 50 pertanyaan kuis, isikan pertanyaan pada kotak yang disediakan, disertai pilihan jawaban yang benar</t>
  </si>
  <si>
    <t>tambahan penjelasan jawaban yang benar:</t>
  </si>
  <si>
    <t>(introduction)</t>
  </si>
  <si>
    <t>jawaban yang benar</t>
  </si>
  <si>
    <t>Instant submission</t>
  </si>
  <si>
    <t>Y</t>
  </si>
  <si>
    <t>N</t>
  </si>
  <si>
    <t>Navigasi Kuis</t>
  </si>
  <si>
    <t>Progress Bar</t>
  </si>
  <si>
    <t>Kuis disusun random</t>
  </si>
  <si>
    <t>Tombol skip/next</t>
  </si>
  <si>
    <t>pilh Y apabila kuis harus dikerjakan berurutan setelah soal sebelumnya dijawab</t>
  </si>
  <si>
    <t>Y apabila jawaban benar langsung ditampilkan setelah siswa menjawab satu soal</t>
  </si>
  <si>
    <t>Jawaban Benar</t>
  </si>
  <si>
    <t>True</t>
  </si>
  <si>
    <t>False</t>
  </si>
  <si>
    <t>b1</t>
  </si>
  <si>
    <t xml:space="preserve">Assign to Periode? </t>
  </si>
  <si>
    <t>Assign to Unit ?</t>
  </si>
  <si>
    <t>Assign to SubUnit ?</t>
  </si>
  <si>
    <t>Pilih file</t>
  </si>
  <si>
    <t>Browse</t>
  </si>
  <si>
    <t>Upload  Tugas</t>
  </si>
  <si>
    <t>Judul Tugas</t>
  </si>
  <si>
    <t>pilihan file bisa dari Ms Office, GIF, png, JPEG</t>
  </si>
  <si>
    <t>Show Calendar</t>
  </si>
  <si>
    <t>Save All and Assign Now</t>
  </si>
  <si>
    <t xml:space="preserve">Kami mendesain penyusunan kursus ini agar  metode pembelajaran dapat dilakukan dengan efektif secara online. Anda dapat menyusun kursus dengan penekanan pada metode instruksional dengan </t>
  </si>
  <si>
    <t>cara membuat video talking head, screencast, reading material, upload tugas dan biasanya setiap bagian periode kursus diakhiri dengan kuis/tugas. Apabila anda membutuhkan metode drilling system</t>
  </si>
  <si>
    <t>misalnya kursus untuk persiapan ujian, ada bisa mendesain kurikulum dengan memberi latihan soal lebih banyak dan sering pada setiap periode kursus.</t>
  </si>
  <si>
    <t>N apabila urutan kuis seperti yang anda susun</t>
  </si>
  <si>
    <t>Selamat, anda telah selesai mendesain kurikulum dan materi kursus. Tim editor kami akan segera melakukan review dan memberi feedback kepada anda</t>
  </si>
  <si>
    <t>dalam waktu 2x24 jam.</t>
  </si>
  <si>
    <t>cm1</t>
  </si>
  <si>
    <t>Laporan Pendapatan Kursus</t>
  </si>
  <si>
    <t>Kursus</t>
  </si>
  <si>
    <t>Batch/Angkatan</t>
  </si>
  <si>
    <t>Jumlah murid</t>
  </si>
  <si>
    <t>Pendapatan</t>
  </si>
  <si>
    <t>AA45774</t>
  </si>
  <si>
    <t>#1</t>
  </si>
  <si>
    <t>Rp.6,250,000</t>
  </si>
  <si>
    <t>Lihat detail per orang</t>
  </si>
  <si>
    <t>PPh 22</t>
  </si>
  <si>
    <t>AX45714</t>
  </si>
  <si>
    <t>PPh 23</t>
  </si>
  <si>
    <t>#2</t>
  </si>
  <si>
    <t>Rp. 7,500,000</t>
  </si>
  <si>
    <t>Nama Instruktur :</t>
  </si>
  <si>
    <t>Detail per orang</t>
  </si>
  <si>
    <t>Kursus :</t>
  </si>
  <si>
    <t xml:space="preserve">Kode Kelas </t>
  </si>
  <si>
    <t>Batch</t>
  </si>
  <si>
    <t>Nama Murid</t>
  </si>
  <si>
    <t>Pembayaran</t>
  </si>
  <si>
    <t>Add Workshop Information:</t>
  </si>
  <si>
    <t>Judul Workshop</t>
  </si>
  <si>
    <t>Tagline Workshop</t>
  </si>
  <si>
    <t>Level Workshop</t>
  </si>
  <si>
    <t>Kategori Workshop</t>
  </si>
  <si>
    <t>Durasi Workshop</t>
  </si>
  <si>
    <t>Deskripsi Workshop</t>
  </si>
  <si>
    <t>max  30 hari</t>
  </si>
  <si>
    <t>Semua parameter (entry) diatas adalah wajib diisi sebelum anda menyusun sylabus workshop</t>
  </si>
  <si>
    <t>Create Workshop Sylabus</t>
  </si>
  <si>
    <t>Kurikulum Workshop</t>
  </si>
  <si>
    <t xml:space="preserve">Kami mendesain penyusunan workshop ini agar  metode pembelajaran dapat dilakukan dengan efektif secara online. Anda dapat menyusun workshop dengan penekanan pada metode instruksional dengan </t>
  </si>
  <si>
    <t>cara membuat video talking head, screencast, reading material, upload tugas dan biasanya setiap bagian periode workshop diakhiri dengan kuis/tugas. Apabila anda membutuhkan metode drilling system</t>
  </si>
  <si>
    <t>misalnya workshop untuk persiapan ujian, ada bisa mendesain kurikulum dengan memberi latihan soal lebih banyak dan sering pada setiap periode workshop.</t>
  </si>
  <si>
    <t>Sekarang isikan kurikulum workshop anda</t>
  </si>
  <si>
    <t>Pendahuluan workshop, Subjek dan Objek Pajak PPh Pasal 22</t>
  </si>
  <si>
    <t>Isikan aktivitas belajar dari setiap periode workshop, aktivitas belajar ini nantinya akan dibagi lagi menjadi aktifitas belajar yang lebih rinci sesuai learning asset anda</t>
  </si>
  <si>
    <t>Pendahuluan workshop</t>
  </si>
  <si>
    <t>ketik materi workshop anda disini atau copy paste dari komputer anda</t>
  </si>
  <si>
    <t>Selamat, anda telah selesai mendesain kurikulum dan materi workshop. Tim editor kami akan segera melakukan review dan memberi feedback kepada anda</t>
  </si>
  <si>
    <t>EXPLORE TAB workshop</t>
  </si>
  <si>
    <t>waktu belajar (minute/hours)</t>
  </si>
  <si>
    <t>Pada umumnya penyusunan kurikulum workshop dibagi dengan periode waktu harian. Tentukan pembagian periode workshop anda berdasar kurikulum yang anda susun.</t>
  </si>
  <si>
    <t>misalnya anda mendesain workshop anda terdiri dari 4 bagian yang ditempuh dalam waktu 2 hari. Isikan pembagian periode 02 dan lama kurikulum 02 hari</t>
  </si>
  <si>
    <t>PREVIEW WORKSHOP</t>
  </si>
  <si>
    <t xml:space="preserve">Set time </t>
  </si>
  <si>
    <t>Pilih waktu menjawab</t>
  </si>
  <si>
    <t>Minute/Second</t>
  </si>
  <si>
    <t>Perlu bantuan produksi konten dalam bentuk video? Proses shooting video dan lainnya? Dengan senang hati kami akan membantu</t>
  </si>
  <si>
    <t>anda.</t>
  </si>
  <si>
    <t>Bantuan Produksi Content</t>
  </si>
  <si>
    <t>Dear Instruktur</t>
  </si>
  <si>
    <t>silakan pilih pilihan bantuan produksi konten learning asset anda</t>
  </si>
  <si>
    <t>Butuh bantuan produksi konten dalam format video</t>
  </si>
  <si>
    <t>Edit Kursus</t>
  </si>
  <si>
    <t>Hapus Kursus</t>
  </si>
  <si>
    <t>Pendapatan Instruktur</t>
  </si>
  <si>
    <t>Kelas dibuat</t>
  </si>
  <si>
    <t>Workshop</t>
  </si>
  <si>
    <t>Sertifikat diterbitkan</t>
  </si>
  <si>
    <t>Kuis dibuat</t>
  </si>
  <si>
    <t>120 Kuis</t>
  </si>
  <si>
    <t>18 Sertifikat</t>
  </si>
  <si>
    <t>Rp.23,500,000</t>
  </si>
  <si>
    <t>Pilih Kelas</t>
  </si>
  <si>
    <t>Tulis Pesan</t>
  </si>
  <si>
    <t>Tulis Judul</t>
  </si>
  <si>
    <t>Kirim</t>
  </si>
  <si>
    <t>Tree diagram</t>
  </si>
  <si>
    <t>kirim</t>
  </si>
  <si>
    <t>Kirim Pesan/Pengumuman kepada siswa</t>
  </si>
  <si>
    <t>select siswa all</t>
  </si>
  <si>
    <t>select siswa satu2</t>
  </si>
  <si>
    <t>Upload suplemen belajar tambahan</t>
  </si>
  <si>
    <t>Kursus/Workshop Anda</t>
  </si>
  <si>
    <t>Kursus/Workshop yang anda kelola</t>
  </si>
  <si>
    <t>(Nama Instruktur,) berikut daftar kursus dan/atau workshop yang sedang anda kelola:</t>
  </si>
  <si>
    <t>15% Completed</t>
  </si>
  <si>
    <t>35% Completed</t>
  </si>
  <si>
    <t>Jumlah Siswa:</t>
  </si>
  <si>
    <t>Jumlah Siswa :</t>
  </si>
  <si>
    <t>Grafik progress kursus</t>
  </si>
  <si>
    <t>you build a new course " PPh 21"</t>
  </si>
  <si>
    <t>you have completed taught PPh 21 course</t>
  </si>
  <si>
    <t>Luis AB replied to your comment on "Jawaban tugas"</t>
  </si>
  <si>
    <t>k</t>
  </si>
  <si>
    <t>Profile dan Setting</t>
  </si>
  <si>
    <t xml:space="preserve">Poin Kursus </t>
  </si>
  <si>
    <t>tanggal update terakhir:</t>
  </si>
  <si>
    <t>Rp</t>
  </si>
  <si>
    <t xml:space="preserve">                                               </t>
  </si>
  <si>
    <t>↑</t>
  </si>
  <si>
    <t>↓</t>
  </si>
  <si>
    <t>Pilih Kursus</t>
  </si>
  <si>
    <t>UPDATE KURSUS/WORKSHOP</t>
  </si>
  <si>
    <t>Anda bisa melakukan update kursus/workshop yang telah anda buat melalui menu ini, edit materi kursus, kuis dan tugas.</t>
  </si>
  <si>
    <t>Pilih Kursus/Workshop</t>
  </si>
  <si>
    <t>Alasan Update</t>
  </si>
  <si>
    <t>Apabila memilih lain-lain tuliskan</t>
  </si>
  <si>
    <t xml:space="preserve">Perubahan materi </t>
  </si>
  <si>
    <t>GO TO COURSE</t>
  </si>
  <si>
    <t xml:space="preserve">Preview Course </t>
  </si>
  <si>
    <t>Save all now and Assign Course later</t>
  </si>
  <si>
    <t>Assign Now</t>
  </si>
  <si>
    <t>SAVE PARAMETER KURSUS</t>
  </si>
  <si>
    <t>SAVE AND GO TO NEXT</t>
  </si>
  <si>
    <t>PERIOD OF COURSE</t>
  </si>
  <si>
    <t>Preview Workshop</t>
  </si>
  <si>
    <t>Save all now and Assign Workshop later</t>
  </si>
  <si>
    <t>PERIOD OF WORKSHOP</t>
  </si>
  <si>
    <t xml:space="preserve">Poin Workshop </t>
  </si>
  <si>
    <t xml:space="preserve">Kategori Learning Path </t>
  </si>
  <si>
    <t>Max Durasi kursus</t>
  </si>
  <si>
    <t>yang disarankan</t>
  </si>
  <si>
    <t>Januari</t>
  </si>
  <si>
    <t>Februari</t>
  </si>
  <si>
    <t>Maret</t>
  </si>
  <si>
    <t>April</t>
  </si>
  <si>
    <t>Bulan</t>
  </si>
  <si>
    <t>Mei</t>
  </si>
  <si>
    <t>Juni</t>
  </si>
  <si>
    <t>Juli</t>
  </si>
  <si>
    <t>Agustus</t>
  </si>
  <si>
    <t>Pendapatan Per bulan</t>
  </si>
  <si>
    <t>Search Course</t>
  </si>
  <si>
    <t>Expand</t>
  </si>
  <si>
    <t>Tambahan penjelasan jawaban yang benar:</t>
  </si>
  <si>
    <t>Mempelajari istilah, Subjek dan Objek Pajak PPh Pasal 21</t>
  </si>
  <si>
    <t>Mempelajari Saat terutang, Pengurangan dan tarif pajak</t>
  </si>
  <si>
    <t>Mempelajari hak dan kewajiban ,Praktek Penghitungan PPh 21</t>
  </si>
  <si>
    <t>Memahami Proses Akuntansi PPh Pasal 21</t>
  </si>
  <si>
    <t>Pemotong PPh 21</t>
  </si>
  <si>
    <t>Dasar Hukum, Istilah dalam PPh 21</t>
  </si>
  <si>
    <t>Pendahuluan Kursus dan Silabus</t>
  </si>
  <si>
    <t>Silabus kursus</t>
  </si>
  <si>
    <t>Dasar Hukum PPh 21</t>
  </si>
  <si>
    <t>Daftar Istilah dalam PPh 21</t>
  </si>
  <si>
    <t>Text</t>
  </si>
  <si>
    <t>Memahami Subjek  dan Objek PPh 21</t>
  </si>
  <si>
    <t>Subjek PPh Pasal 21</t>
  </si>
  <si>
    <t>Penghasilan yang dipotong PPh Pasal 21</t>
  </si>
  <si>
    <t>Mengenali Pemotong PPh Pasal 21</t>
  </si>
  <si>
    <t>Unit</t>
  </si>
  <si>
    <t>Sub Unit</t>
  </si>
  <si>
    <t>adalah breakdown tujuan pembelajaran berdasar periode minggu atau hari.</t>
  </si>
  <si>
    <t xml:space="preserve">secara singkatnya anda bisa menjelaskan bahwa pada minggu/hari tertentu siswa akan mempelajari topik-topik yg sudah ditentukan </t>
  </si>
  <si>
    <t>adalah bagian dari periode kursus. Unit biasanya adalah pecahan dari proses belajar pada periode tujuan pembelajaran</t>
  </si>
  <si>
    <t>adalah kegiatan belajar dengan menggunakan learning asset yang berbeda-beda, misalnya video, text, link, tugas baca dan lainnya.</t>
  </si>
  <si>
    <t>Sekarang isikan kurikulum kursus anda. Kategorikan tujuan pembelajaran pada periode-periode sesuai materi pada kursus anda</t>
  </si>
  <si>
    <t>Isikan unit-unit belajar dari periode dan learning aset kursus anda</t>
  </si>
  <si>
    <r>
      <t xml:space="preserve">Anda kesulitan atau membutuhkan penjelasan lebih rinci mengenai proses desain dan produksi konten kursus anda? Silakan pelajari lebih lanjut </t>
    </r>
    <r>
      <rPr>
        <u/>
        <sz val="11"/>
        <color rgb="FFFF0000"/>
        <rFont val="Calibri"/>
        <family val="2"/>
        <scheme val="minor"/>
      </rPr>
      <t>disini</t>
    </r>
  </si>
  <si>
    <t>SubUnit</t>
  </si>
  <si>
    <t>I</t>
  </si>
  <si>
    <t>II</t>
  </si>
  <si>
    <t>III</t>
  </si>
  <si>
    <t>IV</t>
  </si>
  <si>
    <t xml:space="preserve">Unit </t>
  </si>
  <si>
    <t>Pilih Video</t>
  </si>
  <si>
    <t>Reset</t>
  </si>
  <si>
    <t>add introduction</t>
  </si>
  <si>
    <t>tags</t>
  </si>
  <si>
    <t>Setting</t>
  </si>
  <si>
    <t xml:space="preserve">set as </t>
  </si>
  <si>
    <t>thumbnail</t>
  </si>
  <si>
    <t>Public, Paid user only</t>
  </si>
  <si>
    <t>Progress bar upload</t>
  </si>
  <si>
    <t>Save Now</t>
  </si>
  <si>
    <t xml:space="preserve">Copyright </t>
  </si>
  <si>
    <t>Dengan mengunggah video ini pada platform</t>
  </si>
  <si>
    <t>saya ………………..</t>
  </si>
  <si>
    <t>setuju</t>
  </si>
  <si>
    <t>tidak</t>
  </si>
  <si>
    <t>Menu Upload Video</t>
  </si>
  <si>
    <t>status</t>
  </si>
  <si>
    <t>None</t>
  </si>
  <si>
    <t>Saved</t>
  </si>
  <si>
    <t>Menu create materi text</t>
  </si>
  <si>
    <t>Introduction</t>
  </si>
  <si>
    <t>Menu Bahan Kursus dalam bentuk Link</t>
  </si>
  <si>
    <t>Copy Link</t>
  </si>
  <si>
    <t>Link 1</t>
  </si>
  <si>
    <t>Link 2</t>
  </si>
  <si>
    <t>Link 3</t>
  </si>
  <si>
    <t>Link 4</t>
  </si>
  <si>
    <t>Link 5</t>
  </si>
  <si>
    <t>test link</t>
  </si>
  <si>
    <t>Link 6</t>
  </si>
  <si>
    <t>Link 7</t>
  </si>
  <si>
    <t>Link 8</t>
  </si>
  <si>
    <t>Link 9</t>
  </si>
  <si>
    <t>Menu Bahan Kursus upload file suplemen belajar</t>
  </si>
  <si>
    <t>File 1</t>
  </si>
  <si>
    <t>File 2</t>
  </si>
  <si>
    <t>File 3</t>
  </si>
  <si>
    <t>File 4</t>
  </si>
  <si>
    <t>File 5</t>
  </si>
  <si>
    <t>File 6</t>
  </si>
  <si>
    <t>File 7</t>
  </si>
  <si>
    <t>File 8</t>
  </si>
  <si>
    <t>File 9</t>
  </si>
  <si>
    <t>progress bar</t>
  </si>
  <si>
    <t xml:space="preserve"> #Pertanyaan</t>
  </si>
  <si>
    <t>#Pertanyaan</t>
  </si>
  <si>
    <t>Max Durasi Workshop</t>
  </si>
  <si>
    <t>SAVE PARAMETER Workshop</t>
  </si>
  <si>
    <t>Semua parameter (entry) diatas adalah wajib diisi sebelum anda menyusun sylabus Workshop</t>
  </si>
  <si>
    <t>Sekarang isikan kurikulum Workshop anda. Kategorikan tujuan pembelajaran pada periode-periode sesuai materi pada Workshop anda</t>
  </si>
  <si>
    <t>Isikan aktivitas belajar dari setiap periode Workshop, aktivitas belajar ini nantinya akan dibagi lagi menjadi aktifitas belajar yang lebih rinci sesuai learning asset anda</t>
  </si>
  <si>
    <t>Pendahuluan Workshop, Subjek dan Objek Pajak PPh Pasal 22</t>
  </si>
  <si>
    <t>Pendahuluan Workshop</t>
  </si>
  <si>
    <t>Isikan unit-unit belajar dari periode dan learning aset Workshop anda</t>
  </si>
  <si>
    <t>PREVIEW Workshop</t>
  </si>
  <si>
    <t>Pendahuluan Workshop dan Silabus</t>
  </si>
  <si>
    <t>Silabus Workshop</t>
  </si>
  <si>
    <t>ketik materi Workshop anda disini atau copy paste dari komputer anda</t>
  </si>
  <si>
    <t>adalah bagian dari periode Workshop. Unit biasanya adalah pecahan dari proses belajar pada periode tujuan pembelajaran</t>
  </si>
  <si>
    <t>Menu Bahan Workshop dalam bentuk Link</t>
  </si>
  <si>
    <t>Menu Bahan Workshop upload file suplemen belajar</t>
  </si>
  <si>
    <t>Selamat, anda telah selesai mendesain kurikulum dan materi Workshop. Tim editor kami akan segera melakukan review dan memberi feedback kepada anda</t>
  </si>
  <si>
    <t>EXPLORE TAB Workshop</t>
  </si>
  <si>
    <r>
      <t xml:space="preserve">Anda kesulitan atau membutuhkan penjelasan lebih rinci mengenai proses desain dan produksi konten Workshop anda? Silakan pelajari lebih lanjut </t>
    </r>
    <r>
      <rPr>
        <u/>
        <sz val="11"/>
        <color rgb="FFFF0000"/>
        <rFont val="Calibri"/>
        <family val="2"/>
        <scheme val="minor"/>
      </rPr>
      <t>disini</t>
    </r>
  </si>
  <si>
    <t xml:space="preserve">Preview Workshop </t>
  </si>
  <si>
    <t>max 30 hari</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</si>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</sst>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25" x14ac:knownFonts="1">
    <font>
      <sz val="11"/>
      <color theme="1"/>
      <name val="Calibri"/>
      <family val="2"/>
      <charset val="1"/>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i/>
      <sz val="11"/>
      <color theme="1"/>
      <name val="Calibri"/>
      <family val="2"/>
      <scheme val="minor"/>
    </font>
    <font>
      <sz val="11"/>
      <color theme="0"/>
      <name val="Calibri"/>
      <family val="2"/>
      <charset val="1"/>
      <scheme val="minor"/>
    </font>
    <font>
      <b/>
      <u/>
      <sz val="11"/>
      <color theme="1"/>
      <name val="Calibri"/>
      <family val="2"/>
      <scheme val="minor"/>
    </font>
    <font>
      <b/>
      <sz val="11"/>
      <color theme="0"/>
      <name val="Calibri"/>
      <family val="2"/>
      <charset val="1"/>
      <scheme val="minor"/>
    </font>
    <font>
      <sz val="8"/>
      <color theme="1"/>
      <name val="Calibri"/>
      <family val="2"/>
      <charset val="1"/>
      <scheme val="minor"/>
    </font>
    <font>
      <sz val="11"/>
      <name val="Calibri"/>
      <family val="2"/>
      <charset val="1"/>
      <scheme val="minor"/>
    </font>
    <font>
      <b/>
      <sz val="8"/>
      <color theme="1"/>
      <name val="Calibri"/>
      <family val="2"/>
      <charset val="1"/>
      <scheme val="minor"/>
    </font>
    <font>
      <sz val="11"/>
      <color theme="1"/>
      <name val="Calibri"/>
      <family val="2"/>
      <scheme val="minor"/>
    </font>
    <font>
      <sz val="10"/>
      <color theme="1"/>
      <name val="Calibri"/>
      <family val="2"/>
      <charset val="1"/>
      <scheme val="minor"/>
    </font>
    <font>
      <i/>
      <sz val="8"/>
      <color theme="1"/>
      <name val="Calibri"/>
      <family val="2"/>
      <scheme val="minor"/>
    </font>
    <font>
      <b/>
      <sz val="8"/>
      <color theme="1"/>
      <name val="Calibri"/>
      <family val="2"/>
      <scheme val="minor"/>
    </font>
    <font>
      <sz val="8"/>
      <color theme="1"/>
      <name val="Calibri"/>
      <family val="2"/>
      <scheme val="minor"/>
    </font>
    <font>
      <sz val="11"/>
      <color theme="1"/>
      <name val="Calibri"/>
      <family val="2"/>
    </font>
    <font>
      <sz val="11"/>
      <color rgb="FFFF0000"/>
      <name val="Calibri"/>
      <family val="2"/>
      <charset val="1"/>
      <scheme val="minor"/>
    </font>
    <font>
      <u/>
      <sz val="11"/>
      <color rgb="FFFF0000"/>
      <name val="Calibri"/>
      <family val="2"/>
      <scheme val="minor"/>
    </font>
    <font>
      <sz val="11"/>
      <color theme="1"/>
      <name val="Calibri"/>
      <family val="2"/>
      <charset val="1"/>
      <scheme val="minor"/>
    </font>
    <font>
      <b/>
      <sz val="11"/>
      <color theme="0"/>
      <name val="Calibri"/>
      <family val="2"/>
      <scheme val="minor"/>
    </font>
    <font>
      <u/>
      <sz val="11"/>
      <color rgb="FFFF0000"/>
      <name val="Calibri"/>
      <family val="2"/>
      <charset val="1"/>
      <scheme val="minor"/>
    </font>
    <font>
      <b/>
      <sz val="10"/>
      <color theme="1"/>
      <name val="Calibri"/>
      <family val="2"/>
      <scheme val="minor"/>
    </font>
    <font>
      <sz val="10"/>
      <color theme="1"/>
      <name val="Calibri"/>
      <family val="2"/>
      <scheme val="minor"/>
    </font>
  </fonts>
  <fills count="27">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2"/>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4"/>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bgColor indexed="64"/>
      </patternFill>
    </fill>
  </fills>
  <borders count="4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diagonalUp="1" diagonalDown="1">
      <left style="medium">
        <color indexed="64"/>
      </left>
      <right/>
      <top style="medium">
        <color indexed="64"/>
      </top>
      <bottom/>
      <diagonal style="dotted">
        <color indexed="64"/>
      </diagonal>
    </border>
    <border diagonalUp="1" diagonalDown="1">
      <left/>
      <right/>
      <top style="medium">
        <color indexed="64"/>
      </top>
      <bottom/>
      <diagonal style="dotted">
        <color indexed="64"/>
      </diagonal>
    </border>
    <border diagonalUp="1" diagonalDown="1">
      <left/>
      <right style="medium">
        <color indexed="64"/>
      </right>
      <top style="medium">
        <color indexed="64"/>
      </top>
      <bottom/>
      <diagonal style="dotted">
        <color indexed="64"/>
      </diagonal>
    </border>
    <border diagonalUp="1" diagonalDown="1">
      <left style="medium">
        <color indexed="64"/>
      </left>
      <right/>
      <top/>
      <bottom/>
      <diagonal style="dotted">
        <color indexed="64"/>
      </diagonal>
    </border>
    <border diagonalUp="1" diagonalDown="1">
      <left/>
      <right/>
      <top/>
      <bottom/>
      <diagonal style="dotted">
        <color indexed="64"/>
      </diagonal>
    </border>
    <border diagonalUp="1" diagonalDown="1">
      <left/>
      <right style="medium">
        <color indexed="64"/>
      </right>
      <top/>
      <bottom/>
      <diagonal style="dotted">
        <color indexed="64"/>
      </diagonal>
    </border>
    <border diagonalUp="1" diagonalDown="1">
      <left style="medium">
        <color indexed="64"/>
      </left>
      <right/>
      <top/>
      <bottom style="medium">
        <color indexed="64"/>
      </bottom>
      <diagonal style="dotted">
        <color indexed="64"/>
      </diagonal>
    </border>
    <border diagonalUp="1" diagonalDown="1">
      <left/>
      <right/>
      <top/>
      <bottom style="medium">
        <color indexed="64"/>
      </bottom>
      <diagonal style="dotted">
        <color indexed="64"/>
      </diagonal>
    </border>
    <border diagonalUp="1" diagonalDown="1">
      <left/>
      <right style="medium">
        <color indexed="64"/>
      </right>
      <top/>
      <bottom style="medium">
        <color indexed="64"/>
      </bottom>
      <diagonal style="dotted">
        <color indexed="64"/>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right/>
      <top style="hair">
        <color auto="1"/>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1" fontId="20" fillId="0" borderId="0" applyFont="0" applyFill="0" applyBorder="0" applyAlignment="0" applyProtection="0"/>
  </cellStyleXfs>
  <cellXfs count="32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0" xfId="0" applyFill="1" applyBorder="1"/>
    <xf numFmtId="0" fontId="3" fillId="0" borderId="0" xfId="0" applyFont="1"/>
    <xf numFmtId="0" fontId="4" fillId="0" borderId="0" xfId="0" applyFont="1"/>
    <xf numFmtId="0" fontId="3" fillId="0" borderId="0" xfId="0" applyFont="1" applyBorder="1"/>
    <xf numFmtId="0" fontId="3" fillId="0" borderId="15" xfId="0" applyFont="1" applyBorder="1"/>
    <xf numFmtId="0" fontId="3" fillId="0" borderId="21" xfId="0" applyFont="1" applyBorder="1"/>
    <xf numFmtId="0" fontId="3" fillId="0" borderId="14" xfId="0" applyFont="1" applyBorder="1"/>
    <xf numFmtId="0" fontId="0" fillId="0" borderId="26" xfId="0" applyBorder="1"/>
    <xf numFmtId="0" fontId="0" fillId="0" borderId="27" xfId="0" applyBorder="1"/>
    <xf numFmtId="0" fontId="0" fillId="0" borderId="28" xfId="0" applyBorder="1"/>
    <xf numFmtId="0" fontId="0" fillId="0" borderId="26" xfId="0" applyFill="1" applyBorder="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0" fillId="0" borderId="30" xfId="0" applyBorder="1" applyAlignment="1">
      <alignment horizontal="center" vertical="center" wrapText="1"/>
    </xf>
    <xf numFmtId="0" fontId="3" fillId="2" borderId="29" xfId="0" applyFont="1" applyFill="1" applyBorder="1" applyAlignment="1">
      <alignment horizontal="center" vertical="center" wrapText="1"/>
    </xf>
    <xf numFmtId="0" fontId="0" fillId="0" borderId="30" xfId="0"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26" xfId="0" applyFill="1" applyBorder="1"/>
    <xf numFmtId="0" fontId="0" fillId="2" borderId="27" xfId="0" applyFill="1" applyBorder="1"/>
    <xf numFmtId="0" fontId="0" fillId="2" borderId="28" xfId="0" applyFill="1" applyBorder="1"/>
    <xf numFmtId="0" fontId="3" fillId="2" borderId="0" xfId="0" applyFont="1" applyFill="1" applyBorder="1"/>
    <xf numFmtId="0" fontId="3" fillId="2" borderId="4" xfId="0" applyFont="1" applyFill="1" applyBorder="1"/>
    <xf numFmtId="0" fontId="3" fillId="0" borderId="0" xfId="0" applyFont="1" applyFill="1" applyBorder="1"/>
    <xf numFmtId="0" fontId="0" fillId="6" borderId="31" xfId="0" applyFill="1" applyBorder="1"/>
    <xf numFmtId="0" fontId="0" fillId="4" borderId="31" xfId="0" applyFill="1" applyBorder="1"/>
    <xf numFmtId="0" fontId="0" fillId="7" borderId="31" xfId="0" applyFill="1" applyBorder="1"/>
    <xf numFmtId="0" fontId="0" fillId="3" borderId="31" xfId="0" applyFill="1" applyBorder="1"/>
    <xf numFmtId="0" fontId="0" fillId="8" borderId="31" xfId="0" applyFill="1" applyBorder="1"/>
    <xf numFmtId="0" fontId="0" fillId="9" borderId="31" xfId="0" applyFill="1" applyBorder="1"/>
    <xf numFmtId="0" fontId="0" fillId="10" borderId="31" xfId="0" applyFill="1" applyBorder="1"/>
    <xf numFmtId="0" fontId="0" fillId="11" borderId="31" xfId="0" applyFill="1" applyBorder="1"/>
    <xf numFmtId="0" fontId="0" fillId="12" borderId="31" xfId="0" applyFill="1" applyBorder="1"/>
    <xf numFmtId="0" fontId="0" fillId="5" borderId="31" xfId="0" applyFill="1" applyBorder="1"/>
    <xf numFmtId="0" fontId="0" fillId="13" borderId="31" xfId="0" applyFill="1" applyBorder="1"/>
    <xf numFmtId="0" fontId="6" fillId="3" borderId="31" xfId="0" applyFont="1" applyFill="1" applyBorder="1"/>
    <xf numFmtId="0" fontId="6" fillId="3" borderId="0" xfId="0" applyFont="1" applyFill="1" applyAlignment="1">
      <alignment horizontal="center" vertical="center"/>
    </xf>
    <xf numFmtId="0" fontId="0" fillId="2" borderId="14" xfId="0" applyFill="1" applyBorder="1"/>
    <xf numFmtId="0" fontId="0" fillId="2" borderId="15" xfId="0" applyFill="1" applyBorder="1"/>
    <xf numFmtId="0" fontId="3" fillId="2" borderId="15" xfId="0" applyFont="1" applyFill="1" applyBorder="1"/>
    <xf numFmtId="0" fontId="0" fillId="2" borderId="16" xfId="0" applyFill="1" applyBorder="1"/>
    <xf numFmtId="0" fontId="0" fillId="4" borderId="14" xfId="0" applyFill="1" applyBorder="1"/>
    <xf numFmtId="0" fontId="0" fillId="4" borderId="15" xfId="0" applyFill="1" applyBorder="1"/>
    <xf numFmtId="0" fontId="3" fillId="4" borderId="15" xfId="0" applyFont="1" applyFill="1" applyBorder="1"/>
    <xf numFmtId="0" fontId="0" fillId="4" borderId="16" xfId="0" applyFill="1" applyBorder="1"/>
    <xf numFmtId="0" fontId="0" fillId="14" borderId="6" xfId="0" applyFill="1" applyBorder="1"/>
    <xf numFmtId="0" fontId="0" fillId="14" borderId="7" xfId="0" applyFill="1" applyBorder="1"/>
    <xf numFmtId="0" fontId="0" fillId="14" borderId="11" xfId="0" applyFill="1" applyBorder="1"/>
    <xf numFmtId="0" fontId="0" fillId="14" borderId="12" xfId="0" applyFill="1" applyBorder="1"/>
    <xf numFmtId="0" fontId="0" fillId="14" borderId="9" xfId="0" applyFill="1" applyBorder="1"/>
    <xf numFmtId="0" fontId="0" fillId="14" borderId="0" xfId="0" applyFill="1" applyBorder="1"/>
    <xf numFmtId="0" fontId="3" fillId="14" borderId="0" xfId="0" applyFont="1" applyFill="1" applyBorder="1"/>
    <xf numFmtId="0" fontId="0" fillId="14" borderId="10" xfId="0" applyFill="1" applyBorder="1"/>
    <xf numFmtId="0" fontId="0" fillId="14" borderId="13" xfId="0" applyFill="1" applyBorder="1"/>
    <xf numFmtId="0" fontId="3" fillId="14" borderId="7" xfId="0" applyFont="1" applyFill="1" applyBorder="1"/>
    <xf numFmtId="0" fontId="0" fillId="14" borderId="8" xfId="0" applyFill="1" applyBorder="1"/>
    <xf numFmtId="0" fontId="0" fillId="14" borderId="15" xfId="0" applyFill="1" applyBorder="1"/>
    <xf numFmtId="0" fontId="3" fillId="14" borderId="15" xfId="0" applyFont="1" applyFill="1" applyBorder="1"/>
    <xf numFmtId="0" fontId="0" fillId="14" borderId="16" xfId="0" applyFill="1" applyBorder="1"/>
    <xf numFmtId="0" fontId="0" fillId="5" borderId="14" xfId="0" applyFill="1" applyBorder="1"/>
    <xf numFmtId="0" fontId="0" fillId="5" borderId="15" xfId="0" applyFill="1" applyBorder="1"/>
    <xf numFmtId="0" fontId="0" fillId="5" borderId="16" xfId="0" applyFill="1" applyBorder="1"/>
    <xf numFmtId="0" fontId="3" fillId="14" borderId="10" xfId="0" applyFont="1" applyFill="1" applyBorder="1"/>
    <xf numFmtId="0" fontId="4" fillId="14" borderId="0" xfId="0" applyFont="1" applyFill="1" applyBorder="1"/>
    <xf numFmtId="9" fontId="0" fillId="4" borderId="15" xfId="0" applyNumberFormat="1" applyFill="1" applyBorder="1"/>
    <xf numFmtId="0" fontId="0" fillId="5" borderId="0" xfId="0" applyFill="1" applyBorder="1"/>
    <xf numFmtId="0" fontId="0" fillId="15" borderId="6" xfId="0" applyFill="1" applyBorder="1"/>
    <xf numFmtId="0" fontId="0" fillId="15" borderId="7" xfId="0" applyFill="1" applyBorder="1"/>
    <xf numFmtId="0" fontId="0" fillId="15" borderId="8" xfId="0" applyFill="1" applyBorder="1"/>
    <xf numFmtId="0" fontId="0" fillId="15" borderId="9" xfId="0" applyFill="1" applyBorder="1"/>
    <xf numFmtId="0" fontId="0" fillId="15" borderId="0" xfId="0" applyFill="1" applyBorder="1"/>
    <xf numFmtId="0" fontId="0" fillId="15" borderId="10" xfId="0" applyFill="1" applyBorder="1"/>
    <xf numFmtId="0" fontId="0" fillId="16" borderId="6" xfId="0" applyFill="1" applyBorder="1"/>
    <xf numFmtId="0" fontId="0" fillId="16" borderId="7" xfId="0" applyFill="1" applyBorder="1"/>
    <xf numFmtId="0" fontId="0" fillId="16" borderId="8" xfId="0" applyFill="1" applyBorder="1"/>
    <xf numFmtId="0" fontId="0" fillId="16" borderId="11" xfId="0" applyFill="1" applyBorder="1"/>
    <xf numFmtId="0" fontId="0" fillId="16" borderId="12" xfId="0" applyFill="1" applyBorder="1"/>
    <xf numFmtId="0" fontId="0" fillId="16" borderId="13" xfId="0" applyFill="1" applyBorder="1"/>
    <xf numFmtId="0" fontId="3" fillId="16" borderId="7" xfId="0" applyFont="1" applyFill="1" applyBorder="1"/>
    <xf numFmtId="0" fontId="0" fillId="16" borderId="9" xfId="0" applyFill="1" applyBorder="1"/>
    <xf numFmtId="0" fontId="4" fillId="16" borderId="0" xfId="0" applyFont="1" applyFill="1" applyBorder="1"/>
    <xf numFmtId="0" fontId="0" fillId="16" borderId="0" xfId="0" applyFill="1" applyBorder="1"/>
    <xf numFmtId="0" fontId="3" fillId="16" borderId="0" xfId="0" applyFont="1" applyFill="1" applyBorder="1"/>
    <xf numFmtId="0" fontId="0" fillId="16" borderId="10" xfId="0" applyFill="1" applyBorder="1"/>
    <xf numFmtId="0" fontId="3" fillId="16" borderId="10" xfId="0" applyFont="1" applyFill="1" applyBorder="1"/>
    <xf numFmtId="0" fontId="3" fillId="15" borderId="7" xfId="0" applyFont="1" applyFill="1" applyBorder="1"/>
    <xf numFmtId="0" fontId="4" fillId="15" borderId="0" xfId="0" applyFont="1" applyFill="1" applyBorder="1"/>
    <xf numFmtId="0" fontId="3" fillId="15" borderId="0" xfId="0" applyFont="1" applyFill="1" applyBorder="1"/>
    <xf numFmtId="0" fontId="3" fillId="15" borderId="10" xfId="0" applyFont="1" applyFill="1" applyBorder="1"/>
    <xf numFmtId="9" fontId="0" fillId="2" borderId="15" xfId="0" applyNumberFormat="1" applyFill="1" applyBorder="1"/>
    <xf numFmtId="0" fontId="6" fillId="2" borderId="14" xfId="0" applyFont="1" applyFill="1" applyBorder="1"/>
    <xf numFmtId="0" fontId="6" fillId="2" borderId="15" xfId="0" applyFont="1" applyFill="1" applyBorder="1"/>
    <xf numFmtId="9" fontId="6" fillId="2" borderId="15" xfId="0" applyNumberFormat="1" applyFont="1" applyFill="1" applyBorder="1"/>
    <xf numFmtId="0" fontId="8" fillId="2" borderId="15" xfId="0" applyFont="1" applyFill="1" applyBorder="1"/>
    <xf numFmtId="0" fontId="6" fillId="2" borderId="16" xfId="0" applyFont="1" applyFill="1" applyBorder="1"/>
    <xf numFmtId="9" fontId="3" fillId="14" borderId="15" xfId="0" applyNumberFormat="1" applyFont="1" applyFill="1" applyBorder="1"/>
    <xf numFmtId="0" fontId="9" fillId="14" borderId="0" xfId="0" applyFont="1" applyFill="1" applyBorder="1"/>
    <xf numFmtId="0" fontId="10" fillId="0" borderId="0" xfId="0" applyFont="1" applyBorder="1"/>
    <xf numFmtId="0" fontId="9" fillId="14" borderId="6" xfId="0" applyFont="1" applyFill="1" applyBorder="1"/>
    <xf numFmtId="0" fontId="10" fillId="14" borderId="12" xfId="0" applyFont="1" applyFill="1" applyBorder="1"/>
    <xf numFmtId="0" fontId="9" fillId="14" borderId="7" xfId="0" applyFont="1" applyFill="1" applyBorder="1"/>
    <xf numFmtId="0" fontId="9" fillId="14" borderId="8" xfId="0" applyFont="1" applyFill="1" applyBorder="1"/>
    <xf numFmtId="0" fontId="11" fillId="14" borderId="0" xfId="0" applyFont="1" applyFill="1" applyBorder="1"/>
    <xf numFmtId="0" fontId="0" fillId="14" borderId="12" xfId="0" applyFont="1" applyFill="1" applyBorder="1"/>
    <xf numFmtId="0" fontId="0" fillId="0" borderId="6" xfId="0" applyFill="1" applyBorder="1"/>
    <xf numFmtId="0" fontId="0" fillId="0" borderId="7" xfId="0" applyFill="1" applyBorder="1"/>
    <xf numFmtId="0" fontId="0" fillId="0" borderId="8" xfId="0" applyFill="1" applyBorder="1"/>
    <xf numFmtId="0" fontId="0" fillId="0" borderId="10" xfId="0" applyFill="1" applyBorder="1"/>
    <xf numFmtId="0" fontId="0" fillId="0" borderId="0" xfId="0" quotePrefix="1" applyBorder="1"/>
    <xf numFmtId="0" fontId="9" fillId="0" borderId="0" xfId="0" applyFont="1" applyBorder="1"/>
    <xf numFmtId="0" fontId="3" fillId="0" borderId="9" xfId="0" applyFont="1" applyBorder="1"/>
    <xf numFmtId="0" fontId="12" fillId="0" borderId="0" xfId="0" applyFont="1" applyBorder="1"/>
    <xf numFmtId="0" fontId="3" fillId="0" borderId="9" xfId="0" applyFont="1" applyFill="1" applyBorder="1"/>
    <xf numFmtId="0" fontId="4" fillId="0" borderId="0" xfId="0" applyFont="1" applyBorder="1"/>
    <xf numFmtId="0" fontId="9" fillId="0" borderId="9" xfId="0" applyFont="1" applyBorder="1"/>
    <xf numFmtId="0" fontId="13" fillId="0" borderId="9" xfId="0" applyFont="1" applyBorder="1"/>
    <xf numFmtId="0" fontId="14" fillId="0" borderId="9" xfId="0" applyFont="1" applyBorder="1"/>
    <xf numFmtId="0" fontId="14" fillId="0" borderId="0" xfId="0" applyFont="1" applyBorder="1"/>
    <xf numFmtId="0" fontId="10" fillId="14" borderId="0" xfId="0" applyFont="1" applyFill="1" applyBorder="1"/>
    <xf numFmtId="0" fontId="0" fillId="14" borderId="0" xfId="0" applyFont="1" applyFill="1" applyBorder="1"/>
    <xf numFmtId="9" fontId="3" fillId="14" borderId="0" xfId="0" quotePrefix="1" applyNumberFormat="1" applyFont="1" applyFill="1" applyBorder="1"/>
    <xf numFmtId="0" fontId="3" fillId="0" borderId="7" xfId="0" applyFont="1" applyBorder="1"/>
    <xf numFmtId="0" fontId="3" fillId="0" borderId="10" xfId="0" applyFont="1" applyBorder="1"/>
    <xf numFmtId="0" fontId="3" fillId="0" borderId="12" xfId="0" applyFont="1" applyBorder="1"/>
    <xf numFmtId="0" fontId="0" fillId="0" borderId="12" xfId="0" applyFill="1" applyBorder="1"/>
    <xf numFmtId="0" fontId="15" fillId="0" borderId="0" xfId="0" applyFont="1" applyBorder="1"/>
    <xf numFmtId="0" fontId="3" fillId="0" borderId="0" xfId="0" quotePrefix="1" applyFont="1" applyBorder="1"/>
    <xf numFmtId="0" fontId="16" fillId="0" borderId="0" xfId="0" applyFont="1" applyBorder="1"/>
    <xf numFmtId="0" fontId="15" fillId="0" borderId="0" xfId="0" quotePrefix="1" applyFont="1" applyBorder="1"/>
    <xf numFmtId="0" fontId="0" fillId="0" borderId="0" xfId="0" quotePrefix="1" applyFill="1" applyBorder="1"/>
    <xf numFmtId="0" fontId="0" fillId="2" borderId="6" xfId="0" applyFill="1" applyBorder="1"/>
    <xf numFmtId="0" fontId="0" fillId="2" borderId="7" xfId="0" applyFill="1" applyBorder="1"/>
    <xf numFmtId="0" fontId="0" fillId="2" borderId="8" xfId="0" applyFill="1" applyBorder="1"/>
    <xf numFmtId="0" fontId="3" fillId="2" borderId="9" xfId="0" applyFont="1"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3" fillId="5" borderId="14" xfId="0" applyFont="1" applyFill="1" applyBorder="1"/>
    <xf numFmtId="0" fontId="0" fillId="0" borderId="31" xfId="0" applyBorder="1"/>
    <xf numFmtId="0" fontId="0" fillId="0" borderId="6" xfId="0" quotePrefix="1" applyBorder="1"/>
    <xf numFmtId="0" fontId="3" fillId="2" borderId="6" xfId="0" applyFont="1" applyFill="1" applyBorder="1"/>
    <xf numFmtId="0" fontId="3" fillId="2" borderId="7" xfId="0" applyFont="1" applyFill="1" applyBorder="1"/>
    <xf numFmtId="0" fontId="3" fillId="2" borderId="8"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3" fillId="2" borderId="13" xfId="0" applyFont="1" applyFill="1" applyBorder="1"/>
    <xf numFmtId="0" fontId="17" fillId="0" borderId="0" xfId="0" applyFont="1" applyBorder="1"/>
    <xf numFmtId="0" fontId="3" fillId="0" borderId="16" xfId="0" applyFont="1" applyBorder="1"/>
    <xf numFmtId="0" fontId="0" fillId="0" borderId="32" xfId="0" applyBorder="1"/>
    <xf numFmtId="0" fontId="9" fillId="0" borderId="7" xfId="0" applyFont="1" applyBorder="1"/>
    <xf numFmtId="0" fontId="9" fillId="0" borderId="0" xfId="0" applyFont="1" applyFill="1" applyBorder="1"/>
    <xf numFmtId="0" fontId="9" fillId="6" borderId="33" xfId="0" applyFont="1" applyFill="1" applyBorder="1"/>
    <xf numFmtId="0" fontId="0" fillId="6" borderId="33" xfId="0" applyFill="1" applyBorder="1"/>
    <xf numFmtId="0" fontId="9" fillId="5" borderId="33" xfId="0" applyFont="1" applyFill="1" applyBorder="1"/>
    <xf numFmtId="0" fontId="0" fillId="5" borderId="33" xfId="0" applyFill="1" applyBorder="1"/>
    <xf numFmtId="0" fontId="9" fillId="5" borderId="33" xfId="0" quotePrefix="1" applyFont="1" applyFill="1" applyBorder="1"/>
    <xf numFmtId="0" fontId="9" fillId="6" borderId="33" xfId="0" quotePrefix="1" applyFont="1" applyFill="1" applyBorder="1"/>
    <xf numFmtId="0" fontId="9" fillId="18" borderId="33" xfId="0" applyFont="1" applyFill="1" applyBorder="1"/>
    <xf numFmtId="0" fontId="0" fillId="18" borderId="33" xfId="0" applyFill="1" applyBorder="1"/>
    <xf numFmtId="0" fontId="17" fillId="16" borderId="29" xfId="0" applyFont="1" applyFill="1" applyBorder="1"/>
    <xf numFmtId="0" fontId="18" fillId="16" borderId="29" xfId="0" applyFont="1" applyFill="1" applyBorder="1"/>
    <xf numFmtId="0" fontId="0" fillId="16" borderId="29" xfId="0" applyFill="1" applyBorder="1"/>
    <xf numFmtId="0" fontId="9" fillId="16" borderId="33" xfId="0" applyFont="1" applyFill="1" applyBorder="1"/>
    <xf numFmtId="0" fontId="9" fillId="16" borderId="33" xfId="0" quotePrefix="1" applyFont="1" applyFill="1" applyBorder="1"/>
    <xf numFmtId="0" fontId="0" fillId="0" borderId="36" xfId="0" applyBorder="1"/>
    <xf numFmtId="0" fontId="9" fillId="0" borderId="8" xfId="0" applyFont="1" applyBorder="1"/>
    <xf numFmtId="0" fontId="9" fillId="0" borderId="15" xfId="0" applyFont="1" applyBorder="1"/>
    <xf numFmtId="0" fontId="9" fillId="0" borderId="16" xfId="0" applyFont="1" applyBorder="1"/>
    <xf numFmtId="0" fontId="9" fillId="0" borderId="10" xfId="0" applyFont="1" applyBorder="1"/>
    <xf numFmtId="0" fontId="9" fillId="0" borderId="11" xfId="0" applyFont="1" applyBorder="1"/>
    <xf numFmtId="0" fontId="9" fillId="0" borderId="12" xfId="0" applyFont="1" applyFill="1" applyBorder="1"/>
    <xf numFmtId="0" fontId="9" fillId="0" borderId="12" xfId="0" applyFont="1" applyBorder="1"/>
    <xf numFmtId="0" fontId="9" fillId="0" borderId="12" xfId="0" quotePrefix="1" applyFont="1" applyFill="1" applyBorder="1"/>
    <xf numFmtId="0" fontId="9" fillId="0" borderId="13" xfId="0" applyFont="1" applyBorder="1"/>
    <xf numFmtId="0" fontId="15" fillId="0" borderId="6" xfId="0" applyFont="1" applyBorder="1"/>
    <xf numFmtId="0" fontId="9" fillId="16" borderId="14" xfId="0" quotePrefix="1" applyFont="1" applyFill="1" applyBorder="1"/>
    <xf numFmtId="0" fontId="9" fillId="16" borderId="15" xfId="0" applyFont="1" applyFill="1" applyBorder="1"/>
    <xf numFmtId="0" fontId="9" fillId="6" borderId="14" xfId="0" quotePrefix="1" applyFont="1" applyFill="1" applyBorder="1"/>
    <xf numFmtId="0" fontId="9" fillId="6" borderId="15" xfId="0" applyFont="1" applyFill="1" applyBorder="1"/>
    <xf numFmtId="0" fontId="9" fillId="5" borderId="14" xfId="0" quotePrefix="1" applyFont="1" applyFill="1" applyBorder="1"/>
    <xf numFmtId="0" fontId="9" fillId="17" borderId="14" xfId="0" quotePrefix="1" applyFont="1" applyFill="1" applyBorder="1"/>
    <xf numFmtId="0" fontId="15" fillId="17" borderId="14" xfId="0" applyFont="1" applyFill="1" applyBorder="1"/>
    <xf numFmtId="0" fontId="3" fillId="17" borderId="15" xfId="0" applyFont="1" applyFill="1" applyBorder="1"/>
    <xf numFmtId="0" fontId="3" fillId="17" borderId="16" xfId="0" applyFont="1" applyFill="1" applyBorder="1"/>
    <xf numFmtId="0" fontId="15" fillId="17" borderId="34" xfId="0" applyFont="1" applyFill="1" applyBorder="1"/>
    <xf numFmtId="0" fontId="15" fillId="17" borderId="35" xfId="0" applyFont="1" applyFill="1" applyBorder="1"/>
    <xf numFmtId="0" fontId="3" fillId="17" borderId="36" xfId="0" applyFont="1" applyFill="1" applyBorder="1"/>
    <xf numFmtId="0" fontId="0" fillId="0" borderId="29" xfId="0" applyBorder="1"/>
    <xf numFmtId="0" fontId="13" fillId="0" borderId="0" xfId="0" applyFont="1" applyBorder="1"/>
    <xf numFmtId="0" fontId="3" fillId="0" borderId="27" xfId="0" applyFont="1" applyBorder="1"/>
    <xf numFmtId="0" fontId="0" fillId="0" borderId="34" xfId="0" applyBorder="1"/>
    <xf numFmtId="0" fontId="0" fillId="0" borderId="35" xfId="0" applyBorder="1"/>
    <xf numFmtId="0" fontId="3" fillId="0" borderId="2" xfId="0" applyFont="1" applyBorder="1"/>
    <xf numFmtId="0" fontId="0" fillId="19" borderId="29" xfId="0" applyFill="1" applyBorder="1"/>
    <xf numFmtId="0" fontId="0" fillId="20" borderId="29" xfId="0" applyFill="1" applyBorder="1"/>
    <xf numFmtId="0" fontId="0" fillId="20" borderId="34" xfId="0" applyFill="1" applyBorder="1"/>
    <xf numFmtId="0" fontId="0" fillId="20" borderId="35" xfId="0" applyFill="1" applyBorder="1"/>
    <xf numFmtId="0" fontId="0" fillId="20" borderId="36" xfId="0" applyFill="1" applyBorder="1"/>
    <xf numFmtId="0" fontId="0" fillId="2" borderId="34" xfId="0" applyFill="1" applyBorder="1"/>
    <xf numFmtId="0" fontId="0" fillId="2" borderId="35" xfId="0" applyFill="1" applyBorder="1"/>
    <xf numFmtId="0" fontId="0" fillId="2" borderId="36" xfId="0" applyFill="1" applyBorder="1"/>
    <xf numFmtId="0" fontId="0" fillId="21" borderId="35" xfId="0" applyFill="1" applyBorder="1"/>
    <xf numFmtId="0" fontId="0" fillId="21" borderId="36" xfId="0" applyFill="1" applyBorder="1"/>
    <xf numFmtId="0" fontId="0" fillId="21" borderId="34" xfId="0" applyFill="1" applyBorder="1"/>
    <xf numFmtId="0" fontId="0" fillId="22" borderId="35" xfId="0" applyFill="1" applyBorder="1"/>
    <xf numFmtId="0" fontId="0" fillId="22" borderId="36" xfId="0" applyFill="1" applyBorder="1"/>
    <xf numFmtId="0" fontId="3" fillId="19" borderId="1" xfId="0" applyFont="1" applyFill="1" applyBorder="1"/>
    <xf numFmtId="0" fontId="0" fillId="19" borderId="2" xfId="0" applyFill="1" applyBorder="1"/>
    <xf numFmtId="0" fontId="3" fillId="19" borderId="2" xfId="0" applyFont="1" applyFill="1" applyBorder="1"/>
    <xf numFmtId="0" fontId="0" fillId="19" borderId="3" xfId="0" applyFill="1" applyBorder="1"/>
    <xf numFmtId="0" fontId="0" fillId="19" borderId="4" xfId="0" applyFill="1" applyBorder="1"/>
    <xf numFmtId="0" fontId="0" fillId="19" borderId="0" xfId="0" applyFill="1" applyBorder="1"/>
    <xf numFmtId="0" fontId="4" fillId="19" borderId="0" xfId="0" applyFont="1" applyFill="1" applyBorder="1"/>
    <xf numFmtId="0" fontId="0" fillId="19" borderId="5" xfId="0" applyFill="1" applyBorder="1"/>
    <xf numFmtId="0" fontId="0" fillId="19" borderId="26" xfId="0" applyFill="1" applyBorder="1"/>
    <xf numFmtId="0" fontId="0" fillId="19" borderId="27" xfId="0" applyFill="1" applyBorder="1"/>
    <xf numFmtId="0" fontId="0" fillId="19" borderId="28" xfId="0" applyFill="1" applyBorder="1"/>
    <xf numFmtId="0" fontId="3" fillId="0" borderId="34" xfId="0" applyFont="1" applyBorder="1"/>
    <xf numFmtId="0" fontId="0" fillId="5" borderId="35" xfId="0" applyFill="1" applyBorder="1"/>
    <xf numFmtId="0" fontId="0" fillId="5" borderId="36" xfId="0" applyFill="1" applyBorder="1"/>
    <xf numFmtId="0" fontId="3" fillId="0" borderId="29" xfId="0" applyFont="1" applyBorder="1"/>
    <xf numFmtId="0" fontId="0" fillId="0" borderId="29" xfId="0" applyFill="1" applyBorder="1"/>
    <xf numFmtId="0" fontId="9" fillId="0" borderId="29" xfId="0" applyFont="1" applyBorder="1"/>
    <xf numFmtId="0" fontId="3" fillId="19" borderId="0" xfId="0" applyFont="1" applyFill="1" applyBorder="1"/>
    <xf numFmtId="0" fontId="3" fillId="19" borderId="34" xfId="0" applyFont="1" applyFill="1" applyBorder="1"/>
    <xf numFmtId="0" fontId="0" fillId="19" borderId="35" xfId="0" applyFill="1" applyBorder="1"/>
    <xf numFmtId="0" fontId="0" fillId="19" borderId="36" xfId="0" applyFill="1" applyBorder="1"/>
    <xf numFmtId="0" fontId="0" fillId="19" borderId="34" xfId="0" applyFill="1" applyBorder="1"/>
    <xf numFmtId="0" fontId="0" fillId="5" borderId="34" xfId="0" applyFill="1" applyBorder="1"/>
    <xf numFmtId="0" fontId="13" fillId="5" borderId="34" xfId="0" applyFont="1" applyFill="1" applyBorder="1"/>
    <xf numFmtId="0" fontId="12" fillId="0" borderId="0" xfId="0" applyFont="1" applyFill="1" applyBorder="1"/>
    <xf numFmtId="0" fontId="3" fillId="0" borderId="29" xfId="0" quotePrefix="1" applyFont="1" applyBorder="1"/>
    <xf numFmtId="0" fontId="17" fillId="0" borderId="29" xfId="0" applyFont="1" applyBorder="1"/>
    <xf numFmtId="0" fontId="0" fillId="5" borderId="35" xfId="0" quotePrefix="1" applyFill="1" applyBorder="1"/>
    <xf numFmtId="0" fontId="18" fillId="8" borderId="34" xfId="0" applyFont="1" applyFill="1" applyBorder="1"/>
    <xf numFmtId="0" fontId="18" fillId="8" borderId="35" xfId="0" quotePrefix="1" applyFont="1" applyFill="1" applyBorder="1"/>
    <xf numFmtId="0" fontId="18" fillId="8" borderId="36" xfId="0" applyFont="1" applyFill="1" applyBorder="1"/>
    <xf numFmtId="0" fontId="3" fillId="0" borderId="26" xfId="0" applyFont="1" applyBorder="1"/>
    <xf numFmtId="9" fontId="3" fillId="14" borderId="15" xfId="0" quotePrefix="1" applyNumberFormat="1" applyFont="1" applyFill="1" applyBorder="1"/>
    <xf numFmtId="0" fontId="3" fillId="0" borderId="4" xfId="0" applyFont="1" applyBorder="1"/>
    <xf numFmtId="0" fontId="13" fillId="0" borderId="4" xfId="0" applyFont="1" applyBorder="1"/>
    <xf numFmtId="0" fontId="14" fillId="0" borderId="4" xfId="0" applyFont="1" applyBorder="1"/>
    <xf numFmtId="0" fontId="9" fillId="0" borderId="4" xfId="0" applyFont="1" applyBorder="1"/>
    <xf numFmtId="0" fontId="21" fillId="23" borderId="29" xfId="0" applyFont="1" applyFill="1" applyBorder="1"/>
    <xf numFmtId="0" fontId="0" fillId="0" borderId="38" xfId="0" applyBorder="1"/>
    <xf numFmtId="0" fontId="3" fillId="5" borderId="35" xfId="0" applyFont="1" applyFill="1" applyBorder="1"/>
    <xf numFmtId="0" fontId="3" fillId="5" borderId="34" xfId="0" applyFont="1" applyFill="1" applyBorder="1"/>
    <xf numFmtId="0" fontId="3" fillId="5" borderId="36" xfId="0" applyFont="1" applyFill="1" applyBorder="1"/>
    <xf numFmtId="0" fontId="0" fillId="5" borderId="1" xfId="0" applyFill="1" applyBorder="1"/>
    <xf numFmtId="0" fontId="0" fillId="5" borderId="2" xfId="0" applyFill="1" applyBorder="1"/>
    <xf numFmtId="0" fontId="0" fillId="5" borderId="3" xfId="0" applyFill="1" applyBorder="1"/>
    <xf numFmtId="0" fontId="0" fillId="5" borderId="26" xfId="0" applyFill="1" applyBorder="1"/>
    <xf numFmtId="0" fontId="0" fillId="5" borderId="27" xfId="0" applyFill="1" applyBorder="1"/>
    <xf numFmtId="0" fontId="0" fillId="5" borderId="28" xfId="0" applyFill="1" applyBorder="1"/>
    <xf numFmtId="0" fontId="6" fillId="24" borderId="34" xfId="0" applyFont="1" applyFill="1" applyBorder="1"/>
    <xf numFmtId="0" fontId="6" fillId="24" borderId="35" xfId="0" applyFont="1" applyFill="1" applyBorder="1"/>
    <xf numFmtId="0" fontId="0" fillId="24" borderId="34" xfId="0" applyFill="1" applyBorder="1"/>
    <xf numFmtId="0" fontId="0" fillId="24" borderId="35" xfId="0" applyFill="1" applyBorder="1"/>
    <xf numFmtId="0" fontId="0" fillId="24" borderId="1" xfId="0" applyFill="1" applyBorder="1"/>
    <xf numFmtId="0" fontId="0" fillId="24" borderId="2" xfId="0" applyFill="1" applyBorder="1"/>
    <xf numFmtId="0" fontId="0" fillId="24" borderId="37" xfId="0" applyFill="1" applyBorder="1"/>
    <xf numFmtId="0" fontId="0" fillId="24" borderId="29" xfId="0" applyFill="1" applyBorder="1"/>
    <xf numFmtId="0" fontId="22" fillId="0" borderId="0" xfId="0" applyFont="1" applyBorder="1"/>
    <xf numFmtId="0" fontId="18" fillId="0" borderId="34" xfId="0" applyFont="1" applyBorder="1"/>
    <xf numFmtId="0" fontId="3" fillId="5" borderId="26" xfId="0" applyFont="1" applyFill="1" applyBorder="1"/>
    <xf numFmtId="0" fontId="3" fillId="5" borderId="2" xfId="0" applyFont="1" applyFill="1" applyBorder="1"/>
    <xf numFmtId="41" fontId="0" fillId="0" borderId="0" xfId="1" applyFont="1"/>
    <xf numFmtId="0" fontId="3" fillId="5" borderId="1" xfId="0" applyFont="1" applyFill="1" applyBorder="1"/>
    <xf numFmtId="0" fontId="0" fillId="24" borderId="36" xfId="0" applyFill="1" applyBorder="1"/>
    <xf numFmtId="0" fontId="3" fillId="0" borderId="35" xfId="0" applyFont="1" applyBorder="1"/>
    <xf numFmtId="0" fontId="6" fillId="3" borderId="34" xfId="0" applyFont="1" applyFill="1" applyBorder="1"/>
    <xf numFmtId="0" fontId="8" fillId="3" borderId="35" xfId="0" applyFont="1" applyFill="1" applyBorder="1"/>
    <xf numFmtId="0" fontId="6" fillId="3" borderId="35" xfId="0" applyFont="1" applyFill="1" applyBorder="1"/>
    <xf numFmtId="0" fontId="6" fillId="3" borderId="36" xfId="0" applyFont="1" applyFill="1" applyBorder="1"/>
    <xf numFmtId="0" fontId="0" fillId="0" borderId="37" xfId="0" applyBorder="1"/>
    <xf numFmtId="0" fontId="0" fillId="0" borderId="39" xfId="0" applyBorder="1"/>
    <xf numFmtId="0" fontId="23" fillId="5" borderId="34" xfId="0" applyFont="1" applyFill="1" applyBorder="1"/>
    <xf numFmtId="0" fontId="24" fillId="0" borderId="0" xfId="0" applyFont="1" applyBorder="1"/>
    <xf numFmtId="0" fontId="0" fillId="25" borderId="34" xfId="0" applyFill="1" applyBorder="1"/>
    <xf numFmtId="0" fontId="0" fillId="25" borderId="35" xfId="0" applyFill="1" applyBorder="1"/>
    <xf numFmtId="0" fontId="0" fillId="25" borderId="36" xfId="0" applyFill="1" applyBorder="1"/>
    <xf numFmtId="0" fontId="12" fillId="26" borderId="35" xfId="0" applyFont="1" applyFill="1" applyBorder="1"/>
    <xf numFmtId="0" fontId="0" fillId="26" borderId="35" xfId="0" applyFill="1" applyBorder="1"/>
    <xf numFmtId="0" fontId="3" fillId="26" borderId="34" xfId="0" applyFont="1" applyFill="1" applyBorder="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chart!$C$11</c:f>
              <c:strCache>
                <c:ptCount val="1"/>
                <c:pt idx="0">
                  <c:v>RATA RATA KELAS (ALL TIME)</c:v>
                </c:pt>
              </c:strCache>
            </c:strRef>
          </c:tx>
          <c:invertIfNegative val="0"/>
          <c:dLbls>
            <c:showLegendKey val="0"/>
            <c:showVal val="1"/>
            <c:showCatName val="0"/>
            <c:showSerName val="0"/>
            <c:showPercent val="0"/>
            <c:showBubbleSize val="0"/>
            <c:showLeaderLines val="0"/>
          </c:dLbls>
          <c:cat>
            <c:strRef>
              <c:f>chart!$B$12:$B$17</c:f>
              <c:strCache>
                <c:ptCount val="6"/>
                <c:pt idx="0">
                  <c:v>KUP</c:v>
                </c:pt>
                <c:pt idx="1">
                  <c:v>PPh 21</c:v>
                </c:pt>
                <c:pt idx="2">
                  <c:v>PPN/PPnBM</c:v>
                </c:pt>
                <c:pt idx="3">
                  <c:v>Pemeriksaan Pajak</c:v>
                </c:pt>
                <c:pt idx="4">
                  <c:v>Tax Planning</c:v>
                </c:pt>
                <c:pt idx="5">
                  <c:v>PSAK 46</c:v>
                </c:pt>
              </c:strCache>
            </c:strRef>
          </c:cat>
          <c:val>
            <c:numRef>
              <c:f>chart!$C$12:$C$17</c:f>
              <c:numCache>
                <c:formatCode>General</c:formatCode>
                <c:ptCount val="6"/>
                <c:pt idx="0">
                  <c:v>75</c:v>
                </c:pt>
                <c:pt idx="1">
                  <c:v>60</c:v>
                </c:pt>
                <c:pt idx="2">
                  <c:v>90</c:v>
                </c:pt>
                <c:pt idx="3">
                  <c:v>75</c:v>
                </c:pt>
                <c:pt idx="4">
                  <c:v>85</c:v>
                </c:pt>
                <c:pt idx="5">
                  <c:v>72</c:v>
                </c:pt>
              </c:numCache>
            </c:numRef>
          </c:val>
        </c:ser>
        <c:ser>
          <c:idx val="1"/>
          <c:order val="1"/>
          <c:tx>
            <c:strRef>
              <c:f>chart!$D$11</c:f>
              <c:strCache>
                <c:ptCount val="1"/>
                <c:pt idx="0">
                  <c:v>NILAI SAYA</c:v>
                </c:pt>
              </c:strCache>
            </c:strRef>
          </c:tx>
          <c:invertIfNegative val="0"/>
          <c:dLbls>
            <c:showLegendKey val="0"/>
            <c:showVal val="1"/>
            <c:showCatName val="0"/>
            <c:showSerName val="0"/>
            <c:showPercent val="0"/>
            <c:showBubbleSize val="0"/>
            <c:showLeaderLines val="0"/>
          </c:dLbls>
          <c:cat>
            <c:strRef>
              <c:f>chart!$B$12:$B$17</c:f>
              <c:strCache>
                <c:ptCount val="6"/>
                <c:pt idx="0">
                  <c:v>KUP</c:v>
                </c:pt>
                <c:pt idx="1">
                  <c:v>PPh 21</c:v>
                </c:pt>
                <c:pt idx="2">
                  <c:v>PPN/PPnBM</c:v>
                </c:pt>
                <c:pt idx="3">
                  <c:v>Pemeriksaan Pajak</c:v>
                </c:pt>
                <c:pt idx="4">
                  <c:v>Tax Planning</c:v>
                </c:pt>
                <c:pt idx="5">
                  <c:v>PSAK 46</c:v>
                </c:pt>
              </c:strCache>
            </c:strRef>
          </c:cat>
          <c:val>
            <c:numRef>
              <c:f>chart!$D$12:$D$17</c:f>
              <c:numCache>
                <c:formatCode>General</c:formatCode>
                <c:ptCount val="6"/>
                <c:pt idx="0">
                  <c:v>60</c:v>
                </c:pt>
                <c:pt idx="1">
                  <c:v>55</c:v>
                </c:pt>
                <c:pt idx="2">
                  <c:v>85</c:v>
                </c:pt>
                <c:pt idx="3">
                  <c:v>0</c:v>
                </c:pt>
                <c:pt idx="4">
                  <c:v>0</c:v>
                </c:pt>
                <c:pt idx="5">
                  <c:v>0</c:v>
                </c:pt>
              </c:numCache>
            </c:numRef>
          </c:val>
        </c:ser>
        <c:dLbls>
          <c:showLegendKey val="0"/>
          <c:showVal val="0"/>
          <c:showCatName val="0"/>
          <c:showSerName val="0"/>
          <c:showPercent val="0"/>
          <c:showBubbleSize val="0"/>
        </c:dLbls>
        <c:gapWidth val="150"/>
        <c:axId val="86525056"/>
        <c:axId val="86526592"/>
      </c:barChart>
      <c:catAx>
        <c:axId val="86525056"/>
        <c:scaling>
          <c:orientation val="minMax"/>
        </c:scaling>
        <c:delete val="0"/>
        <c:axPos val="b"/>
        <c:majorGridlines/>
        <c:majorTickMark val="out"/>
        <c:minorTickMark val="none"/>
        <c:tickLblPos val="nextTo"/>
        <c:crossAx val="86526592"/>
        <c:crosses val="autoZero"/>
        <c:auto val="1"/>
        <c:lblAlgn val="ctr"/>
        <c:lblOffset val="100"/>
        <c:noMultiLvlLbl val="0"/>
      </c:catAx>
      <c:valAx>
        <c:axId val="86526592"/>
        <c:scaling>
          <c:orientation val="minMax"/>
        </c:scaling>
        <c:delete val="0"/>
        <c:axPos val="l"/>
        <c:majorGridlines/>
        <c:numFmt formatCode="General" sourceLinked="1"/>
        <c:majorTickMark val="out"/>
        <c:minorTickMark val="none"/>
        <c:tickLblPos val="nextTo"/>
        <c:crossAx val="86525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253933498954341"/>
          <c:y val="8.1753737304576052E-2"/>
          <c:w val="0.48328175221412834"/>
          <c:h val="0.53166010498687666"/>
        </c:manualLayout>
      </c:layout>
      <c:lineChart>
        <c:grouping val="standard"/>
        <c:varyColors val="0"/>
        <c:ser>
          <c:idx val="0"/>
          <c:order val="0"/>
          <c:tx>
            <c:strRef>
              <c:f>chart!$C$37</c:f>
              <c:strCache>
                <c:ptCount val="1"/>
                <c:pt idx="0">
                  <c:v>AVG. NILAI KUIS</c:v>
                </c:pt>
              </c:strCache>
            </c:strRef>
          </c:tx>
          <c:marker>
            <c:symbol val="none"/>
          </c:marker>
          <c:cat>
            <c:strRef>
              <c:f>chart!$B$38:$B$41</c:f>
              <c:strCache>
                <c:ptCount val="4"/>
                <c:pt idx="0">
                  <c:v>1ST WEEK</c:v>
                </c:pt>
                <c:pt idx="1">
                  <c:v>2ND WEEK</c:v>
                </c:pt>
                <c:pt idx="2">
                  <c:v>3RD WEEK</c:v>
                </c:pt>
                <c:pt idx="3">
                  <c:v>4TH WEEK</c:v>
                </c:pt>
              </c:strCache>
            </c:strRef>
          </c:cat>
          <c:val>
            <c:numRef>
              <c:f>chart!$C$38:$C$41</c:f>
              <c:numCache>
                <c:formatCode>General</c:formatCode>
                <c:ptCount val="4"/>
                <c:pt idx="0">
                  <c:v>68</c:v>
                </c:pt>
                <c:pt idx="1">
                  <c:v>71</c:v>
                </c:pt>
                <c:pt idx="2">
                  <c:v>66</c:v>
                </c:pt>
                <c:pt idx="3">
                  <c:v>77</c:v>
                </c:pt>
              </c:numCache>
            </c:numRef>
          </c:val>
          <c:smooth val="0"/>
        </c:ser>
        <c:ser>
          <c:idx val="1"/>
          <c:order val="1"/>
          <c:tx>
            <c:strRef>
              <c:f>chart!$D$37</c:f>
              <c:strCache>
                <c:ptCount val="1"/>
                <c:pt idx="0">
                  <c:v>NILAI TERTINGGI</c:v>
                </c:pt>
              </c:strCache>
            </c:strRef>
          </c:tx>
          <c:marker>
            <c:symbol val="none"/>
          </c:marker>
          <c:cat>
            <c:strRef>
              <c:f>chart!$B$38:$B$41</c:f>
              <c:strCache>
                <c:ptCount val="4"/>
                <c:pt idx="0">
                  <c:v>1ST WEEK</c:v>
                </c:pt>
                <c:pt idx="1">
                  <c:v>2ND WEEK</c:v>
                </c:pt>
                <c:pt idx="2">
                  <c:v>3RD WEEK</c:v>
                </c:pt>
                <c:pt idx="3">
                  <c:v>4TH WEEK</c:v>
                </c:pt>
              </c:strCache>
            </c:strRef>
          </c:cat>
          <c:val>
            <c:numRef>
              <c:f>chart!$D$38:$D$41</c:f>
              <c:numCache>
                <c:formatCode>General</c:formatCode>
                <c:ptCount val="4"/>
                <c:pt idx="0">
                  <c:v>75</c:v>
                </c:pt>
                <c:pt idx="1">
                  <c:v>75</c:v>
                </c:pt>
                <c:pt idx="2">
                  <c:v>85</c:v>
                </c:pt>
                <c:pt idx="3">
                  <c:v>90</c:v>
                </c:pt>
              </c:numCache>
            </c:numRef>
          </c:val>
          <c:smooth val="0"/>
        </c:ser>
        <c:dLbls>
          <c:showLegendKey val="0"/>
          <c:showVal val="0"/>
          <c:showCatName val="0"/>
          <c:showSerName val="0"/>
          <c:showPercent val="0"/>
          <c:showBubbleSize val="0"/>
        </c:dLbls>
        <c:marker val="1"/>
        <c:smooth val="0"/>
        <c:axId val="86858752"/>
        <c:axId val="86860544"/>
      </c:lineChart>
      <c:catAx>
        <c:axId val="86858752"/>
        <c:scaling>
          <c:orientation val="minMax"/>
        </c:scaling>
        <c:delete val="0"/>
        <c:axPos val="b"/>
        <c:majorTickMark val="out"/>
        <c:minorTickMark val="none"/>
        <c:tickLblPos val="nextTo"/>
        <c:crossAx val="86860544"/>
        <c:crosses val="autoZero"/>
        <c:auto val="1"/>
        <c:lblAlgn val="ctr"/>
        <c:lblOffset val="100"/>
        <c:noMultiLvlLbl val="0"/>
      </c:catAx>
      <c:valAx>
        <c:axId val="86860544"/>
        <c:scaling>
          <c:orientation val="minMax"/>
        </c:scaling>
        <c:delete val="0"/>
        <c:axPos val="l"/>
        <c:majorGridlines/>
        <c:numFmt formatCode="General" sourceLinked="1"/>
        <c:majorTickMark val="out"/>
        <c:minorTickMark val="none"/>
        <c:tickLblPos val="nextTo"/>
        <c:crossAx val="86858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txPr>
        <a:bodyPr/>
        <a:lstStyle/>
        <a:p>
          <a:pPr>
            <a:defRPr sz="1200"/>
          </a:pPr>
          <a:endParaRPr lang="en-US"/>
        </a:p>
      </c:txPr>
    </c:title>
    <c:autoTitleDeleted val="0"/>
    <c:plotArea>
      <c:layout/>
      <c:lineChart>
        <c:grouping val="stacked"/>
        <c:varyColors val="0"/>
        <c:ser>
          <c:idx val="0"/>
          <c:order val="0"/>
          <c:tx>
            <c:strRef>
              <c:f>chart!$C$51</c:f>
              <c:strCache>
                <c:ptCount val="1"/>
                <c:pt idx="0">
                  <c:v>Perkembangan jumlah siswa per angkatan</c:v>
                </c:pt>
              </c:strCache>
            </c:strRef>
          </c:tx>
          <c:marker>
            <c:symbol val="none"/>
          </c:marker>
          <c:cat>
            <c:strRef>
              <c:f>chart!$B$52:$B$55</c:f>
              <c:strCache>
                <c:ptCount val="4"/>
                <c:pt idx="0">
                  <c:v>Angkatan 1</c:v>
                </c:pt>
                <c:pt idx="1">
                  <c:v>Angkatan 2</c:v>
                </c:pt>
                <c:pt idx="2">
                  <c:v>Angkatan 3</c:v>
                </c:pt>
                <c:pt idx="3">
                  <c:v>Angkatan 4</c:v>
                </c:pt>
              </c:strCache>
            </c:strRef>
          </c:cat>
          <c:val>
            <c:numRef>
              <c:f>chart!$C$52:$C$55</c:f>
              <c:numCache>
                <c:formatCode>General</c:formatCode>
                <c:ptCount val="4"/>
                <c:pt idx="0">
                  <c:v>68</c:v>
                </c:pt>
                <c:pt idx="1">
                  <c:v>71</c:v>
                </c:pt>
                <c:pt idx="2">
                  <c:v>66</c:v>
                </c:pt>
                <c:pt idx="3">
                  <c:v>120</c:v>
                </c:pt>
              </c:numCache>
            </c:numRef>
          </c:val>
          <c:smooth val="0"/>
        </c:ser>
        <c:dLbls>
          <c:showLegendKey val="0"/>
          <c:showVal val="0"/>
          <c:showCatName val="0"/>
          <c:showSerName val="0"/>
          <c:showPercent val="0"/>
          <c:showBubbleSize val="0"/>
        </c:dLbls>
        <c:marker val="1"/>
        <c:smooth val="0"/>
        <c:axId val="86708608"/>
        <c:axId val="86710144"/>
      </c:lineChart>
      <c:catAx>
        <c:axId val="86708608"/>
        <c:scaling>
          <c:orientation val="minMax"/>
        </c:scaling>
        <c:delete val="0"/>
        <c:axPos val="b"/>
        <c:majorTickMark val="out"/>
        <c:minorTickMark val="none"/>
        <c:tickLblPos val="nextTo"/>
        <c:crossAx val="86710144"/>
        <c:crosses val="autoZero"/>
        <c:auto val="1"/>
        <c:lblAlgn val="ctr"/>
        <c:lblOffset val="100"/>
        <c:noMultiLvlLbl val="0"/>
      </c:catAx>
      <c:valAx>
        <c:axId val="86710144"/>
        <c:scaling>
          <c:orientation val="minMax"/>
        </c:scaling>
        <c:delete val="0"/>
        <c:axPos val="l"/>
        <c:majorGridlines/>
        <c:numFmt formatCode="General" sourceLinked="1"/>
        <c:majorTickMark val="out"/>
        <c:minorTickMark val="none"/>
        <c:tickLblPos val="nextTo"/>
        <c:crossAx val="86708608"/>
        <c:crosses val="autoZero"/>
        <c:crossBetween val="between"/>
      </c:valAx>
    </c:plotArea>
    <c:plotVisOnly val="1"/>
    <c:dispBlanksAs val="zero"/>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txPr>
        <a:bodyPr/>
        <a:lstStyle/>
        <a:p>
          <a:pPr>
            <a:defRPr sz="1200"/>
          </a:pPr>
          <a:endParaRPr lang="en-US"/>
        </a:p>
      </c:txPr>
    </c:title>
    <c:autoTitleDeleted val="0"/>
    <c:plotArea>
      <c:layout/>
      <c:lineChart>
        <c:grouping val="standard"/>
        <c:varyColors val="0"/>
        <c:ser>
          <c:idx val="0"/>
          <c:order val="0"/>
          <c:tx>
            <c:strRef>
              <c:f>chart!$C$61</c:f>
              <c:strCache>
                <c:ptCount val="1"/>
                <c:pt idx="0">
                  <c:v>Perkembangan Avg grade siswa per angkatan</c:v>
                </c:pt>
              </c:strCache>
            </c:strRef>
          </c:tx>
          <c:marker>
            <c:symbol val="none"/>
          </c:marker>
          <c:cat>
            <c:strRef>
              <c:f>chart!$B$62:$B$65</c:f>
              <c:strCache>
                <c:ptCount val="4"/>
                <c:pt idx="0">
                  <c:v>Angkatan 1</c:v>
                </c:pt>
                <c:pt idx="1">
                  <c:v>Angkatan 2</c:v>
                </c:pt>
                <c:pt idx="2">
                  <c:v>Angkatan 3</c:v>
                </c:pt>
                <c:pt idx="3">
                  <c:v>Angkatan 4</c:v>
                </c:pt>
              </c:strCache>
            </c:strRef>
          </c:cat>
          <c:val>
            <c:numRef>
              <c:f>chart!$C$62:$C$65</c:f>
              <c:numCache>
                <c:formatCode>General</c:formatCode>
                <c:ptCount val="4"/>
                <c:pt idx="0">
                  <c:v>85</c:v>
                </c:pt>
                <c:pt idx="1">
                  <c:v>71</c:v>
                </c:pt>
                <c:pt idx="2">
                  <c:v>66</c:v>
                </c:pt>
                <c:pt idx="3">
                  <c:v>77</c:v>
                </c:pt>
              </c:numCache>
            </c:numRef>
          </c:val>
          <c:smooth val="0"/>
        </c:ser>
        <c:dLbls>
          <c:showLegendKey val="0"/>
          <c:showVal val="0"/>
          <c:showCatName val="0"/>
          <c:showSerName val="0"/>
          <c:showPercent val="0"/>
          <c:showBubbleSize val="0"/>
        </c:dLbls>
        <c:marker val="1"/>
        <c:smooth val="0"/>
        <c:axId val="122783232"/>
        <c:axId val="122784768"/>
      </c:lineChart>
      <c:catAx>
        <c:axId val="122783232"/>
        <c:scaling>
          <c:orientation val="minMax"/>
        </c:scaling>
        <c:delete val="0"/>
        <c:axPos val="b"/>
        <c:majorTickMark val="out"/>
        <c:minorTickMark val="none"/>
        <c:tickLblPos val="nextTo"/>
        <c:crossAx val="122784768"/>
        <c:crosses val="autoZero"/>
        <c:auto val="1"/>
        <c:lblAlgn val="ctr"/>
        <c:lblOffset val="100"/>
        <c:noMultiLvlLbl val="0"/>
      </c:catAx>
      <c:valAx>
        <c:axId val="122784768"/>
        <c:scaling>
          <c:orientation val="minMax"/>
        </c:scaling>
        <c:delete val="0"/>
        <c:axPos val="l"/>
        <c:majorGridlines/>
        <c:numFmt formatCode="General" sourceLinked="1"/>
        <c:majorTickMark val="out"/>
        <c:minorTickMark val="none"/>
        <c:tickLblPos val="nextTo"/>
        <c:crossAx val="12278323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chart!$C$25</c:f>
              <c:strCache>
                <c:ptCount val="1"/>
                <c:pt idx="0">
                  <c:v>RATA RATA KELAS</c:v>
                </c:pt>
              </c:strCache>
            </c:strRef>
          </c:tx>
          <c:invertIfNegative val="0"/>
          <c:cat>
            <c:strRef>
              <c:f>chart!$B$26:$B$28</c:f>
              <c:strCache>
                <c:ptCount val="3"/>
                <c:pt idx="0">
                  <c:v>KUP</c:v>
                </c:pt>
                <c:pt idx="1">
                  <c:v>PPh 21</c:v>
                </c:pt>
                <c:pt idx="2">
                  <c:v>PPN/PPnBM</c:v>
                </c:pt>
              </c:strCache>
            </c:strRef>
          </c:cat>
          <c:val>
            <c:numRef>
              <c:f>chart!$C$26:$C$28</c:f>
              <c:numCache>
                <c:formatCode>General</c:formatCode>
                <c:ptCount val="3"/>
                <c:pt idx="0">
                  <c:v>68</c:v>
                </c:pt>
                <c:pt idx="1">
                  <c:v>71</c:v>
                </c:pt>
                <c:pt idx="2">
                  <c:v>66</c:v>
                </c:pt>
              </c:numCache>
            </c:numRef>
          </c:val>
        </c:ser>
        <c:ser>
          <c:idx val="1"/>
          <c:order val="1"/>
          <c:tx>
            <c:strRef>
              <c:f>chart!$D$25</c:f>
              <c:strCache>
                <c:ptCount val="1"/>
                <c:pt idx="0">
                  <c:v>NILAI SAYA</c:v>
                </c:pt>
              </c:strCache>
            </c:strRef>
          </c:tx>
          <c:invertIfNegative val="0"/>
          <c:cat>
            <c:strRef>
              <c:f>chart!$B$26:$B$28</c:f>
              <c:strCache>
                <c:ptCount val="3"/>
                <c:pt idx="0">
                  <c:v>KUP</c:v>
                </c:pt>
                <c:pt idx="1">
                  <c:v>PPh 21</c:v>
                </c:pt>
                <c:pt idx="2">
                  <c:v>PPN/PPnBM</c:v>
                </c:pt>
              </c:strCache>
            </c:strRef>
          </c:cat>
          <c:val>
            <c:numRef>
              <c:f>chart!$D$26:$D$28</c:f>
              <c:numCache>
                <c:formatCode>General</c:formatCode>
                <c:ptCount val="3"/>
                <c:pt idx="0">
                  <c:v>60</c:v>
                </c:pt>
                <c:pt idx="1">
                  <c:v>55</c:v>
                </c:pt>
                <c:pt idx="2">
                  <c:v>85</c:v>
                </c:pt>
              </c:numCache>
            </c:numRef>
          </c:val>
        </c:ser>
        <c:dLbls>
          <c:showLegendKey val="0"/>
          <c:showVal val="0"/>
          <c:showCatName val="0"/>
          <c:showSerName val="0"/>
          <c:showPercent val="0"/>
          <c:showBubbleSize val="0"/>
        </c:dLbls>
        <c:gapWidth val="150"/>
        <c:axId val="86543360"/>
        <c:axId val="86569728"/>
      </c:barChart>
      <c:catAx>
        <c:axId val="86543360"/>
        <c:scaling>
          <c:orientation val="minMax"/>
        </c:scaling>
        <c:delete val="0"/>
        <c:axPos val="b"/>
        <c:majorTickMark val="out"/>
        <c:minorTickMark val="none"/>
        <c:tickLblPos val="nextTo"/>
        <c:crossAx val="86569728"/>
        <c:crosses val="autoZero"/>
        <c:auto val="1"/>
        <c:lblAlgn val="ctr"/>
        <c:lblOffset val="100"/>
        <c:noMultiLvlLbl val="0"/>
      </c:catAx>
      <c:valAx>
        <c:axId val="86569728"/>
        <c:scaling>
          <c:orientation val="minMax"/>
        </c:scaling>
        <c:delete val="0"/>
        <c:axPos val="l"/>
        <c:majorGridlines/>
        <c:numFmt formatCode="General" sourceLinked="1"/>
        <c:majorTickMark val="out"/>
        <c:minorTickMark val="none"/>
        <c:tickLblPos val="nextTo"/>
        <c:crossAx val="86543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chart!$C$11</c:f>
              <c:strCache>
                <c:ptCount val="1"/>
                <c:pt idx="0">
                  <c:v>RATA RATA KELAS (ALL TIME)</c:v>
                </c:pt>
              </c:strCache>
            </c:strRef>
          </c:tx>
          <c:invertIfNegative val="0"/>
          <c:dLbls>
            <c:showLegendKey val="0"/>
            <c:showVal val="1"/>
            <c:showCatName val="0"/>
            <c:showSerName val="0"/>
            <c:showPercent val="0"/>
            <c:showBubbleSize val="0"/>
            <c:showLeaderLines val="0"/>
          </c:dLbls>
          <c:cat>
            <c:strRef>
              <c:f>chart!$B$12:$B$17</c:f>
              <c:strCache>
                <c:ptCount val="6"/>
                <c:pt idx="0">
                  <c:v>KUP</c:v>
                </c:pt>
                <c:pt idx="1">
                  <c:v>PPh 21</c:v>
                </c:pt>
                <c:pt idx="2">
                  <c:v>PPN/PPnBM</c:v>
                </c:pt>
                <c:pt idx="3">
                  <c:v>Pemeriksaan Pajak</c:v>
                </c:pt>
                <c:pt idx="4">
                  <c:v>Tax Planning</c:v>
                </c:pt>
                <c:pt idx="5">
                  <c:v>PSAK 46</c:v>
                </c:pt>
              </c:strCache>
            </c:strRef>
          </c:cat>
          <c:val>
            <c:numRef>
              <c:f>chart!$C$12:$C$17</c:f>
              <c:numCache>
                <c:formatCode>General</c:formatCode>
                <c:ptCount val="6"/>
                <c:pt idx="0">
                  <c:v>75</c:v>
                </c:pt>
                <c:pt idx="1">
                  <c:v>60</c:v>
                </c:pt>
                <c:pt idx="2">
                  <c:v>90</c:v>
                </c:pt>
                <c:pt idx="3">
                  <c:v>75</c:v>
                </c:pt>
                <c:pt idx="4">
                  <c:v>85</c:v>
                </c:pt>
                <c:pt idx="5">
                  <c:v>72</c:v>
                </c:pt>
              </c:numCache>
            </c:numRef>
          </c:val>
        </c:ser>
        <c:ser>
          <c:idx val="1"/>
          <c:order val="1"/>
          <c:tx>
            <c:strRef>
              <c:f>chart!$D$11</c:f>
              <c:strCache>
                <c:ptCount val="1"/>
                <c:pt idx="0">
                  <c:v>NILAI SAYA</c:v>
                </c:pt>
              </c:strCache>
            </c:strRef>
          </c:tx>
          <c:invertIfNegative val="0"/>
          <c:dLbls>
            <c:showLegendKey val="0"/>
            <c:showVal val="1"/>
            <c:showCatName val="0"/>
            <c:showSerName val="0"/>
            <c:showPercent val="0"/>
            <c:showBubbleSize val="0"/>
            <c:showLeaderLines val="0"/>
          </c:dLbls>
          <c:cat>
            <c:strRef>
              <c:f>chart!$B$12:$B$17</c:f>
              <c:strCache>
                <c:ptCount val="6"/>
                <c:pt idx="0">
                  <c:v>KUP</c:v>
                </c:pt>
                <c:pt idx="1">
                  <c:v>PPh 21</c:v>
                </c:pt>
                <c:pt idx="2">
                  <c:v>PPN/PPnBM</c:v>
                </c:pt>
                <c:pt idx="3">
                  <c:v>Pemeriksaan Pajak</c:v>
                </c:pt>
                <c:pt idx="4">
                  <c:v>Tax Planning</c:v>
                </c:pt>
                <c:pt idx="5">
                  <c:v>PSAK 46</c:v>
                </c:pt>
              </c:strCache>
            </c:strRef>
          </c:cat>
          <c:val>
            <c:numRef>
              <c:f>chart!$D$12:$D$17</c:f>
              <c:numCache>
                <c:formatCode>General</c:formatCode>
                <c:ptCount val="6"/>
                <c:pt idx="0">
                  <c:v>60</c:v>
                </c:pt>
                <c:pt idx="1">
                  <c:v>55</c:v>
                </c:pt>
                <c:pt idx="2">
                  <c:v>85</c:v>
                </c:pt>
                <c:pt idx="3">
                  <c:v>0</c:v>
                </c:pt>
                <c:pt idx="4">
                  <c:v>0</c:v>
                </c:pt>
                <c:pt idx="5">
                  <c:v>0</c:v>
                </c:pt>
              </c:numCache>
            </c:numRef>
          </c:val>
        </c:ser>
        <c:dLbls>
          <c:showLegendKey val="0"/>
          <c:showVal val="0"/>
          <c:showCatName val="0"/>
          <c:showSerName val="0"/>
          <c:showPercent val="0"/>
          <c:showBubbleSize val="0"/>
        </c:dLbls>
        <c:gapWidth val="150"/>
        <c:axId val="86663168"/>
        <c:axId val="86664704"/>
      </c:barChart>
      <c:catAx>
        <c:axId val="86663168"/>
        <c:scaling>
          <c:orientation val="minMax"/>
        </c:scaling>
        <c:delete val="0"/>
        <c:axPos val="b"/>
        <c:majorGridlines/>
        <c:majorTickMark val="out"/>
        <c:minorTickMark val="none"/>
        <c:tickLblPos val="nextTo"/>
        <c:crossAx val="86664704"/>
        <c:crosses val="autoZero"/>
        <c:auto val="1"/>
        <c:lblAlgn val="ctr"/>
        <c:lblOffset val="100"/>
        <c:noMultiLvlLbl val="0"/>
      </c:catAx>
      <c:valAx>
        <c:axId val="86664704"/>
        <c:scaling>
          <c:orientation val="minMax"/>
        </c:scaling>
        <c:delete val="0"/>
        <c:axPos val="l"/>
        <c:majorGridlines/>
        <c:numFmt formatCode="General" sourceLinked="1"/>
        <c:majorTickMark val="out"/>
        <c:minorTickMark val="none"/>
        <c:tickLblPos val="nextTo"/>
        <c:crossAx val="86663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chart!$C$25</c:f>
              <c:strCache>
                <c:ptCount val="1"/>
                <c:pt idx="0">
                  <c:v>RATA RATA KELAS</c:v>
                </c:pt>
              </c:strCache>
            </c:strRef>
          </c:tx>
          <c:invertIfNegative val="0"/>
          <c:cat>
            <c:strRef>
              <c:f>chart!$B$26:$B$28</c:f>
              <c:strCache>
                <c:ptCount val="3"/>
                <c:pt idx="0">
                  <c:v>KUP</c:v>
                </c:pt>
                <c:pt idx="1">
                  <c:v>PPh 21</c:v>
                </c:pt>
                <c:pt idx="2">
                  <c:v>PPN/PPnBM</c:v>
                </c:pt>
              </c:strCache>
            </c:strRef>
          </c:cat>
          <c:val>
            <c:numRef>
              <c:f>chart!$C$26:$C$28</c:f>
              <c:numCache>
                <c:formatCode>General</c:formatCode>
                <c:ptCount val="3"/>
                <c:pt idx="0">
                  <c:v>68</c:v>
                </c:pt>
                <c:pt idx="1">
                  <c:v>71</c:v>
                </c:pt>
                <c:pt idx="2">
                  <c:v>66</c:v>
                </c:pt>
              </c:numCache>
            </c:numRef>
          </c:val>
        </c:ser>
        <c:ser>
          <c:idx val="1"/>
          <c:order val="1"/>
          <c:tx>
            <c:strRef>
              <c:f>chart!$D$25</c:f>
              <c:strCache>
                <c:ptCount val="1"/>
                <c:pt idx="0">
                  <c:v>NILAI SAYA</c:v>
                </c:pt>
              </c:strCache>
            </c:strRef>
          </c:tx>
          <c:invertIfNegative val="0"/>
          <c:cat>
            <c:strRef>
              <c:f>chart!$B$26:$B$28</c:f>
              <c:strCache>
                <c:ptCount val="3"/>
                <c:pt idx="0">
                  <c:v>KUP</c:v>
                </c:pt>
                <c:pt idx="1">
                  <c:v>PPh 21</c:v>
                </c:pt>
                <c:pt idx="2">
                  <c:v>PPN/PPnBM</c:v>
                </c:pt>
              </c:strCache>
            </c:strRef>
          </c:cat>
          <c:val>
            <c:numRef>
              <c:f>chart!$D$26:$D$28</c:f>
              <c:numCache>
                <c:formatCode>General</c:formatCode>
                <c:ptCount val="3"/>
                <c:pt idx="0">
                  <c:v>60</c:v>
                </c:pt>
                <c:pt idx="1">
                  <c:v>55</c:v>
                </c:pt>
                <c:pt idx="2">
                  <c:v>85</c:v>
                </c:pt>
              </c:numCache>
            </c:numRef>
          </c:val>
        </c:ser>
        <c:dLbls>
          <c:showLegendKey val="0"/>
          <c:showVal val="0"/>
          <c:showCatName val="0"/>
          <c:showSerName val="0"/>
          <c:showPercent val="0"/>
          <c:showBubbleSize val="0"/>
        </c:dLbls>
        <c:gapWidth val="150"/>
        <c:axId val="87034112"/>
        <c:axId val="87035904"/>
      </c:barChart>
      <c:catAx>
        <c:axId val="87034112"/>
        <c:scaling>
          <c:orientation val="minMax"/>
        </c:scaling>
        <c:delete val="0"/>
        <c:axPos val="b"/>
        <c:majorTickMark val="out"/>
        <c:minorTickMark val="none"/>
        <c:tickLblPos val="nextTo"/>
        <c:crossAx val="87035904"/>
        <c:crosses val="autoZero"/>
        <c:auto val="1"/>
        <c:lblAlgn val="ctr"/>
        <c:lblOffset val="100"/>
        <c:noMultiLvlLbl val="0"/>
      </c:catAx>
      <c:valAx>
        <c:axId val="87035904"/>
        <c:scaling>
          <c:orientation val="minMax"/>
        </c:scaling>
        <c:delete val="0"/>
        <c:axPos val="l"/>
        <c:majorGridlines/>
        <c:numFmt formatCode="General" sourceLinked="1"/>
        <c:majorTickMark val="out"/>
        <c:minorTickMark val="none"/>
        <c:tickLblPos val="nextTo"/>
        <c:crossAx val="87034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chart!$C$37</c:f>
              <c:strCache>
                <c:ptCount val="1"/>
                <c:pt idx="0">
                  <c:v>AVG. NILAI KUIS</c:v>
                </c:pt>
              </c:strCache>
            </c:strRef>
          </c:tx>
          <c:marker>
            <c:symbol val="none"/>
          </c:marker>
          <c:cat>
            <c:strRef>
              <c:f>chart!$B$38:$B$41</c:f>
              <c:strCache>
                <c:ptCount val="4"/>
                <c:pt idx="0">
                  <c:v>1ST WEEK</c:v>
                </c:pt>
                <c:pt idx="1">
                  <c:v>2ND WEEK</c:v>
                </c:pt>
                <c:pt idx="2">
                  <c:v>3RD WEEK</c:v>
                </c:pt>
                <c:pt idx="3">
                  <c:v>4TH WEEK</c:v>
                </c:pt>
              </c:strCache>
            </c:strRef>
          </c:cat>
          <c:val>
            <c:numRef>
              <c:f>chart!$C$38:$C$41</c:f>
              <c:numCache>
                <c:formatCode>General</c:formatCode>
                <c:ptCount val="4"/>
                <c:pt idx="0">
                  <c:v>68</c:v>
                </c:pt>
                <c:pt idx="1">
                  <c:v>71</c:v>
                </c:pt>
                <c:pt idx="2">
                  <c:v>66</c:v>
                </c:pt>
                <c:pt idx="3">
                  <c:v>77</c:v>
                </c:pt>
              </c:numCache>
            </c:numRef>
          </c:val>
          <c:smooth val="0"/>
        </c:ser>
        <c:ser>
          <c:idx val="1"/>
          <c:order val="1"/>
          <c:tx>
            <c:strRef>
              <c:f>chart!$D$37</c:f>
              <c:strCache>
                <c:ptCount val="1"/>
                <c:pt idx="0">
                  <c:v>NILAI TERTINGGI</c:v>
                </c:pt>
              </c:strCache>
            </c:strRef>
          </c:tx>
          <c:marker>
            <c:symbol val="none"/>
          </c:marker>
          <c:cat>
            <c:strRef>
              <c:f>chart!$B$38:$B$41</c:f>
              <c:strCache>
                <c:ptCount val="4"/>
                <c:pt idx="0">
                  <c:v>1ST WEEK</c:v>
                </c:pt>
                <c:pt idx="1">
                  <c:v>2ND WEEK</c:v>
                </c:pt>
                <c:pt idx="2">
                  <c:v>3RD WEEK</c:v>
                </c:pt>
                <c:pt idx="3">
                  <c:v>4TH WEEK</c:v>
                </c:pt>
              </c:strCache>
            </c:strRef>
          </c:cat>
          <c:val>
            <c:numRef>
              <c:f>chart!$D$38:$D$41</c:f>
              <c:numCache>
                <c:formatCode>General</c:formatCode>
                <c:ptCount val="4"/>
                <c:pt idx="0">
                  <c:v>75</c:v>
                </c:pt>
                <c:pt idx="1">
                  <c:v>75</c:v>
                </c:pt>
                <c:pt idx="2">
                  <c:v>85</c:v>
                </c:pt>
                <c:pt idx="3">
                  <c:v>90</c:v>
                </c:pt>
              </c:numCache>
            </c:numRef>
          </c:val>
          <c:smooth val="0"/>
        </c:ser>
        <c:dLbls>
          <c:showLegendKey val="0"/>
          <c:showVal val="0"/>
          <c:showCatName val="0"/>
          <c:showSerName val="0"/>
          <c:showPercent val="0"/>
          <c:showBubbleSize val="0"/>
        </c:dLbls>
        <c:marker val="1"/>
        <c:smooth val="0"/>
        <c:axId val="87042304"/>
        <c:axId val="87072768"/>
      </c:lineChart>
      <c:catAx>
        <c:axId val="87042304"/>
        <c:scaling>
          <c:orientation val="minMax"/>
        </c:scaling>
        <c:delete val="0"/>
        <c:axPos val="b"/>
        <c:majorTickMark val="out"/>
        <c:minorTickMark val="none"/>
        <c:tickLblPos val="nextTo"/>
        <c:crossAx val="87072768"/>
        <c:crosses val="autoZero"/>
        <c:auto val="1"/>
        <c:lblAlgn val="ctr"/>
        <c:lblOffset val="100"/>
        <c:noMultiLvlLbl val="0"/>
      </c:catAx>
      <c:valAx>
        <c:axId val="87072768"/>
        <c:scaling>
          <c:orientation val="minMax"/>
        </c:scaling>
        <c:delete val="0"/>
        <c:axPos val="l"/>
        <c:majorGridlines/>
        <c:numFmt formatCode="General" sourceLinked="1"/>
        <c:majorTickMark val="out"/>
        <c:minorTickMark val="none"/>
        <c:tickLblPos val="nextTo"/>
        <c:crossAx val="87042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200"/>
          </a:pPr>
          <a:endParaRPr lang="en-US"/>
        </a:p>
      </c:txPr>
    </c:title>
    <c:autoTitleDeleted val="0"/>
    <c:plotArea>
      <c:layout/>
      <c:lineChart>
        <c:grouping val="stacked"/>
        <c:varyColors val="0"/>
        <c:ser>
          <c:idx val="0"/>
          <c:order val="0"/>
          <c:tx>
            <c:strRef>
              <c:f>chart!$C$51</c:f>
              <c:strCache>
                <c:ptCount val="1"/>
                <c:pt idx="0">
                  <c:v>Perkembangan jumlah siswa per angkatan</c:v>
                </c:pt>
              </c:strCache>
            </c:strRef>
          </c:tx>
          <c:marker>
            <c:symbol val="none"/>
          </c:marker>
          <c:cat>
            <c:strRef>
              <c:f>chart!$B$52:$B$55</c:f>
              <c:strCache>
                <c:ptCount val="4"/>
                <c:pt idx="0">
                  <c:v>Angkatan 1</c:v>
                </c:pt>
                <c:pt idx="1">
                  <c:v>Angkatan 2</c:v>
                </c:pt>
                <c:pt idx="2">
                  <c:v>Angkatan 3</c:v>
                </c:pt>
                <c:pt idx="3">
                  <c:v>Angkatan 4</c:v>
                </c:pt>
              </c:strCache>
            </c:strRef>
          </c:cat>
          <c:val>
            <c:numRef>
              <c:f>chart!$C$52:$C$55</c:f>
              <c:numCache>
                <c:formatCode>General</c:formatCode>
                <c:ptCount val="4"/>
                <c:pt idx="0">
                  <c:v>68</c:v>
                </c:pt>
                <c:pt idx="1">
                  <c:v>71</c:v>
                </c:pt>
                <c:pt idx="2">
                  <c:v>66</c:v>
                </c:pt>
                <c:pt idx="3">
                  <c:v>120</c:v>
                </c:pt>
              </c:numCache>
            </c:numRef>
          </c:val>
          <c:smooth val="0"/>
        </c:ser>
        <c:dLbls>
          <c:showLegendKey val="0"/>
          <c:showVal val="0"/>
          <c:showCatName val="0"/>
          <c:showSerName val="0"/>
          <c:showPercent val="0"/>
          <c:showBubbleSize val="0"/>
        </c:dLbls>
        <c:marker val="1"/>
        <c:smooth val="0"/>
        <c:axId val="87080320"/>
        <c:axId val="87090304"/>
      </c:lineChart>
      <c:catAx>
        <c:axId val="87080320"/>
        <c:scaling>
          <c:orientation val="minMax"/>
        </c:scaling>
        <c:delete val="0"/>
        <c:axPos val="b"/>
        <c:majorTickMark val="out"/>
        <c:minorTickMark val="none"/>
        <c:tickLblPos val="nextTo"/>
        <c:crossAx val="87090304"/>
        <c:crosses val="autoZero"/>
        <c:auto val="1"/>
        <c:lblAlgn val="ctr"/>
        <c:lblOffset val="100"/>
        <c:noMultiLvlLbl val="0"/>
      </c:catAx>
      <c:valAx>
        <c:axId val="87090304"/>
        <c:scaling>
          <c:orientation val="minMax"/>
        </c:scaling>
        <c:delete val="0"/>
        <c:axPos val="l"/>
        <c:majorGridlines/>
        <c:numFmt formatCode="General" sourceLinked="1"/>
        <c:majorTickMark val="out"/>
        <c:minorTickMark val="none"/>
        <c:tickLblPos val="nextTo"/>
        <c:crossAx val="87080320"/>
        <c:crosses val="autoZero"/>
        <c:crossBetween val="between"/>
      </c:valAx>
    </c:plotArea>
    <c:plotVisOnly val="1"/>
    <c:dispBlanksAs val="zero"/>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200"/>
          </a:pPr>
          <a:endParaRPr lang="en-US"/>
        </a:p>
      </c:txPr>
    </c:title>
    <c:autoTitleDeleted val="0"/>
    <c:plotArea>
      <c:layout/>
      <c:lineChart>
        <c:grouping val="standard"/>
        <c:varyColors val="0"/>
        <c:ser>
          <c:idx val="0"/>
          <c:order val="0"/>
          <c:tx>
            <c:strRef>
              <c:f>chart!$C$61</c:f>
              <c:strCache>
                <c:ptCount val="1"/>
                <c:pt idx="0">
                  <c:v>Perkembangan Avg grade siswa per angkatan</c:v>
                </c:pt>
              </c:strCache>
            </c:strRef>
          </c:tx>
          <c:marker>
            <c:symbol val="none"/>
          </c:marker>
          <c:cat>
            <c:strRef>
              <c:f>chart!$B$62:$B$65</c:f>
              <c:strCache>
                <c:ptCount val="4"/>
                <c:pt idx="0">
                  <c:v>Angkatan 1</c:v>
                </c:pt>
                <c:pt idx="1">
                  <c:v>Angkatan 2</c:v>
                </c:pt>
                <c:pt idx="2">
                  <c:v>Angkatan 3</c:v>
                </c:pt>
                <c:pt idx="3">
                  <c:v>Angkatan 4</c:v>
                </c:pt>
              </c:strCache>
            </c:strRef>
          </c:cat>
          <c:val>
            <c:numRef>
              <c:f>chart!$C$62:$C$65</c:f>
              <c:numCache>
                <c:formatCode>General</c:formatCode>
                <c:ptCount val="4"/>
                <c:pt idx="0">
                  <c:v>85</c:v>
                </c:pt>
                <c:pt idx="1">
                  <c:v>71</c:v>
                </c:pt>
                <c:pt idx="2">
                  <c:v>66</c:v>
                </c:pt>
                <c:pt idx="3">
                  <c:v>77</c:v>
                </c:pt>
              </c:numCache>
            </c:numRef>
          </c:val>
          <c:smooth val="0"/>
        </c:ser>
        <c:dLbls>
          <c:showLegendKey val="0"/>
          <c:showVal val="0"/>
          <c:showCatName val="0"/>
          <c:showSerName val="0"/>
          <c:showPercent val="0"/>
          <c:showBubbleSize val="0"/>
        </c:dLbls>
        <c:marker val="1"/>
        <c:smooth val="0"/>
        <c:axId val="122450688"/>
        <c:axId val="122452224"/>
      </c:lineChart>
      <c:catAx>
        <c:axId val="122450688"/>
        <c:scaling>
          <c:orientation val="minMax"/>
        </c:scaling>
        <c:delete val="0"/>
        <c:axPos val="b"/>
        <c:majorTickMark val="out"/>
        <c:minorTickMark val="none"/>
        <c:tickLblPos val="nextTo"/>
        <c:crossAx val="122452224"/>
        <c:crosses val="autoZero"/>
        <c:auto val="1"/>
        <c:lblAlgn val="ctr"/>
        <c:lblOffset val="100"/>
        <c:noMultiLvlLbl val="0"/>
      </c:catAx>
      <c:valAx>
        <c:axId val="122452224"/>
        <c:scaling>
          <c:orientation val="minMax"/>
        </c:scaling>
        <c:delete val="0"/>
        <c:axPos val="l"/>
        <c:majorGridlines/>
        <c:numFmt formatCode="General" sourceLinked="1"/>
        <c:majorTickMark val="out"/>
        <c:minorTickMark val="none"/>
        <c:tickLblPos val="nextTo"/>
        <c:crossAx val="122450688"/>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000"/>
          </a:pPr>
          <a:endParaRPr lang="en-US"/>
        </a:p>
      </c:txPr>
    </c:title>
    <c:autoTitleDeleted val="0"/>
    <c:plotArea>
      <c:layout/>
      <c:lineChart>
        <c:grouping val="standard"/>
        <c:varyColors val="0"/>
        <c:ser>
          <c:idx val="0"/>
          <c:order val="0"/>
          <c:tx>
            <c:strRef>
              <c:f>chart!$C$72</c:f>
              <c:strCache>
                <c:ptCount val="1"/>
                <c:pt idx="0">
                  <c:v>Pendapatan Per bulan</c:v>
                </c:pt>
              </c:strCache>
            </c:strRef>
          </c:tx>
          <c:cat>
            <c:strRef>
              <c:f>chart!$B$73:$B$80</c:f>
              <c:strCache>
                <c:ptCount val="8"/>
                <c:pt idx="0">
                  <c:v>Januari</c:v>
                </c:pt>
                <c:pt idx="1">
                  <c:v>Februari</c:v>
                </c:pt>
                <c:pt idx="2">
                  <c:v>Maret</c:v>
                </c:pt>
                <c:pt idx="3">
                  <c:v>April</c:v>
                </c:pt>
                <c:pt idx="4">
                  <c:v>Mei</c:v>
                </c:pt>
                <c:pt idx="5">
                  <c:v>Juni</c:v>
                </c:pt>
                <c:pt idx="6">
                  <c:v>Juli</c:v>
                </c:pt>
                <c:pt idx="7">
                  <c:v>Agustus</c:v>
                </c:pt>
              </c:strCache>
            </c:strRef>
          </c:cat>
          <c:val>
            <c:numRef>
              <c:f>chart!$C$73:$C$80</c:f>
              <c:numCache>
                <c:formatCode>_(* #,##0_);_(* \(#,##0\);_(* "-"_);_(@_)</c:formatCode>
                <c:ptCount val="8"/>
                <c:pt idx="0">
                  <c:v>6250000</c:v>
                </c:pt>
                <c:pt idx="1">
                  <c:v>4750000</c:v>
                </c:pt>
                <c:pt idx="2">
                  <c:v>3000000</c:v>
                </c:pt>
                <c:pt idx="3">
                  <c:v>6000000</c:v>
                </c:pt>
                <c:pt idx="4">
                  <c:v>6000000</c:v>
                </c:pt>
                <c:pt idx="5">
                  <c:v>2000000</c:v>
                </c:pt>
                <c:pt idx="6">
                  <c:v>4250000</c:v>
                </c:pt>
                <c:pt idx="7">
                  <c:v>4750000</c:v>
                </c:pt>
              </c:numCache>
            </c:numRef>
          </c:val>
          <c:smooth val="0"/>
        </c:ser>
        <c:dLbls>
          <c:showLegendKey val="0"/>
          <c:showVal val="0"/>
          <c:showCatName val="0"/>
          <c:showSerName val="0"/>
          <c:showPercent val="0"/>
          <c:showBubbleSize val="0"/>
        </c:dLbls>
        <c:marker val="1"/>
        <c:smooth val="0"/>
        <c:axId val="122619776"/>
        <c:axId val="122621312"/>
      </c:lineChart>
      <c:catAx>
        <c:axId val="122619776"/>
        <c:scaling>
          <c:orientation val="minMax"/>
        </c:scaling>
        <c:delete val="0"/>
        <c:axPos val="b"/>
        <c:majorTickMark val="out"/>
        <c:minorTickMark val="none"/>
        <c:tickLblPos val="nextTo"/>
        <c:txPr>
          <a:bodyPr/>
          <a:lstStyle/>
          <a:p>
            <a:pPr>
              <a:defRPr sz="800"/>
            </a:pPr>
            <a:endParaRPr lang="en-US"/>
          </a:p>
        </c:txPr>
        <c:crossAx val="122621312"/>
        <c:crosses val="autoZero"/>
        <c:auto val="1"/>
        <c:lblAlgn val="ctr"/>
        <c:lblOffset val="100"/>
        <c:noMultiLvlLbl val="0"/>
      </c:catAx>
      <c:valAx>
        <c:axId val="122621312"/>
        <c:scaling>
          <c:orientation val="minMax"/>
        </c:scaling>
        <c:delete val="0"/>
        <c:axPos val="l"/>
        <c:majorGridlines/>
        <c:numFmt formatCode="_(* #,##0_);_(* \(#,##0\);_(* &quot;-&quot;_);_(@_)" sourceLinked="1"/>
        <c:majorTickMark val="out"/>
        <c:minorTickMark val="none"/>
        <c:tickLblPos val="nextTo"/>
        <c:txPr>
          <a:bodyPr/>
          <a:lstStyle/>
          <a:p>
            <a:pPr>
              <a:defRPr sz="800"/>
            </a:pPr>
            <a:endParaRPr lang="en-US"/>
          </a:p>
        </c:txPr>
        <c:crossAx val="122619776"/>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000"/>
          </a:pPr>
          <a:endParaRPr lang="en-US"/>
        </a:p>
      </c:txPr>
    </c:title>
    <c:autoTitleDeleted val="0"/>
    <c:plotArea>
      <c:layout/>
      <c:lineChart>
        <c:grouping val="standard"/>
        <c:varyColors val="0"/>
        <c:ser>
          <c:idx val="0"/>
          <c:order val="0"/>
          <c:tx>
            <c:strRef>
              <c:f>chart!$C$72</c:f>
              <c:strCache>
                <c:ptCount val="1"/>
                <c:pt idx="0">
                  <c:v>Pendapatan Per bulan</c:v>
                </c:pt>
              </c:strCache>
            </c:strRef>
          </c:tx>
          <c:cat>
            <c:strRef>
              <c:f>chart!$B$73:$B$80</c:f>
              <c:strCache>
                <c:ptCount val="8"/>
                <c:pt idx="0">
                  <c:v>Januari</c:v>
                </c:pt>
                <c:pt idx="1">
                  <c:v>Februari</c:v>
                </c:pt>
                <c:pt idx="2">
                  <c:v>Maret</c:v>
                </c:pt>
                <c:pt idx="3">
                  <c:v>April</c:v>
                </c:pt>
                <c:pt idx="4">
                  <c:v>Mei</c:v>
                </c:pt>
                <c:pt idx="5">
                  <c:v>Juni</c:v>
                </c:pt>
                <c:pt idx="6">
                  <c:v>Juli</c:v>
                </c:pt>
                <c:pt idx="7">
                  <c:v>Agustus</c:v>
                </c:pt>
              </c:strCache>
            </c:strRef>
          </c:cat>
          <c:val>
            <c:numRef>
              <c:f>chart!$C$73:$C$80</c:f>
              <c:numCache>
                <c:formatCode>_(* #,##0_);_(* \(#,##0\);_(* "-"_);_(@_)</c:formatCode>
                <c:ptCount val="8"/>
                <c:pt idx="0">
                  <c:v>6250000</c:v>
                </c:pt>
                <c:pt idx="1">
                  <c:v>4750000</c:v>
                </c:pt>
                <c:pt idx="2">
                  <c:v>3000000</c:v>
                </c:pt>
                <c:pt idx="3">
                  <c:v>6000000</c:v>
                </c:pt>
                <c:pt idx="4">
                  <c:v>6000000</c:v>
                </c:pt>
                <c:pt idx="5">
                  <c:v>2000000</c:v>
                </c:pt>
                <c:pt idx="6">
                  <c:v>4250000</c:v>
                </c:pt>
                <c:pt idx="7">
                  <c:v>4750000</c:v>
                </c:pt>
              </c:numCache>
            </c:numRef>
          </c:val>
          <c:smooth val="0"/>
        </c:ser>
        <c:dLbls>
          <c:showLegendKey val="0"/>
          <c:showVal val="0"/>
          <c:showCatName val="0"/>
          <c:showSerName val="0"/>
          <c:showPercent val="0"/>
          <c:showBubbleSize val="0"/>
        </c:dLbls>
        <c:marker val="1"/>
        <c:smooth val="0"/>
        <c:axId val="122876672"/>
        <c:axId val="122878208"/>
      </c:lineChart>
      <c:catAx>
        <c:axId val="122876672"/>
        <c:scaling>
          <c:orientation val="minMax"/>
        </c:scaling>
        <c:delete val="0"/>
        <c:axPos val="b"/>
        <c:majorTickMark val="out"/>
        <c:minorTickMark val="none"/>
        <c:tickLblPos val="nextTo"/>
        <c:txPr>
          <a:bodyPr/>
          <a:lstStyle/>
          <a:p>
            <a:pPr>
              <a:defRPr sz="800"/>
            </a:pPr>
            <a:endParaRPr lang="en-US"/>
          </a:p>
        </c:txPr>
        <c:crossAx val="122878208"/>
        <c:crosses val="autoZero"/>
        <c:auto val="1"/>
        <c:lblAlgn val="ctr"/>
        <c:lblOffset val="100"/>
        <c:noMultiLvlLbl val="0"/>
      </c:catAx>
      <c:valAx>
        <c:axId val="122878208"/>
        <c:scaling>
          <c:orientation val="minMax"/>
        </c:scaling>
        <c:delete val="0"/>
        <c:axPos val="l"/>
        <c:majorGridlines/>
        <c:numFmt formatCode="_(* #,##0_);_(* \(#,##0\);_(* &quot;-&quot;_);_(@_)" sourceLinked="1"/>
        <c:majorTickMark val="out"/>
        <c:minorTickMark val="none"/>
        <c:tickLblPos val="nextTo"/>
        <c:txPr>
          <a:bodyPr/>
          <a:lstStyle/>
          <a:p>
            <a:pPr>
              <a:defRPr sz="800"/>
            </a:pPr>
            <a:endParaRPr lang="en-US"/>
          </a:p>
        </c:txPr>
        <c:crossAx val="122876672"/>
        <c:crosses val="autoZero"/>
        <c:crossBetween val="between"/>
      </c:valAx>
    </c:plotArea>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622FF9C-8B84-48A9-B3D1-8340F70FE51B}" type="doc">
      <dgm:prSet loTypeId="urn:microsoft.com/office/officeart/2005/8/layout/process1" loCatId="process" qsTypeId="urn:microsoft.com/office/officeart/2005/8/quickstyle/simple1" qsCatId="simple" csTypeId="urn:microsoft.com/office/officeart/2005/8/colors/accent1_2" csCatId="accent1" phldr="1"/>
      <dgm:spPr/>
    </dgm:pt>
    <dgm:pt modelId="{B3A89072-D6D5-4D56-BE06-4A436D507211}">
      <dgm:prSet phldrT="[Text]" custT="1"/>
      <dgm:spPr/>
      <dgm:t>
        <a:bodyPr/>
        <a:lstStyle/>
        <a:p>
          <a:r>
            <a:rPr lang="en-US" sz="1100"/>
            <a:t>Add Course Information</a:t>
          </a:r>
        </a:p>
      </dgm:t>
    </dgm:pt>
    <dgm:pt modelId="{812A2995-2063-4689-A93D-AC8EBB930F86}" type="parTrans" cxnId="{3A109628-14AF-4130-BFBB-AF5497230862}">
      <dgm:prSet/>
      <dgm:spPr/>
      <dgm:t>
        <a:bodyPr/>
        <a:lstStyle/>
        <a:p>
          <a:endParaRPr lang="en-US" sz="1100"/>
        </a:p>
      </dgm:t>
    </dgm:pt>
    <dgm:pt modelId="{5E7D297F-DC11-4611-B191-FC3D041B4A3E}" type="sibTrans" cxnId="{3A109628-14AF-4130-BFBB-AF5497230862}">
      <dgm:prSet custT="1"/>
      <dgm:spPr/>
      <dgm:t>
        <a:bodyPr/>
        <a:lstStyle/>
        <a:p>
          <a:endParaRPr lang="en-US" sz="1100"/>
        </a:p>
      </dgm:t>
    </dgm:pt>
    <dgm:pt modelId="{44208EBC-DEB3-4CAA-B950-96B5CF18AA3F}">
      <dgm:prSet phldrT="[Text]" custT="1"/>
      <dgm:spPr/>
      <dgm:t>
        <a:bodyPr/>
        <a:lstStyle/>
        <a:p>
          <a:r>
            <a:rPr lang="en-US" sz="1100"/>
            <a:t>Create Course Sylabus</a:t>
          </a:r>
        </a:p>
      </dgm:t>
    </dgm:pt>
    <dgm:pt modelId="{53D79E8C-8F0E-4FD4-AA6C-76CE4A84BA1F}" type="parTrans" cxnId="{37AA5D4E-5AFA-4A7C-B1FB-8D6E536F8165}">
      <dgm:prSet/>
      <dgm:spPr/>
      <dgm:t>
        <a:bodyPr/>
        <a:lstStyle/>
        <a:p>
          <a:endParaRPr lang="en-US" sz="1100"/>
        </a:p>
      </dgm:t>
    </dgm:pt>
    <dgm:pt modelId="{8D48F7E0-6117-4F0A-AF1A-C93A96DB339D}" type="sibTrans" cxnId="{37AA5D4E-5AFA-4A7C-B1FB-8D6E536F8165}">
      <dgm:prSet custT="1"/>
      <dgm:spPr/>
      <dgm:t>
        <a:bodyPr/>
        <a:lstStyle/>
        <a:p>
          <a:endParaRPr lang="en-US" sz="1100"/>
        </a:p>
      </dgm:t>
    </dgm:pt>
    <dgm:pt modelId="{2CB6B515-A9BE-4310-AEE4-E72363AA7A92}">
      <dgm:prSet phldrT="[Text]" custT="1"/>
      <dgm:spPr/>
      <dgm:t>
        <a:bodyPr/>
        <a:lstStyle/>
        <a:p>
          <a:r>
            <a:rPr lang="en-US" sz="1100"/>
            <a:t>Content Production</a:t>
          </a:r>
        </a:p>
      </dgm:t>
    </dgm:pt>
    <dgm:pt modelId="{386D6A0B-C309-4E5A-8765-4D9999711FCB}" type="parTrans" cxnId="{1FEBC581-205B-4D04-838C-F3C9D137DF22}">
      <dgm:prSet/>
      <dgm:spPr/>
      <dgm:t>
        <a:bodyPr/>
        <a:lstStyle/>
        <a:p>
          <a:endParaRPr lang="en-US" sz="1100"/>
        </a:p>
      </dgm:t>
    </dgm:pt>
    <dgm:pt modelId="{78669B8B-62C1-4222-8643-6DF0A0F09A38}" type="sibTrans" cxnId="{1FEBC581-205B-4D04-838C-F3C9D137DF22}">
      <dgm:prSet custT="1"/>
      <dgm:spPr/>
      <dgm:t>
        <a:bodyPr/>
        <a:lstStyle/>
        <a:p>
          <a:endParaRPr lang="en-US" sz="1100"/>
        </a:p>
      </dgm:t>
    </dgm:pt>
    <dgm:pt modelId="{66B276D3-E2FC-4C3F-AA12-8101ABAE5E43}">
      <dgm:prSet custT="1"/>
      <dgm:spPr/>
      <dgm:t>
        <a:bodyPr/>
        <a:lstStyle/>
        <a:p>
          <a:r>
            <a:rPr lang="en-US" sz="1100"/>
            <a:t>Assign your Course</a:t>
          </a:r>
        </a:p>
      </dgm:t>
    </dgm:pt>
    <dgm:pt modelId="{B9B3DE31-B72C-493D-B47D-142FADCC8B4A}" type="parTrans" cxnId="{47860280-2CF3-452B-9DCA-C9A6E7D022A7}">
      <dgm:prSet/>
      <dgm:spPr/>
      <dgm:t>
        <a:bodyPr/>
        <a:lstStyle/>
        <a:p>
          <a:endParaRPr lang="en-US" sz="1100"/>
        </a:p>
      </dgm:t>
    </dgm:pt>
    <dgm:pt modelId="{64C46E05-56E9-48EB-8549-2CF2D11F0979}" type="sibTrans" cxnId="{47860280-2CF3-452B-9DCA-C9A6E7D022A7}">
      <dgm:prSet custT="1"/>
      <dgm:spPr/>
      <dgm:t>
        <a:bodyPr/>
        <a:lstStyle/>
        <a:p>
          <a:endParaRPr lang="en-US" sz="1100"/>
        </a:p>
      </dgm:t>
    </dgm:pt>
    <dgm:pt modelId="{4D0D01F1-B391-4D57-BF10-7B9204AE3ED2}">
      <dgm:prSet custT="1"/>
      <dgm:spPr/>
      <dgm:t>
        <a:bodyPr/>
        <a:lstStyle/>
        <a:p>
          <a:r>
            <a:rPr lang="en-US" sz="1100"/>
            <a:t>Preview Your Course</a:t>
          </a:r>
        </a:p>
      </dgm:t>
    </dgm:pt>
    <dgm:pt modelId="{8A94FBD2-E479-4450-A11B-4C45102229B4}" type="parTrans" cxnId="{415ED25F-35F8-4FA4-AD02-EF9C494CF5FC}">
      <dgm:prSet/>
      <dgm:spPr/>
      <dgm:t>
        <a:bodyPr/>
        <a:lstStyle/>
        <a:p>
          <a:endParaRPr lang="en-US" sz="1100"/>
        </a:p>
      </dgm:t>
    </dgm:pt>
    <dgm:pt modelId="{E04F9AE7-B465-43D5-8267-FA27EA29B749}" type="sibTrans" cxnId="{415ED25F-35F8-4FA4-AD02-EF9C494CF5FC}">
      <dgm:prSet custT="1"/>
      <dgm:spPr/>
      <dgm:t>
        <a:bodyPr/>
        <a:lstStyle/>
        <a:p>
          <a:endParaRPr lang="en-US" sz="1100"/>
        </a:p>
      </dgm:t>
    </dgm:pt>
    <dgm:pt modelId="{9DF8B978-B2B2-4C58-BEE4-C42227F627FC}">
      <dgm:prSet custT="1"/>
      <dgm:spPr/>
      <dgm:t>
        <a:bodyPr/>
        <a:lstStyle/>
        <a:p>
          <a:r>
            <a:rPr lang="en-US" sz="1100"/>
            <a:t>Publish Your Course</a:t>
          </a:r>
        </a:p>
      </dgm:t>
    </dgm:pt>
    <dgm:pt modelId="{F10D4B77-0048-4DA8-97DB-8639A4208863}" type="parTrans" cxnId="{89A9E340-5DAB-46F8-9497-F2E229202DD2}">
      <dgm:prSet/>
      <dgm:spPr/>
      <dgm:t>
        <a:bodyPr/>
        <a:lstStyle/>
        <a:p>
          <a:endParaRPr lang="en-US" sz="1100"/>
        </a:p>
      </dgm:t>
    </dgm:pt>
    <dgm:pt modelId="{B36B71D5-33E5-4334-B1E9-5C7C01410CAA}" type="sibTrans" cxnId="{89A9E340-5DAB-46F8-9497-F2E229202DD2}">
      <dgm:prSet/>
      <dgm:spPr/>
      <dgm:t>
        <a:bodyPr/>
        <a:lstStyle/>
        <a:p>
          <a:endParaRPr lang="en-US" sz="1100"/>
        </a:p>
      </dgm:t>
    </dgm:pt>
    <dgm:pt modelId="{9E15F24D-9AF3-4658-983B-512CC85FD466}" type="pres">
      <dgm:prSet presAssocID="{4622FF9C-8B84-48A9-B3D1-8340F70FE51B}" presName="Name0" presStyleCnt="0">
        <dgm:presLayoutVars>
          <dgm:dir/>
          <dgm:resizeHandles val="exact"/>
        </dgm:presLayoutVars>
      </dgm:prSet>
      <dgm:spPr/>
    </dgm:pt>
    <dgm:pt modelId="{2F5AA9D9-5EAB-495D-B831-27BD016ECC11}" type="pres">
      <dgm:prSet presAssocID="{B3A89072-D6D5-4D56-BE06-4A436D507211}" presName="node" presStyleLbl="node1" presStyleIdx="0" presStyleCnt="6">
        <dgm:presLayoutVars>
          <dgm:bulletEnabled val="1"/>
        </dgm:presLayoutVars>
      </dgm:prSet>
      <dgm:spPr/>
      <dgm:t>
        <a:bodyPr/>
        <a:lstStyle/>
        <a:p>
          <a:endParaRPr lang="en-US"/>
        </a:p>
      </dgm:t>
    </dgm:pt>
    <dgm:pt modelId="{446EE0AD-9FD6-46DB-9C06-8C55D1D4DC4B}" type="pres">
      <dgm:prSet presAssocID="{5E7D297F-DC11-4611-B191-FC3D041B4A3E}" presName="sibTrans" presStyleLbl="sibTrans2D1" presStyleIdx="0" presStyleCnt="5"/>
      <dgm:spPr/>
      <dgm:t>
        <a:bodyPr/>
        <a:lstStyle/>
        <a:p>
          <a:endParaRPr lang="en-US"/>
        </a:p>
      </dgm:t>
    </dgm:pt>
    <dgm:pt modelId="{D507F497-3CDB-4383-9E23-8210BC68A192}" type="pres">
      <dgm:prSet presAssocID="{5E7D297F-DC11-4611-B191-FC3D041B4A3E}" presName="connectorText" presStyleLbl="sibTrans2D1" presStyleIdx="0" presStyleCnt="5"/>
      <dgm:spPr/>
      <dgm:t>
        <a:bodyPr/>
        <a:lstStyle/>
        <a:p>
          <a:endParaRPr lang="en-US"/>
        </a:p>
      </dgm:t>
    </dgm:pt>
    <dgm:pt modelId="{4C03CB60-FC3F-4A81-BB7C-C46730BE09EC}" type="pres">
      <dgm:prSet presAssocID="{44208EBC-DEB3-4CAA-B950-96B5CF18AA3F}" presName="node" presStyleLbl="node1" presStyleIdx="1" presStyleCnt="6">
        <dgm:presLayoutVars>
          <dgm:bulletEnabled val="1"/>
        </dgm:presLayoutVars>
      </dgm:prSet>
      <dgm:spPr/>
      <dgm:t>
        <a:bodyPr/>
        <a:lstStyle/>
        <a:p>
          <a:endParaRPr lang="en-US"/>
        </a:p>
      </dgm:t>
    </dgm:pt>
    <dgm:pt modelId="{A88F42E6-6EC0-405D-A79A-0A7FE4D5AA11}" type="pres">
      <dgm:prSet presAssocID="{8D48F7E0-6117-4F0A-AF1A-C93A96DB339D}" presName="sibTrans" presStyleLbl="sibTrans2D1" presStyleIdx="1" presStyleCnt="5"/>
      <dgm:spPr/>
      <dgm:t>
        <a:bodyPr/>
        <a:lstStyle/>
        <a:p>
          <a:endParaRPr lang="en-US"/>
        </a:p>
      </dgm:t>
    </dgm:pt>
    <dgm:pt modelId="{EDC572AB-5906-4A83-9025-B66EF2A34B08}" type="pres">
      <dgm:prSet presAssocID="{8D48F7E0-6117-4F0A-AF1A-C93A96DB339D}" presName="connectorText" presStyleLbl="sibTrans2D1" presStyleIdx="1" presStyleCnt="5"/>
      <dgm:spPr/>
      <dgm:t>
        <a:bodyPr/>
        <a:lstStyle/>
        <a:p>
          <a:endParaRPr lang="en-US"/>
        </a:p>
      </dgm:t>
    </dgm:pt>
    <dgm:pt modelId="{F7AFD4C2-4B1A-4EE2-8095-B3DC9929D09D}" type="pres">
      <dgm:prSet presAssocID="{2CB6B515-A9BE-4310-AEE4-E72363AA7A92}" presName="node" presStyleLbl="node1" presStyleIdx="2" presStyleCnt="6">
        <dgm:presLayoutVars>
          <dgm:bulletEnabled val="1"/>
        </dgm:presLayoutVars>
      </dgm:prSet>
      <dgm:spPr/>
      <dgm:t>
        <a:bodyPr/>
        <a:lstStyle/>
        <a:p>
          <a:endParaRPr lang="en-US"/>
        </a:p>
      </dgm:t>
    </dgm:pt>
    <dgm:pt modelId="{06E4EAA9-9EAE-446F-BDF1-CCCAD727D284}" type="pres">
      <dgm:prSet presAssocID="{78669B8B-62C1-4222-8643-6DF0A0F09A38}" presName="sibTrans" presStyleLbl="sibTrans2D1" presStyleIdx="2" presStyleCnt="5"/>
      <dgm:spPr/>
      <dgm:t>
        <a:bodyPr/>
        <a:lstStyle/>
        <a:p>
          <a:endParaRPr lang="en-US"/>
        </a:p>
      </dgm:t>
    </dgm:pt>
    <dgm:pt modelId="{7F9EF59F-30FF-4B3B-A10F-7B8CBEFC8DA9}" type="pres">
      <dgm:prSet presAssocID="{78669B8B-62C1-4222-8643-6DF0A0F09A38}" presName="connectorText" presStyleLbl="sibTrans2D1" presStyleIdx="2" presStyleCnt="5"/>
      <dgm:spPr/>
      <dgm:t>
        <a:bodyPr/>
        <a:lstStyle/>
        <a:p>
          <a:endParaRPr lang="en-US"/>
        </a:p>
      </dgm:t>
    </dgm:pt>
    <dgm:pt modelId="{6DF46AE5-5691-47DB-8575-1CC31D5D9C85}" type="pres">
      <dgm:prSet presAssocID="{66B276D3-E2FC-4C3F-AA12-8101ABAE5E43}" presName="node" presStyleLbl="node1" presStyleIdx="3" presStyleCnt="6">
        <dgm:presLayoutVars>
          <dgm:bulletEnabled val="1"/>
        </dgm:presLayoutVars>
      </dgm:prSet>
      <dgm:spPr/>
      <dgm:t>
        <a:bodyPr/>
        <a:lstStyle/>
        <a:p>
          <a:endParaRPr lang="en-US"/>
        </a:p>
      </dgm:t>
    </dgm:pt>
    <dgm:pt modelId="{0F067B2E-0C3A-40A2-9DF6-934889A78C2C}" type="pres">
      <dgm:prSet presAssocID="{64C46E05-56E9-48EB-8549-2CF2D11F0979}" presName="sibTrans" presStyleLbl="sibTrans2D1" presStyleIdx="3" presStyleCnt="5"/>
      <dgm:spPr/>
      <dgm:t>
        <a:bodyPr/>
        <a:lstStyle/>
        <a:p>
          <a:endParaRPr lang="en-US"/>
        </a:p>
      </dgm:t>
    </dgm:pt>
    <dgm:pt modelId="{E444F43D-811A-4702-9508-7460572FD28D}" type="pres">
      <dgm:prSet presAssocID="{64C46E05-56E9-48EB-8549-2CF2D11F0979}" presName="connectorText" presStyleLbl="sibTrans2D1" presStyleIdx="3" presStyleCnt="5"/>
      <dgm:spPr/>
      <dgm:t>
        <a:bodyPr/>
        <a:lstStyle/>
        <a:p>
          <a:endParaRPr lang="en-US"/>
        </a:p>
      </dgm:t>
    </dgm:pt>
    <dgm:pt modelId="{A12F6C0C-987C-432A-B57B-7795AA3262C1}" type="pres">
      <dgm:prSet presAssocID="{4D0D01F1-B391-4D57-BF10-7B9204AE3ED2}" presName="node" presStyleLbl="node1" presStyleIdx="4" presStyleCnt="6">
        <dgm:presLayoutVars>
          <dgm:bulletEnabled val="1"/>
        </dgm:presLayoutVars>
      </dgm:prSet>
      <dgm:spPr/>
      <dgm:t>
        <a:bodyPr/>
        <a:lstStyle/>
        <a:p>
          <a:endParaRPr lang="en-US"/>
        </a:p>
      </dgm:t>
    </dgm:pt>
    <dgm:pt modelId="{DB671720-9765-4DA1-B878-54CAC4228C9C}" type="pres">
      <dgm:prSet presAssocID="{E04F9AE7-B465-43D5-8267-FA27EA29B749}" presName="sibTrans" presStyleLbl="sibTrans2D1" presStyleIdx="4" presStyleCnt="5"/>
      <dgm:spPr/>
      <dgm:t>
        <a:bodyPr/>
        <a:lstStyle/>
        <a:p>
          <a:endParaRPr lang="en-US"/>
        </a:p>
      </dgm:t>
    </dgm:pt>
    <dgm:pt modelId="{2251A9EF-B040-4283-9C17-00AA6FE09B67}" type="pres">
      <dgm:prSet presAssocID="{E04F9AE7-B465-43D5-8267-FA27EA29B749}" presName="connectorText" presStyleLbl="sibTrans2D1" presStyleIdx="4" presStyleCnt="5"/>
      <dgm:spPr/>
      <dgm:t>
        <a:bodyPr/>
        <a:lstStyle/>
        <a:p>
          <a:endParaRPr lang="en-US"/>
        </a:p>
      </dgm:t>
    </dgm:pt>
    <dgm:pt modelId="{7B74DC61-DDB7-4D4C-8116-4F5D09564CC7}" type="pres">
      <dgm:prSet presAssocID="{9DF8B978-B2B2-4C58-BEE4-C42227F627FC}" presName="node" presStyleLbl="node1" presStyleIdx="5" presStyleCnt="6">
        <dgm:presLayoutVars>
          <dgm:bulletEnabled val="1"/>
        </dgm:presLayoutVars>
      </dgm:prSet>
      <dgm:spPr/>
      <dgm:t>
        <a:bodyPr/>
        <a:lstStyle/>
        <a:p>
          <a:endParaRPr lang="en-US"/>
        </a:p>
      </dgm:t>
    </dgm:pt>
  </dgm:ptLst>
  <dgm:cxnLst>
    <dgm:cxn modelId="{0775449B-E7A6-4D15-9120-C308791F0E3D}" type="presOf" srcId="{4D0D01F1-B391-4D57-BF10-7B9204AE3ED2}" destId="{A12F6C0C-987C-432A-B57B-7795AA3262C1}" srcOrd="0" destOrd="0" presId="urn:microsoft.com/office/officeart/2005/8/layout/process1"/>
    <dgm:cxn modelId="{B7965A38-1EB2-4F38-919C-904A8D43253B}" type="presOf" srcId="{66B276D3-E2FC-4C3F-AA12-8101ABAE5E43}" destId="{6DF46AE5-5691-47DB-8575-1CC31D5D9C85}" srcOrd="0" destOrd="0" presId="urn:microsoft.com/office/officeart/2005/8/layout/process1"/>
    <dgm:cxn modelId="{43A32962-BBE0-4534-8B13-4ED6821EAC63}" type="presOf" srcId="{4622FF9C-8B84-48A9-B3D1-8340F70FE51B}" destId="{9E15F24D-9AF3-4658-983B-512CC85FD466}" srcOrd="0" destOrd="0" presId="urn:microsoft.com/office/officeart/2005/8/layout/process1"/>
    <dgm:cxn modelId="{37AA5D4E-5AFA-4A7C-B1FB-8D6E536F8165}" srcId="{4622FF9C-8B84-48A9-B3D1-8340F70FE51B}" destId="{44208EBC-DEB3-4CAA-B950-96B5CF18AA3F}" srcOrd="1" destOrd="0" parTransId="{53D79E8C-8F0E-4FD4-AA6C-76CE4A84BA1F}" sibTransId="{8D48F7E0-6117-4F0A-AF1A-C93A96DB339D}"/>
    <dgm:cxn modelId="{3CF22239-630A-49EB-85BE-5EA1FDE0717F}" type="presOf" srcId="{5E7D297F-DC11-4611-B191-FC3D041B4A3E}" destId="{D507F497-3CDB-4383-9E23-8210BC68A192}" srcOrd="1" destOrd="0" presId="urn:microsoft.com/office/officeart/2005/8/layout/process1"/>
    <dgm:cxn modelId="{415ED25F-35F8-4FA4-AD02-EF9C494CF5FC}" srcId="{4622FF9C-8B84-48A9-B3D1-8340F70FE51B}" destId="{4D0D01F1-B391-4D57-BF10-7B9204AE3ED2}" srcOrd="4" destOrd="0" parTransId="{8A94FBD2-E479-4450-A11B-4C45102229B4}" sibTransId="{E04F9AE7-B465-43D5-8267-FA27EA29B749}"/>
    <dgm:cxn modelId="{47860280-2CF3-452B-9DCA-C9A6E7D022A7}" srcId="{4622FF9C-8B84-48A9-B3D1-8340F70FE51B}" destId="{66B276D3-E2FC-4C3F-AA12-8101ABAE5E43}" srcOrd="3" destOrd="0" parTransId="{B9B3DE31-B72C-493D-B47D-142FADCC8B4A}" sibTransId="{64C46E05-56E9-48EB-8549-2CF2D11F0979}"/>
    <dgm:cxn modelId="{89A9E340-5DAB-46F8-9497-F2E229202DD2}" srcId="{4622FF9C-8B84-48A9-B3D1-8340F70FE51B}" destId="{9DF8B978-B2B2-4C58-BEE4-C42227F627FC}" srcOrd="5" destOrd="0" parTransId="{F10D4B77-0048-4DA8-97DB-8639A4208863}" sibTransId="{B36B71D5-33E5-4334-B1E9-5C7C01410CAA}"/>
    <dgm:cxn modelId="{156CFC51-CBB1-4836-8296-E891FDCDBE01}" type="presOf" srcId="{64C46E05-56E9-48EB-8549-2CF2D11F0979}" destId="{0F067B2E-0C3A-40A2-9DF6-934889A78C2C}" srcOrd="0" destOrd="0" presId="urn:microsoft.com/office/officeart/2005/8/layout/process1"/>
    <dgm:cxn modelId="{B2B5FA35-FC38-402F-BF63-DA6613483DB7}" type="presOf" srcId="{44208EBC-DEB3-4CAA-B950-96B5CF18AA3F}" destId="{4C03CB60-FC3F-4A81-BB7C-C46730BE09EC}" srcOrd="0" destOrd="0" presId="urn:microsoft.com/office/officeart/2005/8/layout/process1"/>
    <dgm:cxn modelId="{FF42F2FD-B46A-45FE-ABF5-CABB0CAC571B}" type="presOf" srcId="{B3A89072-D6D5-4D56-BE06-4A436D507211}" destId="{2F5AA9D9-5EAB-495D-B831-27BD016ECC11}" srcOrd="0" destOrd="0" presId="urn:microsoft.com/office/officeart/2005/8/layout/process1"/>
    <dgm:cxn modelId="{4BCE2DE1-D424-47F2-A3E1-A64448C020E6}" type="presOf" srcId="{E04F9AE7-B465-43D5-8267-FA27EA29B749}" destId="{2251A9EF-B040-4283-9C17-00AA6FE09B67}" srcOrd="1" destOrd="0" presId="urn:microsoft.com/office/officeart/2005/8/layout/process1"/>
    <dgm:cxn modelId="{F2FC9DE4-BD40-4EE6-8FF7-7A5F9C8BCDCA}" type="presOf" srcId="{9DF8B978-B2B2-4C58-BEE4-C42227F627FC}" destId="{7B74DC61-DDB7-4D4C-8116-4F5D09564CC7}" srcOrd="0" destOrd="0" presId="urn:microsoft.com/office/officeart/2005/8/layout/process1"/>
    <dgm:cxn modelId="{04BF9263-430B-4DC5-9B66-1692463CAE4D}" type="presOf" srcId="{5E7D297F-DC11-4611-B191-FC3D041B4A3E}" destId="{446EE0AD-9FD6-46DB-9C06-8C55D1D4DC4B}" srcOrd="0" destOrd="0" presId="urn:microsoft.com/office/officeart/2005/8/layout/process1"/>
    <dgm:cxn modelId="{3A109628-14AF-4130-BFBB-AF5497230862}" srcId="{4622FF9C-8B84-48A9-B3D1-8340F70FE51B}" destId="{B3A89072-D6D5-4D56-BE06-4A436D507211}" srcOrd="0" destOrd="0" parTransId="{812A2995-2063-4689-A93D-AC8EBB930F86}" sibTransId="{5E7D297F-DC11-4611-B191-FC3D041B4A3E}"/>
    <dgm:cxn modelId="{FF61300D-8B06-4D24-98A7-65DB1DA3EFA9}" type="presOf" srcId="{2CB6B515-A9BE-4310-AEE4-E72363AA7A92}" destId="{F7AFD4C2-4B1A-4EE2-8095-B3DC9929D09D}" srcOrd="0" destOrd="0" presId="urn:microsoft.com/office/officeart/2005/8/layout/process1"/>
    <dgm:cxn modelId="{2CAD1FE0-348E-418F-98D6-8FA57092318C}" type="presOf" srcId="{78669B8B-62C1-4222-8643-6DF0A0F09A38}" destId="{06E4EAA9-9EAE-446F-BDF1-CCCAD727D284}" srcOrd="0" destOrd="0" presId="urn:microsoft.com/office/officeart/2005/8/layout/process1"/>
    <dgm:cxn modelId="{66CB9B04-2C91-40EC-82A4-9BDFB91A6AEF}" type="presOf" srcId="{8D48F7E0-6117-4F0A-AF1A-C93A96DB339D}" destId="{EDC572AB-5906-4A83-9025-B66EF2A34B08}" srcOrd="1" destOrd="0" presId="urn:microsoft.com/office/officeart/2005/8/layout/process1"/>
    <dgm:cxn modelId="{C4EB222B-FA8B-4A85-A75D-CBABB5FB3629}" type="presOf" srcId="{8D48F7E0-6117-4F0A-AF1A-C93A96DB339D}" destId="{A88F42E6-6EC0-405D-A79A-0A7FE4D5AA11}" srcOrd="0" destOrd="0" presId="urn:microsoft.com/office/officeart/2005/8/layout/process1"/>
    <dgm:cxn modelId="{E00FB2E9-C973-4F3D-A76E-19C629341BF3}" type="presOf" srcId="{E04F9AE7-B465-43D5-8267-FA27EA29B749}" destId="{DB671720-9765-4DA1-B878-54CAC4228C9C}" srcOrd="0" destOrd="0" presId="urn:microsoft.com/office/officeart/2005/8/layout/process1"/>
    <dgm:cxn modelId="{1FEBC581-205B-4D04-838C-F3C9D137DF22}" srcId="{4622FF9C-8B84-48A9-B3D1-8340F70FE51B}" destId="{2CB6B515-A9BE-4310-AEE4-E72363AA7A92}" srcOrd="2" destOrd="0" parTransId="{386D6A0B-C309-4E5A-8765-4D9999711FCB}" sibTransId="{78669B8B-62C1-4222-8643-6DF0A0F09A38}"/>
    <dgm:cxn modelId="{111B8CB1-EE18-4107-B065-75507312ED6C}" type="presOf" srcId="{64C46E05-56E9-48EB-8549-2CF2D11F0979}" destId="{E444F43D-811A-4702-9508-7460572FD28D}" srcOrd="1" destOrd="0" presId="urn:microsoft.com/office/officeart/2005/8/layout/process1"/>
    <dgm:cxn modelId="{63F25CB2-E340-4399-8099-82B71503D79D}" type="presOf" srcId="{78669B8B-62C1-4222-8643-6DF0A0F09A38}" destId="{7F9EF59F-30FF-4B3B-A10F-7B8CBEFC8DA9}" srcOrd="1" destOrd="0" presId="urn:microsoft.com/office/officeart/2005/8/layout/process1"/>
    <dgm:cxn modelId="{A13E5668-2F91-4453-99B0-FD047BFC15D8}" type="presParOf" srcId="{9E15F24D-9AF3-4658-983B-512CC85FD466}" destId="{2F5AA9D9-5EAB-495D-B831-27BD016ECC11}" srcOrd="0" destOrd="0" presId="urn:microsoft.com/office/officeart/2005/8/layout/process1"/>
    <dgm:cxn modelId="{2DB6E855-4961-4BB6-8BAA-CFB8E0C43E8B}" type="presParOf" srcId="{9E15F24D-9AF3-4658-983B-512CC85FD466}" destId="{446EE0AD-9FD6-46DB-9C06-8C55D1D4DC4B}" srcOrd="1" destOrd="0" presId="urn:microsoft.com/office/officeart/2005/8/layout/process1"/>
    <dgm:cxn modelId="{5F881F57-BABF-47B5-8E5F-51F811D2ACA0}" type="presParOf" srcId="{446EE0AD-9FD6-46DB-9C06-8C55D1D4DC4B}" destId="{D507F497-3CDB-4383-9E23-8210BC68A192}" srcOrd="0" destOrd="0" presId="urn:microsoft.com/office/officeart/2005/8/layout/process1"/>
    <dgm:cxn modelId="{9E8B4FC3-703C-423A-9F9C-60DC0882F206}" type="presParOf" srcId="{9E15F24D-9AF3-4658-983B-512CC85FD466}" destId="{4C03CB60-FC3F-4A81-BB7C-C46730BE09EC}" srcOrd="2" destOrd="0" presId="urn:microsoft.com/office/officeart/2005/8/layout/process1"/>
    <dgm:cxn modelId="{207307FE-9346-4913-A349-94236963273C}" type="presParOf" srcId="{9E15F24D-9AF3-4658-983B-512CC85FD466}" destId="{A88F42E6-6EC0-405D-A79A-0A7FE4D5AA11}" srcOrd="3" destOrd="0" presId="urn:microsoft.com/office/officeart/2005/8/layout/process1"/>
    <dgm:cxn modelId="{92588D00-4AB9-4D63-A32E-09E12593E3AE}" type="presParOf" srcId="{A88F42E6-6EC0-405D-A79A-0A7FE4D5AA11}" destId="{EDC572AB-5906-4A83-9025-B66EF2A34B08}" srcOrd="0" destOrd="0" presId="urn:microsoft.com/office/officeart/2005/8/layout/process1"/>
    <dgm:cxn modelId="{75E62BBF-D807-4E8D-88D8-9DD28621AE7E}" type="presParOf" srcId="{9E15F24D-9AF3-4658-983B-512CC85FD466}" destId="{F7AFD4C2-4B1A-4EE2-8095-B3DC9929D09D}" srcOrd="4" destOrd="0" presId="urn:microsoft.com/office/officeart/2005/8/layout/process1"/>
    <dgm:cxn modelId="{78313C34-3F4B-4F44-BA41-439A8577B831}" type="presParOf" srcId="{9E15F24D-9AF3-4658-983B-512CC85FD466}" destId="{06E4EAA9-9EAE-446F-BDF1-CCCAD727D284}" srcOrd="5" destOrd="0" presId="urn:microsoft.com/office/officeart/2005/8/layout/process1"/>
    <dgm:cxn modelId="{D56741E9-3077-483C-86D6-9F1AE7CC3682}" type="presParOf" srcId="{06E4EAA9-9EAE-446F-BDF1-CCCAD727D284}" destId="{7F9EF59F-30FF-4B3B-A10F-7B8CBEFC8DA9}" srcOrd="0" destOrd="0" presId="urn:microsoft.com/office/officeart/2005/8/layout/process1"/>
    <dgm:cxn modelId="{7A522D36-4E89-477C-8946-235F120C7561}" type="presParOf" srcId="{9E15F24D-9AF3-4658-983B-512CC85FD466}" destId="{6DF46AE5-5691-47DB-8575-1CC31D5D9C85}" srcOrd="6" destOrd="0" presId="urn:microsoft.com/office/officeart/2005/8/layout/process1"/>
    <dgm:cxn modelId="{0C33B874-6E44-401D-8FAA-3EB64E72F1C5}" type="presParOf" srcId="{9E15F24D-9AF3-4658-983B-512CC85FD466}" destId="{0F067B2E-0C3A-40A2-9DF6-934889A78C2C}" srcOrd="7" destOrd="0" presId="urn:microsoft.com/office/officeart/2005/8/layout/process1"/>
    <dgm:cxn modelId="{90C7DCB2-EA77-4CB7-A1F3-BB9E7B3BF0C5}" type="presParOf" srcId="{0F067B2E-0C3A-40A2-9DF6-934889A78C2C}" destId="{E444F43D-811A-4702-9508-7460572FD28D}" srcOrd="0" destOrd="0" presId="urn:microsoft.com/office/officeart/2005/8/layout/process1"/>
    <dgm:cxn modelId="{CE559197-764F-439E-B033-CC52EDE55050}" type="presParOf" srcId="{9E15F24D-9AF3-4658-983B-512CC85FD466}" destId="{A12F6C0C-987C-432A-B57B-7795AA3262C1}" srcOrd="8" destOrd="0" presId="urn:microsoft.com/office/officeart/2005/8/layout/process1"/>
    <dgm:cxn modelId="{C112C531-E761-49BF-8B2E-5F915874F814}" type="presParOf" srcId="{9E15F24D-9AF3-4658-983B-512CC85FD466}" destId="{DB671720-9765-4DA1-B878-54CAC4228C9C}" srcOrd="9" destOrd="0" presId="urn:microsoft.com/office/officeart/2005/8/layout/process1"/>
    <dgm:cxn modelId="{61BAA741-ECA5-4385-A991-3ABF9E662674}" type="presParOf" srcId="{DB671720-9765-4DA1-B878-54CAC4228C9C}" destId="{2251A9EF-B040-4283-9C17-00AA6FE09B67}" srcOrd="0" destOrd="0" presId="urn:microsoft.com/office/officeart/2005/8/layout/process1"/>
    <dgm:cxn modelId="{E318884A-6386-4DFB-AAEC-E129914FD1A1}" type="presParOf" srcId="{9E15F24D-9AF3-4658-983B-512CC85FD466}" destId="{7B74DC61-DDB7-4D4C-8116-4F5D09564CC7}" srcOrd="1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622FF9C-8B84-48A9-B3D1-8340F70FE51B}" type="doc">
      <dgm:prSet loTypeId="urn:microsoft.com/office/officeart/2005/8/layout/process1" loCatId="process" qsTypeId="urn:microsoft.com/office/officeart/2005/8/quickstyle/simple1" qsCatId="simple" csTypeId="urn:microsoft.com/office/officeart/2005/8/colors/accent1_2" csCatId="accent1" phldr="1"/>
      <dgm:spPr/>
    </dgm:pt>
    <dgm:pt modelId="{B3A89072-D6D5-4D56-BE06-4A436D507211}">
      <dgm:prSet phldrT="[Text]" custT="1"/>
      <dgm:spPr/>
      <dgm:t>
        <a:bodyPr/>
        <a:lstStyle/>
        <a:p>
          <a:r>
            <a:rPr lang="en-US" sz="1100"/>
            <a:t>Add Workshop Information</a:t>
          </a:r>
        </a:p>
      </dgm:t>
    </dgm:pt>
    <dgm:pt modelId="{812A2995-2063-4689-A93D-AC8EBB930F86}" type="parTrans" cxnId="{3A109628-14AF-4130-BFBB-AF5497230862}">
      <dgm:prSet/>
      <dgm:spPr/>
      <dgm:t>
        <a:bodyPr/>
        <a:lstStyle/>
        <a:p>
          <a:endParaRPr lang="en-US" sz="1100"/>
        </a:p>
      </dgm:t>
    </dgm:pt>
    <dgm:pt modelId="{5E7D297F-DC11-4611-B191-FC3D041B4A3E}" type="sibTrans" cxnId="{3A109628-14AF-4130-BFBB-AF5497230862}">
      <dgm:prSet custT="1"/>
      <dgm:spPr/>
      <dgm:t>
        <a:bodyPr/>
        <a:lstStyle/>
        <a:p>
          <a:endParaRPr lang="en-US" sz="1100"/>
        </a:p>
      </dgm:t>
    </dgm:pt>
    <dgm:pt modelId="{44208EBC-DEB3-4CAA-B950-96B5CF18AA3F}">
      <dgm:prSet phldrT="[Text]" custT="1"/>
      <dgm:spPr/>
      <dgm:t>
        <a:bodyPr/>
        <a:lstStyle/>
        <a:p>
          <a:r>
            <a:rPr lang="en-US" sz="1100"/>
            <a:t>Create Workshop Sylabus</a:t>
          </a:r>
        </a:p>
      </dgm:t>
    </dgm:pt>
    <dgm:pt modelId="{53D79E8C-8F0E-4FD4-AA6C-76CE4A84BA1F}" type="parTrans" cxnId="{37AA5D4E-5AFA-4A7C-B1FB-8D6E536F8165}">
      <dgm:prSet/>
      <dgm:spPr/>
      <dgm:t>
        <a:bodyPr/>
        <a:lstStyle/>
        <a:p>
          <a:endParaRPr lang="en-US" sz="1100"/>
        </a:p>
      </dgm:t>
    </dgm:pt>
    <dgm:pt modelId="{8D48F7E0-6117-4F0A-AF1A-C93A96DB339D}" type="sibTrans" cxnId="{37AA5D4E-5AFA-4A7C-B1FB-8D6E536F8165}">
      <dgm:prSet custT="1"/>
      <dgm:spPr/>
      <dgm:t>
        <a:bodyPr/>
        <a:lstStyle/>
        <a:p>
          <a:endParaRPr lang="en-US" sz="1100"/>
        </a:p>
      </dgm:t>
    </dgm:pt>
    <dgm:pt modelId="{2CB6B515-A9BE-4310-AEE4-E72363AA7A92}">
      <dgm:prSet phldrT="[Text]" custT="1"/>
      <dgm:spPr/>
      <dgm:t>
        <a:bodyPr/>
        <a:lstStyle/>
        <a:p>
          <a:r>
            <a:rPr lang="en-US" sz="1100"/>
            <a:t>Content Production</a:t>
          </a:r>
        </a:p>
      </dgm:t>
    </dgm:pt>
    <dgm:pt modelId="{386D6A0B-C309-4E5A-8765-4D9999711FCB}" type="parTrans" cxnId="{1FEBC581-205B-4D04-838C-F3C9D137DF22}">
      <dgm:prSet/>
      <dgm:spPr/>
      <dgm:t>
        <a:bodyPr/>
        <a:lstStyle/>
        <a:p>
          <a:endParaRPr lang="en-US" sz="1100"/>
        </a:p>
      </dgm:t>
    </dgm:pt>
    <dgm:pt modelId="{78669B8B-62C1-4222-8643-6DF0A0F09A38}" type="sibTrans" cxnId="{1FEBC581-205B-4D04-838C-F3C9D137DF22}">
      <dgm:prSet custT="1"/>
      <dgm:spPr/>
      <dgm:t>
        <a:bodyPr/>
        <a:lstStyle/>
        <a:p>
          <a:endParaRPr lang="en-US" sz="1100"/>
        </a:p>
      </dgm:t>
    </dgm:pt>
    <dgm:pt modelId="{66B276D3-E2FC-4C3F-AA12-8101ABAE5E43}">
      <dgm:prSet custT="1"/>
      <dgm:spPr/>
      <dgm:t>
        <a:bodyPr/>
        <a:lstStyle/>
        <a:p>
          <a:r>
            <a:rPr lang="en-US" sz="1100"/>
            <a:t>Assign your Workshop</a:t>
          </a:r>
        </a:p>
      </dgm:t>
    </dgm:pt>
    <dgm:pt modelId="{B9B3DE31-B72C-493D-B47D-142FADCC8B4A}" type="parTrans" cxnId="{47860280-2CF3-452B-9DCA-C9A6E7D022A7}">
      <dgm:prSet/>
      <dgm:spPr/>
      <dgm:t>
        <a:bodyPr/>
        <a:lstStyle/>
        <a:p>
          <a:endParaRPr lang="en-US" sz="1100"/>
        </a:p>
      </dgm:t>
    </dgm:pt>
    <dgm:pt modelId="{64C46E05-56E9-48EB-8549-2CF2D11F0979}" type="sibTrans" cxnId="{47860280-2CF3-452B-9DCA-C9A6E7D022A7}">
      <dgm:prSet custT="1"/>
      <dgm:spPr/>
      <dgm:t>
        <a:bodyPr/>
        <a:lstStyle/>
        <a:p>
          <a:endParaRPr lang="en-US" sz="1100"/>
        </a:p>
      </dgm:t>
    </dgm:pt>
    <dgm:pt modelId="{4D0D01F1-B391-4D57-BF10-7B9204AE3ED2}">
      <dgm:prSet custT="1"/>
      <dgm:spPr/>
      <dgm:t>
        <a:bodyPr/>
        <a:lstStyle/>
        <a:p>
          <a:r>
            <a:rPr lang="en-US" sz="1100"/>
            <a:t>Preview Your Workshop</a:t>
          </a:r>
        </a:p>
      </dgm:t>
    </dgm:pt>
    <dgm:pt modelId="{8A94FBD2-E479-4450-A11B-4C45102229B4}" type="parTrans" cxnId="{415ED25F-35F8-4FA4-AD02-EF9C494CF5FC}">
      <dgm:prSet/>
      <dgm:spPr/>
      <dgm:t>
        <a:bodyPr/>
        <a:lstStyle/>
        <a:p>
          <a:endParaRPr lang="en-US" sz="1100"/>
        </a:p>
      </dgm:t>
    </dgm:pt>
    <dgm:pt modelId="{E04F9AE7-B465-43D5-8267-FA27EA29B749}" type="sibTrans" cxnId="{415ED25F-35F8-4FA4-AD02-EF9C494CF5FC}">
      <dgm:prSet custT="1"/>
      <dgm:spPr/>
      <dgm:t>
        <a:bodyPr/>
        <a:lstStyle/>
        <a:p>
          <a:endParaRPr lang="en-US" sz="1100"/>
        </a:p>
      </dgm:t>
    </dgm:pt>
    <dgm:pt modelId="{9DF8B978-B2B2-4C58-BEE4-C42227F627FC}">
      <dgm:prSet custT="1"/>
      <dgm:spPr/>
      <dgm:t>
        <a:bodyPr/>
        <a:lstStyle/>
        <a:p>
          <a:r>
            <a:rPr lang="en-US" sz="1100"/>
            <a:t>Publish Your Workshop</a:t>
          </a:r>
        </a:p>
      </dgm:t>
    </dgm:pt>
    <dgm:pt modelId="{F10D4B77-0048-4DA8-97DB-8639A4208863}" type="parTrans" cxnId="{89A9E340-5DAB-46F8-9497-F2E229202DD2}">
      <dgm:prSet/>
      <dgm:spPr/>
      <dgm:t>
        <a:bodyPr/>
        <a:lstStyle/>
        <a:p>
          <a:endParaRPr lang="en-US" sz="1100"/>
        </a:p>
      </dgm:t>
    </dgm:pt>
    <dgm:pt modelId="{B36B71D5-33E5-4334-B1E9-5C7C01410CAA}" type="sibTrans" cxnId="{89A9E340-5DAB-46F8-9497-F2E229202DD2}">
      <dgm:prSet/>
      <dgm:spPr/>
      <dgm:t>
        <a:bodyPr/>
        <a:lstStyle/>
        <a:p>
          <a:endParaRPr lang="en-US" sz="1100"/>
        </a:p>
      </dgm:t>
    </dgm:pt>
    <dgm:pt modelId="{9E15F24D-9AF3-4658-983B-512CC85FD466}" type="pres">
      <dgm:prSet presAssocID="{4622FF9C-8B84-48A9-B3D1-8340F70FE51B}" presName="Name0" presStyleCnt="0">
        <dgm:presLayoutVars>
          <dgm:dir/>
          <dgm:resizeHandles val="exact"/>
        </dgm:presLayoutVars>
      </dgm:prSet>
      <dgm:spPr/>
    </dgm:pt>
    <dgm:pt modelId="{2F5AA9D9-5EAB-495D-B831-27BD016ECC11}" type="pres">
      <dgm:prSet presAssocID="{B3A89072-D6D5-4D56-BE06-4A436D507211}" presName="node" presStyleLbl="node1" presStyleIdx="0" presStyleCnt="6">
        <dgm:presLayoutVars>
          <dgm:bulletEnabled val="1"/>
        </dgm:presLayoutVars>
      </dgm:prSet>
      <dgm:spPr/>
      <dgm:t>
        <a:bodyPr/>
        <a:lstStyle/>
        <a:p>
          <a:endParaRPr lang="en-US"/>
        </a:p>
      </dgm:t>
    </dgm:pt>
    <dgm:pt modelId="{446EE0AD-9FD6-46DB-9C06-8C55D1D4DC4B}" type="pres">
      <dgm:prSet presAssocID="{5E7D297F-DC11-4611-B191-FC3D041B4A3E}" presName="sibTrans" presStyleLbl="sibTrans2D1" presStyleIdx="0" presStyleCnt="5"/>
      <dgm:spPr/>
      <dgm:t>
        <a:bodyPr/>
        <a:lstStyle/>
        <a:p>
          <a:endParaRPr lang="en-US"/>
        </a:p>
      </dgm:t>
    </dgm:pt>
    <dgm:pt modelId="{D507F497-3CDB-4383-9E23-8210BC68A192}" type="pres">
      <dgm:prSet presAssocID="{5E7D297F-DC11-4611-B191-FC3D041B4A3E}" presName="connectorText" presStyleLbl="sibTrans2D1" presStyleIdx="0" presStyleCnt="5"/>
      <dgm:spPr/>
      <dgm:t>
        <a:bodyPr/>
        <a:lstStyle/>
        <a:p>
          <a:endParaRPr lang="en-US"/>
        </a:p>
      </dgm:t>
    </dgm:pt>
    <dgm:pt modelId="{4C03CB60-FC3F-4A81-BB7C-C46730BE09EC}" type="pres">
      <dgm:prSet presAssocID="{44208EBC-DEB3-4CAA-B950-96B5CF18AA3F}" presName="node" presStyleLbl="node1" presStyleIdx="1" presStyleCnt="6">
        <dgm:presLayoutVars>
          <dgm:bulletEnabled val="1"/>
        </dgm:presLayoutVars>
      </dgm:prSet>
      <dgm:spPr/>
      <dgm:t>
        <a:bodyPr/>
        <a:lstStyle/>
        <a:p>
          <a:endParaRPr lang="en-US"/>
        </a:p>
      </dgm:t>
    </dgm:pt>
    <dgm:pt modelId="{A88F42E6-6EC0-405D-A79A-0A7FE4D5AA11}" type="pres">
      <dgm:prSet presAssocID="{8D48F7E0-6117-4F0A-AF1A-C93A96DB339D}" presName="sibTrans" presStyleLbl="sibTrans2D1" presStyleIdx="1" presStyleCnt="5"/>
      <dgm:spPr/>
      <dgm:t>
        <a:bodyPr/>
        <a:lstStyle/>
        <a:p>
          <a:endParaRPr lang="en-US"/>
        </a:p>
      </dgm:t>
    </dgm:pt>
    <dgm:pt modelId="{EDC572AB-5906-4A83-9025-B66EF2A34B08}" type="pres">
      <dgm:prSet presAssocID="{8D48F7E0-6117-4F0A-AF1A-C93A96DB339D}" presName="connectorText" presStyleLbl="sibTrans2D1" presStyleIdx="1" presStyleCnt="5"/>
      <dgm:spPr/>
      <dgm:t>
        <a:bodyPr/>
        <a:lstStyle/>
        <a:p>
          <a:endParaRPr lang="en-US"/>
        </a:p>
      </dgm:t>
    </dgm:pt>
    <dgm:pt modelId="{F7AFD4C2-4B1A-4EE2-8095-B3DC9929D09D}" type="pres">
      <dgm:prSet presAssocID="{2CB6B515-A9BE-4310-AEE4-E72363AA7A92}" presName="node" presStyleLbl="node1" presStyleIdx="2" presStyleCnt="6">
        <dgm:presLayoutVars>
          <dgm:bulletEnabled val="1"/>
        </dgm:presLayoutVars>
      </dgm:prSet>
      <dgm:spPr/>
      <dgm:t>
        <a:bodyPr/>
        <a:lstStyle/>
        <a:p>
          <a:endParaRPr lang="en-US"/>
        </a:p>
      </dgm:t>
    </dgm:pt>
    <dgm:pt modelId="{06E4EAA9-9EAE-446F-BDF1-CCCAD727D284}" type="pres">
      <dgm:prSet presAssocID="{78669B8B-62C1-4222-8643-6DF0A0F09A38}" presName="sibTrans" presStyleLbl="sibTrans2D1" presStyleIdx="2" presStyleCnt="5"/>
      <dgm:spPr/>
      <dgm:t>
        <a:bodyPr/>
        <a:lstStyle/>
        <a:p>
          <a:endParaRPr lang="en-US"/>
        </a:p>
      </dgm:t>
    </dgm:pt>
    <dgm:pt modelId="{7F9EF59F-30FF-4B3B-A10F-7B8CBEFC8DA9}" type="pres">
      <dgm:prSet presAssocID="{78669B8B-62C1-4222-8643-6DF0A0F09A38}" presName="connectorText" presStyleLbl="sibTrans2D1" presStyleIdx="2" presStyleCnt="5"/>
      <dgm:spPr/>
      <dgm:t>
        <a:bodyPr/>
        <a:lstStyle/>
        <a:p>
          <a:endParaRPr lang="en-US"/>
        </a:p>
      </dgm:t>
    </dgm:pt>
    <dgm:pt modelId="{6DF46AE5-5691-47DB-8575-1CC31D5D9C85}" type="pres">
      <dgm:prSet presAssocID="{66B276D3-E2FC-4C3F-AA12-8101ABAE5E43}" presName="node" presStyleLbl="node1" presStyleIdx="3" presStyleCnt="6">
        <dgm:presLayoutVars>
          <dgm:bulletEnabled val="1"/>
        </dgm:presLayoutVars>
      </dgm:prSet>
      <dgm:spPr/>
      <dgm:t>
        <a:bodyPr/>
        <a:lstStyle/>
        <a:p>
          <a:endParaRPr lang="en-US"/>
        </a:p>
      </dgm:t>
    </dgm:pt>
    <dgm:pt modelId="{0F067B2E-0C3A-40A2-9DF6-934889A78C2C}" type="pres">
      <dgm:prSet presAssocID="{64C46E05-56E9-48EB-8549-2CF2D11F0979}" presName="sibTrans" presStyleLbl="sibTrans2D1" presStyleIdx="3" presStyleCnt="5"/>
      <dgm:spPr/>
      <dgm:t>
        <a:bodyPr/>
        <a:lstStyle/>
        <a:p>
          <a:endParaRPr lang="en-US"/>
        </a:p>
      </dgm:t>
    </dgm:pt>
    <dgm:pt modelId="{E444F43D-811A-4702-9508-7460572FD28D}" type="pres">
      <dgm:prSet presAssocID="{64C46E05-56E9-48EB-8549-2CF2D11F0979}" presName="connectorText" presStyleLbl="sibTrans2D1" presStyleIdx="3" presStyleCnt="5"/>
      <dgm:spPr/>
      <dgm:t>
        <a:bodyPr/>
        <a:lstStyle/>
        <a:p>
          <a:endParaRPr lang="en-US"/>
        </a:p>
      </dgm:t>
    </dgm:pt>
    <dgm:pt modelId="{A12F6C0C-987C-432A-B57B-7795AA3262C1}" type="pres">
      <dgm:prSet presAssocID="{4D0D01F1-B391-4D57-BF10-7B9204AE3ED2}" presName="node" presStyleLbl="node1" presStyleIdx="4" presStyleCnt="6">
        <dgm:presLayoutVars>
          <dgm:bulletEnabled val="1"/>
        </dgm:presLayoutVars>
      </dgm:prSet>
      <dgm:spPr/>
      <dgm:t>
        <a:bodyPr/>
        <a:lstStyle/>
        <a:p>
          <a:endParaRPr lang="en-US"/>
        </a:p>
      </dgm:t>
    </dgm:pt>
    <dgm:pt modelId="{DB671720-9765-4DA1-B878-54CAC4228C9C}" type="pres">
      <dgm:prSet presAssocID="{E04F9AE7-B465-43D5-8267-FA27EA29B749}" presName="sibTrans" presStyleLbl="sibTrans2D1" presStyleIdx="4" presStyleCnt="5"/>
      <dgm:spPr/>
      <dgm:t>
        <a:bodyPr/>
        <a:lstStyle/>
        <a:p>
          <a:endParaRPr lang="en-US"/>
        </a:p>
      </dgm:t>
    </dgm:pt>
    <dgm:pt modelId="{2251A9EF-B040-4283-9C17-00AA6FE09B67}" type="pres">
      <dgm:prSet presAssocID="{E04F9AE7-B465-43D5-8267-FA27EA29B749}" presName="connectorText" presStyleLbl="sibTrans2D1" presStyleIdx="4" presStyleCnt="5"/>
      <dgm:spPr/>
      <dgm:t>
        <a:bodyPr/>
        <a:lstStyle/>
        <a:p>
          <a:endParaRPr lang="en-US"/>
        </a:p>
      </dgm:t>
    </dgm:pt>
    <dgm:pt modelId="{7B74DC61-DDB7-4D4C-8116-4F5D09564CC7}" type="pres">
      <dgm:prSet presAssocID="{9DF8B978-B2B2-4C58-BEE4-C42227F627FC}" presName="node" presStyleLbl="node1" presStyleIdx="5" presStyleCnt="6">
        <dgm:presLayoutVars>
          <dgm:bulletEnabled val="1"/>
        </dgm:presLayoutVars>
      </dgm:prSet>
      <dgm:spPr/>
      <dgm:t>
        <a:bodyPr/>
        <a:lstStyle/>
        <a:p>
          <a:endParaRPr lang="en-US"/>
        </a:p>
      </dgm:t>
    </dgm:pt>
  </dgm:ptLst>
  <dgm:cxnLst>
    <dgm:cxn modelId="{37AA5D4E-5AFA-4A7C-B1FB-8D6E536F8165}" srcId="{4622FF9C-8B84-48A9-B3D1-8340F70FE51B}" destId="{44208EBC-DEB3-4CAA-B950-96B5CF18AA3F}" srcOrd="1" destOrd="0" parTransId="{53D79E8C-8F0E-4FD4-AA6C-76CE4A84BA1F}" sibTransId="{8D48F7E0-6117-4F0A-AF1A-C93A96DB339D}"/>
    <dgm:cxn modelId="{415ED25F-35F8-4FA4-AD02-EF9C494CF5FC}" srcId="{4622FF9C-8B84-48A9-B3D1-8340F70FE51B}" destId="{4D0D01F1-B391-4D57-BF10-7B9204AE3ED2}" srcOrd="4" destOrd="0" parTransId="{8A94FBD2-E479-4450-A11B-4C45102229B4}" sibTransId="{E04F9AE7-B465-43D5-8267-FA27EA29B749}"/>
    <dgm:cxn modelId="{173DB90E-E3A4-4AD4-8533-94C877347685}" type="presOf" srcId="{44208EBC-DEB3-4CAA-B950-96B5CF18AA3F}" destId="{4C03CB60-FC3F-4A81-BB7C-C46730BE09EC}" srcOrd="0" destOrd="0" presId="urn:microsoft.com/office/officeart/2005/8/layout/process1"/>
    <dgm:cxn modelId="{F1E7FD8B-142B-4970-AD39-F7504E7E4766}" type="presOf" srcId="{5E7D297F-DC11-4611-B191-FC3D041B4A3E}" destId="{446EE0AD-9FD6-46DB-9C06-8C55D1D4DC4B}" srcOrd="0" destOrd="0" presId="urn:microsoft.com/office/officeart/2005/8/layout/process1"/>
    <dgm:cxn modelId="{47860280-2CF3-452B-9DCA-C9A6E7D022A7}" srcId="{4622FF9C-8B84-48A9-B3D1-8340F70FE51B}" destId="{66B276D3-E2FC-4C3F-AA12-8101ABAE5E43}" srcOrd="3" destOrd="0" parTransId="{B9B3DE31-B72C-493D-B47D-142FADCC8B4A}" sibTransId="{64C46E05-56E9-48EB-8549-2CF2D11F0979}"/>
    <dgm:cxn modelId="{C07A556A-1E2E-41C6-A0BC-7347D3FFFB6D}" type="presOf" srcId="{8D48F7E0-6117-4F0A-AF1A-C93A96DB339D}" destId="{A88F42E6-6EC0-405D-A79A-0A7FE4D5AA11}" srcOrd="0" destOrd="0" presId="urn:microsoft.com/office/officeart/2005/8/layout/process1"/>
    <dgm:cxn modelId="{89A9E340-5DAB-46F8-9497-F2E229202DD2}" srcId="{4622FF9C-8B84-48A9-B3D1-8340F70FE51B}" destId="{9DF8B978-B2B2-4C58-BEE4-C42227F627FC}" srcOrd="5" destOrd="0" parTransId="{F10D4B77-0048-4DA8-97DB-8639A4208863}" sibTransId="{B36B71D5-33E5-4334-B1E9-5C7C01410CAA}"/>
    <dgm:cxn modelId="{03FEDCE8-668E-4056-A21C-23AE6712002C}" type="presOf" srcId="{66B276D3-E2FC-4C3F-AA12-8101ABAE5E43}" destId="{6DF46AE5-5691-47DB-8575-1CC31D5D9C85}" srcOrd="0" destOrd="0" presId="urn:microsoft.com/office/officeart/2005/8/layout/process1"/>
    <dgm:cxn modelId="{82E08CB0-D6E6-49C4-B8C3-3A244252E9F7}" type="presOf" srcId="{4D0D01F1-B391-4D57-BF10-7B9204AE3ED2}" destId="{A12F6C0C-987C-432A-B57B-7795AA3262C1}" srcOrd="0" destOrd="0" presId="urn:microsoft.com/office/officeart/2005/8/layout/process1"/>
    <dgm:cxn modelId="{7890438F-E2F0-4B89-A89B-53026E570727}" type="presOf" srcId="{E04F9AE7-B465-43D5-8267-FA27EA29B749}" destId="{2251A9EF-B040-4283-9C17-00AA6FE09B67}" srcOrd="1" destOrd="0" presId="urn:microsoft.com/office/officeart/2005/8/layout/process1"/>
    <dgm:cxn modelId="{7EF06CF3-17B2-496E-8DDA-8DB40D8E93D1}" type="presOf" srcId="{4622FF9C-8B84-48A9-B3D1-8340F70FE51B}" destId="{9E15F24D-9AF3-4658-983B-512CC85FD466}" srcOrd="0" destOrd="0" presId="urn:microsoft.com/office/officeart/2005/8/layout/process1"/>
    <dgm:cxn modelId="{3F059E08-5F53-43C0-BF23-6703CE63B5BD}" type="presOf" srcId="{8D48F7E0-6117-4F0A-AF1A-C93A96DB339D}" destId="{EDC572AB-5906-4A83-9025-B66EF2A34B08}" srcOrd="1" destOrd="0" presId="urn:microsoft.com/office/officeart/2005/8/layout/process1"/>
    <dgm:cxn modelId="{3A109628-14AF-4130-BFBB-AF5497230862}" srcId="{4622FF9C-8B84-48A9-B3D1-8340F70FE51B}" destId="{B3A89072-D6D5-4D56-BE06-4A436D507211}" srcOrd="0" destOrd="0" parTransId="{812A2995-2063-4689-A93D-AC8EBB930F86}" sibTransId="{5E7D297F-DC11-4611-B191-FC3D041B4A3E}"/>
    <dgm:cxn modelId="{4D371E61-0FD8-4CB9-8790-5F6E1D149DF3}" type="presOf" srcId="{64C46E05-56E9-48EB-8549-2CF2D11F0979}" destId="{E444F43D-811A-4702-9508-7460572FD28D}" srcOrd="1" destOrd="0" presId="urn:microsoft.com/office/officeart/2005/8/layout/process1"/>
    <dgm:cxn modelId="{D9DE09FA-236D-4A35-A071-4B6FABE3BC44}" type="presOf" srcId="{64C46E05-56E9-48EB-8549-2CF2D11F0979}" destId="{0F067B2E-0C3A-40A2-9DF6-934889A78C2C}" srcOrd="0" destOrd="0" presId="urn:microsoft.com/office/officeart/2005/8/layout/process1"/>
    <dgm:cxn modelId="{EFFFDA99-9731-4B6D-99AB-852C107316F5}" type="presOf" srcId="{B3A89072-D6D5-4D56-BE06-4A436D507211}" destId="{2F5AA9D9-5EAB-495D-B831-27BD016ECC11}" srcOrd="0" destOrd="0" presId="urn:microsoft.com/office/officeart/2005/8/layout/process1"/>
    <dgm:cxn modelId="{6A2BCF01-527C-4807-AAB0-32E1A4B03137}" type="presOf" srcId="{78669B8B-62C1-4222-8643-6DF0A0F09A38}" destId="{06E4EAA9-9EAE-446F-BDF1-CCCAD727D284}" srcOrd="0" destOrd="0" presId="urn:microsoft.com/office/officeart/2005/8/layout/process1"/>
    <dgm:cxn modelId="{CFFCF910-1461-4EDE-BC09-99E85EED59C1}" type="presOf" srcId="{E04F9AE7-B465-43D5-8267-FA27EA29B749}" destId="{DB671720-9765-4DA1-B878-54CAC4228C9C}" srcOrd="0" destOrd="0" presId="urn:microsoft.com/office/officeart/2005/8/layout/process1"/>
    <dgm:cxn modelId="{6931FA65-E929-46AA-98A3-88970D4A8D28}" type="presOf" srcId="{5E7D297F-DC11-4611-B191-FC3D041B4A3E}" destId="{D507F497-3CDB-4383-9E23-8210BC68A192}" srcOrd="1" destOrd="0" presId="urn:microsoft.com/office/officeart/2005/8/layout/process1"/>
    <dgm:cxn modelId="{BC1A7D0A-6585-4628-9FFB-1838F8623AC0}" type="presOf" srcId="{78669B8B-62C1-4222-8643-6DF0A0F09A38}" destId="{7F9EF59F-30FF-4B3B-A10F-7B8CBEFC8DA9}" srcOrd="1" destOrd="0" presId="urn:microsoft.com/office/officeart/2005/8/layout/process1"/>
    <dgm:cxn modelId="{97A9FD83-D68A-49BB-8169-85A87016246C}" type="presOf" srcId="{2CB6B515-A9BE-4310-AEE4-E72363AA7A92}" destId="{F7AFD4C2-4B1A-4EE2-8095-B3DC9929D09D}" srcOrd="0" destOrd="0" presId="urn:microsoft.com/office/officeart/2005/8/layout/process1"/>
    <dgm:cxn modelId="{1FEBC581-205B-4D04-838C-F3C9D137DF22}" srcId="{4622FF9C-8B84-48A9-B3D1-8340F70FE51B}" destId="{2CB6B515-A9BE-4310-AEE4-E72363AA7A92}" srcOrd="2" destOrd="0" parTransId="{386D6A0B-C309-4E5A-8765-4D9999711FCB}" sibTransId="{78669B8B-62C1-4222-8643-6DF0A0F09A38}"/>
    <dgm:cxn modelId="{3A8B6EAA-9BB8-4AA1-AEF6-6CA9EF2047BE}" type="presOf" srcId="{9DF8B978-B2B2-4C58-BEE4-C42227F627FC}" destId="{7B74DC61-DDB7-4D4C-8116-4F5D09564CC7}" srcOrd="0" destOrd="0" presId="urn:microsoft.com/office/officeart/2005/8/layout/process1"/>
    <dgm:cxn modelId="{F81AA3D9-8C53-4F1C-A3B3-490EA873625E}" type="presParOf" srcId="{9E15F24D-9AF3-4658-983B-512CC85FD466}" destId="{2F5AA9D9-5EAB-495D-B831-27BD016ECC11}" srcOrd="0" destOrd="0" presId="urn:microsoft.com/office/officeart/2005/8/layout/process1"/>
    <dgm:cxn modelId="{744D2690-025D-46DD-94BE-555DF8722CB6}" type="presParOf" srcId="{9E15F24D-9AF3-4658-983B-512CC85FD466}" destId="{446EE0AD-9FD6-46DB-9C06-8C55D1D4DC4B}" srcOrd="1" destOrd="0" presId="urn:microsoft.com/office/officeart/2005/8/layout/process1"/>
    <dgm:cxn modelId="{4CFA487B-8EA2-46A7-95B2-794C0B189B73}" type="presParOf" srcId="{446EE0AD-9FD6-46DB-9C06-8C55D1D4DC4B}" destId="{D507F497-3CDB-4383-9E23-8210BC68A192}" srcOrd="0" destOrd="0" presId="urn:microsoft.com/office/officeart/2005/8/layout/process1"/>
    <dgm:cxn modelId="{DB76666D-F1BA-4727-BE52-5E43C85F38F0}" type="presParOf" srcId="{9E15F24D-9AF3-4658-983B-512CC85FD466}" destId="{4C03CB60-FC3F-4A81-BB7C-C46730BE09EC}" srcOrd="2" destOrd="0" presId="urn:microsoft.com/office/officeart/2005/8/layout/process1"/>
    <dgm:cxn modelId="{8829246A-589F-4D7B-BD92-026DC392BBD8}" type="presParOf" srcId="{9E15F24D-9AF3-4658-983B-512CC85FD466}" destId="{A88F42E6-6EC0-405D-A79A-0A7FE4D5AA11}" srcOrd="3" destOrd="0" presId="urn:microsoft.com/office/officeart/2005/8/layout/process1"/>
    <dgm:cxn modelId="{40C0309B-3C31-4BD3-9935-E7794C7FBFC8}" type="presParOf" srcId="{A88F42E6-6EC0-405D-A79A-0A7FE4D5AA11}" destId="{EDC572AB-5906-4A83-9025-B66EF2A34B08}" srcOrd="0" destOrd="0" presId="urn:microsoft.com/office/officeart/2005/8/layout/process1"/>
    <dgm:cxn modelId="{3C4189FE-E833-460A-BCA8-181CB2348EC2}" type="presParOf" srcId="{9E15F24D-9AF3-4658-983B-512CC85FD466}" destId="{F7AFD4C2-4B1A-4EE2-8095-B3DC9929D09D}" srcOrd="4" destOrd="0" presId="urn:microsoft.com/office/officeart/2005/8/layout/process1"/>
    <dgm:cxn modelId="{C9C3B2A5-ED25-4FB2-82D8-E157E4B93B45}" type="presParOf" srcId="{9E15F24D-9AF3-4658-983B-512CC85FD466}" destId="{06E4EAA9-9EAE-446F-BDF1-CCCAD727D284}" srcOrd="5" destOrd="0" presId="urn:microsoft.com/office/officeart/2005/8/layout/process1"/>
    <dgm:cxn modelId="{68BE6D3D-380F-4251-B039-CF63A7E5E9F9}" type="presParOf" srcId="{06E4EAA9-9EAE-446F-BDF1-CCCAD727D284}" destId="{7F9EF59F-30FF-4B3B-A10F-7B8CBEFC8DA9}" srcOrd="0" destOrd="0" presId="urn:microsoft.com/office/officeart/2005/8/layout/process1"/>
    <dgm:cxn modelId="{22B79BEE-FC5F-4865-9443-A60C94184799}" type="presParOf" srcId="{9E15F24D-9AF3-4658-983B-512CC85FD466}" destId="{6DF46AE5-5691-47DB-8575-1CC31D5D9C85}" srcOrd="6" destOrd="0" presId="urn:microsoft.com/office/officeart/2005/8/layout/process1"/>
    <dgm:cxn modelId="{2F439D76-038B-48F6-9031-2C52A87DD21F}" type="presParOf" srcId="{9E15F24D-9AF3-4658-983B-512CC85FD466}" destId="{0F067B2E-0C3A-40A2-9DF6-934889A78C2C}" srcOrd="7" destOrd="0" presId="urn:microsoft.com/office/officeart/2005/8/layout/process1"/>
    <dgm:cxn modelId="{410F6E4C-3901-49AA-9721-C14379D8C69A}" type="presParOf" srcId="{0F067B2E-0C3A-40A2-9DF6-934889A78C2C}" destId="{E444F43D-811A-4702-9508-7460572FD28D}" srcOrd="0" destOrd="0" presId="urn:microsoft.com/office/officeart/2005/8/layout/process1"/>
    <dgm:cxn modelId="{F8419AA0-9E46-4A8E-BEF8-BE55AAD0E1FB}" type="presParOf" srcId="{9E15F24D-9AF3-4658-983B-512CC85FD466}" destId="{A12F6C0C-987C-432A-B57B-7795AA3262C1}" srcOrd="8" destOrd="0" presId="urn:microsoft.com/office/officeart/2005/8/layout/process1"/>
    <dgm:cxn modelId="{B0824048-2B75-4E90-A461-67E60BE18F4F}" type="presParOf" srcId="{9E15F24D-9AF3-4658-983B-512CC85FD466}" destId="{DB671720-9765-4DA1-B878-54CAC4228C9C}" srcOrd="9" destOrd="0" presId="urn:microsoft.com/office/officeart/2005/8/layout/process1"/>
    <dgm:cxn modelId="{973755CE-BE40-496E-9508-CFE2A03F313A}" type="presParOf" srcId="{DB671720-9765-4DA1-B878-54CAC4228C9C}" destId="{2251A9EF-B040-4283-9C17-00AA6FE09B67}" srcOrd="0" destOrd="0" presId="urn:microsoft.com/office/officeart/2005/8/layout/process1"/>
    <dgm:cxn modelId="{BB3A7EDE-0594-4457-A1D3-1F7571FFF231}" type="presParOf" srcId="{9E15F24D-9AF3-4658-983B-512CC85FD466}" destId="{7B74DC61-DDB7-4D4C-8116-4F5D09564CC7}" srcOrd="1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4622FF9C-8B84-48A9-B3D1-8340F70FE51B}" type="doc">
      <dgm:prSet loTypeId="urn:microsoft.com/office/officeart/2005/8/layout/process1" loCatId="process" qsTypeId="urn:microsoft.com/office/officeart/2005/8/quickstyle/simple1" qsCatId="simple" csTypeId="urn:microsoft.com/office/officeart/2005/8/colors/accent1_2" csCatId="accent1" phldr="1"/>
      <dgm:spPr/>
    </dgm:pt>
    <dgm:pt modelId="{B3A89072-D6D5-4D56-BE06-4A436D507211}">
      <dgm:prSet phldrT="[Text]" custT="1"/>
      <dgm:spPr/>
      <dgm:t>
        <a:bodyPr/>
        <a:lstStyle/>
        <a:p>
          <a:r>
            <a:rPr lang="en-US" sz="1100"/>
            <a:t>Add Workshop Information</a:t>
          </a:r>
        </a:p>
      </dgm:t>
    </dgm:pt>
    <dgm:pt modelId="{812A2995-2063-4689-A93D-AC8EBB930F86}" type="parTrans" cxnId="{3A109628-14AF-4130-BFBB-AF5497230862}">
      <dgm:prSet/>
      <dgm:spPr/>
      <dgm:t>
        <a:bodyPr/>
        <a:lstStyle/>
        <a:p>
          <a:endParaRPr lang="en-US" sz="1100"/>
        </a:p>
      </dgm:t>
    </dgm:pt>
    <dgm:pt modelId="{5E7D297F-DC11-4611-B191-FC3D041B4A3E}" type="sibTrans" cxnId="{3A109628-14AF-4130-BFBB-AF5497230862}">
      <dgm:prSet custT="1"/>
      <dgm:spPr/>
      <dgm:t>
        <a:bodyPr/>
        <a:lstStyle/>
        <a:p>
          <a:endParaRPr lang="en-US" sz="1100"/>
        </a:p>
      </dgm:t>
    </dgm:pt>
    <dgm:pt modelId="{44208EBC-DEB3-4CAA-B950-96B5CF18AA3F}">
      <dgm:prSet phldrT="[Text]" custT="1"/>
      <dgm:spPr/>
      <dgm:t>
        <a:bodyPr/>
        <a:lstStyle/>
        <a:p>
          <a:r>
            <a:rPr lang="en-US" sz="1100"/>
            <a:t>Create Workshop Sylabus</a:t>
          </a:r>
        </a:p>
      </dgm:t>
    </dgm:pt>
    <dgm:pt modelId="{53D79E8C-8F0E-4FD4-AA6C-76CE4A84BA1F}" type="parTrans" cxnId="{37AA5D4E-5AFA-4A7C-B1FB-8D6E536F8165}">
      <dgm:prSet/>
      <dgm:spPr/>
      <dgm:t>
        <a:bodyPr/>
        <a:lstStyle/>
        <a:p>
          <a:endParaRPr lang="en-US" sz="1100"/>
        </a:p>
      </dgm:t>
    </dgm:pt>
    <dgm:pt modelId="{8D48F7E0-6117-4F0A-AF1A-C93A96DB339D}" type="sibTrans" cxnId="{37AA5D4E-5AFA-4A7C-B1FB-8D6E536F8165}">
      <dgm:prSet custT="1"/>
      <dgm:spPr/>
      <dgm:t>
        <a:bodyPr/>
        <a:lstStyle/>
        <a:p>
          <a:endParaRPr lang="en-US" sz="1100"/>
        </a:p>
      </dgm:t>
    </dgm:pt>
    <dgm:pt modelId="{2CB6B515-A9BE-4310-AEE4-E72363AA7A92}">
      <dgm:prSet phldrT="[Text]" custT="1"/>
      <dgm:spPr/>
      <dgm:t>
        <a:bodyPr/>
        <a:lstStyle/>
        <a:p>
          <a:r>
            <a:rPr lang="en-US" sz="1100"/>
            <a:t>Content Production</a:t>
          </a:r>
        </a:p>
      </dgm:t>
    </dgm:pt>
    <dgm:pt modelId="{386D6A0B-C309-4E5A-8765-4D9999711FCB}" type="parTrans" cxnId="{1FEBC581-205B-4D04-838C-F3C9D137DF22}">
      <dgm:prSet/>
      <dgm:spPr/>
      <dgm:t>
        <a:bodyPr/>
        <a:lstStyle/>
        <a:p>
          <a:endParaRPr lang="en-US" sz="1100"/>
        </a:p>
      </dgm:t>
    </dgm:pt>
    <dgm:pt modelId="{78669B8B-62C1-4222-8643-6DF0A0F09A38}" type="sibTrans" cxnId="{1FEBC581-205B-4D04-838C-F3C9D137DF22}">
      <dgm:prSet custT="1"/>
      <dgm:spPr/>
      <dgm:t>
        <a:bodyPr/>
        <a:lstStyle/>
        <a:p>
          <a:endParaRPr lang="en-US" sz="1100"/>
        </a:p>
      </dgm:t>
    </dgm:pt>
    <dgm:pt modelId="{66B276D3-E2FC-4C3F-AA12-8101ABAE5E43}">
      <dgm:prSet custT="1"/>
      <dgm:spPr/>
      <dgm:t>
        <a:bodyPr/>
        <a:lstStyle/>
        <a:p>
          <a:r>
            <a:rPr lang="en-US" sz="1100"/>
            <a:t>Assign your Workshop</a:t>
          </a:r>
        </a:p>
      </dgm:t>
    </dgm:pt>
    <dgm:pt modelId="{B9B3DE31-B72C-493D-B47D-142FADCC8B4A}" type="parTrans" cxnId="{47860280-2CF3-452B-9DCA-C9A6E7D022A7}">
      <dgm:prSet/>
      <dgm:spPr/>
      <dgm:t>
        <a:bodyPr/>
        <a:lstStyle/>
        <a:p>
          <a:endParaRPr lang="en-US" sz="1100"/>
        </a:p>
      </dgm:t>
    </dgm:pt>
    <dgm:pt modelId="{64C46E05-56E9-48EB-8549-2CF2D11F0979}" type="sibTrans" cxnId="{47860280-2CF3-452B-9DCA-C9A6E7D022A7}">
      <dgm:prSet custT="1"/>
      <dgm:spPr/>
      <dgm:t>
        <a:bodyPr/>
        <a:lstStyle/>
        <a:p>
          <a:endParaRPr lang="en-US" sz="1100"/>
        </a:p>
      </dgm:t>
    </dgm:pt>
    <dgm:pt modelId="{4D0D01F1-B391-4D57-BF10-7B9204AE3ED2}">
      <dgm:prSet custT="1"/>
      <dgm:spPr/>
      <dgm:t>
        <a:bodyPr/>
        <a:lstStyle/>
        <a:p>
          <a:r>
            <a:rPr lang="en-US" sz="1100"/>
            <a:t>Preview Your Workshop</a:t>
          </a:r>
        </a:p>
      </dgm:t>
    </dgm:pt>
    <dgm:pt modelId="{8A94FBD2-E479-4450-A11B-4C45102229B4}" type="parTrans" cxnId="{415ED25F-35F8-4FA4-AD02-EF9C494CF5FC}">
      <dgm:prSet/>
      <dgm:spPr/>
      <dgm:t>
        <a:bodyPr/>
        <a:lstStyle/>
        <a:p>
          <a:endParaRPr lang="en-US" sz="1100"/>
        </a:p>
      </dgm:t>
    </dgm:pt>
    <dgm:pt modelId="{E04F9AE7-B465-43D5-8267-FA27EA29B749}" type="sibTrans" cxnId="{415ED25F-35F8-4FA4-AD02-EF9C494CF5FC}">
      <dgm:prSet custT="1"/>
      <dgm:spPr/>
      <dgm:t>
        <a:bodyPr/>
        <a:lstStyle/>
        <a:p>
          <a:endParaRPr lang="en-US" sz="1100"/>
        </a:p>
      </dgm:t>
    </dgm:pt>
    <dgm:pt modelId="{9DF8B978-B2B2-4C58-BEE4-C42227F627FC}">
      <dgm:prSet custT="1"/>
      <dgm:spPr/>
      <dgm:t>
        <a:bodyPr/>
        <a:lstStyle/>
        <a:p>
          <a:r>
            <a:rPr lang="en-US" sz="1100"/>
            <a:t>Publish Your Workshop</a:t>
          </a:r>
        </a:p>
      </dgm:t>
    </dgm:pt>
    <dgm:pt modelId="{F10D4B77-0048-4DA8-97DB-8639A4208863}" type="parTrans" cxnId="{89A9E340-5DAB-46F8-9497-F2E229202DD2}">
      <dgm:prSet/>
      <dgm:spPr/>
      <dgm:t>
        <a:bodyPr/>
        <a:lstStyle/>
        <a:p>
          <a:endParaRPr lang="en-US" sz="1100"/>
        </a:p>
      </dgm:t>
    </dgm:pt>
    <dgm:pt modelId="{B36B71D5-33E5-4334-B1E9-5C7C01410CAA}" type="sibTrans" cxnId="{89A9E340-5DAB-46F8-9497-F2E229202DD2}">
      <dgm:prSet/>
      <dgm:spPr/>
      <dgm:t>
        <a:bodyPr/>
        <a:lstStyle/>
        <a:p>
          <a:endParaRPr lang="en-US" sz="1100"/>
        </a:p>
      </dgm:t>
    </dgm:pt>
    <dgm:pt modelId="{9E15F24D-9AF3-4658-983B-512CC85FD466}" type="pres">
      <dgm:prSet presAssocID="{4622FF9C-8B84-48A9-B3D1-8340F70FE51B}" presName="Name0" presStyleCnt="0">
        <dgm:presLayoutVars>
          <dgm:dir/>
          <dgm:resizeHandles val="exact"/>
        </dgm:presLayoutVars>
      </dgm:prSet>
      <dgm:spPr/>
    </dgm:pt>
    <dgm:pt modelId="{2F5AA9D9-5EAB-495D-B831-27BD016ECC11}" type="pres">
      <dgm:prSet presAssocID="{B3A89072-D6D5-4D56-BE06-4A436D507211}" presName="node" presStyleLbl="node1" presStyleIdx="0" presStyleCnt="6">
        <dgm:presLayoutVars>
          <dgm:bulletEnabled val="1"/>
        </dgm:presLayoutVars>
      </dgm:prSet>
      <dgm:spPr/>
      <dgm:t>
        <a:bodyPr/>
        <a:lstStyle/>
        <a:p>
          <a:endParaRPr lang="en-US"/>
        </a:p>
      </dgm:t>
    </dgm:pt>
    <dgm:pt modelId="{446EE0AD-9FD6-46DB-9C06-8C55D1D4DC4B}" type="pres">
      <dgm:prSet presAssocID="{5E7D297F-DC11-4611-B191-FC3D041B4A3E}" presName="sibTrans" presStyleLbl="sibTrans2D1" presStyleIdx="0" presStyleCnt="5"/>
      <dgm:spPr/>
      <dgm:t>
        <a:bodyPr/>
        <a:lstStyle/>
        <a:p>
          <a:endParaRPr lang="en-US"/>
        </a:p>
      </dgm:t>
    </dgm:pt>
    <dgm:pt modelId="{D507F497-3CDB-4383-9E23-8210BC68A192}" type="pres">
      <dgm:prSet presAssocID="{5E7D297F-DC11-4611-B191-FC3D041B4A3E}" presName="connectorText" presStyleLbl="sibTrans2D1" presStyleIdx="0" presStyleCnt="5"/>
      <dgm:spPr/>
      <dgm:t>
        <a:bodyPr/>
        <a:lstStyle/>
        <a:p>
          <a:endParaRPr lang="en-US"/>
        </a:p>
      </dgm:t>
    </dgm:pt>
    <dgm:pt modelId="{4C03CB60-FC3F-4A81-BB7C-C46730BE09EC}" type="pres">
      <dgm:prSet presAssocID="{44208EBC-DEB3-4CAA-B950-96B5CF18AA3F}" presName="node" presStyleLbl="node1" presStyleIdx="1" presStyleCnt="6">
        <dgm:presLayoutVars>
          <dgm:bulletEnabled val="1"/>
        </dgm:presLayoutVars>
      </dgm:prSet>
      <dgm:spPr/>
      <dgm:t>
        <a:bodyPr/>
        <a:lstStyle/>
        <a:p>
          <a:endParaRPr lang="en-US"/>
        </a:p>
      </dgm:t>
    </dgm:pt>
    <dgm:pt modelId="{A88F42E6-6EC0-405D-A79A-0A7FE4D5AA11}" type="pres">
      <dgm:prSet presAssocID="{8D48F7E0-6117-4F0A-AF1A-C93A96DB339D}" presName="sibTrans" presStyleLbl="sibTrans2D1" presStyleIdx="1" presStyleCnt="5"/>
      <dgm:spPr/>
      <dgm:t>
        <a:bodyPr/>
        <a:lstStyle/>
        <a:p>
          <a:endParaRPr lang="en-US"/>
        </a:p>
      </dgm:t>
    </dgm:pt>
    <dgm:pt modelId="{EDC572AB-5906-4A83-9025-B66EF2A34B08}" type="pres">
      <dgm:prSet presAssocID="{8D48F7E0-6117-4F0A-AF1A-C93A96DB339D}" presName="connectorText" presStyleLbl="sibTrans2D1" presStyleIdx="1" presStyleCnt="5"/>
      <dgm:spPr/>
      <dgm:t>
        <a:bodyPr/>
        <a:lstStyle/>
        <a:p>
          <a:endParaRPr lang="en-US"/>
        </a:p>
      </dgm:t>
    </dgm:pt>
    <dgm:pt modelId="{F7AFD4C2-4B1A-4EE2-8095-B3DC9929D09D}" type="pres">
      <dgm:prSet presAssocID="{2CB6B515-A9BE-4310-AEE4-E72363AA7A92}" presName="node" presStyleLbl="node1" presStyleIdx="2" presStyleCnt="6">
        <dgm:presLayoutVars>
          <dgm:bulletEnabled val="1"/>
        </dgm:presLayoutVars>
      </dgm:prSet>
      <dgm:spPr/>
      <dgm:t>
        <a:bodyPr/>
        <a:lstStyle/>
        <a:p>
          <a:endParaRPr lang="en-US"/>
        </a:p>
      </dgm:t>
    </dgm:pt>
    <dgm:pt modelId="{06E4EAA9-9EAE-446F-BDF1-CCCAD727D284}" type="pres">
      <dgm:prSet presAssocID="{78669B8B-62C1-4222-8643-6DF0A0F09A38}" presName="sibTrans" presStyleLbl="sibTrans2D1" presStyleIdx="2" presStyleCnt="5"/>
      <dgm:spPr/>
      <dgm:t>
        <a:bodyPr/>
        <a:lstStyle/>
        <a:p>
          <a:endParaRPr lang="en-US"/>
        </a:p>
      </dgm:t>
    </dgm:pt>
    <dgm:pt modelId="{7F9EF59F-30FF-4B3B-A10F-7B8CBEFC8DA9}" type="pres">
      <dgm:prSet presAssocID="{78669B8B-62C1-4222-8643-6DF0A0F09A38}" presName="connectorText" presStyleLbl="sibTrans2D1" presStyleIdx="2" presStyleCnt="5"/>
      <dgm:spPr/>
      <dgm:t>
        <a:bodyPr/>
        <a:lstStyle/>
        <a:p>
          <a:endParaRPr lang="en-US"/>
        </a:p>
      </dgm:t>
    </dgm:pt>
    <dgm:pt modelId="{6DF46AE5-5691-47DB-8575-1CC31D5D9C85}" type="pres">
      <dgm:prSet presAssocID="{66B276D3-E2FC-4C3F-AA12-8101ABAE5E43}" presName="node" presStyleLbl="node1" presStyleIdx="3" presStyleCnt="6">
        <dgm:presLayoutVars>
          <dgm:bulletEnabled val="1"/>
        </dgm:presLayoutVars>
      </dgm:prSet>
      <dgm:spPr/>
      <dgm:t>
        <a:bodyPr/>
        <a:lstStyle/>
        <a:p>
          <a:endParaRPr lang="en-US"/>
        </a:p>
      </dgm:t>
    </dgm:pt>
    <dgm:pt modelId="{0F067B2E-0C3A-40A2-9DF6-934889A78C2C}" type="pres">
      <dgm:prSet presAssocID="{64C46E05-56E9-48EB-8549-2CF2D11F0979}" presName="sibTrans" presStyleLbl="sibTrans2D1" presStyleIdx="3" presStyleCnt="5"/>
      <dgm:spPr/>
      <dgm:t>
        <a:bodyPr/>
        <a:lstStyle/>
        <a:p>
          <a:endParaRPr lang="en-US"/>
        </a:p>
      </dgm:t>
    </dgm:pt>
    <dgm:pt modelId="{E444F43D-811A-4702-9508-7460572FD28D}" type="pres">
      <dgm:prSet presAssocID="{64C46E05-56E9-48EB-8549-2CF2D11F0979}" presName="connectorText" presStyleLbl="sibTrans2D1" presStyleIdx="3" presStyleCnt="5"/>
      <dgm:spPr/>
      <dgm:t>
        <a:bodyPr/>
        <a:lstStyle/>
        <a:p>
          <a:endParaRPr lang="en-US"/>
        </a:p>
      </dgm:t>
    </dgm:pt>
    <dgm:pt modelId="{A12F6C0C-987C-432A-B57B-7795AA3262C1}" type="pres">
      <dgm:prSet presAssocID="{4D0D01F1-B391-4D57-BF10-7B9204AE3ED2}" presName="node" presStyleLbl="node1" presStyleIdx="4" presStyleCnt="6">
        <dgm:presLayoutVars>
          <dgm:bulletEnabled val="1"/>
        </dgm:presLayoutVars>
      </dgm:prSet>
      <dgm:spPr/>
      <dgm:t>
        <a:bodyPr/>
        <a:lstStyle/>
        <a:p>
          <a:endParaRPr lang="en-US"/>
        </a:p>
      </dgm:t>
    </dgm:pt>
    <dgm:pt modelId="{DB671720-9765-4DA1-B878-54CAC4228C9C}" type="pres">
      <dgm:prSet presAssocID="{E04F9AE7-B465-43D5-8267-FA27EA29B749}" presName="sibTrans" presStyleLbl="sibTrans2D1" presStyleIdx="4" presStyleCnt="5"/>
      <dgm:spPr/>
      <dgm:t>
        <a:bodyPr/>
        <a:lstStyle/>
        <a:p>
          <a:endParaRPr lang="en-US"/>
        </a:p>
      </dgm:t>
    </dgm:pt>
    <dgm:pt modelId="{2251A9EF-B040-4283-9C17-00AA6FE09B67}" type="pres">
      <dgm:prSet presAssocID="{E04F9AE7-B465-43D5-8267-FA27EA29B749}" presName="connectorText" presStyleLbl="sibTrans2D1" presStyleIdx="4" presStyleCnt="5"/>
      <dgm:spPr/>
      <dgm:t>
        <a:bodyPr/>
        <a:lstStyle/>
        <a:p>
          <a:endParaRPr lang="en-US"/>
        </a:p>
      </dgm:t>
    </dgm:pt>
    <dgm:pt modelId="{7B74DC61-DDB7-4D4C-8116-4F5D09564CC7}" type="pres">
      <dgm:prSet presAssocID="{9DF8B978-B2B2-4C58-BEE4-C42227F627FC}" presName="node" presStyleLbl="node1" presStyleIdx="5" presStyleCnt="6">
        <dgm:presLayoutVars>
          <dgm:bulletEnabled val="1"/>
        </dgm:presLayoutVars>
      </dgm:prSet>
      <dgm:spPr/>
      <dgm:t>
        <a:bodyPr/>
        <a:lstStyle/>
        <a:p>
          <a:endParaRPr lang="en-US"/>
        </a:p>
      </dgm:t>
    </dgm:pt>
  </dgm:ptLst>
  <dgm:cxnLst>
    <dgm:cxn modelId="{DEDA1DBC-6457-42CF-B893-141A171713C5}" type="presOf" srcId="{8D48F7E0-6117-4F0A-AF1A-C93A96DB339D}" destId="{EDC572AB-5906-4A83-9025-B66EF2A34B08}" srcOrd="1" destOrd="0" presId="urn:microsoft.com/office/officeart/2005/8/layout/process1"/>
    <dgm:cxn modelId="{13C5A4FD-0AA4-4A6A-9923-8061710135D3}" type="presOf" srcId="{E04F9AE7-B465-43D5-8267-FA27EA29B749}" destId="{DB671720-9765-4DA1-B878-54CAC4228C9C}" srcOrd="0" destOrd="0" presId="urn:microsoft.com/office/officeart/2005/8/layout/process1"/>
    <dgm:cxn modelId="{37AA5D4E-5AFA-4A7C-B1FB-8D6E536F8165}" srcId="{4622FF9C-8B84-48A9-B3D1-8340F70FE51B}" destId="{44208EBC-DEB3-4CAA-B950-96B5CF18AA3F}" srcOrd="1" destOrd="0" parTransId="{53D79E8C-8F0E-4FD4-AA6C-76CE4A84BA1F}" sibTransId="{8D48F7E0-6117-4F0A-AF1A-C93A96DB339D}"/>
    <dgm:cxn modelId="{8D9E0C5D-72F3-46C9-BD48-C9B3C8E84942}" type="presOf" srcId="{5E7D297F-DC11-4611-B191-FC3D041B4A3E}" destId="{D507F497-3CDB-4383-9E23-8210BC68A192}" srcOrd="1" destOrd="0" presId="urn:microsoft.com/office/officeart/2005/8/layout/process1"/>
    <dgm:cxn modelId="{CB308B50-45D5-445D-9FEB-39B79ADA3D11}" type="presOf" srcId="{5E7D297F-DC11-4611-B191-FC3D041B4A3E}" destId="{446EE0AD-9FD6-46DB-9C06-8C55D1D4DC4B}" srcOrd="0" destOrd="0" presId="urn:microsoft.com/office/officeart/2005/8/layout/process1"/>
    <dgm:cxn modelId="{415ED25F-35F8-4FA4-AD02-EF9C494CF5FC}" srcId="{4622FF9C-8B84-48A9-B3D1-8340F70FE51B}" destId="{4D0D01F1-B391-4D57-BF10-7B9204AE3ED2}" srcOrd="4" destOrd="0" parTransId="{8A94FBD2-E479-4450-A11B-4C45102229B4}" sibTransId="{E04F9AE7-B465-43D5-8267-FA27EA29B749}"/>
    <dgm:cxn modelId="{47860280-2CF3-452B-9DCA-C9A6E7D022A7}" srcId="{4622FF9C-8B84-48A9-B3D1-8340F70FE51B}" destId="{66B276D3-E2FC-4C3F-AA12-8101ABAE5E43}" srcOrd="3" destOrd="0" parTransId="{B9B3DE31-B72C-493D-B47D-142FADCC8B4A}" sibTransId="{64C46E05-56E9-48EB-8549-2CF2D11F0979}"/>
    <dgm:cxn modelId="{A73AFC43-EACC-490E-991F-1889E674CE21}" type="presOf" srcId="{78669B8B-62C1-4222-8643-6DF0A0F09A38}" destId="{7F9EF59F-30FF-4B3B-A10F-7B8CBEFC8DA9}" srcOrd="1" destOrd="0" presId="urn:microsoft.com/office/officeart/2005/8/layout/process1"/>
    <dgm:cxn modelId="{89A9E340-5DAB-46F8-9497-F2E229202DD2}" srcId="{4622FF9C-8B84-48A9-B3D1-8340F70FE51B}" destId="{9DF8B978-B2B2-4C58-BEE4-C42227F627FC}" srcOrd="5" destOrd="0" parTransId="{F10D4B77-0048-4DA8-97DB-8639A4208863}" sibTransId="{B36B71D5-33E5-4334-B1E9-5C7C01410CAA}"/>
    <dgm:cxn modelId="{ECB80C6F-2FD4-420D-AF10-88DE911A1C8C}" type="presOf" srcId="{E04F9AE7-B465-43D5-8267-FA27EA29B749}" destId="{2251A9EF-B040-4283-9C17-00AA6FE09B67}" srcOrd="1" destOrd="0" presId="urn:microsoft.com/office/officeart/2005/8/layout/process1"/>
    <dgm:cxn modelId="{F033F39C-48B6-45B2-A7B5-73FDA2A657D3}" type="presOf" srcId="{78669B8B-62C1-4222-8643-6DF0A0F09A38}" destId="{06E4EAA9-9EAE-446F-BDF1-CCCAD727D284}" srcOrd="0" destOrd="0" presId="urn:microsoft.com/office/officeart/2005/8/layout/process1"/>
    <dgm:cxn modelId="{5D73572F-37BD-4611-8397-9738B5F243B2}" type="presOf" srcId="{2CB6B515-A9BE-4310-AEE4-E72363AA7A92}" destId="{F7AFD4C2-4B1A-4EE2-8095-B3DC9929D09D}" srcOrd="0" destOrd="0" presId="urn:microsoft.com/office/officeart/2005/8/layout/process1"/>
    <dgm:cxn modelId="{73C2E697-757A-4C28-B0FC-5CE39E26B787}" type="presOf" srcId="{66B276D3-E2FC-4C3F-AA12-8101ABAE5E43}" destId="{6DF46AE5-5691-47DB-8575-1CC31D5D9C85}" srcOrd="0" destOrd="0" presId="urn:microsoft.com/office/officeart/2005/8/layout/process1"/>
    <dgm:cxn modelId="{274E7A31-00CB-42E8-B858-564FE1E2DAD1}" type="presOf" srcId="{44208EBC-DEB3-4CAA-B950-96B5CF18AA3F}" destId="{4C03CB60-FC3F-4A81-BB7C-C46730BE09EC}" srcOrd="0" destOrd="0" presId="urn:microsoft.com/office/officeart/2005/8/layout/process1"/>
    <dgm:cxn modelId="{C3AFB6D5-C7B7-477B-A119-BB68FEF3FB89}" type="presOf" srcId="{64C46E05-56E9-48EB-8549-2CF2D11F0979}" destId="{E444F43D-811A-4702-9508-7460572FD28D}" srcOrd="1" destOrd="0" presId="urn:microsoft.com/office/officeart/2005/8/layout/process1"/>
    <dgm:cxn modelId="{D4365A05-1A1E-4F69-BB57-C0F8BB8AC34F}" type="presOf" srcId="{B3A89072-D6D5-4D56-BE06-4A436D507211}" destId="{2F5AA9D9-5EAB-495D-B831-27BD016ECC11}" srcOrd="0" destOrd="0" presId="urn:microsoft.com/office/officeart/2005/8/layout/process1"/>
    <dgm:cxn modelId="{43074BFE-4BDA-4FFA-B2D1-7D51E528ABBB}" type="presOf" srcId="{4622FF9C-8B84-48A9-B3D1-8340F70FE51B}" destId="{9E15F24D-9AF3-4658-983B-512CC85FD466}" srcOrd="0" destOrd="0" presId="urn:microsoft.com/office/officeart/2005/8/layout/process1"/>
    <dgm:cxn modelId="{3A109628-14AF-4130-BFBB-AF5497230862}" srcId="{4622FF9C-8B84-48A9-B3D1-8340F70FE51B}" destId="{B3A89072-D6D5-4D56-BE06-4A436D507211}" srcOrd="0" destOrd="0" parTransId="{812A2995-2063-4689-A93D-AC8EBB930F86}" sibTransId="{5E7D297F-DC11-4611-B191-FC3D041B4A3E}"/>
    <dgm:cxn modelId="{7D89FF82-AB2C-4C8B-9FE3-4760D58A7E2F}" type="presOf" srcId="{64C46E05-56E9-48EB-8549-2CF2D11F0979}" destId="{0F067B2E-0C3A-40A2-9DF6-934889A78C2C}" srcOrd="0" destOrd="0" presId="urn:microsoft.com/office/officeart/2005/8/layout/process1"/>
    <dgm:cxn modelId="{9AB29BB0-2F04-41F3-8023-1DB30D20708D}" type="presOf" srcId="{4D0D01F1-B391-4D57-BF10-7B9204AE3ED2}" destId="{A12F6C0C-987C-432A-B57B-7795AA3262C1}" srcOrd="0" destOrd="0" presId="urn:microsoft.com/office/officeart/2005/8/layout/process1"/>
    <dgm:cxn modelId="{9AE13A8D-7235-46F8-806D-B79D87E0CB9A}" type="presOf" srcId="{9DF8B978-B2B2-4C58-BEE4-C42227F627FC}" destId="{7B74DC61-DDB7-4D4C-8116-4F5D09564CC7}" srcOrd="0" destOrd="0" presId="urn:microsoft.com/office/officeart/2005/8/layout/process1"/>
    <dgm:cxn modelId="{DC4E421A-BC2C-4F8F-8246-CF333645D950}" type="presOf" srcId="{8D48F7E0-6117-4F0A-AF1A-C93A96DB339D}" destId="{A88F42E6-6EC0-405D-A79A-0A7FE4D5AA11}" srcOrd="0" destOrd="0" presId="urn:microsoft.com/office/officeart/2005/8/layout/process1"/>
    <dgm:cxn modelId="{1FEBC581-205B-4D04-838C-F3C9D137DF22}" srcId="{4622FF9C-8B84-48A9-B3D1-8340F70FE51B}" destId="{2CB6B515-A9BE-4310-AEE4-E72363AA7A92}" srcOrd="2" destOrd="0" parTransId="{386D6A0B-C309-4E5A-8765-4D9999711FCB}" sibTransId="{78669B8B-62C1-4222-8643-6DF0A0F09A38}"/>
    <dgm:cxn modelId="{0A74A306-631E-4488-9932-C7CD50A008AD}" type="presParOf" srcId="{9E15F24D-9AF3-4658-983B-512CC85FD466}" destId="{2F5AA9D9-5EAB-495D-B831-27BD016ECC11}" srcOrd="0" destOrd="0" presId="urn:microsoft.com/office/officeart/2005/8/layout/process1"/>
    <dgm:cxn modelId="{B89FEF35-948C-4A88-BC7E-C51AC2C43F5E}" type="presParOf" srcId="{9E15F24D-9AF3-4658-983B-512CC85FD466}" destId="{446EE0AD-9FD6-46DB-9C06-8C55D1D4DC4B}" srcOrd="1" destOrd="0" presId="urn:microsoft.com/office/officeart/2005/8/layout/process1"/>
    <dgm:cxn modelId="{FD30AEEA-0234-4EE7-98F0-EA03BD13B740}" type="presParOf" srcId="{446EE0AD-9FD6-46DB-9C06-8C55D1D4DC4B}" destId="{D507F497-3CDB-4383-9E23-8210BC68A192}" srcOrd="0" destOrd="0" presId="urn:microsoft.com/office/officeart/2005/8/layout/process1"/>
    <dgm:cxn modelId="{048F4A24-D096-4305-8E00-0D04C25E26B0}" type="presParOf" srcId="{9E15F24D-9AF3-4658-983B-512CC85FD466}" destId="{4C03CB60-FC3F-4A81-BB7C-C46730BE09EC}" srcOrd="2" destOrd="0" presId="urn:microsoft.com/office/officeart/2005/8/layout/process1"/>
    <dgm:cxn modelId="{1030E2EB-1242-4799-8AC2-A4EE0401764C}" type="presParOf" srcId="{9E15F24D-9AF3-4658-983B-512CC85FD466}" destId="{A88F42E6-6EC0-405D-A79A-0A7FE4D5AA11}" srcOrd="3" destOrd="0" presId="urn:microsoft.com/office/officeart/2005/8/layout/process1"/>
    <dgm:cxn modelId="{A9C85033-5BF1-4E5A-81EC-E4ABAF60F5CE}" type="presParOf" srcId="{A88F42E6-6EC0-405D-A79A-0A7FE4D5AA11}" destId="{EDC572AB-5906-4A83-9025-B66EF2A34B08}" srcOrd="0" destOrd="0" presId="urn:microsoft.com/office/officeart/2005/8/layout/process1"/>
    <dgm:cxn modelId="{D78CA935-F8F3-423F-9747-7212E883BA34}" type="presParOf" srcId="{9E15F24D-9AF3-4658-983B-512CC85FD466}" destId="{F7AFD4C2-4B1A-4EE2-8095-B3DC9929D09D}" srcOrd="4" destOrd="0" presId="urn:microsoft.com/office/officeart/2005/8/layout/process1"/>
    <dgm:cxn modelId="{08400828-7D4F-4CAD-8443-E5D03C0D12C2}" type="presParOf" srcId="{9E15F24D-9AF3-4658-983B-512CC85FD466}" destId="{06E4EAA9-9EAE-446F-BDF1-CCCAD727D284}" srcOrd="5" destOrd="0" presId="urn:microsoft.com/office/officeart/2005/8/layout/process1"/>
    <dgm:cxn modelId="{93D1BB61-0CAA-4506-BC55-7091FE061EB5}" type="presParOf" srcId="{06E4EAA9-9EAE-446F-BDF1-CCCAD727D284}" destId="{7F9EF59F-30FF-4B3B-A10F-7B8CBEFC8DA9}" srcOrd="0" destOrd="0" presId="urn:microsoft.com/office/officeart/2005/8/layout/process1"/>
    <dgm:cxn modelId="{232E2E6E-AC91-4CAD-B78A-4D7B04C9F0D5}" type="presParOf" srcId="{9E15F24D-9AF3-4658-983B-512CC85FD466}" destId="{6DF46AE5-5691-47DB-8575-1CC31D5D9C85}" srcOrd="6" destOrd="0" presId="urn:microsoft.com/office/officeart/2005/8/layout/process1"/>
    <dgm:cxn modelId="{417E756C-04E7-4F8F-9998-50A57FBFF41A}" type="presParOf" srcId="{9E15F24D-9AF3-4658-983B-512CC85FD466}" destId="{0F067B2E-0C3A-40A2-9DF6-934889A78C2C}" srcOrd="7" destOrd="0" presId="urn:microsoft.com/office/officeart/2005/8/layout/process1"/>
    <dgm:cxn modelId="{4A06DCD7-CD4A-411E-AFD9-5DFC065201AA}" type="presParOf" srcId="{0F067B2E-0C3A-40A2-9DF6-934889A78C2C}" destId="{E444F43D-811A-4702-9508-7460572FD28D}" srcOrd="0" destOrd="0" presId="urn:microsoft.com/office/officeart/2005/8/layout/process1"/>
    <dgm:cxn modelId="{65874464-1C8F-4096-A94C-2F07D389D9C5}" type="presParOf" srcId="{9E15F24D-9AF3-4658-983B-512CC85FD466}" destId="{A12F6C0C-987C-432A-B57B-7795AA3262C1}" srcOrd="8" destOrd="0" presId="urn:microsoft.com/office/officeart/2005/8/layout/process1"/>
    <dgm:cxn modelId="{7BA886AA-D3F5-43C8-9427-EB8F4EC27E83}" type="presParOf" srcId="{9E15F24D-9AF3-4658-983B-512CC85FD466}" destId="{DB671720-9765-4DA1-B878-54CAC4228C9C}" srcOrd="9" destOrd="0" presId="urn:microsoft.com/office/officeart/2005/8/layout/process1"/>
    <dgm:cxn modelId="{89031FD1-41B8-4302-AD3F-BB1C8AD59ADD}" type="presParOf" srcId="{DB671720-9765-4DA1-B878-54CAC4228C9C}" destId="{2251A9EF-B040-4283-9C17-00AA6FE09B67}" srcOrd="0" destOrd="0" presId="urn:microsoft.com/office/officeart/2005/8/layout/process1"/>
    <dgm:cxn modelId="{1DB36B25-5C71-4602-B1A4-8ED352787AAE}" type="presParOf" srcId="{9E15F24D-9AF3-4658-983B-512CC85FD466}" destId="{7B74DC61-DDB7-4D4C-8116-4F5D09564CC7}" srcOrd="1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F5AA9D9-5EAB-495D-B831-27BD016ECC11}">
      <dsp:nvSpPr>
        <dsp:cNvPr id="0" name=""/>
        <dsp:cNvSpPr/>
      </dsp:nvSpPr>
      <dsp:spPr>
        <a:xfrm>
          <a:off x="5305" y="0"/>
          <a:ext cx="1356938"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Add Course Information</a:t>
          </a:r>
        </a:p>
      </dsp:txBody>
      <dsp:txXfrm>
        <a:off x="15683" y="10378"/>
        <a:ext cx="1336182" cy="333573"/>
      </dsp:txXfrm>
    </dsp:sp>
    <dsp:sp modelId="{446EE0AD-9FD6-46DB-9C06-8C55D1D4DC4B}">
      <dsp:nvSpPr>
        <dsp:cNvPr id="0" name=""/>
        <dsp:cNvSpPr/>
      </dsp:nvSpPr>
      <dsp:spPr>
        <a:xfrm>
          <a:off x="1497938" y="8904"/>
          <a:ext cx="287670" cy="33652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88950">
            <a:lnSpc>
              <a:spcPct val="90000"/>
            </a:lnSpc>
            <a:spcBef>
              <a:spcPct val="0"/>
            </a:spcBef>
            <a:spcAft>
              <a:spcPct val="35000"/>
            </a:spcAft>
          </a:pPr>
          <a:endParaRPr lang="en-US" sz="1100" kern="1200"/>
        </a:p>
      </dsp:txBody>
      <dsp:txXfrm>
        <a:off x="1497938" y="76208"/>
        <a:ext cx="201369" cy="201912"/>
      </dsp:txXfrm>
    </dsp:sp>
    <dsp:sp modelId="{4C03CB60-FC3F-4A81-BB7C-C46730BE09EC}">
      <dsp:nvSpPr>
        <dsp:cNvPr id="0" name=""/>
        <dsp:cNvSpPr/>
      </dsp:nvSpPr>
      <dsp:spPr>
        <a:xfrm>
          <a:off x="1905019" y="0"/>
          <a:ext cx="1356938"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Create Course Sylabus</a:t>
          </a:r>
        </a:p>
      </dsp:txBody>
      <dsp:txXfrm>
        <a:off x="1915397" y="10378"/>
        <a:ext cx="1336182" cy="333573"/>
      </dsp:txXfrm>
    </dsp:sp>
    <dsp:sp modelId="{A88F42E6-6EC0-405D-A79A-0A7FE4D5AA11}">
      <dsp:nvSpPr>
        <dsp:cNvPr id="0" name=""/>
        <dsp:cNvSpPr/>
      </dsp:nvSpPr>
      <dsp:spPr>
        <a:xfrm>
          <a:off x="3397652" y="8904"/>
          <a:ext cx="287670" cy="33652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88950">
            <a:lnSpc>
              <a:spcPct val="90000"/>
            </a:lnSpc>
            <a:spcBef>
              <a:spcPct val="0"/>
            </a:spcBef>
            <a:spcAft>
              <a:spcPct val="35000"/>
            </a:spcAft>
          </a:pPr>
          <a:endParaRPr lang="en-US" sz="1100" kern="1200"/>
        </a:p>
      </dsp:txBody>
      <dsp:txXfrm>
        <a:off x="3397652" y="76208"/>
        <a:ext cx="201369" cy="201912"/>
      </dsp:txXfrm>
    </dsp:sp>
    <dsp:sp modelId="{F7AFD4C2-4B1A-4EE2-8095-B3DC9929D09D}">
      <dsp:nvSpPr>
        <dsp:cNvPr id="0" name=""/>
        <dsp:cNvSpPr/>
      </dsp:nvSpPr>
      <dsp:spPr>
        <a:xfrm>
          <a:off x="3804733" y="0"/>
          <a:ext cx="1356938"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Content Production</a:t>
          </a:r>
        </a:p>
      </dsp:txBody>
      <dsp:txXfrm>
        <a:off x="3815111" y="10378"/>
        <a:ext cx="1336182" cy="333573"/>
      </dsp:txXfrm>
    </dsp:sp>
    <dsp:sp modelId="{06E4EAA9-9EAE-446F-BDF1-CCCAD727D284}">
      <dsp:nvSpPr>
        <dsp:cNvPr id="0" name=""/>
        <dsp:cNvSpPr/>
      </dsp:nvSpPr>
      <dsp:spPr>
        <a:xfrm>
          <a:off x="5297366" y="8904"/>
          <a:ext cx="287670" cy="33652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88950">
            <a:lnSpc>
              <a:spcPct val="90000"/>
            </a:lnSpc>
            <a:spcBef>
              <a:spcPct val="0"/>
            </a:spcBef>
            <a:spcAft>
              <a:spcPct val="35000"/>
            </a:spcAft>
          </a:pPr>
          <a:endParaRPr lang="en-US" sz="1100" kern="1200"/>
        </a:p>
      </dsp:txBody>
      <dsp:txXfrm>
        <a:off x="5297366" y="76208"/>
        <a:ext cx="201369" cy="201912"/>
      </dsp:txXfrm>
    </dsp:sp>
    <dsp:sp modelId="{6DF46AE5-5691-47DB-8575-1CC31D5D9C85}">
      <dsp:nvSpPr>
        <dsp:cNvPr id="0" name=""/>
        <dsp:cNvSpPr/>
      </dsp:nvSpPr>
      <dsp:spPr>
        <a:xfrm>
          <a:off x="5704447" y="0"/>
          <a:ext cx="1356938"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Assign your Course</a:t>
          </a:r>
        </a:p>
      </dsp:txBody>
      <dsp:txXfrm>
        <a:off x="5714825" y="10378"/>
        <a:ext cx="1336182" cy="333573"/>
      </dsp:txXfrm>
    </dsp:sp>
    <dsp:sp modelId="{0F067B2E-0C3A-40A2-9DF6-934889A78C2C}">
      <dsp:nvSpPr>
        <dsp:cNvPr id="0" name=""/>
        <dsp:cNvSpPr/>
      </dsp:nvSpPr>
      <dsp:spPr>
        <a:xfrm>
          <a:off x="7197080" y="8904"/>
          <a:ext cx="287670" cy="33652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88950">
            <a:lnSpc>
              <a:spcPct val="90000"/>
            </a:lnSpc>
            <a:spcBef>
              <a:spcPct val="0"/>
            </a:spcBef>
            <a:spcAft>
              <a:spcPct val="35000"/>
            </a:spcAft>
          </a:pPr>
          <a:endParaRPr lang="en-US" sz="1100" kern="1200"/>
        </a:p>
      </dsp:txBody>
      <dsp:txXfrm>
        <a:off x="7197080" y="76208"/>
        <a:ext cx="201369" cy="201912"/>
      </dsp:txXfrm>
    </dsp:sp>
    <dsp:sp modelId="{A12F6C0C-987C-432A-B57B-7795AA3262C1}">
      <dsp:nvSpPr>
        <dsp:cNvPr id="0" name=""/>
        <dsp:cNvSpPr/>
      </dsp:nvSpPr>
      <dsp:spPr>
        <a:xfrm>
          <a:off x="7604161" y="0"/>
          <a:ext cx="1356938"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Preview Your Course</a:t>
          </a:r>
        </a:p>
      </dsp:txBody>
      <dsp:txXfrm>
        <a:off x="7614539" y="10378"/>
        <a:ext cx="1336182" cy="333573"/>
      </dsp:txXfrm>
    </dsp:sp>
    <dsp:sp modelId="{DB671720-9765-4DA1-B878-54CAC4228C9C}">
      <dsp:nvSpPr>
        <dsp:cNvPr id="0" name=""/>
        <dsp:cNvSpPr/>
      </dsp:nvSpPr>
      <dsp:spPr>
        <a:xfrm>
          <a:off x="9096794" y="8904"/>
          <a:ext cx="287670" cy="33652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88950">
            <a:lnSpc>
              <a:spcPct val="90000"/>
            </a:lnSpc>
            <a:spcBef>
              <a:spcPct val="0"/>
            </a:spcBef>
            <a:spcAft>
              <a:spcPct val="35000"/>
            </a:spcAft>
          </a:pPr>
          <a:endParaRPr lang="en-US" sz="1100" kern="1200"/>
        </a:p>
      </dsp:txBody>
      <dsp:txXfrm>
        <a:off x="9096794" y="76208"/>
        <a:ext cx="201369" cy="201912"/>
      </dsp:txXfrm>
    </dsp:sp>
    <dsp:sp modelId="{7B74DC61-DDB7-4D4C-8116-4F5D09564CC7}">
      <dsp:nvSpPr>
        <dsp:cNvPr id="0" name=""/>
        <dsp:cNvSpPr/>
      </dsp:nvSpPr>
      <dsp:spPr>
        <a:xfrm>
          <a:off x="9503875" y="0"/>
          <a:ext cx="1356938"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Publish Your Course</a:t>
          </a:r>
        </a:p>
      </dsp:txBody>
      <dsp:txXfrm>
        <a:off x="9514253" y="10378"/>
        <a:ext cx="1336182" cy="33357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diagramQuickStyle" Target="../diagrams/quickStyle3.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g"/><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3.jp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9.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image" Target="../media/image3.jpg"/><Relationship Id="rId5" Type="http://schemas.microsoft.com/office/2007/relationships/diagramDrawing" Target="../diagrams/drawing2.xml"/><Relationship Id="rId4"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10</xdr:col>
      <xdr:colOff>0</xdr:colOff>
      <xdr:row>52</xdr:row>
      <xdr:rowOff>0</xdr:rowOff>
    </xdr:from>
    <xdr:to>
      <xdr:col>38</xdr:col>
      <xdr:colOff>60960</xdr:colOff>
      <xdr:row>63</xdr:row>
      <xdr:rowOff>83820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65</xdr:row>
      <xdr:rowOff>114300</xdr:rowOff>
    </xdr:from>
    <xdr:to>
      <xdr:col>38</xdr:col>
      <xdr:colOff>76200</xdr:colOff>
      <xdr:row>76</xdr:row>
      <xdr:rowOff>3810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121920</xdr:colOff>
      <xdr:row>9</xdr:row>
      <xdr:rowOff>57150</xdr:rowOff>
    </xdr:from>
    <xdr:to>
      <xdr:col>60</xdr:col>
      <xdr:colOff>129540</xdr:colOff>
      <xdr:row>11</xdr:row>
      <xdr:rowOff>45720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22</xdr:col>
      <xdr:colOff>7620</xdr:colOff>
      <xdr:row>179</xdr:row>
      <xdr:rowOff>40400</xdr:rowOff>
    </xdr:from>
    <xdr:to>
      <xdr:col>56</xdr:col>
      <xdr:colOff>160020</xdr:colOff>
      <xdr:row>180</xdr:row>
      <xdr:rowOff>129540</xdr:rowOff>
    </xdr:to>
    <xdr:pic>
      <xdr:nvPicPr>
        <xdr:cNvPr id="3" name="Picture 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198620" y="32791160"/>
          <a:ext cx="6629400" cy="272020"/>
        </a:xfrm>
        <a:prstGeom prst="rect">
          <a:avLst/>
        </a:prstGeom>
      </xdr:spPr>
    </xdr:pic>
    <xdr:clientData/>
  </xdr:twoCellAnchor>
  <xdr:twoCellAnchor editAs="oneCell">
    <xdr:from>
      <xdr:col>22</xdr:col>
      <xdr:colOff>30480</xdr:colOff>
      <xdr:row>154</xdr:row>
      <xdr:rowOff>22860</xdr:rowOff>
    </xdr:from>
    <xdr:to>
      <xdr:col>56</xdr:col>
      <xdr:colOff>182880</xdr:colOff>
      <xdr:row>155</xdr:row>
      <xdr:rowOff>112000</xdr:rowOff>
    </xdr:to>
    <xdr:pic>
      <xdr:nvPicPr>
        <xdr:cNvPr id="4" name="Picture 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28201620"/>
          <a:ext cx="6629400" cy="272020"/>
        </a:xfrm>
        <a:prstGeom prst="rect">
          <a:avLst/>
        </a:prstGeom>
      </xdr:spPr>
    </xdr:pic>
    <xdr:clientData/>
  </xdr:twoCellAnchor>
  <xdr:twoCellAnchor editAs="oneCell">
    <xdr:from>
      <xdr:col>71</xdr:col>
      <xdr:colOff>38100</xdr:colOff>
      <xdr:row>154</xdr:row>
      <xdr:rowOff>53340</xdr:rowOff>
    </xdr:from>
    <xdr:to>
      <xdr:col>106</xdr:col>
      <xdr:colOff>0</xdr:colOff>
      <xdr:row>155</xdr:row>
      <xdr:rowOff>142480</xdr:rowOff>
    </xdr:to>
    <xdr:pic>
      <xdr:nvPicPr>
        <xdr:cNvPr id="5" name="Picture 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13563600" y="28232100"/>
          <a:ext cx="6629400" cy="272020"/>
        </a:xfrm>
        <a:prstGeom prst="rect">
          <a:avLst/>
        </a:prstGeom>
      </xdr:spPr>
    </xdr:pic>
    <xdr:clientData/>
  </xdr:twoCellAnchor>
  <xdr:oneCellAnchor>
    <xdr:from>
      <xdr:col>22</xdr:col>
      <xdr:colOff>30480</xdr:colOff>
      <xdr:row>143</xdr:row>
      <xdr:rowOff>22860</xdr:rowOff>
    </xdr:from>
    <xdr:ext cx="6629400" cy="272020"/>
    <xdr:pic>
      <xdr:nvPicPr>
        <xdr:cNvPr id="6" name="Picture 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26189940"/>
          <a:ext cx="6629400" cy="272020"/>
        </a:xfrm>
        <a:prstGeom prst="rect">
          <a:avLst/>
        </a:prstGeom>
      </xdr:spPr>
    </xdr:pic>
    <xdr:clientData/>
  </xdr:oneCellAnchor>
  <xdr:oneCellAnchor>
    <xdr:from>
      <xdr:col>71</xdr:col>
      <xdr:colOff>30480</xdr:colOff>
      <xdr:row>143</xdr:row>
      <xdr:rowOff>22860</xdr:rowOff>
    </xdr:from>
    <xdr:ext cx="6629400" cy="272020"/>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13555980" y="26189940"/>
          <a:ext cx="6629400" cy="272020"/>
        </a:xfrm>
        <a:prstGeom prst="rect">
          <a:avLst/>
        </a:prstGeom>
      </xdr:spPr>
    </xdr:pic>
    <xdr:clientData/>
  </xdr:oneCellAnchor>
  <xdr:oneCellAnchor>
    <xdr:from>
      <xdr:col>120</xdr:col>
      <xdr:colOff>38100</xdr:colOff>
      <xdr:row>154</xdr:row>
      <xdr:rowOff>53340</xdr:rowOff>
    </xdr:from>
    <xdr:ext cx="6629400" cy="272020"/>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22898100" y="28232100"/>
          <a:ext cx="6629400" cy="272020"/>
        </a:xfrm>
        <a:prstGeom prst="rect">
          <a:avLst/>
        </a:prstGeom>
      </xdr:spPr>
    </xdr:pic>
    <xdr:clientData/>
  </xdr:oneCellAnchor>
  <xdr:oneCellAnchor>
    <xdr:from>
      <xdr:col>120</xdr:col>
      <xdr:colOff>30480</xdr:colOff>
      <xdr:row>143</xdr:row>
      <xdr:rowOff>22860</xdr:rowOff>
    </xdr:from>
    <xdr:ext cx="6629400" cy="272020"/>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22890480" y="26189940"/>
          <a:ext cx="6629400" cy="272020"/>
        </a:xfrm>
        <a:prstGeom prst="rect">
          <a:avLst/>
        </a:prstGeom>
      </xdr:spPr>
    </xdr:pic>
    <xdr:clientData/>
  </xdr:oneCellAnchor>
  <xdr:oneCellAnchor>
    <xdr:from>
      <xdr:col>22</xdr:col>
      <xdr:colOff>30480</xdr:colOff>
      <xdr:row>204</xdr:row>
      <xdr:rowOff>22860</xdr:rowOff>
    </xdr:from>
    <xdr:ext cx="6629400" cy="272020"/>
    <xdr:pic>
      <xdr:nvPicPr>
        <xdr:cNvPr id="10" name="Picture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37345620"/>
          <a:ext cx="6629400" cy="272020"/>
        </a:xfrm>
        <a:prstGeom prst="rect">
          <a:avLst/>
        </a:prstGeom>
      </xdr:spPr>
    </xdr:pic>
    <xdr:clientData/>
  </xdr:oneCellAnchor>
  <xdr:twoCellAnchor>
    <xdr:from>
      <xdr:col>54</xdr:col>
      <xdr:colOff>45720</xdr:colOff>
      <xdr:row>112</xdr:row>
      <xdr:rowOff>167640</xdr:rowOff>
    </xdr:from>
    <xdr:to>
      <xdr:col>81</xdr:col>
      <xdr:colOff>38100</xdr:colOff>
      <xdr:row>121</xdr:row>
      <xdr:rowOff>45720</xdr:rowOff>
    </xdr:to>
    <xdr:sp macro="" textlink="">
      <xdr:nvSpPr>
        <xdr:cNvPr id="11" name="TextBox 10"/>
        <xdr:cNvSpPr txBox="1"/>
      </xdr:nvSpPr>
      <xdr:spPr>
        <a:xfrm>
          <a:off x="10332720" y="20665440"/>
          <a:ext cx="513588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Kami akan membantu anda dalam memproduksi konten dalam bentuk video. Bantuan</a:t>
          </a:r>
          <a:r>
            <a:rPr lang="en-US" sz="1100" baseline="0"/>
            <a:t> kami dalam hal proses produksi dengan menunjuk rekanan rumah produksi yang akan menghubungi anda dan memberikan bantuan semaksimal mungkin. Biaya proses shooting di studio atau ditempat anda adalah GRATIS. Kami mohon maaf apabila fitur bantuan produksi konten video saat ini masih terbatas pada kota -kota besar. Apabila dikota anda tidak terdaftar dalam jangkauan pelayanan bantuan proses video ini, sebagai gantinya kami akan memberikan bantuan konsultasi 24/7, video editing (post production), dan tips dan trick shooting video dengan peralatan yang ada.</a:t>
          </a:r>
          <a:endParaRPr lang="en-US" sz="1100"/>
        </a:p>
      </xdr:txBody>
    </xdr:sp>
    <xdr:clientData/>
  </xdr:twoCellAnchor>
  <xdr:twoCellAnchor>
    <xdr:from>
      <xdr:col>54</xdr:col>
      <xdr:colOff>53340</xdr:colOff>
      <xdr:row>121</xdr:row>
      <xdr:rowOff>114300</xdr:rowOff>
    </xdr:from>
    <xdr:to>
      <xdr:col>81</xdr:col>
      <xdr:colOff>60960</xdr:colOff>
      <xdr:row>131</xdr:row>
      <xdr:rowOff>45720</xdr:rowOff>
    </xdr:to>
    <xdr:sp macro="" textlink="">
      <xdr:nvSpPr>
        <xdr:cNvPr id="12" name="TextBox 11"/>
        <xdr:cNvSpPr txBox="1"/>
      </xdr:nvSpPr>
      <xdr:spPr>
        <a:xfrm>
          <a:off x="10340340" y="22258020"/>
          <a:ext cx="5151120" cy="1760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silakan</a:t>
          </a:r>
          <a:r>
            <a:rPr lang="en-US" sz="1100" baseline="0"/>
            <a:t> isi bantuan apa yang anda perlukan</a:t>
          </a:r>
          <a:endParaRPr lang="en-US" sz="1100"/>
        </a:p>
      </xdr:txBody>
    </xdr:sp>
    <xdr:clientData/>
  </xdr:twoCellAnchor>
  <xdr:twoCellAnchor>
    <xdr:from>
      <xdr:col>46</xdr:col>
      <xdr:colOff>15240</xdr:colOff>
      <xdr:row>111</xdr:row>
      <xdr:rowOff>114300</xdr:rowOff>
    </xdr:from>
    <xdr:to>
      <xdr:col>51</xdr:col>
      <xdr:colOff>129540</xdr:colOff>
      <xdr:row>111</xdr:row>
      <xdr:rowOff>114300</xdr:rowOff>
    </xdr:to>
    <xdr:cxnSp macro="">
      <xdr:nvCxnSpPr>
        <xdr:cNvPr id="13" name="Straight Arrow Connector 12"/>
        <xdr:cNvCxnSpPr/>
      </xdr:nvCxnSpPr>
      <xdr:spPr>
        <a:xfrm>
          <a:off x="8778240" y="20429220"/>
          <a:ext cx="10668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143</xdr:col>
      <xdr:colOff>22859</xdr:colOff>
      <xdr:row>72</xdr:row>
      <xdr:rowOff>30480</xdr:rowOff>
    </xdr:from>
    <xdr:to>
      <xdr:col>181</xdr:col>
      <xdr:colOff>160020</xdr:colOff>
      <xdr:row>76</xdr:row>
      <xdr:rowOff>23404</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264359" y="13213080"/>
          <a:ext cx="7376161" cy="7244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160020</xdr:colOff>
      <xdr:row>7</xdr:row>
      <xdr:rowOff>163830</xdr:rowOff>
    </xdr:from>
    <xdr:to>
      <xdr:col>16</xdr:col>
      <xdr:colOff>266700</xdr:colOff>
      <xdr:row>21</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22</xdr:row>
      <xdr:rowOff>11430</xdr:rowOff>
    </xdr:from>
    <xdr:to>
      <xdr:col>15</xdr:col>
      <xdr:colOff>83820</xdr:colOff>
      <xdr:row>32</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205740</xdr:colOff>
      <xdr:row>35</xdr:row>
      <xdr:rowOff>19050</xdr:rowOff>
    </xdr:from>
    <xdr:to>
      <xdr:col>14</xdr:col>
      <xdr:colOff>541020</xdr:colOff>
      <xdr:row>47</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48</xdr:row>
      <xdr:rowOff>80010</xdr:rowOff>
    </xdr:from>
    <xdr:to>
      <xdr:col>14</xdr:col>
      <xdr:colOff>541020</xdr:colOff>
      <xdr:row>57</xdr:row>
      <xdr:rowOff>53340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297180</xdr:colOff>
      <xdr:row>58</xdr:row>
      <xdr:rowOff>102870</xdr:rowOff>
    </xdr:from>
    <xdr:to>
      <xdr:col>14</xdr:col>
      <xdr:colOff>15240</xdr:colOff>
      <xdr:row>66</xdr:row>
      <xdr:rowOff>129540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472440</xdr:colOff>
      <xdr:row>68</xdr:row>
      <xdr:rowOff>156210</xdr:rowOff>
    </xdr:from>
    <xdr:to>
      <xdr:col>14</xdr:col>
      <xdr:colOff>99060</xdr:colOff>
      <xdr:row>75</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7620</xdr:colOff>
      <xdr:row>16</xdr:row>
      <xdr:rowOff>53340</xdr:rowOff>
    </xdr:from>
    <xdr:to>
      <xdr:col>58</xdr:col>
      <xdr:colOff>106680</xdr:colOff>
      <xdr:row>21</xdr:row>
      <xdr:rowOff>68580</xdr:rowOff>
    </xdr:to>
    <xdr:sp macro="" textlink="">
      <xdr:nvSpPr>
        <xdr:cNvPr id="2" name="TextBox 1"/>
        <xdr:cNvSpPr txBox="1"/>
      </xdr:nvSpPr>
      <xdr:spPr>
        <a:xfrm>
          <a:off x="3436620" y="2278380"/>
          <a:ext cx="7719060" cy="92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0" i="0">
              <a:solidFill>
                <a:srgbClr val="333333"/>
              </a:solidFill>
              <a:effectLst/>
              <a:latin typeface="Helvetica Neue"/>
            </a:rPr>
            <a:t>In this first week, we will start on our journey into the world of international taxation. We will see that the tax planning activities of multinationals have attracted a lot of attention during the past few years. We will examine why planning strategies are now in the public eye, what the public debate is really about and who the key players are. We will also go to the core of international tax planning and build a base case, the elements of which we will study throughout the course.</a:t>
          </a:r>
          <a:endParaRPr lang="en-US" sz="1100"/>
        </a:p>
      </xdr:txBody>
    </xdr:sp>
    <xdr:clientData/>
  </xdr:twoCellAnchor>
  <xdr:twoCellAnchor>
    <xdr:from>
      <xdr:col>21</xdr:col>
      <xdr:colOff>68580</xdr:colOff>
      <xdr:row>9</xdr:row>
      <xdr:rowOff>45720</xdr:rowOff>
    </xdr:from>
    <xdr:to>
      <xdr:col>22</xdr:col>
      <xdr:colOff>106680</xdr:colOff>
      <xdr:row>10</xdr:row>
      <xdr:rowOff>144780</xdr:rowOff>
    </xdr:to>
    <xdr:sp macro="" textlink="">
      <xdr:nvSpPr>
        <xdr:cNvPr id="3" name="TextBox 2"/>
        <xdr:cNvSpPr txBox="1"/>
      </xdr:nvSpPr>
      <xdr:spPr>
        <a:xfrm>
          <a:off x="1783080" y="1714500"/>
          <a:ext cx="228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27</xdr:col>
      <xdr:colOff>68580</xdr:colOff>
      <xdr:row>9</xdr:row>
      <xdr:rowOff>60960</xdr:rowOff>
    </xdr:from>
    <xdr:to>
      <xdr:col>28</xdr:col>
      <xdr:colOff>106680</xdr:colOff>
      <xdr:row>10</xdr:row>
      <xdr:rowOff>160020</xdr:rowOff>
    </xdr:to>
    <xdr:sp macro="" textlink="">
      <xdr:nvSpPr>
        <xdr:cNvPr id="5" name="TextBox 4"/>
        <xdr:cNvSpPr txBox="1"/>
      </xdr:nvSpPr>
      <xdr:spPr>
        <a:xfrm>
          <a:off x="2926080" y="1729740"/>
          <a:ext cx="228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clientData/>
  </xdr:twoCellAnchor>
  <xdr:twoCellAnchor>
    <xdr:from>
      <xdr:col>33</xdr:col>
      <xdr:colOff>60960</xdr:colOff>
      <xdr:row>9</xdr:row>
      <xdr:rowOff>45720</xdr:rowOff>
    </xdr:from>
    <xdr:to>
      <xdr:col>34</xdr:col>
      <xdr:colOff>99060</xdr:colOff>
      <xdr:row>10</xdr:row>
      <xdr:rowOff>144780</xdr:rowOff>
    </xdr:to>
    <xdr:sp macro="" textlink="">
      <xdr:nvSpPr>
        <xdr:cNvPr id="6" name="TextBox 5"/>
        <xdr:cNvSpPr txBox="1"/>
      </xdr:nvSpPr>
      <xdr:spPr>
        <a:xfrm>
          <a:off x="4061460" y="1714500"/>
          <a:ext cx="228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a:t>
          </a:r>
        </a:p>
      </xdr:txBody>
    </xdr:sp>
    <xdr:clientData/>
  </xdr:twoCellAnchor>
  <xdr:twoCellAnchor>
    <xdr:from>
      <xdr:col>39</xdr:col>
      <xdr:colOff>60960</xdr:colOff>
      <xdr:row>9</xdr:row>
      <xdr:rowOff>45720</xdr:rowOff>
    </xdr:from>
    <xdr:to>
      <xdr:col>40</xdr:col>
      <xdr:colOff>99060</xdr:colOff>
      <xdr:row>10</xdr:row>
      <xdr:rowOff>144780</xdr:rowOff>
    </xdr:to>
    <xdr:sp macro="" textlink="">
      <xdr:nvSpPr>
        <xdr:cNvPr id="7" name="TextBox 6"/>
        <xdr:cNvSpPr txBox="1"/>
      </xdr:nvSpPr>
      <xdr:spPr>
        <a:xfrm>
          <a:off x="5204460" y="1714500"/>
          <a:ext cx="228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7620</xdr:colOff>
      <xdr:row>12</xdr:row>
      <xdr:rowOff>53340</xdr:rowOff>
    </xdr:from>
    <xdr:to>
      <xdr:col>58</xdr:col>
      <xdr:colOff>106680</xdr:colOff>
      <xdr:row>14</xdr:row>
      <xdr:rowOff>53340</xdr:rowOff>
    </xdr:to>
    <xdr:sp macro="" textlink="">
      <xdr:nvSpPr>
        <xdr:cNvPr id="2" name="TextBox 1"/>
        <xdr:cNvSpPr txBox="1"/>
      </xdr:nvSpPr>
      <xdr:spPr>
        <a:xfrm>
          <a:off x="3436620" y="2278380"/>
          <a:ext cx="77190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135</a:t>
          </a:r>
          <a:r>
            <a:rPr lang="en-US" sz="1100" baseline="0"/>
            <a:t> Threads, last post yesterday</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68580</xdr:colOff>
      <xdr:row>42</xdr:row>
      <xdr:rowOff>45720</xdr:rowOff>
    </xdr:from>
    <xdr:to>
      <xdr:col>9</xdr:col>
      <xdr:colOff>30480</xdr:colOff>
      <xdr:row>43</xdr:row>
      <xdr:rowOff>152400</xdr:rowOff>
    </xdr:to>
    <xdr:sp macro="" textlink="">
      <xdr:nvSpPr>
        <xdr:cNvPr id="2" name="TextBox 1"/>
        <xdr:cNvSpPr txBox="1"/>
      </xdr:nvSpPr>
      <xdr:spPr>
        <a:xfrm>
          <a:off x="1402080" y="7772400"/>
          <a:ext cx="3429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90</a:t>
          </a:r>
        </a:p>
      </xdr:txBody>
    </xdr:sp>
    <xdr:clientData/>
  </xdr:twoCellAnchor>
  <xdr:twoCellAnchor>
    <xdr:from>
      <xdr:col>13</xdr:col>
      <xdr:colOff>45720</xdr:colOff>
      <xdr:row>42</xdr:row>
      <xdr:rowOff>60960</xdr:rowOff>
    </xdr:from>
    <xdr:to>
      <xdr:col>14</xdr:col>
      <xdr:colOff>182880</xdr:colOff>
      <xdr:row>43</xdr:row>
      <xdr:rowOff>182880</xdr:rowOff>
    </xdr:to>
    <xdr:sp macro="" textlink="">
      <xdr:nvSpPr>
        <xdr:cNvPr id="3" name="TextBox 2"/>
        <xdr:cNvSpPr txBox="1"/>
      </xdr:nvSpPr>
      <xdr:spPr>
        <a:xfrm>
          <a:off x="2522220" y="778764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74</a:t>
          </a:r>
        </a:p>
      </xdr:txBody>
    </xdr:sp>
    <xdr:clientData/>
  </xdr:twoCellAnchor>
  <xdr:twoCellAnchor>
    <xdr:from>
      <xdr:col>19</xdr:col>
      <xdr:colOff>15240</xdr:colOff>
      <xdr:row>42</xdr:row>
      <xdr:rowOff>45720</xdr:rowOff>
    </xdr:from>
    <xdr:to>
      <xdr:col>20</xdr:col>
      <xdr:colOff>182880</xdr:colOff>
      <xdr:row>44</xdr:row>
      <xdr:rowOff>45720</xdr:rowOff>
    </xdr:to>
    <xdr:sp macro="" textlink="">
      <xdr:nvSpPr>
        <xdr:cNvPr id="4" name="TextBox 3"/>
        <xdr:cNvSpPr txBox="1"/>
      </xdr:nvSpPr>
      <xdr:spPr>
        <a:xfrm>
          <a:off x="3634740" y="7772400"/>
          <a:ext cx="3581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68</a:t>
          </a:r>
        </a:p>
      </xdr:txBody>
    </xdr:sp>
    <xdr:clientData/>
  </xdr:twoCellAnchor>
  <xdr:twoCellAnchor>
    <xdr:from>
      <xdr:col>24</xdr:col>
      <xdr:colOff>175260</xdr:colOff>
      <xdr:row>42</xdr:row>
      <xdr:rowOff>45720</xdr:rowOff>
    </xdr:from>
    <xdr:to>
      <xdr:col>27</xdr:col>
      <xdr:colOff>0</xdr:colOff>
      <xdr:row>43</xdr:row>
      <xdr:rowOff>144780</xdr:rowOff>
    </xdr:to>
    <xdr:sp macro="" textlink="">
      <xdr:nvSpPr>
        <xdr:cNvPr id="5" name="TextBox 4"/>
        <xdr:cNvSpPr txBox="1"/>
      </xdr:nvSpPr>
      <xdr:spPr>
        <a:xfrm>
          <a:off x="4747260" y="7772400"/>
          <a:ext cx="3962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88</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32</xdr:col>
      <xdr:colOff>129541</xdr:colOff>
      <xdr:row>15</xdr:row>
      <xdr:rowOff>15241</xdr:rowOff>
    </xdr:from>
    <xdr:to>
      <xdr:col>61</xdr:col>
      <xdr:colOff>93473</xdr:colOff>
      <xdr:row>28</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25541" y="2773681"/>
          <a:ext cx="5488432" cy="2400299"/>
        </a:xfrm>
        <a:prstGeom prst="rect">
          <a:avLst/>
        </a:prstGeom>
      </xdr:spPr>
    </xdr:pic>
    <xdr:clientData/>
  </xdr:twoCellAnchor>
  <xdr:twoCellAnchor>
    <xdr:from>
      <xdr:col>12</xdr:col>
      <xdr:colOff>30480</xdr:colOff>
      <xdr:row>23</xdr:row>
      <xdr:rowOff>175260</xdr:rowOff>
    </xdr:from>
    <xdr:to>
      <xdr:col>30</xdr:col>
      <xdr:colOff>152400</xdr:colOff>
      <xdr:row>29</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38101</xdr:colOff>
      <xdr:row>11</xdr:row>
      <xdr:rowOff>45720</xdr:rowOff>
    </xdr:from>
    <xdr:to>
      <xdr:col>17</xdr:col>
      <xdr:colOff>119522</xdr:colOff>
      <xdr:row>30</xdr:row>
      <xdr:rowOff>30480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1" y="2087880"/>
          <a:ext cx="2748421" cy="3528060"/>
        </a:xfrm>
        <a:prstGeom prst="rect">
          <a:avLst/>
        </a:prstGeom>
      </xdr:spPr>
    </xdr:pic>
    <xdr:clientData/>
  </xdr:twoCellAnchor>
  <xdr:twoCellAnchor>
    <xdr:from>
      <xdr:col>20</xdr:col>
      <xdr:colOff>0</xdr:colOff>
      <xdr:row>12</xdr:row>
      <xdr:rowOff>106680</xdr:rowOff>
    </xdr:from>
    <xdr:to>
      <xdr:col>35</xdr:col>
      <xdr:colOff>30480</xdr:colOff>
      <xdr:row>19</xdr:row>
      <xdr:rowOff>91440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175260</xdr:colOff>
      <xdr:row>34</xdr:row>
      <xdr:rowOff>137160</xdr:rowOff>
    </xdr:from>
    <xdr:to>
      <xdr:col>38</xdr:col>
      <xdr:colOff>53340</xdr:colOff>
      <xdr:row>46</xdr:row>
      <xdr:rowOff>60960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152400</xdr:colOff>
      <xdr:row>34</xdr:row>
      <xdr:rowOff>175260</xdr:rowOff>
    </xdr:from>
    <xdr:to>
      <xdr:col>60</xdr:col>
      <xdr:colOff>68580</xdr:colOff>
      <xdr:row>46</xdr:row>
      <xdr:rowOff>68580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121920</xdr:colOff>
      <xdr:row>9</xdr:row>
      <xdr:rowOff>57150</xdr:rowOff>
    </xdr:from>
    <xdr:to>
      <xdr:col>60</xdr:col>
      <xdr:colOff>129540</xdr:colOff>
      <xdr:row>11</xdr:row>
      <xdr:rowOff>45720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22</xdr:col>
      <xdr:colOff>7620</xdr:colOff>
      <xdr:row>179</xdr:row>
      <xdr:rowOff>40400</xdr:rowOff>
    </xdr:from>
    <xdr:to>
      <xdr:col>56</xdr:col>
      <xdr:colOff>160020</xdr:colOff>
      <xdr:row>180</xdr:row>
      <xdr:rowOff>129540</xdr:rowOff>
    </xdr:to>
    <xdr:pic>
      <xdr:nvPicPr>
        <xdr:cNvPr id="10" name="Picture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198620" y="29133560"/>
          <a:ext cx="6629400" cy="272020"/>
        </a:xfrm>
        <a:prstGeom prst="rect">
          <a:avLst/>
        </a:prstGeom>
      </xdr:spPr>
    </xdr:pic>
    <xdr:clientData/>
  </xdr:twoCellAnchor>
  <xdr:twoCellAnchor editAs="oneCell">
    <xdr:from>
      <xdr:col>22</xdr:col>
      <xdr:colOff>30480</xdr:colOff>
      <xdr:row>154</xdr:row>
      <xdr:rowOff>22860</xdr:rowOff>
    </xdr:from>
    <xdr:to>
      <xdr:col>56</xdr:col>
      <xdr:colOff>182880</xdr:colOff>
      <xdr:row>155</xdr:row>
      <xdr:rowOff>112000</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24544020"/>
          <a:ext cx="6629400" cy="272020"/>
        </a:xfrm>
        <a:prstGeom prst="rect">
          <a:avLst/>
        </a:prstGeom>
      </xdr:spPr>
    </xdr:pic>
    <xdr:clientData/>
  </xdr:twoCellAnchor>
  <xdr:twoCellAnchor editAs="oneCell">
    <xdr:from>
      <xdr:col>71</xdr:col>
      <xdr:colOff>38100</xdr:colOff>
      <xdr:row>154</xdr:row>
      <xdr:rowOff>53340</xdr:rowOff>
    </xdr:from>
    <xdr:to>
      <xdr:col>106</xdr:col>
      <xdr:colOff>0</xdr:colOff>
      <xdr:row>155</xdr:row>
      <xdr:rowOff>142480</xdr:rowOff>
    </xdr:to>
    <xdr:pic>
      <xdr:nvPicPr>
        <xdr:cNvPr id="12" name="Picture 1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13563600" y="24574500"/>
          <a:ext cx="6629400" cy="272020"/>
        </a:xfrm>
        <a:prstGeom prst="rect">
          <a:avLst/>
        </a:prstGeom>
      </xdr:spPr>
    </xdr:pic>
    <xdr:clientData/>
  </xdr:twoCellAnchor>
  <xdr:oneCellAnchor>
    <xdr:from>
      <xdr:col>71</xdr:col>
      <xdr:colOff>30480</xdr:colOff>
      <xdr:row>143</xdr:row>
      <xdr:rowOff>22860</xdr:rowOff>
    </xdr:from>
    <xdr:ext cx="6629400" cy="272020"/>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25092660"/>
          <a:ext cx="6629400" cy="272020"/>
        </a:xfrm>
        <a:prstGeom prst="rect">
          <a:avLst/>
        </a:prstGeom>
      </xdr:spPr>
    </xdr:pic>
    <xdr:clientData/>
  </xdr:oneCellAnchor>
  <xdr:oneCellAnchor>
    <xdr:from>
      <xdr:col>120</xdr:col>
      <xdr:colOff>38100</xdr:colOff>
      <xdr:row>154</xdr:row>
      <xdr:rowOff>53340</xdr:rowOff>
    </xdr:from>
    <xdr:ext cx="6629400" cy="272020"/>
    <xdr:pic>
      <xdr:nvPicPr>
        <xdr:cNvPr id="15" name="Picture 1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13563600" y="26586180"/>
          <a:ext cx="6629400" cy="272020"/>
        </a:xfrm>
        <a:prstGeom prst="rect">
          <a:avLst/>
        </a:prstGeom>
      </xdr:spPr>
    </xdr:pic>
    <xdr:clientData/>
  </xdr:oneCellAnchor>
  <xdr:oneCellAnchor>
    <xdr:from>
      <xdr:col>120</xdr:col>
      <xdr:colOff>30480</xdr:colOff>
      <xdr:row>143</xdr:row>
      <xdr:rowOff>22860</xdr:rowOff>
    </xdr:from>
    <xdr:ext cx="6629400" cy="272020"/>
    <xdr:pic>
      <xdr:nvPicPr>
        <xdr:cNvPr id="16"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13555980" y="25092660"/>
          <a:ext cx="6629400" cy="272020"/>
        </a:xfrm>
        <a:prstGeom prst="rect">
          <a:avLst/>
        </a:prstGeom>
      </xdr:spPr>
    </xdr:pic>
    <xdr:clientData/>
  </xdr:oneCellAnchor>
  <xdr:oneCellAnchor>
    <xdr:from>
      <xdr:col>22</xdr:col>
      <xdr:colOff>30480</xdr:colOff>
      <xdr:row>204</xdr:row>
      <xdr:rowOff>22860</xdr:rowOff>
    </xdr:from>
    <xdr:ext cx="6629400" cy="272020"/>
    <xdr:pic>
      <xdr:nvPicPr>
        <xdr:cNvPr id="18" name="Picture 1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25092660"/>
          <a:ext cx="6629400" cy="272020"/>
        </a:xfrm>
        <a:prstGeom prst="rect">
          <a:avLst/>
        </a:prstGeom>
      </xdr:spPr>
    </xdr:pic>
    <xdr:clientData/>
  </xdr:oneCellAnchor>
  <xdr:twoCellAnchor>
    <xdr:from>
      <xdr:col>54</xdr:col>
      <xdr:colOff>45720</xdr:colOff>
      <xdr:row>112</xdr:row>
      <xdr:rowOff>167640</xdr:rowOff>
    </xdr:from>
    <xdr:to>
      <xdr:col>81</xdr:col>
      <xdr:colOff>38100</xdr:colOff>
      <xdr:row>121</xdr:row>
      <xdr:rowOff>45720</xdr:rowOff>
    </xdr:to>
    <xdr:sp macro="" textlink="">
      <xdr:nvSpPr>
        <xdr:cNvPr id="21" name="TextBox 20"/>
        <xdr:cNvSpPr txBox="1"/>
      </xdr:nvSpPr>
      <xdr:spPr>
        <a:xfrm>
          <a:off x="10142220" y="19385280"/>
          <a:ext cx="513588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Kami akan membantu anda dalam memproduksi konten dalam bentuk video. Bantuan</a:t>
          </a:r>
          <a:r>
            <a:rPr lang="en-US" sz="1100" baseline="0"/>
            <a:t> kami dalam hal proses produksi dengan menunjuk rekanan rumah produksi yang akan menghubungi anda dan memberikan bantuan semaksimal mungkin. Biaya proses shooting di studio atau ditempat anda adalah GRATIS. Kami mohon maaf apabila fitur bantuan produksi konten video saat ini masih terbatas pada kota -kota besar. Apabila dikota anda tidak terdaftar dalam jangkauan pelayanan bantuan proses video ini, sebagai gantinya kami akan memberikan bantuan konsultasi 24/7, video editing (post production), dan tips dan trick shooting video dengan peralatan yang ada.</a:t>
          </a:r>
          <a:endParaRPr lang="en-US" sz="1100"/>
        </a:p>
      </xdr:txBody>
    </xdr:sp>
    <xdr:clientData/>
  </xdr:twoCellAnchor>
  <xdr:twoCellAnchor>
    <xdr:from>
      <xdr:col>54</xdr:col>
      <xdr:colOff>53340</xdr:colOff>
      <xdr:row>121</xdr:row>
      <xdr:rowOff>114300</xdr:rowOff>
    </xdr:from>
    <xdr:to>
      <xdr:col>81</xdr:col>
      <xdr:colOff>60960</xdr:colOff>
      <xdr:row>131</xdr:row>
      <xdr:rowOff>45720</xdr:rowOff>
    </xdr:to>
    <xdr:sp macro="" textlink="">
      <xdr:nvSpPr>
        <xdr:cNvPr id="22" name="TextBox 21"/>
        <xdr:cNvSpPr txBox="1"/>
      </xdr:nvSpPr>
      <xdr:spPr>
        <a:xfrm>
          <a:off x="10149840" y="20977860"/>
          <a:ext cx="5151120" cy="1760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silakan</a:t>
          </a:r>
          <a:r>
            <a:rPr lang="en-US" sz="1100" baseline="0"/>
            <a:t> isi bantuan apa yang anda perlukan</a:t>
          </a:r>
          <a:endParaRPr lang="en-US" sz="1100"/>
        </a:p>
      </xdr:txBody>
    </xdr:sp>
    <xdr:clientData/>
  </xdr:twoCellAnchor>
  <xdr:twoCellAnchor>
    <xdr:from>
      <xdr:col>46</xdr:col>
      <xdr:colOff>15240</xdr:colOff>
      <xdr:row>111</xdr:row>
      <xdr:rowOff>114300</xdr:rowOff>
    </xdr:from>
    <xdr:to>
      <xdr:col>51</xdr:col>
      <xdr:colOff>129540</xdr:colOff>
      <xdr:row>111</xdr:row>
      <xdr:rowOff>114300</xdr:rowOff>
    </xdr:to>
    <xdr:cxnSp macro="">
      <xdr:nvCxnSpPr>
        <xdr:cNvPr id="24" name="Straight Arrow Connector 23"/>
        <xdr:cNvCxnSpPr/>
      </xdr:nvCxnSpPr>
      <xdr:spPr>
        <a:xfrm>
          <a:off x="8778240" y="18966180"/>
          <a:ext cx="10668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143</xdr:col>
      <xdr:colOff>22859</xdr:colOff>
      <xdr:row>72</xdr:row>
      <xdr:rowOff>30480</xdr:rowOff>
    </xdr:from>
    <xdr:to>
      <xdr:col>181</xdr:col>
      <xdr:colOff>160020</xdr:colOff>
      <xdr:row>76</xdr:row>
      <xdr:rowOff>23404</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264359" y="13213080"/>
          <a:ext cx="7376161" cy="7244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121920</xdr:colOff>
      <xdr:row>9</xdr:row>
      <xdr:rowOff>57150</xdr:rowOff>
    </xdr:from>
    <xdr:to>
      <xdr:col>60</xdr:col>
      <xdr:colOff>129540</xdr:colOff>
      <xdr:row>11</xdr:row>
      <xdr:rowOff>45720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5</xdr:col>
      <xdr:colOff>0</xdr:colOff>
      <xdr:row>105</xdr:row>
      <xdr:rowOff>167641</xdr:rowOff>
    </xdr:from>
    <xdr:to>
      <xdr:col>47</xdr:col>
      <xdr:colOff>22860</xdr:colOff>
      <xdr:row>110</xdr:row>
      <xdr:rowOff>30481</xdr:rowOff>
    </xdr:to>
    <xdr:pic>
      <xdr:nvPicPr>
        <xdr:cNvPr id="3" name="Picture 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52500" y="18653761"/>
          <a:ext cx="8023860" cy="777240"/>
        </a:xfrm>
        <a:prstGeom prst="rect">
          <a:avLst/>
        </a:prstGeom>
      </xdr:spPr>
    </xdr:pic>
    <xdr:clientData/>
  </xdr:twoCellAnchor>
  <xdr:twoCellAnchor editAs="oneCell">
    <xdr:from>
      <xdr:col>22</xdr:col>
      <xdr:colOff>7620</xdr:colOff>
      <xdr:row>171</xdr:row>
      <xdr:rowOff>40400</xdr:rowOff>
    </xdr:from>
    <xdr:to>
      <xdr:col>56</xdr:col>
      <xdr:colOff>160020</xdr:colOff>
      <xdr:row>172</xdr:row>
      <xdr:rowOff>129540</xdr:rowOff>
    </xdr:to>
    <xdr:pic>
      <xdr:nvPicPr>
        <xdr:cNvPr id="4" name="Picture 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198620" y="30596600"/>
          <a:ext cx="6629400" cy="272020"/>
        </a:xfrm>
        <a:prstGeom prst="rect">
          <a:avLst/>
        </a:prstGeom>
      </xdr:spPr>
    </xdr:pic>
    <xdr:clientData/>
  </xdr:twoCellAnchor>
  <xdr:twoCellAnchor editAs="oneCell">
    <xdr:from>
      <xdr:col>22</xdr:col>
      <xdr:colOff>30480</xdr:colOff>
      <xdr:row>146</xdr:row>
      <xdr:rowOff>22860</xdr:rowOff>
    </xdr:from>
    <xdr:to>
      <xdr:col>56</xdr:col>
      <xdr:colOff>182880</xdr:colOff>
      <xdr:row>147</xdr:row>
      <xdr:rowOff>112000</xdr:rowOff>
    </xdr:to>
    <xdr:pic>
      <xdr:nvPicPr>
        <xdr:cNvPr id="5" name="Picture 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26007060"/>
          <a:ext cx="6629400" cy="272020"/>
        </a:xfrm>
        <a:prstGeom prst="rect">
          <a:avLst/>
        </a:prstGeom>
      </xdr:spPr>
    </xdr:pic>
    <xdr:clientData/>
  </xdr:twoCellAnchor>
  <xdr:twoCellAnchor editAs="oneCell">
    <xdr:from>
      <xdr:col>71</xdr:col>
      <xdr:colOff>38100</xdr:colOff>
      <xdr:row>146</xdr:row>
      <xdr:rowOff>53340</xdr:rowOff>
    </xdr:from>
    <xdr:to>
      <xdr:col>106</xdr:col>
      <xdr:colOff>0</xdr:colOff>
      <xdr:row>147</xdr:row>
      <xdr:rowOff>142480</xdr:rowOff>
    </xdr:to>
    <xdr:pic>
      <xdr:nvPicPr>
        <xdr:cNvPr id="6" name="Picture 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13563600" y="26037540"/>
          <a:ext cx="6629400" cy="272020"/>
        </a:xfrm>
        <a:prstGeom prst="rect">
          <a:avLst/>
        </a:prstGeom>
      </xdr:spPr>
    </xdr:pic>
    <xdr:clientData/>
  </xdr:twoCellAnchor>
  <xdr:oneCellAnchor>
    <xdr:from>
      <xdr:col>22</xdr:col>
      <xdr:colOff>30480</xdr:colOff>
      <xdr:row>138</xdr:row>
      <xdr:rowOff>22860</xdr:rowOff>
    </xdr:from>
    <xdr:ext cx="6629400" cy="272020"/>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24544020"/>
          <a:ext cx="6629400" cy="272020"/>
        </a:xfrm>
        <a:prstGeom prst="rect">
          <a:avLst/>
        </a:prstGeom>
      </xdr:spPr>
    </xdr:pic>
    <xdr:clientData/>
  </xdr:oneCellAnchor>
  <xdr:oneCellAnchor>
    <xdr:from>
      <xdr:col>71</xdr:col>
      <xdr:colOff>30480</xdr:colOff>
      <xdr:row>138</xdr:row>
      <xdr:rowOff>22860</xdr:rowOff>
    </xdr:from>
    <xdr:ext cx="6629400" cy="272020"/>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13555980" y="24544020"/>
          <a:ext cx="6629400" cy="272020"/>
        </a:xfrm>
        <a:prstGeom prst="rect">
          <a:avLst/>
        </a:prstGeom>
      </xdr:spPr>
    </xdr:pic>
    <xdr:clientData/>
  </xdr:oneCellAnchor>
  <xdr:oneCellAnchor>
    <xdr:from>
      <xdr:col>120</xdr:col>
      <xdr:colOff>38100</xdr:colOff>
      <xdr:row>146</xdr:row>
      <xdr:rowOff>53340</xdr:rowOff>
    </xdr:from>
    <xdr:ext cx="6629400" cy="272020"/>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22898100" y="26037540"/>
          <a:ext cx="6629400" cy="272020"/>
        </a:xfrm>
        <a:prstGeom prst="rect">
          <a:avLst/>
        </a:prstGeom>
      </xdr:spPr>
    </xdr:pic>
    <xdr:clientData/>
  </xdr:oneCellAnchor>
  <xdr:oneCellAnchor>
    <xdr:from>
      <xdr:col>120</xdr:col>
      <xdr:colOff>30480</xdr:colOff>
      <xdr:row>138</xdr:row>
      <xdr:rowOff>22860</xdr:rowOff>
    </xdr:from>
    <xdr:ext cx="6629400" cy="272020"/>
    <xdr:pic>
      <xdr:nvPicPr>
        <xdr:cNvPr id="10" name="Picture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22890480" y="24544020"/>
          <a:ext cx="6629400" cy="272020"/>
        </a:xfrm>
        <a:prstGeom prst="rect">
          <a:avLst/>
        </a:prstGeom>
      </xdr:spPr>
    </xdr:pic>
    <xdr:clientData/>
  </xdr:oneCellAnchor>
  <xdr:oneCellAnchor>
    <xdr:from>
      <xdr:col>22</xdr:col>
      <xdr:colOff>30480</xdr:colOff>
      <xdr:row>197</xdr:row>
      <xdr:rowOff>22860</xdr:rowOff>
    </xdr:from>
    <xdr:ext cx="6629400" cy="272020"/>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4221480" y="34968180"/>
          <a:ext cx="6629400" cy="272020"/>
        </a:xfrm>
        <a:prstGeom prst="rect">
          <a:avLst/>
        </a:prstGeom>
      </xdr:spPr>
    </xdr:pic>
    <xdr:clientData/>
  </xdr:oneCellAnchor>
  <xdr:twoCellAnchor>
    <xdr:from>
      <xdr:col>53</xdr:col>
      <xdr:colOff>45720</xdr:colOff>
      <xdr:row>105</xdr:row>
      <xdr:rowOff>167640</xdr:rowOff>
    </xdr:from>
    <xdr:to>
      <xdr:col>80</xdr:col>
      <xdr:colOff>38100</xdr:colOff>
      <xdr:row>114</xdr:row>
      <xdr:rowOff>45720</xdr:rowOff>
    </xdr:to>
    <xdr:sp macro="" textlink="">
      <xdr:nvSpPr>
        <xdr:cNvPr id="12" name="TextBox 11"/>
        <xdr:cNvSpPr txBox="1"/>
      </xdr:nvSpPr>
      <xdr:spPr>
        <a:xfrm>
          <a:off x="10142220" y="19385280"/>
          <a:ext cx="513588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Kami akan membantu anda dalam memproduksi konten dalam bentuk video. Bantuan</a:t>
          </a:r>
          <a:r>
            <a:rPr lang="en-US" sz="1100" baseline="0"/>
            <a:t> kami dalam hal proses produksi dengan menunjuk rekanan rumah produksi yang akan menghubungi anda dan memberikan bantuan semaksimal mungkin. Biaya proses shooting di studio atau ditempat anda adalah GRATIS. Kami mohon maaf apabila fitur bantuan produksi konten video saat ini masih terbatas pada kota -kota besar. Apabila dikota anda tidak terdaftar dalam jangkauan pelayanan bantuan proses video ini, sebagai gantinya kami akan memberikan bantuan konsultasi 24/7, video editing (post production), dan tips dan trick shooting video dengan peralatan yang ada.</a:t>
          </a:r>
          <a:endParaRPr lang="en-US" sz="1100"/>
        </a:p>
      </xdr:txBody>
    </xdr:sp>
    <xdr:clientData/>
  </xdr:twoCellAnchor>
  <xdr:twoCellAnchor>
    <xdr:from>
      <xdr:col>46</xdr:col>
      <xdr:colOff>53340</xdr:colOff>
      <xdr:row>103</xdr:row>
      <xdr:rowOff>83820</xdr:rowOff>
    </xdr:from>
    <xdr:to>
      <xdr:col>51</xdr:col>
      <xdr:colOff>129540</xdr:colOff>
      <xdr:row>103</xdr:row>
      <xdr:rowOff>106680</xdr:rowOff>
    </xdr:to>
    <xdr:cxnSp macro="">
      <xdr:nvCxnSpPr>
        <xdr:cNvPr id="14" name="Straight Arrow Connector 13"/>
        <xdr:cNvCxnSpPr/>
      </xdr:nvCxnSpPr>
      <xdr:spPr>
        <a:xfrm>
          <a:off x="8816340" y="18935700"/>
          <a:ext cx="1028700" cy="228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53340</xdr:colOff>
      <xdr:row>114</xdr:row>
      <xdr:rowOff>114300</xdr:rowOff>
    </xdr:from>
    <xdr:to>
      <xdr:col>80</xdr:col>
      <xdr:colOff>60960</xdr:colOff>
      <xdr:row>124</xdr:row>
      <xdr:rowOff>45720</xdr:rowOff>
    </xdr:to>
    <xdr:sp macro="" textlink="">
      <xdr:nvSpPr>
        <xdr:cNvPr id="15" name="TextBox 14"/>
        <xdr:cNvSpPr txBox="1"/>
      </xdr:nvSpPr>
      <xdr:spPr>
        <a:xfrm>
          <a:off x="10149840" y="20977860"/>
          <a:ext cx="5151120" cy="1760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silakan</a:t>
          </a:r>
          <a:r>
            <a:rPr lang="en-US" sz="1100" baseline="0"/>
            <a:t> isi bantuan apa yang anda perlukan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1"/>
  <sheetViews>
    <sheetView topLeftCell="A22" workbookViewId="0">
      <selection activeCell="BN14" sqref="BN14"/>
    </sheetView>
  </sheetViews>
  <sheetFormatPr defaultColWidth="2.77734375" defaultRowHeight="14.4" x14ac:dyDescent="0.3"/>
  <sheetData>
    <row r="1" spans="1:61" x14ac:dyDescent="0.3">
      <c r="A1" t="s">
        <v>0</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t="s">
        <v>6</v>
      </c>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ht="15" thickBot="1" x14ac:dyDescent="0.35">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x14ac:dyDescent="0.3">
      <c r="D7" s="4"/>
      <c r="E7" s="5"/>
      <c r="F7" s="18"/>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20"/>
      <c r="BH7" s="5"/>
      <c r="BI7" s="6"/>
    </row>
    <row r="8" spans="1:61" x14ac:dyDescent="0.3">
      <c r="D8" s="4"/>
      <c r="E8" s="5"/>
      <c r="F8" s="21"/>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3"/>
      <c r="BH8" s="5"/>
      <c r="BI8" s="6"/>
    </row>
    <row r="9" spans="1:61" x14ac:dyDescent="0.3">
      <c r="D9" s="4"/>
      <c r="E9" s="5"/>
      <c r="F9" s="21"/>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3"/>
      <c r="BH9" s="5"/>
      <c r="BI9" s="6"/>
    </row>
    <row r="10" spans="1:61" x14ac:dyDescent="0.3">
      <c r="D10" s="4"/>
      <c r="E10" s="5"/>
      <c r="F10" s="21"/>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3"/>
      <c r="BH10" s="5"/>
      <c r="BI10" s="6"/>
    </row>
    <row r="11" spans="1:61" x14ac:dyDescent="0.3">
      <c r="D11" s="4"/>
      <c r="E11" s="5"/>
      <c r="F11" s="21"/>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3"/>
      <c r="BH11" s="5"/>
      <c r="BI11" s="6"/>
    </row>
    <row r="12" spans="1:61" x14ac:dyDescent="0.3">
      <c r="D12" s="4"/>
      <c r="E12" s="5"/>
      <c r="F12" s="21"/>
      <c r="G12" s="22"/>
      <c r="H12" s="22"/>
      <c r="I12" s="22"/>
      <c r="J12" s="22"/>
      <c r="K12" s="22"/>
      <c r="L12" s="22"/>
      <c r="M12" s="22"/>
      <c r="N12" s="22"/>
      <c r="O12" s="22"/>
      <c r="P12" s="22"/>
      <c r="Q12" s="22"/>
      <c r="R12" s="22"/>
      <c r="S12" s="22"/>
      <c r="T12" s="22"/>
      <c r="U12" s="32" t="s">
        <v>3</v>
      </c>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3"/>
      <c r="BH12" s="5"/>
      <c r="BI12" s="6"/>
    </row>
    <row r="13" spans="1:61" x14ac:dyDescent="0.3">
      <c r="D13" s="4"/>
      <c r="E13" s="5"/>
      <c r="F13" s="21"/>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3"/>
      <c r="BH13" s="5"/>
      <c r="BI13" s="6"/>
    </row>
    <row r="14" spans="1:61" x14ac:dyDescent="0.3">
      <c r="D14" s="4"/>
      <c r="E14" s="5"/>
      <c r="F14" s="21"/>
      <c r="G14" s="22"/>
      <c r="H14" s="22"/>
      <c r="I14" s="22"/>
      <c r="J14" s="22"/>
      <c r="K14" s="22"/>
      <c r="L14" s="22"/>
      <c r="M14" s="22"/>
      <c r="N14" s="22"/>
      <c r="O14" s="22"/>
      <c r="P14" s="22"/>
      <c r="Q14" s="22"/>
      <c r="R14" s="22"/>
      <c r="S14" s="22"/>
      <c r="T14" s="22"/>
      <c r="U14" s="32" t="s">
        <v>4</v>
      </c>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3"/>
      <c r="BH14" s="5"/>
      <c r="BI14" s="6"/>
    </row>
    <row r="15" spans="1:61" ht="15" thickBot="1" x14ac:dyDescent="0.35">
      <c r="D15" s="4"/>
      <c r="E15" s="5"/>
      <c r="F15" s="21"/>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3"/>
      <c r="BH15" s="5"/>
      <c r="BI15" s="6"/>
    </row>
    <row r="16" spans="1:61" x14ac:dyDescent="0.3">
      <c r="D16" s="4"/>
      <c r="E16" s="5"/>
      <c r="F16" s="21"/>
      <c r="G16" s="22"/>
      <c r="H16" s="22"/>
      <c r="I16" s="22"/>
      <c r="J16" s="22"/>
      <c r="K16" s="22"/>
      <c r="L16" s="22"/>
      <c r="M16" s="22"/>
      <c r="N16" s="22"/>
      <c r="O16" s="22"/>
      <c r="P16" s="22"/>
      <c r="Q16" s="22"/>
      <c r="R16" s="22"/>
      <c r="S16" s="22"/>
      <c r="T16" s="22"/>
      <c r="U16" s="18"/>
      <c r="V16" s="19"/>
      <c r="W16" s="19"/>
      <c r="X16" s="19"/>
      <c r="Y16" s="19"/>
      <c r="Z16" s="19"/>
      <c r="AA16" s="19"/>
      <c r="AB16" s="19"/>
      <c r="AC16" s="19"/>
      <c r="AD16" s="19"/>
      <c r="AE16" s="19"/>
      <c r="AF16" s="19"/>
      <c r="AG16" s="19"/>
      <c r="AH16" s="19"/>
      <c r="AI16" s="19"/>
      <c r="AJ16" s="19"/>
      <c r="AK16" s="19"/>
      <c r="AL16" s="20"/>
      <c r="AM16" s="22"/>
      <c r="AN16" s="22"/>
      <c r="AO16" s="22"/>
      <c r="AP16" s="22"/>
      <c r="AQ16" s="22"/>
      <c r="AR16" s="22"/>
      <c r="AS16" s="22"/>
      <c r="AT16" s="22"/>
      <c r="AU16" s="22"/>
      <c r="AV16" s="22"/>
      <c r="AW16" s="22"/>
      <c r="AX16" s="22"/>
      <c r="AY16" s="22"/>
      <c r="AZ16" s="22"/>
      <c r="BA16" s="22"/>
      <c r="BB16" s="22"/>
      <c r="BC16" s="22"/>
      <c r="BD16" s="22"/>
      <c r="BE16" s="22"/>
      <c r="BF16" s="22"/>
      <c r="BG16" s="23"/>
      <c r="BH16" s="5"/>
      <c r="BI16" s="6"/>
    </row>
    <row r="17" spans="4:61" x14ac:dyDescent="0.3">
      <c r="D17" s="4"/>
      <c r="E17" s="5"/>
      <c r="F17" s="21"/>
      <c r="G17" s="22"/>
      <c r="H17" s="22"/>
      <c r="I17" s="22"/>
      <c r="J17" s="22"/>
      <c r="K17" s="22"/>
      <c r="L17" s="22"/>
      <c r="M17" s="22"/>
      <c r="N17" s="22"/>
      <c r="O17" s="22"/>
      <c r="P17" s="22"/>
      <c r="Q17" s="22"/>
      <c r="R17" s="22"/>
      <c r="S17" s="22"/>
      <c r="T17" s="22"/>
      <c r="U17" s="21"/>
      <c r="V17" s="22"/>
      <c r="W17" s="22"/>
      <c r="X17" s="22"/>
      <c r="Y17" s="22"/>
      <c r="Z17" s="22"/>
      <c r="AA17" s="22"/>
      <c r="AB17" s="32" t="s">
        <v>5</v>
      </c>
      <c r="AC17" s="22"/>
      <c r="AD17" s="22"/>
      <c r="AE17" s="22"/>
      <c r="AF17" s="22"/>
      <c r="AG17" s="22"/>
      <c r="AH17" s="22"/>
      <c r="AI17" s="22"/>
      <c r="AJ17" s="22"/>
      <c r="AK17" s="22"/>
      <c r="AL17" s="23"/>
      <c r="AM17" s="22"/>
      <c r="AN17" s="22"/>
      <c r="AO17" s="22"/>
      <c r="AP17" s="22"/>
      <c r="AQ17" s="22"/>
      <c r="AR17" s="22"/>
      <c r="AS17" s="22"/>
      <c r="AT17" s="22"/>
      <c r="AU17" s="22"/>
      <c r="AV17" s="22"/>
      <c r="AW17" s="22"/>
      <c r="AX17" s="22"/>
      <c r="AY17" s="22"/>
      <c r="AZ17" s="22"/>
      <c r="BA17" s="22"/>
      <c r="BB17" s="22"/>
      <c r="BC17" s="22"/>
      <c r="BD17" s="22"/>
      <c r="BE17" s="22"/>
      <c r="BF17" s="22"/>
      <c r="BG17" s="23"/>
      <c r="BH17" s="5"/>
      <c r="BI17" s="6"/>
    </row>
    <row r="18" spans="4:61" ht="15" thickBot="1" x14ac:dyDescent="0.35">
      <c r="D18" s="4"/>
      <c r="E18" s="5"/>
      <c r="F18" s="21"/>
      <c r="G18" s="22"/>
      <c r="H18" s="22"/>
      <c r="I18" s="22"/>
      <c r="J18" s="22"/>
      <c r="K18" s="22"/>
      <c r="L18" s="22"/>
      <c r="M18" s="22"/>
      <c r="N18" s="22"/>
      <c r="O18" s="22"/>
      <c r="P18" s="22"/>
      <c r="Q18" s="22"/>
      <c r="R18" s="22"/>
      <c r="S18" s="22"/>
      <c r="T18" s="22"/>
      <c r="U18" s="24"/>
      <c r="V18" s="25"/>
      <c r="W18" s="25"/>
      <c r="X18" s="25"/>
      <c r="Y18" s="25"/>
      <c r="Z18" s="25"/>
      <c r="AA18" s="25"/>
      <c r="AB18" s="25"/>
      <c r="AC18" s="25"/>
      <c r="AD18" s="25"/>
      <c r="AE18" s="25"/>
      <c r="AF18" s="25"/>
      <c r="AG18" s="25"/>
      <c r="AH18" s="25"/>
      <c r="AI18" s="25"/>
      <c r="AJ18" s="25"/>
      <c r="AK18" s="25"/>
      <c r="AL18" s="26"/>
      <c r="AM18" s="22"/>
      <c r="AN18" s="22"/>
      <c r="AO18" s="22"/>
      <c r="AP18" s="22"/>
      <c r="AQ18" s="22"/>
      <c r="AR18" s="22"/>
      <c r="AS18" s="22"/>
      <c r="AT18" s="22"/>
      <c r="AU18" s="22"/>
      <c r="AV18" s="22"/>
      <c r="AW18" s="22"/>
      <c r="AX18" s="22"/>
      <c r="AY18" s="22"/>
      <c r="AZ18" s="22"/>
      <c r="BA18" s="22"/>
      <c r="BB18" s="22"/>
      <c r="BC18" s="22"/>
      <c r="BD18" s="22"/>
      <c r="BE18" s="22"/>
      <c r="BF18" s="22"/>
      <c r="BG18" s="23"/>
      <c r="BH18" s="5"/>
      <c r="BI18" s="6"/>
    </row>
    <row r="19" spans="4:61" x14ac:dyDescent="0.3">
      <c r="D19" s="4"/>
      <c r="E19" s="5"/>
      <c r="F19" s="21"/>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3"/>
      <c r="BH19" s="5"/>
      <c r="BI19" s="6"/>
    </row>
    <row r="20" spans="4:61" x14ac:dyDescent="0.3">
      <c r="D20" s="4"/>
      <c r="E20" s="5"/>
      <c r="F20" s="21"/>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3"/>
      <c r="BH20" s="5"/>
      <c r="BI20" s="6"/>
    </row>
    <row r="21" spans="4:61" x14ac:dyDescent="0.3">
      <c r="D21" s="4"/>
      <c r="E21" s="5"/>
      <c r="F21" s="21"/>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3"/>
      <c r="BH21" s="5"/>
      <c r="BI21" s="6"/>
    </row>
    <row r="22" spans="4:61" x14ac:dyDescent="0.3">
      <c r="D22" s="4"/>
      <c r="E22" s="5"/>
      <c r="F22" s="21"/>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3"/>
      <c r="BH22" s="5"/>
      <c r="BI22" s="6"/>
    </row>
    <row r="23" spans="4:61" x14ac:dyDescent="0.3">
      <c r="D23" s="4"/>
      <c r="E23" s="5"/>
      <c r="F23" s="21"/>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3"/>
      <c r="BH23" s="5"/>
      <c r="BI23" s="6"/>
    </row>
    <row r="24" spans="4:61" x14ac:dyDescent="0.3">
      <c r="D24" s="4"/>
      <c r="E24" s="5"/>
      <c r="F24" s="21"/>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3"/>
      <c r="BH24" s="5"/>
      <c r="BI24" s="6"/>
    </row>
    <row r="25" spans="4:61" ht="15" thickBot="1" x14ac:dyDescent="0.35">
      <c r="D25" s="4"/>
      <c r="E25" s="5"/>
      <c r="F25" s="24"/>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6"/>
      <c r="BH25" s="5"/>
      <c r="BI25" s="6"/>
    </row>
    <row r="26" spans="4:61" x14ac:dyDescent="0.3">
      <c r="D26" s="4"/>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6"/>
    </row>
    <row r="27" spans="4:61" x14ac:dyDescent="0.3">
      <c r="F27" s="28" t="s">
        <v>16</v>
      </c>
    </row>
    <row r="28" spans="4:61" ht="15" thickBot="1" x14ac:dyDescent="0.35"/>
    <row r="29" spans="4:61" x14ac:dyDescent="0.3">
      <c r="F29" s="18"/>
      <c r="G29" s="19"/>
      <c r="H29" s="19"/>
      <c r="I29" s="19"/>
      <c r="J29" s="19"/>
      <c r="K29" s="19"/>
      <c r="L29" s="19"/>
      <c r="M29" s="19"/>
      <c r="N29" s="19"/>
      <c r="O29" s="19"/>
      <c r="P29" s="20"/>
      <c r="S29" s="18"/>
      <c r="T29" s="19"/>
      <c r="U29" s="19"/>
      <c r="V29" s="19"/>
      <c r="W29" s="19"/>
      <c r="X29" s="19"/>
      <c r="Y29" s="19"/>
      <c r="Z29" s="19"/>
      <c r="AA29" s="19"/>
      <c r="AB29" s="19"/>
      <c r="AC29" s="20"/>
      <c r="AF29" s="18"/>
      <c r="AG29" s="19"/>
      <c r="AH29" s="19"/>
      <c r="AI29" s="19"/>
      <c r="AJ29" s="19"/>
      <c r="AK29" s="19"/>
      <c r="AL29" s="19"/>
      <c r="AM29" s="19"/>
      <c r="AN29" s="19"/>
      <c r="AO29" s="19"/>
      <c r="AP29" s="20"/>
      <c r="AS29" s="18"/>
      <c r="AT29" s="19"/>
      <c r="AU29" s="19"/>
      <c r="AV29" s="19"/>
      <c r="AW29" s="19"/>
      <c r="AX29" s="19"/>
      <c r="AY29" s="19"/>
      <c r="AZ29" s="19"/>
      <c r="BA29" s="19"/>
      <c r="BB29" s="19"/>
      <c r="BC29" s="20"/>
    </row>
    <row r="30" spans="4:61" x14ac:dyDescent="0.3">
      <c r="F30" s="21"/>
      <c r="G30" s="22"/>
      <c r="H30" s="22"/>
      <c r="I30" s="22"/>
      <c r="J30" s="22"/>
      <c r="K30" s="22"/>
      <c r="L30" s="22"/>
      <c r="M30" s="22"/>
      <c r="N30" s="22"/>
      <c r="O30" s="22"/>
      <c r="P30" s="23"/>
      <c r="S30" s="21"/>
      <c r="T30" s="22"/>
      <c r="U30" s="22"/>
      <c r="V30" s="22"/>
      <c r="W30" s="22"/>
      <c r="X30" s="22"/>
      <c r="Y30" s="22"/>
      <c r="Z30" s="22"/>
      <c r="AA30" s="22"/>
      <c r="AB30" s="22"/>
      <c r="AC30" s="23"/>
      <c r="AF30" s="21"/>
      <c r="AG30" s="22"/>
      <c r="AH30" s="22"/>
      <c r="AI30" s="22"/>
      <c r="AJ30" s="22"/>
      <c r="AK30" s="22"/>
      <c r="AL30" s="22"/>
      <c r="AM30" s="22"/>
      <c r="AN30" s="22"/>
      <c r="AO30" s="22"/>
      <c r="AP30" s="23"/>
      <c r="AS30" s="21"/>
      <c r="AT30" s="22"/>
      <c r="AU30" s="22"/>
      <c r="AV30" s="22"/>
      <c r="AW30" s="22"/>
      <c r="AX30" s="22"/>
      <c r="AY30" s="22"/>
      <c r="AZ30" s="22"/>
      <c r="BA30" s="22"/>
      <c r="BB30" s="22"/>
      <c r="BC30" s="23"/>
    </row>
    <row r="31" spans="4:61" x14ac:dyDescent="0.3">
      <c r="F31" s="21"/>
      <c r="G31" s="22"/>
      <c r="H31" s="22"/>
      <c r="I31" s="22"/>
      <c r="J31" s="22"/>
      <c r="K31" s="22"/>
      <c r="L31" s="22"/>
      <c r="M31" s="22"/>
      <c r="N31" s="22"/>
      <c r="O31" s="22"/>
      <c r="P31" s="23"/>
      <c r="S31" s="21"/>
      <c r="T31" s="22"/>
      <c r="U31" s="22"/>
      <c r="V31" s="22"/>
      <c r="W31" s="22"/>
      <c r="X31" s="22"/>
      <c r="Y31" s="22"/>
      <c r="Z31" s="22"/>
      <c r="AA31" s="22"/>
      <c r="AB31" s="22"/>
      <c r="AC31" s="23"/>
      <c r="AF31" s="21"/>
      <c r="AG31" s="22"/>
      <c r="AH31" s="22"/>
      <c r="AI31" s="22"/>
      <c r="AJ31" s="22"/>
      <c r="AK31" s="22"/>
      <c r="AL31" s="22"/>
      <c r="AM31" s="22"/>
      <c r="AN31" s="22"/>
      <c r="AO31" s="22"/>
      <c r="AP31" s="23"/>
      <c r="AS31" s="21"/>
      <c r="AT31" s="22"/>
      <c r="AU31" s="22"/>
      <c r="AV31" s="22"/>
      <c r="AW31" s="22"/>
      <c r="AX31" s="22"/>
      <c r="AY31" s="22"/>
      <c r="AZ31" s="22"/>
      <c r="BA31" s="22"/>
      <c r="BB31" s="22"/>
      <c r="BC31" s="23"/>
    </row>
    <row r="32" spans="4:61" x14ac:dyDescent="0.3">
      <c r="F32" s="21"/>
      <c r="G32" s="22"/>
      <c r="H32" s="22"/>
      <c r="I32" s="22"/>
      <c r="J32" s="22"/>
      <c r="K32" s="22"/>
      <c r="L32" s="22"/>
      <c r="M32" s="22"/>
      <c r="N32" s="22"/>
      <c r="O32" s="22"/>
      <c r="P32" s="23"/>
      <c r="S32" s="21"/>
      <c r="T32" s="22"/>
      <c r="U32" s="22"/>
      <c r="V32" s="22"/>
      <c r="W32" s="22"/>
      <c r="X32" s="22"/>
      <c r="Y32" s="22"/>
      <c r="Z32" s="22"/>
      <c r="AA32" s="22"/>
      <c r="AB32" s="22"/>
      <c r="AC32" s="23"/>
      <c r="AF32" s="21"/>
      <c r="AG32" s="22"/>
      <c r="AH32" s="22"/>
      <c r="AI32" s="22"/>
      <c r="AJ32" s="22"/>
      <c r="AK32" s="22"/>
      <c r="AL32" s="22"/>
      <c r="AM32" s="22"/>
      <c r="AN32" s="22"/>
      <c r="AO32" s="22"/>
      <c r="AP32" s="23"/>
      <c r="AS32" s="21"/>
      <c r="AT32" s="22"/>
      <c r="AU32" s="22"/>
      <c r="AV32" s="22"/>
      <c r="AW32" s="22"/>
      <c r="AX32" s="22"/>
      <c r="AY32" s="22"/>
      <c r="AZ32" s="22"/>
      <c r="BA32" s="22"/>
      <c r="BB32" s="22"/>
      <c r="BC32" s="23"/>
    </row>
    <row r="33" spans="6:55" x14ac:dyDescent="0.3">
      <c r="F33" s="21"/>
      <c r="G33" s="22"/>
      <c r="H33" s="22"/>
      <c r="I33" s="22"/>
      <c r="J33" s="22"/>
      <c r="K33" s="22"/>
      <c r="L33" s="22"/>
      <c r="M33" s="22"/>
      <c r="N33" s="22"/>
      <c r="O33" s="22"/>
      <c r="P33" s="23"/>
      <c r="S33" s="21"/>
      <c r="T33" s="22"/>
      <c r="U33" s="22"/>
      <c r="V33" s="22"/>
      <c r="W33" s="22"/>
      <c r="X33" s="22"/>
      <c r="Y33" s="22"/>
      <c r="Z33" s="22"/>
      <c r="AA33" s="22"/>
      <c r="AB33" s="22"/>
      <c r="AC33" s="23"/>
      <c r="AF33" s="21"/>
      <c r="AG33" s="22"/>
      <c r="AH33" s="22"/>
      <c r="AI33" s="22"/>
      <c r="AJ33" s="22"/>
      <c r="AK33" s="22"/>
      <c r="AL33" s="22"/>
      <c r="AM33" s="22"/>
      <c r="AN33" s="22"/>
      <c r="AO33" s="22"/>
      <c r="AP33" s="23"/>
      <c r="AS33" s="21"/>
      <c r="AT33" s="22"/>
      <c r="AU33" s="22"/>
      <c r="AV33" s="22"/>
      <c r="AW33" s="22"/>
      <c r="AX33" s="22"/>
      <c r="AY33" s="22"/>
      <c r="AZ33" s="22"/>
      <c r="BA33" s="22"/>
      <c r="BB33" s="22"/>
      <c r="BC33" s="23"/>
    </row>
    <row r="34" spans="6:55" x14ac:dyDescent="0.3">
      <c r="F34" s="21"/>
      <c r="G34" s="22"/>
      <c r="H34" s="22"/>
      <c r="I34" s="22"/>
      <c r="J34" s="22"/>
      <c r="K34" s="22"/>
      <c r="L34" s="22"/>
      <c r="M34" s="22"/>
      <c r="N34" s="22"/>
      <c r="O34" s="22"/>
      <c r="P34" s="23"/>
      <c r="S34" s="21"/>
      <c r="T34" s="22"/>
      <c r="U34" s="22"/>
      <c r="V34" s="22"/>
      <c r="W34" s="22"/>
      <c r="X34" s="22"/>
      <c r="Y34" s="22"/>
      <c r="Z34" s="22"/>
      <c r="AA34" s="22"/>
      <c r="AB34" s="22"/>
      <c r="AC34" s="23"/>
      <c r="AF34" s="21"/>
      <c r="AG34" s="22"/>
      <c r="AH34" s="22"/>
      <c r="AI34" s="22"/>
      <c r="AJ34" s="22"/>
      <c r="AK34" s="22"/>
      <c r="AL34" s="22"/>
      <c r="AM34" s="22"/>
      <c r="AN34" s="22"/>
      <c r="AO34" s="22"/>
      <c r="AP34" s="23"/>
      <c r="AS34" s="21"/>
      <c r="AT34" s="22"/>
      <c r="AU34" s="22"/>
      <c r="AV34" s="22"/>
      <c r="AW34" s="22"/>
      <c r="AX34" s="22"/>
      <c r="AY34" s="22"/>
      <c r="AZ34" s="22"/>
      <c r="BA34" s="22"/>
      <c r="BB34" s="22"/>
      <c r="BC34" s="23"/>
    </row>
    <row r="35" spans="6:55" x14ac:dyDescent="0.3">
      <c r="F35" s="21"/>
      <c r="G35" s="22"/>
      <c r="H35" s="22"/>
      <c r="I35" s="22"/>
      <c r="J35" s="22"/>
      <c r="K35" s="22"/>
      <c r="L35" s="22"/>
      <c r="M35" s="22"/>
      <c r="N35" s="22"/>
      <c r="O35" s="22"/>
      <c r="P35" s="23"/>
      <c r="S35" s="21"/>
      <c r="T35" s="22"/>
      <c r="U35" s="22"/>
      <c r="V35" s="22"/>
      <c r="W35" s="22"/>
      <c r="X35" s="22"/>
      <c r="Y35" s="22"/>
      <c r="Z35" s="22"/>
      <c r="AA35" s="22"/>
      <c r="AB35" s="22"/>
      <c r="AC35" s="23"/>
      <c r="AF35" s="21"/>
      <c r="AG35" s="22"/>
      <c r="AH35" s="22"/>
      <c r="AI35" s="22"/>
      <c r="AJ35" s="22"/>
      <c r="AK35" s="22"/>
      <c r="AL35" s="22"/>
      <c r="AM35" s="22"/>
      <c r="AN35" s="22"/>
      <c r="AO35" s="22"/>
      <c r="AP35" s="23"/>
      <c r="AS35" s="21"/>
      <c r="AT35" s="22"/>
      <c r="AU35" s="22"/>
      <c r="AV35" s="22"/>
      <c r="AW35" s="22"/>
      <c r="AX35" s="22"/>
      <c r="AY35" s="22"/>
      <c r="AZ35" s="22"/>
      <c r="BA35" s="22"/>
      <c r="BB35" s="22"/>
      <c r="BC35" s="23"/>
    </row>
    <row r="36" spans="6:55" x14ac:dyDescent="0.3">
      <c r="F36" s="21"/>
      <c r="G36" s="22"/>
      <c r="H36" s="22"/>
      <c r="I36" s="22"/>
      <c r="J36" s="22"/>
      <c r="K36" s="22"/>
      <c r="L36" s="22"/>
      <c r="M36" s="22"/>
      <c r="N36" s="22"/>
      <c r="O36" s="22"/>
      <c r="P36" s="23"/>
      <c r="S36" s="21"/>
      <c r="T36" s="22"/>
      <c r="U36" s="22"/>
      <c r="V36" s="22"/>
      <c r="W36" s="22"/>
      <c r="X36" s="22"/>
      <c r="Y36" s="22"/>
      <c r="Z36" s="22"/>
      <c r="AA36" s="22"/>
      <c r="AB36" s="22"/>
      <c r="AC36" s="23"/>
      <c r="AF36" s="21"/>
      <c r="AG36" s="22"/>
      <c r="AH36" s="22"/>
      <c r="AI36" s="22"/>
      <c r="AJ36" s="22"/>
      <c r="AK36" s="22"/>
      <c r="AL36" s="22"/>
      <c r="AM36" s="22"/>
      <c r="AN36" s="22"/>
      <c r="AO36" s="22"/>
      <c r="AP36" s="23"/>
      <c r="AS36" s="21"/>
      <c r="AT36" s="22"/>
      <c r="AU36" s="22"/>
      <c r="AV36" s="22"/>
      <c r="AW36" s="22"/>
      <c r="AX36" s="22"/>
      <c r="AY36" s="22"/>
      <c r="AZ36" s="22"/>
      <c r="BA36" s="22"/>
      <c r="BB36" s="22"/>
      <c r="BC36" s="23"/>
    </row>
    <row r="37" spans="6:55" x14ac:dyDescent="0.3">
      <c r="F37" s="21"/>
      <c r="G37" s="22"/>
      <c r="H37" s="22"/>
      <c r="I37" s="22"/>
      <c r="J37" s="22"/>
      <c r="K37" s="22"/>
      <c r="L37" s="22"/>
      <c r="M37" s="22"/>
      <c r="N37" s="22"/>
      <c r="O37" s="22"/>
      <c r="P37" s="23"/>
      <c r="S37" s="21"/>
      <c r="T37" s="22"/>
      <c r="U37" s="22"/>
      <c r="V37" s="22"/>
      <c r="W37" s="22"/>
      <c r="X37" s="22"/>
      <c r="Y37" s="22"/>
      <c r="Z37" s="22"/>
      <c r="AA37" s="22"/>
      <c r="AB37" s="22"/>
      <c r="AC37" s="23"/>
      <c r="AF37" s="21"/>
      <c r="AG37" s="22"/>
      <c r="AH37" s="22"/>
      <c r="AI37" s="22"/>
      <c r="AJ37" s="22"/>
      <c r="AK37" s="22"/>
      <c r="AL37" s="22"/>
      <c r="AM37" s="22"/>
      <c r="AN37" s="22"/>
      <c r="AO37" s="22"/>
      <c r="AP37" s="23"/>
      <c r="AS37" s="21"/>
      <c r="AT37" s="22"/>
      <c r="AU37" s="22"/>
      <c r="AV37" s="22"/>
      <c r="AW37" s="22"/>
      <c r="AX37" s="22"/>
      <c r="AY37" s="22"/>
      <c r="AZ37" s="22"/>
      <c r="BA37" s="22"/>
      <c r="BB37" s="22"/>
      <c r="BC37" s="23"/>
    </row>
    <row r="38" spans="6:55" x14ac:dyDescent="0.3">
      <c r="F38" s="21"/>
      <c r="G38" s="22"/>
      <c r="H38" s="22"/>
      <c r="I38" s="22"/>
      <c r="J38" s="22"/>
      <c r="K38" s="22"/>
      <c r="L38" s="22"/>
      <c r="M38" s="22"/>
      <c r="N38" s="22"/>
      <c r="O38" s="22"/>
      <c r="P38" s="23"/>
      <c r="S38" s="21"/>
      <c r="T38" s="22"/>
      <c r="U38" s="22"/>
      <c r="V38" s="22"/>
      <c r="W38" s="22"/>
      <c r="X38" s="22"/>
      <c r="Y38" s="22"/>
      <c r="Z38" s="22"/>
      <c r="AA38" s="22"/>
      <c r="AB38" s="22"/>
      <c r="AC38" s="23"/>
      <c r="AF38" s="21"/>
      <c r="AG38" s="22"/>
      <c r="AH38" s="22"/>
      <c r="AI38" s="22"/>
      <c r="AJ38" s="22"/>
      <c r="AK38" s="22"/>
      <c r="AL38" s="22"/>
      <c r="AM38" s="22"/>
      <c r="AN38" s="22"/>
      <c r="AO38" s="22"/>
      <c r="AP38" s="23"/>
      <c r="AS38" s="21"/>
      <c r="AT38" s="22"/>
      <c r="AU38" s="22"/>
      <c r="AV38" s="22"/>
      <c r="AW38" s="22"/>
      <c r="AX38" s="22"/>
      <c r="AY38" s="22"/>
      <c r="AZ38" s="22"/>
      <c r="BA38" s="22"/>
      <c r="BB38" s="22"/>
      <c r="BC38" s="23"/>
    </row>
    <row r="39" spans="6:55" ht="15" thickBot="1" x14ac:dyDescent="0.35">
      <c r="F39" s="24"/>
      <c r="G39" s="25"/>
      <c r="H39" s="25"/>
      <c r="I39" s="25"/>
      <c r="J39" s="25"/>
      <c r="K39" s="25"/>
      <c r="L39" s="25"/>
      <c r="M39" s="25"/>
      <c r="N39" s="25"/>
      <c r="O39" s="25"/>
      <c r="P39" s="26"/>
      <c r="S39" s="24"/>
      <c r="T39" s="25"/>
      <c r="U39" s="25"/>
      <c r="V39" s="25"/>
      <c r="W39" s="25"/>
      <c r="X39" s="25"/>
      <c r="Y39" s="25"/>
      <c r="Z39" s="25"/>
      <c r="AA39" s="25"/>
      <c r="AB39" s="25"/>
      <c r="AC39" s="26"/>
      <c r="AF39" s="24"/>
      <c r="AG39" s="25"/>
      <c r="AH39" s="25"/>
      <c r="AI39" s="25"/>
      <c r="AJ39" s="25"/>
      <c r="AK39" s="25"/>
      <c r="AL39" s="25"/>
      <c r="AM39" s="25"/>
      <c r="AN39" s="25"/>
      <c r="AO39" s="25"/>
      <c r="AP39" s="26"/>
      <c r="AS39" s="24"/>
      <c r="AT39" s="25"/>
      <c r="AU39" s="25"/>
      <c r="AV39" s="25"/>
      <c r="AW39" s="25"/>
      <c r="AX39" s="25"/>
      <c r="AY39" s="25"/>
      <c r="AZ39" s="25"/>
      <c r="BA39" s="25"/>
      <c r="BB39" s="25"/>
      <c r="BC39" s="26"/>
    </row>
    <row r="40" spans="6:55" x14ac:dyDescent="0.3">
      <c r="F40" s="7"/>
      <c r="G40" s="8"/>
      <c r="H40" s="8"/>
      <c r="I40" s="8"/>
      <c r="J40" s="8"/>
      <c r="K40" s="8"/>
      <c r="L40" s="8"/>
      <c r="M40" s="8"/>
      <c r="N40" s="8"/>
      <c r="O40" s="8"/>
      <c r="P40" s="9"/>
      <c r="S40" s="7"/>
      <c r="T40" s="8"/>
      <c r="U40" s="8"/>
      <c r="V40" s="8"/>
      <c r="W40" s="8"/>
      <c r="X40" s="8"/>
      <c r="Y40" s="8"/>
      <c r="Z40" s="8"/>
      <c r="AA40" s="8"/>
      <c r="AB40" s="8"/>
      <c r="AC40" s="9"/>
      <c r="AF40" s="7"/>
      <c r="AG40" s="8"/>
      <c r="AH40" s="8"/>
      <c r="AI40" s="8"/>
      <c r="AJ40" s="8"/>
      <c r="AK40" s="8"/>
      <c r="AL40" s="8"/>
      <c r="AM40" s="8"/>
      <c r="AN40" s="8"/>
      <c r="AO40" s="8"/>
      <c r="AP40" s="9"/>
      <c r="AS40" s="7"/>
      <c r="AT40" s="8"/>
      <c r="AU40" s="8"/>
      <c r="AV40" s="8"/>
      <c r="AW40" s="8"/>
      <c r="AX40" s="8"/>
      <c r="AY40" s="8"/>
      <c r="AZ40" s="8"/>
      <c r="BA40" s="8"/>
      <c r="BB40" s="8"/>
      <c r="BC40" s="9"/>
    </row>
    <row r="41" spans="6:55" x14ac:dyDescent="0.3">
      <c r="F41" s="10"/>
      <c r="G41" s="5" t="s">
        <v>10</v>
      </c>
      <c r="H41" s="5"/>
      <c r="I41" s="5"/>
      <c r="J41" s="5"/>
      <c r="K41" s="5"/>
      <c r="L41" s="5"/>
      <c r="M41" s="5"/>
      <c r="N41" s="5"/>
      <c r="O41" s="5"/>
      <c r="P41" s="11"/>
      <c r="S41" s="10"/>
      <c r="T41" s="5" t="s">
        <v>10</v>
      </c>
      <c r="U41" s="5"/>
      <c r="V41" s="5"/>
      <c r="W41" s="5"/>
      <c r="X41" s="5"/>
      <c r="Y41" s="5"/>
      <c r="Z41" s="5"/>
      <c r="AA41" s="5"/>
      <c r="AB41" s="5"/>
      <c r="AC41" s="11"/>
      <c r="AF41" s="10"/>
      <c r="AG41" s="5" t="s">
        <v>10</v>
      </c>
      <c r="AH41" s="5"/>
      <c r="AI41" s="5"/>
      <c r="AJ41" s="5"/>
      <c r="AK41" s="5"/>
      <c r="AL41" s="5"/>
      <c r="AM41" s="5"/>
      <c r="AN41" s="5"/>
      <c r="AO41" s="5"/>
      <c r="AP41" s="11"/>
      <c r="AS41" s="10"/>
      <c r="AT41" s="5" t="s">
        <v>10</v>
      </c>
      <c r="AU41" s="5"/>
      <c r="AV41" s="5"/>
      <c r="AW41" s="5"/>
      <c r="AX41" s="5"/>
      <c r="AY41" s="5"/>
      <c r="AZ41" s="5"/>
      <c r="BA41" s="5"/>
      <c r="BB41" s="5"/>
      <c r="BC41" s="11"/>
    </row>
    <row r="42" spans="6:55" x14ac:dyDescent="0.3">
      <c r="F42" s="10"/>
      <c r="G42" s="5" t="s">
        <v>11</v>
      </c>
      <c r="H42" s="5"/>
      <c r="I42" s="5"/>
      <c r="J42" s="5"/>
      <c r="K42" s="5"/>
      <c r="L42" s="5"/>
      <c r="M42" s="5"/>
      <c r="N42" s="5"/>
      <c r="O42" s="5"/>
      <c r="P42" s="11"/>
      <c r="S42" s="10"/>
      <c r="T42" s="5" t="s">
        <v>11</v>
      </c>
      <c r="U42" s="5"/>
      <c r="V42" s="5"/>
      <c r="W42" s="5"/>
      <c r="X42" s="5"/>
      <c r="Y42" s="5"/>
      <c r="Z42" s="5"/>
      <c r="AA42" s="5"/>
      <c r="AB42" s="5"/>
      <c r="AC42" s="11"/>
      <c r="AF42" s="10"/>
      <c r="AG42" s="5" t="s">
        <v>11</v>
      </c>
      <c r="AH42" s="5"/>
      <c r="AI42" s="5"/>
      <c r="AJ42" s="5"/>
      <c r="AK42" s="5"/>
      <c r="AL42" s="5"/>
      <c r="AM42" s="5"/>
      <c r="AN42" s="5"/>
      <c r="AO42" s="5"/>
      <c r="AP42" s="11"/>
      <c r="AS42" s="10"/>
      <c r="AT42" s="5" t="s">
        <v>11</v>
      </c>
      <c r="AU42" s="5"/>
      <c r="AV42" s="5"/>
      <c r="AW42" s="5"/>
      <c r="AX42" s="5"/>
      <c r="AY42" s="5"/>
      <c r="AZ42" s="5"/>
      <c r="BA42" s="5"/>
      <c r="BB42" s="5"/>
      <c r="BC42" s="11"/>
    </row>
    <row r="43" spans="6:55" x14ac:dyDescent="0.3">
      <c r="F43" s="10"/>
      <c r="G43" s="5" t="s">
        <v>12</v>
      </c>
      <c r="H43" s="5"/>
      <c r="I43" s="5"/>
      <c r="J43" s="5"/>
      <c r="K43" s="5"/>
      <c r="L43" s="5"/>
      <c r="M43" s="5"/>
      <c r="N43" s="5"/>
      <c r="O43" s="5"/>
      <c r="P43" s="11"/>
      <c r="S43" s="10"/>
      <c r="T43" s="5" t="s">
        <v>12</v>
      </c>
      <c r="U43" s="5"/>
      <c r="V43" s="5"/>
      <c r="W43" s="5"/>
      <c r="X43" s="5"/>
      <c r="Y43" s="5"/>
      <c r="Z43" s="5"/>
      <c r="AA43" s="5"/>
      <c r="AB43" s="5"/>
      <c r="AC43" s="11"/>
      <c r="AF43" s="10"/>
      <c r="AG43" s="5" t="s">
        <v>12</v>
      </c>
      <c r="AH43" s="5"/>
      <c r="AI43" s="5"/>
      <c r="AJ43" s="5"/>
      <c r="AK43" s="5"/>
      <c r="AL43" s="5"/>
      <c r="AM43" s="5"/>
      <c r="AN43" s="5"/>
      <c r="AO43" s="5"/>
      <c r="AP43" s="11"/>
      <c r="AS43" s="10"/>
      <c r="AT43" s="5" t="s">
        <v>12</v>
      </c>
      <c r="AU43" s="5"/>
      <c r="AV43" s="5"/>
      <c r="AW43" s="5"/>
      <c r="AX43" s="5"/>
      <c r="AY43" s="5"/>
      <c r="AZ43" s="5"/>
      <c r="BA43" s="5"/>
      <c r="BB43" s="5"/>
      <c r="BC43" s="11"/>
    </row>
    <row r="44" spans="6:55" x14ac:dyDescent="0.3">
      <c r="F44" s="10"/>
      <c r="G44" s="5"/>
      <c r="H44" s="5"/>
      <c r="I44" s="5"/>
      <c r="J44" s="5"/>
      <c r="K44" s="5"/>
      <c r="L44" s="5"/>
      <c r="M44" s="5"/>
      <c r="N44" s="5"/>
      <c r="O44" s="5"/>
      <c r="P44" s="11"/>
      <c r="S44" s="10"/>
      <c r="T44" s="5"/>
      <c r="U44" s="5"/>
      <c r="V44" s="5"/>
      <c r="W44" s="5"/>
      <c r="X44" s="5"/>
      <c r="Y44" s="5"/>
      <c r="Z44" s="5"/>
      <c r="AA44" s="5"/>
      <c r="AB44" s="5"/>
      <c r="AC44" s="11"/>
      <c r="AF44" s="10"/>
      <c r="AG44" s="5"/>
      <c r="AH44" s="5"/>
      <c r="AI44" s="5"/>
      <c r="AJ44" s="5"/>
      <c r="AK44" s="5"/>
      <c r="AL44" s="5"/>
      <c r="AM44" s="5"/>
      <c r="AN44" s="5"/>
      <c r="AO44" s="5"/>
      <c r="AP44" s="11"/>
      <c r="AS44" s="10"/>
      <c r="AT44" s="5"/>
      <c r="AU44" s="5"/>
      <c r="AV44" s="5"/>
      <c r="AW44" s="5"/>
      <c r="AX44" s="5"/>
      <c r="AY44" s="5"/>
      <c r="AZ44" s="5"/>
      <c r="BA44" s="5"/>
      <c r="BB44" s="5"/>
      <c r="BC44" s="11"/>
    </row>
    <row r="45" spans="6:55" x14ac:dyDescent="0.3">
      <c r="F45" s="10"/>
      <c r="G45" s="27" t="s">
        <v>13</v>
      </c>
      <c r="H45" s="5"/>
      <c r="I45" s="5"/>
      <c r="J45" s="5"/>
      <c r="K45" s="5"/>
      <c r="L45" s="5"/>
      <c r="M45" s="5"/>
      <c r="N45" s="5"/>
      <c r="O45" s="5"/>
      <c r="P45" s="11"/>
      <c r="S45" s="10"/>
      <c r="T45" s="27" t="s">
        <v>13</v>
      </c>
      <c r="U45" s="5"/>
      <c r="V45" s="5"/>
      <c r="W45" s="5"/>
      <c r="X45" s="5"/>
      <c r="Y45" s="5"/>
      <c r="Z45" s="5"/>
      <c r="AA45" s="5"/>
      <c r="AB45" s="5"/>
      <c r="AC45" s="11"/>
      <c r="AF45" s="10"/>
      <c r="AG45" s="27" t="s">
        <v>13</v>
      </c>
      <c r="AH45" s="5"/>
      <c r="AI45" s="5"/>
      <c r="AJ45" s="5"/>
      <c r="AK45" s="5"/>
      <c r="AL45" s="5"/>
      <c r="AM45" s="5"/>
      <c r="AN45" s="5"/>
      <c r="AO45" s="5"/>
      <c r="AP45" s="11"/>
      <c r="AS45" s="10"/>
      <c r="AT45" s="27" t="s">
        <v>13</v>
      </c>
      <c r="AU45" s="5"/>
      <c r="AV45" s="5"/>
      <c r="AW45" s="5"/>
      <c r="AX45" s="5"/>
      <c r="AY45" s="5"/>
      <c r="AZ45" s="5"/>
      <c r="BA45" s="5"/>
      <c r="BB45" s="5"/>
      <c r="BC45" s="11"/>
    </row>
    <row r="46" spans="6:55" ht="15" thickBot="1" x14ac:dyDescent="0.35">
      <c r="F46" s="12"/>
      <c r="G46" s="13"/>
      <c r="H46" s="13"/>
      <c r="I46" s="13"/>
      <c r="J46" s="13"/>
      <c r="K46" s="13"/>
      <c r="L46" s="13"/>
      <c r="M46" s="13"/>
      <c r="N46" s="13"/>
      <c r="O46" s="13"/>
      <c r="P46" s="14"/>
      <c r="S46" s="12"/>
      <c r="T46" s="13"/>
      <c r="U46" s="13"/>
      <c r="V46" s="13"/>
      <c r="W46" s="13"/>
      <c r="X46" s="13"/>
      <c r="Y46" s="13"/>
      <c r="Z46" s="13"/>
      <c r="AA46" s="13"/>
      <c r="AB46" s="13"/>
      <c r="AC46" s="14"/>
      <c r="AF46" s="12"/>
      <c r="AG46" s="13"/>
      <c r="AH46" s="13"/>
      <c r="AI46" s="13"/>
      <c r="AJ46" s="13"/>
      <c r="AK46" s="13"/>
      <c r="AL46" s="13"/>
      <c r="AM46" s="13"/>
      <c r="AN46" s="13"/>
      <c r="AO46" s="13"/>
      <c r="AP46" s="14"/>
      <c r="AS46" s="12"/>
      <c r="AT46" s="13"/>
      <c r="AU46" s="13"/>
      <c r="AV46" s="13"/>
      <c r="AW46" s="13"/>
      <c r="AX46" s="13"/>
      <c r="AY46" s="13"/>
      <c r="AZ46" s="13"/>
      <c r="BA46" s="13"/>
      <c r="BB46" s="13"/>
      <c r="BC46" s="14"/>
    </row>
    <row r="50" spans="6:55" x14ac:dyDescent="0.3">
      <c r="F50" s="28" t="s">
        <v>15</v>
      </c>
    </row>
    <row r="51" spans="6:55" ht="15" thickBot="1" x14ac:dyDescent="0.35"/>
    <row r="52" spans="6:55" x14ac:dyDescent="0.3">
      <c r="F52" s="18"/>
      <c r="G52" s="19"/>
      <c r="H52" s="19"/>
      <c r="I52" s="19"/>
      <c r="J52" s="19"/>
      <c r="K52" s="19"/>
      <c r="L52" s="19"/>
      <c r="M52" s="19"/>
      <c r="N52" s="19"/>
      <c r="O52" s="19"/>
      <c r="P52" s="20"/>
      <c r="S52" s="18"/>
      <c r="T52" s="19"/>
      <c r="U52" s="19"/>
      <c r="V52" s="19"/>
      <c r="W52" s="19"/>
      <c r="X52" s="19"/>
      <c r="Y52" s="19"/>
      <c r="Z52" s="19"/>
      <c r="AA52" s="19"/>
      <c r="AB52" s="19"/>
      <c r="AC52" s="20"/>
      <c r="AF52" s="18"/>
      <c r="AG52" s="19"/>
      <c r="AH52" s="19"/>
      <c r="AI52" s="19"/>
      <c r="AJ52" s="19"/>
      <c r="AK52" s="19"/>
      <c r="AL52" s="19"/>
      <c r="AM52" s="19"/>
      <c r="AN52" s="19"/>
      <c r="AO52" s="19"/>
      <c r="AP52" s="20"/>
      <c r="AS52" s="18"/>
      <c r="AT52" s="19"/>
      <c r="AU52" s="19"/>
      <c r="AV52" s="19"/>
      <c r="AW52" s="19"/>
      <c r="AX52" s="19"/>
      <c r="AY52" s="19"/>
      <c r="AZ52" s="19"/>
      <c r="BA52" s="19"/>
      <c r="BB52" s="19"/>
      <c r="BC52" s="20"/>
    </row>
    <row r="53" spans="6:55" x14ac:dyDescent="0.3">
      <c r="F53" s="21"/>
      <c r="G53" s="22"/>
      <c r="H53" s="22"/>
      <c r="I53" s="22"/>
      <c r="J53" s="22"/>
      <c r="K53" s="22"/>
      <c r="L53" s="22"/>
      <c r="M53" s="22"/>
      <c r="N53" s="22"/>
      <c r="O53" s="22"/>
      <c r="P53" s="23"/>
      <c r="S53" s="21"/>
      <c r="T53" s="22"/>
      <c r="U53" s="22"/>
      <c r="V53" s="22"/>
      <c r="W53" s="22"/>
      <c r="X53" s="22"/>
      <c r="Y53" s="22"/>
      <c r="Z53" s="22"/>
      <c r="AA53" s="22"/>
      <c r="AB53" s="22"/>
      <c r="AC53" s="23"/>
      <c r="AF53" s="21"/>
      <c r="AG53" s="22"/>
      <c r="AH53" s="22"/>
      <c r="AI53" s="22"/>
      <c r="AJ53" s="22"/>
      <c r="AK53" s="22"/>
      <c r="AL53" s="22"/>
      <c r="AM53" s="22"/>
      <c r="AN53" s="22"/>
      <c r="AO53" s="22"/>
      <c r="AP53" s="23"/>
      <c r="AS53" s="21"/>
      <c r="AT53" s="22"/>
      <c r="AU53" s="22"/>
      <c r="AV53" s="22"/>
      <c r="AW53" s="22"/>
      <c r="AX53" s="22"/>
      <c r="AY53" s="22"/>
      <c r="AZ53" s="22"/>
      <c r="BA53" s="22"/>
      <c r="BB53" s="22"/>
      <c r="BC53" s="23"/>
    </row>
    <row r="54" spans="6:55" x14ac:dyDescent="0.3">
      <c r="F54" s="21"/>
      <c r="G54" s="22"/>
      <c r="H54" s="22"/>
      <c r="I54" s="22"/>
      <c r="J54" s="22"/>
      <c r="K54" s="22"/>
      <c r="L54" s="22"/>
      <c r="M54" s="22"/>
      <c r="N54" s="22"/>
      <c r="O54" s="22"/>
      <c r="P54" s="23"/>
      <c r="S54" s="21"/>
      <c r="T54" s="22"/>
      <c r="U54" s="22"/>
      <c r="V54" s="22"/>
      <c r="W54" s="22"/>
      <c r="X54" s="22"/>
      <c r="Y54" s="22"/>
      <c r="Z54" s="22"/>
      <c r="AA54" s="22"/>
      <c r="AB54" s="22"/>
      <c r="AC54" s="23"/>
      <c r="AF54" s="21"/>
      <c r="AG54" s="22"/>
      <c r="AH54" s="22"/>
      <c r="AI54" s="22"/>
      <c r="AJ54" s="22"/>
      <c r="AK54" s="22"/>
      <c r="AL54" s="22"/>
      <c r="AM54" s="22"/>
      <c r="AN54" s="22"/>
      <c r="AO54" s="22"/>
      <c r="AP54" s="23"/>
      <c r="AS54" s="21"/>
      <c r="AT54" s="22"/>
      <c r="AU54" s="22"/>
      <c r="AV54" s="22"/>
      <c r="AW54" s="22"/>
      <c r="AX54" s="22"/>
      <c r="AY54" s="22"/>
      <c r="AZ54" s="22"/>
      <c r="BA54" s="22"/>
      <c r="BB54" s="22"/>
      <c r="BC54" s="23"/>
    </row>
    <row r="55" spans="6:55" x14ac:dyDescent="0.3">
      <c r="F55" s="21"/>
      <c r="G55" s="22"/>
      <c r="H55" s="22"/>
      <c r="I55" s="22"/>
      <c r="J55" s="22"/>
      <c r="K55" s="22"/>
      <c r="L55" s="22"/>
      <c r="M55" s="22"/>
      <c r="N55" s="22"/>
      <c r="O55" s="22"/>
      <c r="P55" s="23"/>
      <c r="S55" s="21"/>
      <c r="T55" s="22"/>
      <c r="U55" s="22"/>
      <c r="V55" s="22"/>
      <c r="W55" s="22"/>
      <c r="X55" s="22"/>
      <c r="Y55" s="22"/>
      <c r="Z55" s="22"/>
      <c r="AA55" s="22"/>
      <c r="AB55" s="22"/>
      <c r="AC55" s="23"/>
      <c r="AF55" s="21"/>
      <c r="AG55" s="22"/>
      <c r="AH55" s="22"/>
      <c r="AI55" s="22"/>
      <c r="AJ55" s="22"/>
      <c r="AK55" s="22"/>
      <c r="AL55" s="22"/>
      <c r="AM55" s="22"/>
      <c r="AN55" s="22"/>
      <c r="AO55" s="22"/>
      <c r="AP55" s="23"/>
      <c r="AS55" s="21"/>
      <c r="AT55" s="22"/>
      <c r="AU55" s="22"/>
      <c r="AV55" s="22"/>
      <c r="AW55" s="22"/>
      <c r="AX55" s="22"/>
      <c r="AY55" s="22"/>
      <c r="AZ55" s="22"/>
      <c r="BA55" s="22"/>
      <c r="BB55" s="22"/>
      <c r="BC55" s="23"/>
    </row>
    <row r="56" spans="6:55" x14ac:dyDescent="0.3">
      <c r="F56" s="21"/>
      <c r="G56" s="22"/>
      <c r="H56" s="22"/>
      <c r="I56" s="22"/>
      <c r="J56" s="22"/>
      <c r="K56" s="22"/>
      <c r="L56" s="22"/>
      <c r="M56" s="22"/>
      <c r="N56" s="22"/>
      <c r="O56" s="22"/>
      <c r="P56" s="23"/>
      <c r="S56" s="21"/>
      <c r="T56" s="22"/>
      <c r="U56" s="22"/>
      <c r="V56" s="22"/>
      <c r="W56" s="22"/>
      <c r="X56" s="22"/>
      <c r="Y56" s="22"/>
      <c r="Z56" s="22"/>
      <c r="AA56" s="22"/>
      <c r="AB56" s="22"/>
      <c r="AC56" s="23"/>
      <c r="AF56" s="21"/>
      <c r="AG56" s="22"/>
      <c r="AH56" s="22"/>
      <c r="AI56" s="22"/>
      <c r="AJ56" s="22"/>
      <c r="AK56" s="22"/>
      <c r="AL56" s="22"/>
      <c r="AM56" s="22"/>
      <c r="AN56" s="22"/>
      <c r="AO56" s="22"/>
      <c r="AP56" s="23"/>
      <c r="AS56" s="21"/>
      <c r="AT56" s="22"/>
      <c r="AU56" s="22"/>
      <c r="AV56" s="22"/>
      <c r="AW56" s="22"/>
      <c r="AX56" s="22"/>
      <c r="AY56" s="22"/>
      <c r="AZ56" s="22"/>
      <c r="BA56" s="22"/>
      <c r="BB56" s="22"/>
      <c r="BC56" s="23"/>
    </row>
    <row r="57" spans="6:55" x14ac:dyDescent="0.3">
      <c r="F57" s="21"/>
      <c r="G57" s="22"/>
      <c r="H57" s="22"/>
      <c r="I57" s="22"/>
      <c r="J57" s="22"/>
      <c r="K57" s="22"/>
      <c r="L57" s="22"/>
      <c r="M57" s="22"/>
      <c r="N57" s="22"/>
      <c r="O57" s="22"/>
      <c r="P57" s="23"/>
      <c r="S57" s="21"/>
      <c r="T57" s="22"/>
      <c r="U57" s="22"/>
      <c r="V57" s="22"/>
      <c r="W57" s="22"/>
      <c r="X57" s="22"/>
      <c r="Y57" s="22"/>
      <c r="Z57" s="22"/>
      <c r="AA57" s="22"/>
      <c r="AB57" s="22"/>
      <c r="AC57" s="23"/>
      <c r="AF57" s="21"/>
      <c r="AG57" s="22"/>
      <c r="AH57" s="22"/>
      <c r="AI57" s="22"/>
      <c r="AJ57" s="22"/>
      <c r="AK57" s="22"/>
      <c r="AL57" s="22"/>
      <c r="AM57" s="22"/>
      <c r="AN57" s="22"/>
      <c r="AO57" s="22"/>
      <c r="AP57" s="23"/>
      <c r="AS57" s="21"/>
      <c r="AT57" s="22"/>
      <c r="AU57" s="22"/>
      <c r="AV57" s="22"/>
      <c r="AW57" s="22"/>
      <c r="AX57" s="22"/>
      <c r="AY57" s="22"/>
      <c r="AZ57" s="22"/>
      <c r="BA57" s="22"/>
      <c r="BB57" s="22"/>
      <c r="BC57" s="23"/>
    </row>
    <row r="58" spans="6:55" x14ac:dyDescent="0.3">
      <c r="F58" s="21"/>
      <c r="G58" s="22"/>
      <c r="H58" s="22"/>
      <c r="I58" s="22"/>
      <c r="J58" s="22"/>
      <c r="K58" s="22"/>
      <c r="L58" s="22"/>
      <c r="M58" s="22"/>
      <c r="N58" s="22"/>
      <c r="O58" s="22"/>
      <c r="P58" s="23"/>
      <c r="S58" s="21"/>
      <c r="T58" s="22"/>
      <c r="U58" s="22"/>
      <c r="V58" s="22"/>
      <c r="W58" s="22"/>
      <c r="X58" s="22"/>
      <c r="Y58" s="22"/>
      <c r="Z58" s="22"/>
      <c r="AA58" s="22"/>
      <c r="AB58" s="22"/>
      <c r="AC58" s="23"/>
      <c r="AF58" s="21"/>
      <c r="AG58" s="22"/>
      <c r="AH58" s="22"/>
      <c r="AI58" s="22"/>
      <c r="AJ58" s="22"/>
      <c r="AK58" s="22"/>
      <c r="AL58" s="22"/>
      <c r="AM58" s="22"/>
      <c r="AN58" s="22"/>
      <c r="AO58" s="22"/>
      <c r="AP58" s="23"/>
      <c r="AS58" s="21"/>
      <c r="AT58" s="22"/>
      <c r="AU58" s="22"/>
      <c r="AV58" s="22"/>
      <c r="AW58" s="22"/>
      <c r="AX58" s="22"/>
      <c r="AY58" s="22"/>
      <c r="AZ58" s="22"/>
      <c r="BA58" s="22"/>
      <c r="BB58" s="22"/>
      <c r="BC58" s="23"/>
    </row>
    <row r="59" spans="6:55" x14ac:dyDescent="0.3">
      <c r="F59" s="21"/>
      <c r="G59" s="22"/>
      <c r="H59" s="22"/>
      <c r="I59" s="22"/>
      <c r="J59" s="22"/>
      <c r="K59" s="22"/>
      <c r="L59" s="22"/>
      <c r="M59" s="22"/>
      <c r="N59" s="22"/>
      <c r="O59" s="22"/>
      <c r="P59" s="23"/>
      <c r="S59" s="21"/>
      <c r="T59" s="22"/>
      <c r="U59" s="22"/>
      <c r="V59" s="22"/>
      <c r="W59" s="22"/>
      <c r="X59" s="22"/>
      <c r="Y59" s="22"/>
      <c r="Z59" s="22"/>
      <c r="AA59" s="22"/>
      <c r="AB59" s="22"/>
      <c r="AC59" s="23"/>
      <c r="AF59" s="21"/>
      <c r="AG59" s="22"/>
      <c r="AH59" s="22"/>
      <c r="AI59" s="22"/>
      <c r="AJ59" s="22"/>
      <c r="AK59" s="22"/>
      <c r="AL59" s="22"/>
      <c r="AM59" s="22"/>
      <c r="AN59" s="22"/>
      <c r="AO59" s="22"/>
      <c r="AP59" s="23"/>
      <c r="AS59" s="21"/>
      <c r="AT59" s="22"/>
      <c r="AU59" s="22"/>
      <c r="AV59" s="22"/>
      <c r="AW59" s="22"/>
      <c r="AX59" s="22"/>
      <c r="AY59" s="22"/>
      <c r="AZ59" s="22"/>
      <c r="BA59" s="22"/>
      <c r="BB59" s="22"/>
      <c r="BC59" s="23"/>
    </row>
    <row r="60" spans="6:55" x14ac:dyDescent="0.3">
      <c r="F60" s="21"/>
      <c r="G60" s="22"/>
      <c r="H60" s="22"/>
      <c r="I60" s="22"/>
      <c r="J60" s="22"/>
      <c r="K60" s="22"/>
      <c r="L60" s="22"/>
      <c r="M60" s="22"/>
      <c r="N60" s="22"/>
      <c r="O60" s="22"/>
      <c r="P60" s="23"/>
      <c r="S60" s="21"/>
      <c r="T60" s="22"/>
      <c r="U60" s="22"/>
      <c r="V60" s="22"/>
      <c r="W60" s="22"/>
      <c r="X60" s="22"/>
      <c r="Y60" s="22"/>
      <c r="Z60" s="22"/>
      <c r="AA60" s="22"/>
      <c r="AB60" s="22"/>
      <c r="AC60" s="23"/>
      <c r="AF60" s="21"/>
      <c r="AG60" s="22"/>
      <c r="AH60" s="22"/>
      <c r="AI60" s="22"/>
      <c r="AJ60" s="22"/>
      <c r="AK60" s="22"/>
      <c r="AL60" s="22"/>
      <c r="AM60" s="22"/>
      <c r="AN60" s="22"/>
      <c r="AO60" s="22"/>
      <c r="AP60" s="23"/>
      <c r="AS60" s="21"/>
      <c r="AT60" s="22"/>
      <c r="AU60" s="22"/>
      <c r="AV60" s="22"/>
      <c r="AW60" s="22"/>
      <c r="AX60" s="22"/>
      <c r="AY60" s="22"/>
      <c r="AZ60" s="22"/>
      <c r="BA60" s="22"/>
      <c r="BB60" s="22"/>
      <c r="BC60" s="23"/>
    </row>
    <row r="61" spans="6:55" x14ac:dyDescent="0.3">
      <c r="F61" s="21"/>
      <c r="G61" s="22"/>
      <c r="H61" s="22"/>
      <c r="I61" s="22"/>
      <c r="J61" s="22"/>
      <c r="K61" s="22"/>
      <c r="L61" s="22"/>
      <c r="M61" s="22"/>
      <c r="N61" s="22"/>
      <c r="O61" s="22"/>
      <c r="P61" s="23"/>
      <c r="S61" s="21"/>
      <c r="T61" s="22"/>
      <c r="U61" s="22"/>
      <c r="V61" s="22"/>
      <c r="W61" s="22"/>
      <c r="X61" s="22"/>
      <c r="Y61" s="22"/>
      <c r="Z61" s="22"/>
      <c r="AA61" s="22"/>
      <c r="AB61" s="22"/>
      <c r="AC61" s="23"/>
      <c r="AF61" s="21"/>
      <c r="AG61" s="22"/>
      <c r="AH61" s="22"/>
      <c r="AI61" s="22"/>
      <c r="AJ61" s="22"/>
      <c r="AK61" s="22"/>
      <c r="AL61" s="22"/>
      <c r="AM61" s="22"/>
      <c r="AN61" s="22"/>
      <c r="AO61" s="22"/>
      <c r="AP61" s="23"/>
      <c r="AS61" s="21"/>
      <c r="AT61" s="22"/>
      <c r="AU61" s="22"/>
      <c r="AV61" s="22"/>
      <c r="AW61" s="22"/>
      <c r="AX61" s="22"/>
      <c r="AY61" s="22"/>
      <c r="AZ61" s="22"/>
      <c r="BA61" s="22"/>
      <c r="BB61" s="22"/>
      <c r="BC61" s="23"/>
    </row>
    <row r="62" spans="6:55" ht="15" thickBot="1" x14ac:dyDescent="0.35">
      <c r="F62" s="24"/>
      <c r="G62" s="25"/>
      <c r="H62" s="25"/>
      <c r="I62" s="25"/>
      <c r="J62" s="25"/>
      <c r="K62" s="25"/>
      <c r="L62" s="25"/>
      <c r="M62" s="25"/>
      <c r="N62" s="25"/>
      <c r="O62" s="25"/>
      <c r="P62" s="26"/>
      <c r="S62" s="24"/>
      <c r="T62" s="25"/>
      <c r="U62" s="25"/>
      <c r="V62" s="25"/>
      <c r="W62" s="25"/>
      <c r="X62" s="25"/>
      <c r="Y62" s="25"/>
      <c r="Z62" s="25"/>
      <c r="AA62" s="25"/>
      <c r="AB62" s="25"/>
      <c r="AC62" s="26"/>
      <c r="AF62" s="24"/>
      <c r="AG62" s="25"/>
      <c r="AH62" s="25"/>
      <c r="AI62" s="25"/>
      <c r="AJ62" s="25"/>
      <c r="AK62" s="25"/>
      <c r="AL62" s="25"/>
      <c r="AM62" s="25"/>
      <c r="AN62" s="25"/>
      <c r="AO62" s="25"/>
      <c r="AP62" s="26"/>
      <c r="AS62" s="24"/>
      <c r="AT62" s="25"/>
      <c r="AU62" s="25"/>
      <c r="AV62" s="25"/>
      <c r="AW62" s="25"/>
      <c r="AX62" s="25"/>
      <c r="AY62" s="25"/>
      <c r="AZ62" s="25"/>
      <c r="BA62" s="25"/>
      <c r="BB62" s="25"/>
      <c r="BC62" s="26"/>
    </row>
    <row r="63" spans="6:55" x14ac:dyDescent="0.3">
      <c r="F63" s="7"/>
      <c r="G63" s="8"/>
      <c r="H63" s="8"/>
      <c r="I63" s="8"/>
      <c r="J63" s="8"/>
      <c r="K63" s="8"/>
      <c r="L63" s="8"/>
      <c r="M63" s="8"/>
      <c r="N63" s="8"/>
      <c r="O63" s="8"/>
      <c r="P63" s="9"/>
      <c r="S63" s="7"/>
      <c r="T63" s="8"/>
      <c r="U63" s="8"/>
      <c r="V63" s="8"/>
      <c r="W63" s="8"/>
      <c r="X63" s="8"/>
      <c r="Y63" s="8"/>
      <c r="Z63" s="8"/>
      <c r="AA63" s="8"/>
      <c r="AB63" s="8"/>
      <c r="AC63" s="9"/>
      <c r="AF63" s="7"/>
      <c r="AG63" s="8"/>
      <c r="AH63" s="8"/>
      <c r="AI63" s="8"/>
      <c r="AJ63" s="8"/>
      <c r="AK63" s="8"/>
      <c r="AL63" s="8"/>
      <c r="AM63" s="8"/>
      <c r="AN63" s="8"/>
      <c r="AO63" s="8"/>
      <c r="AP63" s="9"/>
      <c r="AS63" s="7"/>
      <c r="AT63" s="8"/>
      <c r="AU63" s="8"/>
      <c r="AV63" s="8"/>
      <c r="AW63" s="8"/>
      <c r="AX63" s="8"/>
      <c r="AY63" s="8"/>
      <c r="AZ63" s="8"/>
      <c r="BA63" s="8"/>
      <c r="BB63" s="8"/>
      <c r="BC63" s="9"/>
    </row>
    <row r="64" spans="6:55" x14ac:dyDescent="0.3">
      <c r="F64" s="10"/>
      <c r="G64" s="5" t="s">
        <v>10</v>
      </c>
      <c r="H64" s="5"/>
      <c r="I64" s="5"/>
      <c r="J64" s="5"/>
      <c r="K64" s="5"/>
      <c r="L64" s="5"/>
      <c r="M64" s="5"/>
      <c r="N64" s="5"/>
      <c r="O64" s="5"/>
      <c r="P64" s="11"/>
      <c r="S64" s="10"/>
      <c r="T64" s="5" t="s">
        <v>10</v>
      </c>
      <c r="U64" s="5"/>
      <c r="V64" s="5"/>
      <c r="W64" s="5"/>
      <c r="X64" s="5"/>
      <c r="Y64" s="5"/>
      <c r="Z64" s="5"/>
      <c r="AA64" s="5"/>
      <c r="AB64" s="5"/>
      <c r="AC64" s="11"/>
      <c r="AF64" s="10"/>
      <c r="AG64" s="5" t="s">
        <v>10</v>
      </c>
      <c r="AH64" s="5"/>
      <c r="AI64" s="5"/>
      <c r="AJ64" s="5"/>
      <c r="AK64" s="5"/>
      <c r="AL64" s="5"/>
      <c r="AM64" s="5"/>
      <c r="AN64" s="5"/>
      <c r="AO64" s="5"/>
      <c r="AP64" s="11"/>
      <c r="AS64" s="10"/>
      <c r="AT64" s="5" t="s">
        <v>10</v>
      </c>
      <c r="AU64" s="5"/>
      <c r="AV64" s="5"/>
      <c r="AW64" s="5"/>
      <c r="AX64" s="5"/>
      <c r="AY64" s="5"/>
      <c r="AZ64" s="5"/>
      <c r="BA64" s="5"/>
      <c r="BB64" s="5"/>
      <c r="BC64" s="11"/>
    </row>
    <row r="65" spans="6:55" x14ac:dyDescent="0.3">
      <c r="F65" s="10"/>
      <c r="G65" s="5" t="s">
        <v>11</v>
      </c>
      <c r="H65" s="5"/>
      <c r="I65" s="5"/>
      <c r="J65" s="5"/>
      <c r="K65" s="5"/>
      <c r="L65" s="5"/>
      <c r="M65" s="5"/>
      <c r="N65" s="5"/>
      <c r="O65" s="5"/>
      <c r="P65" s="11"/>
      <c r="S65" s="10"/>
      <c r="T65" s="5" t="s">
        <v>11</v>
      </c>
      <c r="U65" s="5"/>
      <c r="V65" s="5"/>
      <c r="W65" s="5"/>
      <c r="X65" s="5"/>
      <c r="Y65" s="5"/>
      <c r="Z65" s="5"/>
      <c r="AA65" s="5"/>
      <c r="AB65" s="5"/>
      <c r="AC65" s="11"/>
      <c r="AF65" s="10"/>
      <c r="AG65" s="5" t="s">
        <v>11</v>
      </c>
      <c r="AH65" s="5"/>
      <c r="AI65" s="5"/>
      <c r="AJ65" s="5"/>
      <c r="AK65" s="5"/>
      <c r="AL65" s="5"/>
      <c r="AM65" s="5"/>
      <c r="AN65" s="5"/>
      <c r="AO65" s="5"/>
      <c r="AP65" s="11"/>
      <c r="AS65" s="10"/>
      <c r="AT65" s="5" t="s">
        <v>11</v>
      </c>
      <c r="AU65" s="5"/>
      <c r="AV65" s="5"/>
      <c r="AW65" s="5"/>
      <c r="AX65" s="5"/>
      <c r="AY65" s="5"/>
      <c r="AZ65" s="5"/>
      <c r="BA65" s="5"/>
      <c r="BB65" s="5"/>
      <c r="BC65" s="11"/>
    </row>
    <row r="66" spans="6:55" x14ac:dyDescent="0.3">
      <c r="F66" s="10"/>
      <c r="G66" s="5" t="s">
        <v>12</v>
      </c>
      <c r="H66" s="5"/>
      <c r="I66" s="5"/>
      <c r="J66" s="5"/>
      <c r="K66" s="5"/>
      <c r="L66" s="5"/>
      <c r="M66" s="5"/>
      <c r="N66" s="5"/>
      <c r="O66" s="5"/>
      <c r="P66" s="11"/>
      <c r="S66" s="10"/>
      <c r="T66" s="5" t="s">
        <v>12</v>
      </c>
      <c r="U66" s="5"/>
      <c r="V66" s="5"/>
      <c r="W66" s="5"/>
      <c r="X66" s="5"/>
      <c r="Y66" s="5"/>
      <c r="Z66" s="5"/>
      <c r="AA66" s="5"/>
      <c r="AB66" s="5"/>
      <c r="AC66" s="11"/>
      <c r="AF66" s="10"/>
      <c r="AG66" s="5" t="s">
        <v>12</v>
      </c>
      <c r="AH66" s="5"/>
      <c r="AI66" s="5"/>
      <c r="AJ66" s="5"/>
      <c r="AK66" s="5"/>
      <c r="AL66" s="5"/>
      <c r="AM66" s="5"/>
      <c r="AN66" s="5"/>
      <c r="AO66" s="5"/>
      <c r="AP66" s="11"/>
      <c r="AS66" s="10"/>
      <c r="AT66" s="5" t="s">
        <v>12</v>
      </c>
      <c r="AU66" s="5"/>
      <c r="AV66" s="5"/>
      <c r="AW66" s="5"/>
      <c r="AX66" s="5"/>
      <c r="AY66" s="5"/>
      <c r="AZ66" s="5"/>
      <c r="BA66" s="5"/>
      <c r="BB66" s="5"/>
      <c r="BC66" s="11"/>
    </row>
    <row r="67" spans="6:55" x14ac:dyDescent="0.3">
      <c r="F67" s="10"/>
      <c r="G67" s="5"/>
      <c r="H67" s="5"/>
      <c r="I67" s="5"/>
      <c r="J67" s="5"/>
      <c r="K67" s="5"/>
      <c r="L67" s="5"/>
      <c r="M67" s="5"/>
      <c r="N67" s="5"/>
      <c r="O67" s="5"/>
      <c r="P67" s="11"/>
      <c r="S67" s="10"/>
      <c r="T67" s="5"/>
      <c r="U67" s="5"/>
      <c r="V67" s="5"/>
      <c r="W67" s="5"/>
      <c r="X67" s="5"/>
      <c r="Y67" s="5"/>
      <c r="Z67" s="5"/>
      <c r="AA67" s="5"/>
      <c r="AB67" s="5"/>
      <c r="AC67" s="11"/>
      <c r="AF67" s="10"/>
      <c r="AG67" s="5"/>
      <c r="AH67" s="5"/>
      <c r="AI67" s="5"/>
      <c r="AJ67" s="5"/>
      <c r="AK67" s="5"/>
      <c r="AL67" s="5"/>
      <c r="AM67" s="5"/>
      <c r="AN67" s="5"/>
      <c r="AO67" s="5"/>
      <c r="AP67" s="11"/>
      <c r="AS67" s="10"/>
      <c r="AT67" s="5"/>
      <c r="AU67" s="5"/>
      <c r="AV67" s="5"/>
      <c r="AW67" s="5"/>
      <c r="AX67" s="5"/>
      <c r="AY67" s="5"/>
      <c r="AZ67" s="5"/>
      <c r="BA67" s="5"/>
      <c r="BB67" s="5"/>
      <c r="BC67" s="11"/>
    </row>
    <row r="68" spans="6:55" x14ac:dyDescent="0.3">
      <c r="F68" s="10"/>
      <c r="G68" s="27" t="s">
        <v>13</v>
      </c>
      <c r="H68" s="5"/>
      <c r="I68" s="5"/>
      <c r="J68" s="5"/>
      <c r="K68" s="5"/>
      <c r="L68" s="5"/>
      <c r="M68" s="5"/>
      <c r="N68" s="5"/>
      <c r="O68" s="5"/>
      <c r="P68" s="11"/>
      <c r="S68" s="10"/>
      <c r="T68" s="27" t="s">
        <v>13</v>
      </c>
      <c r="U68" s="5"/>
      <c r="V68" s="5"/>
      <c r="W68" s="5"/>
      <c r="X68" s="5"/>
      <c r="Y68" s="5"/>
      <c r="Z68" s="5"/>
      <c r="AA68" s="5"/>
      <c r="AB68" s="5"/>
      <c r="AC68" s="11"/>
      <c r="AF68" s="10"/>
      <c r="AG68" s="27" t="s">
        <v>13</v>
      </c>
      <c r="AH68" s="5"/>
      <c r="AI68" s="5"/>
      <c r="AJ68" s="5"/>
      <c r="AK68" s="5"/>
      <c r="AL68" s="5"/>
      <c r="AM68" s="5"/>
      <c r="AN68" s="5"/>
      <c r="AO68" s="5"/>
      <c r="AP68" s="11"/>
      <c r="AS68" s="10"/>
      <c r="AT68" s="27" t="s">
        <v>13</v>
      </c>
      <c r="AU68" s="5"/>
      <c r="AV68" s="5"/>
      <c r="AW68" s="5"/>
      <c r="AX68" s="5"/>
      <c r="AY68" s="5"/>
      <c r="AZ68" s="5"/>
      <c r="BA68" s="5"/>
      <c r="BB68" s="5"/>
      <c r="BC68" s="11"/>
    </row>
    <row r="69" spans="6:55" ht="15" thickBot="1" x14ac:dyDescent="0.35">
      <c r="F69" s="12"/>
      <c r="G69" s="13"/>
      <c r="H69" s="13"/>
      <c r="I69" s="13"/>
      <c r="J69" s="13"/>
      <c r="K69" s="13"/>
      <c r="L69" s="13"/>
      <c r="M69" s="13"/>
      <c r="N69" s="13"/>
      <c r="O69" s="13"/>
      <c r="P69" s="14"/>
      <c r="S69" s="12"/>
      <c r="T69" s="13"/>
      <c r="U69" s="13"/>
      <c r="V69" s="13"/>
      <c r="W69" s="13"/>
      <c r="X69" s="13"/>
      <c r="Y69" s="13"/>
      <c r="Z69" s="13"/>
      <c r="AA69" s="13"/>
      <c r="AB69" s="13"/>
      <c r="AC69" s="14"/>
      <c r="AF69" s="12"/>
      <c r="AG69" s="13"/>
      <c r="AH69" s="13"/>
      <c r="AI69" s="13"/>
      <c r="AJ69" s="13"/>
      <c r="AK69" s="13"/>
      <c r="AL69" s="13"/>
      <c r="AM69" s="13"/>
      <c r="AN69" s="13"/>
      <c r="AO69" s="13"/>
      <c r="AP69" s="14"/>
      <c r="AS69" s="12"/>
      <c r="AT69" s="13"/>
      <c r="AU69" s="13"/>
      <c r="AV69" s="13"/>
      <c r="AW69" s="13"/>
      <c r="AX69" s="13"/>
      <c r="AY69" s="13"/>
      <c r="AZ69" s="13"/>
      <c r="BA69" s="13"/>
      <c r="BB69" s="13"/>
      <c r="BC69" s="14"/>
    </row>
    <row r="72" spans="6:55" x14ac:dyDescent="0.3">
      <c r="W72" s="28" t="s">
        <v>17</v>
      </c>
    </row>
    <row r="76" spans="6:55" x14ac:dyDescent="0.3">
      <c r="F76" t="s">
        <v>56</v>
      </c>
      <c r="Q76" t="s">
        <v>18</v>
      </c>
      <c r="AF76" t="s">
        <v>19</v>
      </c>
      <c r="AP76" t="s">
        <v>20</v>
      </c>
    </row>
    <row r="80" spans="6:55" x14ac:dyDescent="0.3">
      <c r="V80" s="28" t="s">
        <v>24</v>
      </c>
    </row>
    <row r="82" spans="4:55" ht="15" thickBot="1" x14ac:dyDescent="0.35"/>
    <row r="83" spans="4:55" x14ac:dyDescent="0.3">
      <c r="F83" s="18"/>
      <c r="G83" s="19"/>
      <c r="H83" s="20"/>
      <c r="I83" t="s">
        <v>25</v>
      </c>
      <c r="W83" s="18"/>
      <c r="X83" s="19"/>
      <c r="Y83" s="20"/>
      <c r="Z83" t="s">
        <v>27</v>
      </c>
      <c r="AH83" s="18"/>
      <c r="AI83" s="19"/>
      <c r="AJ83" s="20"/>
      <c r="AK83" t="s">
        <v>29</v>
      </c>
      <c r="AR83" s="18"/>
      <c r="AS83" s="19"/>
      <c r="AT83" s="20"/>
      <c r="AU83" t="s">
        <v>31</v>
      </c>
    </row>
    <row r="84" spans="4:55" x14ac:dyDescent="0.3">
      <c r="D84" s="28" t="s">
        <v>53</v>
      </c>
      <c r="F84" s="21"/>
      <c r="G84" s="22"/>
      <c r="H84" s="23"/>
      <c r="I84" s="29" t="s">
        <v>26</v>
      </c>
      <c r="W84" s="21"/>
      <c r="X84" s="22"/>
      <c r="Y84" s="23"/>
      <c r="Z84" s="29" t="s">
        <v>28</v>
      </c>
      <c r="AH84" s="21"/>
      <c r="AI84" s="22"/>
      <c r="AJ84" s="23"/>
      <c r="AK84" s="29" t="s">
        <v>30</v>
      </c>
      <c r="AR84" s="21"/>
      <c r="AS84" s="22"/>
      <c r="AT84" s="23"/>
      <c r="AU84" s="29" t="s">
        <v>32</v>
      </c>
      <c r="BB84" s="28" t="s">
        <v>52</v>
      </c>
    </row>
    <row r="85" spans="4:55" ht="15" thickBot="1" x14ac:dyDescent="0.35">
      <c r="F85" s="24"/>
      <c r="G85" s="25"/>
      <c r="H85" s="26"/>
      <c r="W85" s="24"/>
      <c r="X85" s="25"/>
      <c r="Y85" s="26"/>
      <c r="AH85" s="24"/>
      <c r="AI85" s="25"/>
      <c r="AJ85" s="26"/>
      <c r="AR85" s="24"/>
      <c r="AS85" s="25"/>
      <c r="AT85" s="26"/>
    </row>
    <row r="89" spans="4:55" ht="15" thickBot="1" x14ac:dyDescent="0.35"/>
    <row r="90" spans="4:55" x14ac:dyDescent="0.3">
      <c r="F90" s="7"/>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9"/>
    </row>
    <row r="91" spans="4:55" x14ac:dyDescent="0.3">
      <c r="F91" s="10"/>
      <c r="G91" s="5"/>
      <c r="H91" s="5"/>
      <c r="I91" s="30" t="s">
        <v>21</v>
      </c>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11"/>
    </row>
    <row r="92" spans="4:55" x14ac:dyDescent="0.3">
      <c r="F92" s="10"/>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11"/>
    </row>
    <row r="93" spans="4:55" x14ac:dyDescent="0.3">
      <c r="F93" s="10"/>
      <c r="G93" s="5"/>
      <c r="H93" s="5"/>
      <c r="I93" s="30" t="s">
        <v>22</v>
      </c>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11"/>
    </row>
    <row r="94" spans="4:55" ht="15" thickBot="1" x14ac:dyDescent="0.35">
      <c r="F94" s="10"/>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11"/>
    </row>
    <row r="95" spans="4:55" x14ac:dyDescent="0.3">
      <c r="F95" s="10"/>
      <c r="G95" s="5"/>
      <c r="H95" s="5"/>
      <c r="I95" s="7"/>
      <c r="J95" s="8"/>
      <c r="K95" s="8"/>
      <c r="L95" s="8"/>
      <c r="M95" s="8"/>
      <c r="N95" s="8"/>
      <c r="O95" s="8"/>
      <c r="P95" s="8"/>
      <c r="Q95" s="8"/>
      <c r="R95" s="9"/>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11"/>
    </row>
    <row r="96" spans="4:55" x14ac:dyDescent="0.3">
      <c r="F96" s="10"/>
      <c r="G96" s="5"/>
      <c r="H96" s="5"/>
      <c r="I96" s="10"/>
      <c r="J96" s="5" t="s">
        <v>23</v>
      </c>
      <c r="K96" s="5"/>
      <c r="L96" s="5"/>
      <c r="M96" s="5"/>
      <c r="N96" s="5"/>
      <c r="O96" s="5"/>
      <c r="P96" s="5"/>
      <c r="Q96" s="5"/>
      <c r="R96" s="11"/>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11"/>
    </row>
    <row r="97" spans="6:55" ht="15" thickBot="1" x14ac:dyDescent="0.35">
      <c r="F97" s="10"/>
      <c r="G97" s="5"/>
      <c r="H97" s="5"/>
      <c r="I97" s="12"/>
      <c r="J97" s="13"/>
      <c r="K97" s="13"/>
      <c r="L97" s="13"/>
      <c r="M97" s="13"/>
      <c r="N97" s="13"/>
      <c r="O97" s="13"/>
      <c r="P97" s="13"/>
      <c r="Q97" s="13"/>
      <c r="R97" s="14"/>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11"/>
    </row>
    <row r="98" spans="6:55" x14ac:dyDescent="0.3">
      <c r="F98" s="10"/>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11"/>
    </row>
    <row r="99" spans="6:55" ht="15" thickBot="1" x14ac:dyDescent="0.35">
      <c r="F99" s="12"/>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4"/>
    </row>
    <row r="101" spans="6:55" ht="15" thickBot="1" x14ac:dyDescent="0.35"/>
    <row r="102" spans="6:55" x14ac:dyDescent="0.3">
      <c r="AC102" s="28" t="s">
        <v>45</v>
      </c>
      <c r="AM102" s="28" t="s">
        <v>39</v>
      </c>
      <c r="AU102" s="7"/>
      <c r="AV102" s="8"/>
      <c r="AW102" s="8"/>
      <c r="AX102" s="8"/>
      <c r="AY102" s="8"/>
      <c r="AZ102" s="8"/>
      <c r="BA102" s="8"/>
      <c r="BB102" s="8"/>
      <c r="BC102" s="9"/>
    </row>
    <row r="103" spans="6:55" ht="15" thickBot="1" x14ac:dyDescent="0.35">
      <c r="AU103" s="10"/>
      <c r="AV103" s="5" t="s">
        <v>37</v>
      </c>
      <c r="AW103" s="5"/>
      <c r="AX103" s="5"/>
      <c r="AY103" s="5"/>
      <c r="AZ103" s="5"/>
      <c r="BA103" s="5"/>
      <c r="BB103" s="5"/>
      <c r="BC103" s="11"/>
    </row>
    <row r="104" spans="6:55" x14ac:dyDescent="0.3">
      <c r="F104" t="s">
        <v>33</v>
      </c>
      <c r="M104" t="s">
        <v>42</v>
      </c>
      <c r="AC104" t="s">
        <v>46</v>
      </c>
      <c r="AM104" t="s">
        <v>40</v>
      </c>
      <c r="AQ104" s="7"/>
      <c r="AR104" s="9"/>
      <c r="AU104" s="10"/>
      <c r="AV104" s="5"/>
      <c r="AW104" s="5"/>
      <c r="AX104" s="5"/>
      <c r="AY104" s="5"/>
      <c r="AZ104" s="5"/>
      <c r="BA104" s="5"/>
      <c r="BB104" s="5"/>
      <c r="BC104" s="11"/>
    </row>
    <row r="105" spans="6:55" ht="15" thickBot="1" x14ac:dyDescent="0.35">
      <c r="AQ105" s="12"/>
      <c r="AR105" s="14"/>
      <c r="AU105" s="10"/>
      <c r="AV105" s="5" t="s">
        <v>49</v>
      </c>
      <c r="AW105" s="5"/>
      <c r="AX105" s="5"/>
      <c r="AY105" s="5"/>
      <c r="AZ105" s="5"/>
      <c r="BA105" s="5"/>
      <c r="BB105" s="5"/>
      <c r="BC105" s="11"/>
    </row>
    <row r="106" spans="6:55" ht="15" thickBot="1" x14ac:dyDescent="0.35">
      <c r="F106" t="s">
        <v>34</v>
      </c>
      <c r="M106" t="s">
        <v>43</v>
      </c>
      <c r="AC106" t="s">
        <v>47</v>
      </c>
      <c r="AU106" s="10"/>
      <c r="AV106" s="5" t="s">
        <v>50</v>
      </c>
      <c r="AW106" s="5"/>
      <c r="AX106" s="5"/>
      <c r="AY106" s="5"/>
      <c r="AZ106" s="5"/>
      <c r="BA106" s="5"/>
      <c r="BB106" s="5"/>
      <c r="BC106" s="11"/>
    </row>
    <row r="107" spans="6:55" x14ac:dyDescent="0.3">
      <c r="AM107" t="s">
        <v>41</v>
      </c>
      <c r="AQ107" s="7"/>
      <c r="AR107" s="9"/>
      <c r="AU107" s="10"/>
      <c r="AV107" s="5"/>
      <c r="AW107" s="5"/>
      <c r="AX107" s="5"/>
      <c r="AY107" s="5"/>
      <c r="AZ107" s="5"/>
      <c r="BA107" s="5"/>
      <c r="BB107" s="5"/>
      <c r="BC107" s="11"/>
    </row>
    <row r="108" spans="6:55" ht="15" thickBot="1" x14ac:dyDescent="0.35">
      <c r="F108" t="s">
        <v>35</v>
      </c>
      <c r="M108" t="s">
        <v>44</v>
      </c>
      <c r="AC108" t="s">
        <v>48</v>
      </c>
      <c r="AQ108" s="12"/>
      <c r="AR108" s="14"/>
      <c r="AU108" s="10"/>
      <c r="AV108" s="5"/>
      <c r="AW108" s="5"/>
      <c r="AX108" s="5"/>
      <c r="AY108" s="5"/>
      <c r="AZ108" s="5"/>
      <c r="BA108" s="5"/>
      <c r="BB108" s="5"/>
      <c r="BC108" s="11"/>
    </row>
    <row r="109" spans="6:55" x14ac:dyDescent="0.3">
      <c r="AU109" s="10"/>
      <c r="AV109" s="5"/>
      <c r="AW109" s="5"/>
      <c r="AX109" s="5"/>
      <c r="AY109" s="5"/>
      <c r="AZ109" s="5"/>
      <c r="BA109" s="5"/>
      <c r="BB109" s="5"/>
      <c r="BC109" s="11"/>
    </row>
    <row r="110" spans="6:55" ht="15" thickBot="1" x14ac:dyDescent="0.35">
      <c r="F110" t="s">
        <v>38</v>
      </c>
      <c r="AU110" s="12"/>
      <c r="AV110" s="13"/>
      <c r="AW110" s="13"/>
      <c r="AX110" s="13"/>
      <c r="AY110" s="13"/>
      <c r="AZ110" s="13"/>
      <c r="BA110" s="13"/>
      <c r="BB110" s="13"/>
      <c r="BC110" s="14"/>
    </row>
    <row r="113" spans="37:64" ht="15" thickBot="1" x14ac:dyDescent="0.35"/>
    <row r="114" spans="37:64" x14ac:dyDescent="0.3">
      <c r="AK114" s="28" t="s">
        <v>51</v>
      </c>
      <c r="BB114" s="28" t="s">
        <v>54</v>
      </c>
      <c r="BE114" s="7"/>
      <c r="BF114" s="8"/>
      <c r="BG114" s="8"/>
      <c r="BH114" s="8"/>
      <c r="BI114" s="8"/>
      <c r="BJ114" s="8"/>
      <c r="BK114" s="8"/>
      <c r="BL114" s="9"/>
    </row>
    <row r="115" spans="37:64" x14ac:dyDescent="0.3">
      <c r="BE115" s="10"/>
      <c r="BF115" s="5" t="s">
        <v>55</v>
      </c>
      <c r="BG115" s="5"/>
      <c r="BH115" s="5"/>
      <c r="BI115" s="5"/>
      <c r="BJ115" s="5"/>
      <c r="BK115" s="5"/>
      <c r="BL115" s="11"/>
    </row>
    <row r="116" spans="37:64" x14ac:dyDescent="0.3">
      <c r="BE116" s="10"/>
      <c r="BF116" s="5"/>
      <c r="BG116" s="5"/>
      <c r="BH116" s="5"/>
      <c r="BI116" s="5"/>
      <c r="BJ116" s="5"/>
      <c r="BK116" s="5"/>
      <c r="BL116" s="11"/>
    </row>
    <row r="117" spans="37:64" x14ac:dyDescent="0.3">
      <c r="BE117" s="10"/>
      <c r="BF117" s="5"/>
      <c r="BG117" s="5"/>
      <c r="BH117" s="5"/>
      <c r="BI117" s="5"/>
      <c r="BJ117" s="5"/>
      <c r="BK117" s="5"/>
      <c r="BL117" s="11"/>
    </row>
    <row r="118" spans="37:64" x14ac:dyDescent="0.3">
      <c r="BE118" s="10"/>
      <c r="BF118" s="5"/>
      <c r="BG118" s="5"/>
      <c r="BH118" s="5"/>
      <c r="BI118" s="5"/>
      <c r="BJ118" s="5"/>
      <c r="BK118" s="5"/>
      <c r="BL118" s="11"/>
    </row>
    <row r="119" spans="37:64" x14ac:dyDescent="0.3">
      <c r="BE119" s="10"/>
      <c r="BF119" s="5"/>
      <c r="BG119" s="5"/>
      <c r="BH119" s="5"/>
      <c r="BI119" s="5"/>
      <c r="BJ119" s="5"/>
      <c r="BK119" s="5"/>
      <c r="BL119" s="11"/>
    </row>
    <row r="120" spans="37:64" x14ac:dyDescent="0.3">
      <c r="BE120" s="10"/>
      <c r="BF120" s="5"/>
      <c r="BG120" s="5"/>
      <c r="BH120" s="5"/>
      <c r="BI120" s="5"/>
      <c r="BJ120" s="5"/>
      <c r="BK120" s="5"/>
      <c r="BL120" s="11"/>
    </row>
    <row r="121" spans="37:64" ht="15" thickBot="1" x14ac:dyDescent="0.35">
      <c r="BE121" s="12"/>
      <c r="BF121" s="13"/>
      <c r="BG121" s="13"/>
      <c r="BH121" s="13"/>
      <c r="BI121" s="13"/>
      <c r="BJ121" s="13"/>
      <c r="BK121" s="13"/>
      <c r="BL121" s="14"/>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D80"/>
  <sheetViews>
    <sheetView workbookViewId="0">
      <selection activeCell="I87" sqref="I87"/>
    </sheetView>
  </sheetViews>
  <sheetFormatPr defaultRowHeight="14.4" x14ac:dyDescent="0.3"/>
  <cols>
    <col min="2" max="2" width="10.88671875" bestFit="1" customWidth="1"/>
    <col min="3" max="3" width="15.5546875" bestFit="1" customWidth="1"/>
    <col min="4" max="4" width="10" bestFit="1" customWidth="1"/>
    <col min="6" max="6" width="10.88671875" bestFit="1" customWidth="1"/>
  </cols>
  <sheetData>
    <row r="11" spans="2:4" x14ac:dyDescent="0.3">
      <c r="B11" t="s">
        <v>337</v>
      </c>
      <c r="C11" t="s">
        <v>340</v>
      </c>
      <c r="D11" t="s">
        <v>338</v>
      </c>
    </row>
    <row r="12" spans="2:4" x14ac:dyDescent="0.3">
      <c r="B12" t="s">
        <v>91</v>
      </c>
      <c r="C12">
        <v>75</v>
      </c>
      <c r="D12">
        <v>60</v>
      </c>
    </row>
    <row r="13" spans="2:4" x14ac:dyDescent="0.3">
      <c r="B13" t="s">
        <v>92</v>
      </c>
      <c r="C13">
        <v>60</v>
      </c>
      <c r="D13">
        <v>55</v>
      </c>
    </row>
    <row r="14" spans="2:4" x14ac:dyDescent="0.3">
      <c r="B14" t="s">
        <v>166</v>
      </c>
      <c r="C14">
        <v>90</v>
      </c>
      <c r="D14">
        <v>85</v>
      </c>
    </row>
    <row r="15" spans="2:4" x14ac:dyDescent="0.3">
      <c r="B15" t="s">
        <v>295</v>
      </c>
      <c r="C15">
        <v>75</v>
      </c>
      <c r="D15">
        <v>0</v>
      </c>
    </row>
    <row r="16" spans="2:4" x14ac:dyDescent="0.3">
      <c r="B16" t="s">
        <v>183</v>
      </c>
      <c r="C16">
        <v>85</v>
      </c>
      <c r="D16">
        <v>0</v>
      </c>
    </row>
    <row r="17" spans="2:4" x14ac:dyDescent="0.3">
      <c r="B17" t="s">
        <v>339</v>
      </c>
      <c r="C17">
        <v>72</v>
      </c>
      <c r="D17">
        <v>0</v>
      </c>
    </row>
    <row r="25" spans="2:4" x14ac:dyDescent="0.3">
      <c r="B25" t="s">
        <v>337</v>
      </c>
      <c r="C25" t="s">
        <v>336</v>
      </c>
      <c r="D25" t="s">
        <v>338</v>
      </c>
    </row>
    <row r="26" spans="2:4" x14ac:dyDescent="0.3">
      <c r="B26" t="s">
        <v>91</v>
      </c>
      <c r="C26">
        <v>68</v>
      </c>
      <c r="D26">
        <v>60</v>
      </c>
    </row>
    <row r="27" spans="2:4" x14ac:dyDescent="0.3">
      <c r="B27" t="s">
        <v>92</v>
      </c>
      <c r="C27">
        <v>71</v>
      </c>
      <c r="D27">
        <v>55</v>
      </c>
    </row>
    <row r="28" spans="2:4" x14ac:dyDescent="0.3">
      <c r="B28" t="s">
        <v>166</v>
      </c>
      <c r="C28">
        <v>66</v>
      </c>
      <c r="D28">
        <v>85</v>
      </c>
    </row>
    <row r="37" spans="2:4" x14ac:dyDescent="0.3">
      <c r="B37" t="s">
        <v>428</v>
      </c>
      <c r="C37" t="s">
        <v>532</v>
      </c>
      <c r="D37" t="s">
        <v>533</v>
      </c>
    </row>
    <row r="38" spans="2:4" x14ac:dyDescent="0.3">
      <c r="B38" t="s">
        <v>535</v>
      </c>
      <c r="C38">
        <v>68</v>
      </c>
      <c r="D38">
        <v>75</v>
      </c>
    </row>
    <row r="39" spans="2:4" x14ac:dyDescent="0.3">
      <c r="B39" t="s">
        <v>534</v>
      </c>
      <c r="C39">
        <v>71</v>
      </c>
      <c r="D39">
        <v>75</v>
      </c>
    </row>
    <row r="40" spans="2:4" x14ac:dyDescent="0.3">
      <c r="B40" t="s">
        <v>536</v>
      </c>
      <c r="C40">
        <v>66</v>
      </c>
      <c r="D40">
        <v>85</v>
      </c>
    </row>
    <row r="41" spans="2:4" x14ac:dyDescent="0.3">
      <c r="B41" t="s">
        <v>537</v>
      </c>
      <c r="C41">
        <v>77</v>
      </c>
      <c r="D41">
        <v>90</v>
      </c>
    </row>
    <row r="51" spans="2:3" x14ac:dyDescent="0.3">
      <c r="B51" t="s">
        <v>295</v>
      </c>
      <c r="C51" t="s">
        <v>582</v>
      </c>
    </row>
    <row r="52" spans="2:3" x14ac:dyDescent="0.3">
      <c r="B52" t="s">
        <v>578</v>
      </c>
      <c r="C52">
        <v>68</v>
      </c>
    </row>
    <row r="53" spans="2:3" x14ac:dyDescent="0.3">
      <c r="B53" t="s">
        <v>579</v>
      </c>
      <c r="C53">
        <v>71</v>
      </c>
    </row>
    <row r="54" spans="2:3" x14ac:dyDescent="0.3">
      <c r="B54" t="s">
        <v>580</v>
      </c>
      <c r="C54">
        <v>66</v>
      </c>
    </row>
    <row r="55" spans="2:3" x14ac:dyDescent="0.3">
      <c r="B55" t="s">
        <v>581</v>
      </c>
      <c r="C55">
        <v>120</v>
      </c>
    </row>
    <row r="61" spans="2:3" x14ac:dyDescent="0.3">
      <c r="B61" t="s">
        <v>295</v>
      </c>
      <c r="C61" t="s">
        <v>583</v>
      </c>
    </row>
    <row r="62" spans="2:3" x14ac:dyDescent="0.3">
      <c r="B62" t="s">
        <v>578</v>
      </c>
      <c r="C62">
        <v>85</v>
      </c>
    </row>
    <row r="63" spans="2:3" x14ac:dyDescent="0.3">
      <c r="B63" t="s">
        <v>579</v>
      </c>
      <c r="C63">
        <v>71</v>
      </c>
    </row>
    <row r="64" spans="2:3" x14ac:dyDescent="0.3">
      <c r="B64" t="s">
        <v>580</v>
      </c>
      <c r="C64">
        <v>66</v>
      </c>
    </row>
    <row r="65" spans="2:3" x14ac:dyDescent="0.3">
      <c r="B65" t="s">
        <v>581</v>
      </c>
      <c r="C65">
        <v>77</v>
      </c>
    </row>
    <row r="72" spans="2:3" x14ac:dyDescent="0.3">
      <c r="B72" t="s">
        <v>864</v>
      </c>
      <c r="C72" t="s">
        <v>869</v>
      </c>
    </row>
    <row r="73" spans="2:3" x14ac:dyDescent="0.3">
      <c r="B73" t="s">
        <v>860</v>
      </c>
      <c r="C73" s="305">
        <f>250000*25</f>
        <v>6250000</v>
      </c>
    </row>
    <row r="74" spans="2:3" x14ac:dyDescent="0.3">
      <c r="B74" t="s">
        <v>861</v>
      </c>
      <c r="C74" s="305">
        <f>250000*19</f>
        <v>4750000</v>
      </c>
    </row>
    <row r="75" spans="2:3" x14ac:dyDescent="0.3">
      <c r="B75" t="s">
        <v>862</v>
      </c>
      <c r="C75" s="305">
        <f>250000*12</f>
        <v>3000000</v>
      </c>
    </row>
    <row r="76" spans="2:3" x14ac:dyDescent="0.3">
      <c r="B76" t="s">
        <v>863</v>
      </c>
      <c r="C76" s="305">
        <f>250000*24</f>
        <v>6000000</v>
      </c>
    </row>
    <row r="77" spans="2:3" x14ac:dyDescent="0.3">
      <c r="B77" t="s">
        <v>865</v>
      </c>
      <c r="C77" s="305">
        <f>250000*24</f>
        <v>6000000</v>
      </c>
    </row>
    <row r="78" spans="2:3" x14ac:dyDescent="0.3">
      <c r="B78" t="s">
        <v>866</v>
      </c>
      <c r="C78" s="305">
        <f>250000*8</f>
        <v>2000000</v>
      </c>
    </row>
    <row r="79" spans="2:3" x14ac:dyDescent="0.3">
      <c r="B79" t="s">
        <v>867</v>
      </c>
      <c r="C79" s="305">
        <f>250000*17</f>
        <v>4250000</v>
      </c>
    </row>
    <row r="80" spans="2:3" x14ac:dyDescent="0.3">
      <c r="B80" t="s">
        <v>868</v>
      </c>
      <c r="C80" s="305">
        <f>250000*19</f>
        <v>4750000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workbookViewId="0">
      <selection activeCell="AK55" sqref="AK55"/>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t="s">
        <v>254</v>
      </c>
      <c r="K8" s="30"/>
    </row>
    <row r="9" spans="1:61" s="5" customFormat="1" x14ac:dyDescent="0.3">
      <c r="F9" s="30"/>
    </row>
    <row r="10" spans="1:61" s="5" customFormat="1" ht="15" thickBot="1" x14ac:dyDescent="0.35">
      <c r="AO10" s="5" t="s">
        <v>255</v>
      </c>
    </row>
    <row r="11" spans="1:61" s="5" customFormat="1" x14ac:dyDescent="0.3">
      <c r="F11" s="7"/>
      <c r="G11" s="8"/>
      <c r="H11" s="8"/>
      <c r="I11" s="8"/>
      <c r="J11" s="8"/>
      <c r="K11" s="8"/>
      <c r="L11" s="8"/>
      <c r="M11" s="9"/>
    </row>
    <row r="12" spans="1:61" s="5" customFormat="1" x14ac:dyDescent="0.3">
      <c r="F12" s="10"/>
      <c r="M12" s="11"/>
      <c r="R12" s="30" t="s">
        <v>359</v>
      </c>
      <c r="AK12" s="5" t="s">
        <v>357</v>
      </c>
    </row>
    <row r="13" spans="1:61" s="5" customFormat="1" x14ac:dyDescent="0.3">
      <c r="F13" s="10"/>
      <c r="G13" s="5" t="s">
        <v>356</v>
      </c>
      <c r="M13" s="11"/>
      <c r="T13" s="5" t="s">
        <v>383</v>
      </c>
    </row>
    <row r="14" spans="1:61" s="5" customFormat="1" x14ac:dyDescent="0.3">
      <c r="F14" s="10"/>
      <c r="M14" s="11"/>
      <c r="T14" s="5" t="s">
        <v>384</v>
      </c>
      <c r="BH14" s="30" t="s">
        <v>52</v>
      </c>
    </row>
    <row r="15" spans="1:61" s="5" customFormat="1" x14ac:dyDescent="0.3">
      <c r="F15" s="10"/>
      <c r="M15" s="11"/>
      <c r="T15" s="5" t="s">
        <v>385</v>
      </c>
    </row>
    <row r="16" spans="1:61" s="5" customFormat="1" x14ac:dyDescent="0.3">
      <c r="F16" s="10"/>
      <c r="M16" s="11"/>
    </row>
    <row r="17" spans="6:47" s="5" customFormat="1" x14ac:dyDescent="0.3">
      <c r="F17" s="10"/>
      <c r="M17" s="11"/>
      <c r="R17" s="30" t="s">
        <v>363</v>
      </c>
      <c r="AO17" s="5" t="s">
        <v>365</v>
      </c>
    </row>
    <row r="18" spans="6:47" s="5" customFormat="1" ht="15" thickBot="1" x14ac:dyDescent="0.35">
      <c r="F18" s="12"/>
      <c r="G18" s="13"/>
      <c r="H18" s="13"/>
      <c r="I18" s="13"/>
      <c r="J18" s="13"/>
      <c r="K18" s="160" t="s">
        <v>357</v>
      </c>
      <c r="L18" s="13"/>
      <c r="M18" s="14"/>
    </row>
    <row r="19" spans="6:47" s="5" customFormat="1" x14ac:dyDescent="0.3">
      <c r="G19" s="30" t="s">
        <v>381</v>
      </c>
      <c r="R19" s="30" t="s">
        <v>360</v>
      </c>
      <c r="AK19" s="5" t="s">
        <v>357</v>
      </c>
      <c r="AO19" s="5" t="s">
        <v>365</v>
      </c>
    </row>
    <row r="20" spans="6:47" s="5" customFormat="1" x14ac:dyDescent="0.3">
      <c r="F20" s="162" t="s">
        <v>366</v>
      </c>
      <c r="G20" s="164"/>
      <c r="H20" s="164"/>
      <c r="I20" s="164"/>
      <c r="J20" s="164"/>
      <c r="K20" s="164"/>
      <c r="L20" s="164"/>
      <c r="M20" s="164"/>
    </row>
    <row r="21" spans="6:47" s="5" customFormat="1" ht="15" thickBot="1" x14ac:dyDescent="0.35">
      <c r="F21" s="165" t="s">
        <v>367</v>
      </c>
      <c r="G21" s="164"/>
      <c r="H21" s="164"/>
      <c r="I21" s="164"/>
      <c r="J21" s="164"/>
      <c r="K21" s="164"/>
      <c r="L21" s="164"/>
      <c r="M21" s="164"/>
      <c r="R21" s="30" t="s">
        <v>361</v>
      </c>
      <c r="AK21" s="5" t="s">
        <v>357</v>
      </c>
      <c r="AO21" s="5" t="s">
        <v>365</v>
      </c>
    </row>
    <row r="22" spans="6:47" s="5" customFormat="1" x14ac:dyDescent="0.3">
      <c r="F22" s="167"/>
      <c r="G22" s="168"/>
      <c r="H22" s="168"/>
      <c r="I22" s="168"/>
      <c r="J22" s="168"/>
      <c r="K22" s="168"/>
      <c r="L22" s="168"/>
      <c r="M22" s="169"/>
    </row>
    <row r="23" spans="6:47" s="5" customFormat="1" x14ac:dyDescent="0.3">
      <c r="F23" s="170"/>
      <c r="G23" s="58" t="s">
        <v>364</v>
      </c>
      <c r="H23" s="53"/>
      <c r="I23" s="53"/>
      <c r="J23" s="53"/>
      <c r="K23" s="53"/>
      <c r="L23" s="53"/>
      <c r="M23" s="171"/>
      <c r="R23" s="30" t="s">
        <v>362</v>
      </c>
      <c r="S23" s="30"/>
      <c r="AK23" s="5" t="s">
        <v>357</v>
      </c>
      <c r="AO23" s="5" t="s">
        <v>365</v>
      </c>
    </row>
    <row r="24" spans="6:47" s="5" customFormat="1" ht="15" thickBot="1" x14ac:dyDescent="0.35">
      <c r="F24" s="172"/>
      <c r="G24" s="173"/>
      <c r="H24" s="173"/>
      <c r="I24" s="173"/>
      <c r="J24" s="173"/>
      <c r="K24" s="173"/>
      <c r="L24" s="173"/>
      <c r="M24" s="174"/>
    </row>
    <row r="25" spans="6:47" s="5" customFormat="1" x14ac:dyDescent="0.3">
      <c r="I25" s="30"/>
      <c r="R25" s="30" t="s">
        <v>368</v>
      </c>
    </row>
    <row r="26" spans="6:47" s="5" customFormat="1" x14ac:dyDescent="0.3">
      <c r="S26" s="5" t="s">
        <v>369</v>
      </c>
      <c r="AK26" s="5" t="s">
        <v>357</v>
      </c>
      <c r="AO26" s="5" t="s">
        <v>365</v>
      </c>
      <c r="AU26" s="30"/>
    </row>
    <row r="27" spans="6:47" s="5" customFormat="1" x14ac:dyDescent="0.3">
      <c r="S27" s="5" t="s">
        <v>370</v>
      </c>
      <c r="AK27" s="5" t="s">
        <v>357</v>
      </c>
      <c r="AO27" s="5" t="s">
        <v>365</v>
      </c>
      <c r="AU27" s="30"/>
    </row>
    <row r="28" spans="6:47" s="5" customFormat="1" x14ac:dyDescent="0.3">
      <c r="S28" s="5" t="s">
        <v>371</v>
      </c>
      <c r="AK28" s="5" t="s">
        <v>357</v>
      </c>
      <c r="AO28" s="5" t="s">
        <v>365</v>
      </c>
      <c r="AU28" s="30"/>
    </row>
    <row r="29" spans="6:47" s="5" customFormat="1" x14ac:dyDescent="0.3">
      <c r="S29" s="27" t="s">
        <v>373</v>
      </c>
      <c r="AK29" s="5" t="s">
        <v>357</v>
      </c>
      <c r="AO29" s="5" t="s">
        <v>365</v>
      </c>
      <c r="AU29" s="30"/>
    </row>
    <row r="30" spans="6:47" s="5" customFormat="1" x14ac:dyDescent="0.3">
      <c r="S30" s="27" t="s">
        <v>382</v>
      </c>
      <c r="AK30" s="5" t="s">
        <v>357</v>
      </c>
      <c r="AO30" s="5" t="s">
        <v>365</v>
      </c>
      <c r="AU30" s="30"/>
    </row>
    <row r="31" spans="6:47" s="5" customFormat="1" x14ac:dyDescent="0.3">
      <c r="AU31" s="30"/>
    </row>
    <row r="32" spans="6:47" s="5" customFormat="1" x14ac:dyDescent="0.3">
      <c r="R32" s="30" t="s">
        <v>372</v>
      </c>
      <c r="AK32" s="5" t="s">
        <v>357</v>
      </c>
      <c r="AO32" s="5" t="s">
        <v>365</v>
      </c>
      <c r="AU32" s="30"/>
    </row>
    <row r="33" spans="6:50" s="5" customFormat="1" x14ac:dyDescent="0.3">
      <c r="AU33" s="30"/>
    </row>
    <row r="34" spans="6:50" s="5" customFormat="1" x14ac:dyDescent="0.3">
      <c r="AU34" s="30"/>
    </row>
    <row r="35" spans="6:50" s="5" customFormat="1" x14ac:dyDescent="0.3">
      <c r="F35" s="30" t="s">
        <v>255</v>
      </c>
      <c r="I35" s="27"/>
      <c r="AU35" s="30"/>
    </row>
    <row r="36" spans="6:50" s="5" customFormat="1" x14ac:dyDescent="0.3">
      <c r="AU36" s="30"/>
    </row>
    <row r="37" spans="6:50" s="5" customFormat="1" x14ac:dyDescent="0.3">
      <c r="F37" s="30" t="s">
        <v>376</v>
      </c>
    </row>
    <row r="38" spans="6:50" s="5" customFormat="1" x14ac:dyDescent="0.3">
      <c r="G38" s="5" t="s">
        <v>378</v>
      </c>
      <c r="P38" s="5" t="s">
        <v>388</v>
      </c>
    </row>
    <row r="39" spans="6:50" s="5" customFormat="1" x14ac:dyDescent="0.3">
      <c r="G39" s="5" t="s">
        <v>379</v>
      </c>
      <c r="P39" s="5" t="s">
        <v>389</v>
      </c>
    </row>
    <row r="40" spans="6:50" s="5" customFormat="1" x14ac:dyDescent="0.3">
      <c r="G40" s="5" t="s">
        <v>380</v>
      </c>
      <c r="P40" s="145" t="s">
        <v>393</v>
      </c>
      <c r="R40" s="145" t="s">
        <v>390</v>
      </c>
      <c r="T40" s="166" t="s">
        <v>391</v>
      </c>
      <c r="V40" s="166" t="s">
        <v>392</v>
      </c>
    </row>
    <row r="41" spans="6:50" s="5" customFormat="1" x14ac:dyDescent="0.3">
      <c r="AX41" s="30"/>
    </row>
    <row r="42" spans="6:50" s="5" customFormat="1" x14ac:dyDescent="0.3"/>
    <row r="43" spans="6:50" s="5" customFormat="1" x14ac:dyDescent="0.3">
      <c r="F43" s="30" t="s">
        <v>377</v>
      </c>
    </row>
    <row r="44" spans="6:50" s="5" customFormat="1" x14ac:dyDescent="0.3">
      <c r="G44" s="5" t="s">
        <v>386</v>
      </c>
      <c r="P44" s="5" t="s">
        <v>387</v>
      </c>
    </row>
    <row r="45" spans="6:50" s="5" customFormat="1" x14ac:dyDescent="0.3">
      <c r="AU45" s="30"/>
    </row>
    <row r="46" spans="6:50" s="5" customFormat="1" x14ac:dyDescent="0.3"/>
    <row r="47" spans="6:50" s="5" customFormat="1" x14ac:dyDescent="0.3">
      <c r="F47" s="30"/>
    </row>
    <row r="48" spans="6:50" s="5" customFormat="1" x14ac:dyDescent="0.3"/>
    <row r="49" spans="6:49" s="5" customFormat="1" x14ac:dyDescent="0.3">
      <c r="F49" s="30"/>
      <c r="AW49" s="30"/>
    </row>
    <row r="50" spans="6:49" s="5" customFormat="1" x14ac:dyDescent="0.3">
      <c r="G50" s="27"/>
      <c r="T50" s="27"/>
      <c r="AG50" s="27"/>
      <c r="AT50" s="27"/>
    </row>
    <row r="51" spans="6:49" s="5" customFormat="1" x14ac:dyDescent="0.3"/>
    <row r="52" spans="6:49" s="5" customFormat="1" x14ac:dyDescent="0.3"/>
    <row r="53" spans="6:49" s="5" customFormat="1" x14ac:dyDescent="0.3"/>
    <row r="54" spans="6:49" s="5" customFormat="1" x14ac:dyDescent="0.3">
      <c r="F54" s="30"/>
    </row>
    <row r="55" spans="6:49" s="5" customFormat="1" x14ac:dyDescent="0.3">
      <c r="F55" s="30"/>
    </row>
    <row r="56" spans="6:49" s="5" customFormat="1" x14ac:dyDescent="0.3"/>
    <row r="57" spans="6:49" s="5" customFormat="1" x14ac:dyDescent="0.3"/>
    <row r="58" spans="6:49" s="5" customFormat="1" x14ac:dyDescent="0.3"/>
    <row r="59" spans="6:49" s="5" customFormat="1" x14ac:dyDescent="0.3"/>
    <row r="60" spans="6:49" s="5" customFormat="1" x14ac:dyDescent="0.3"/>
    <row r="61" spans="6:49" s="5" customFormat="1" x14ac:dyDescent="0.3"/>
    <row r="62" spans="6:49" s="5" customFormat="1" x14ac:dyDescent="0.3"/>
    <row r="63" spans="6:49" s="5" customFormat="1" x14ac:dyDescent="0.3"/>
    <row r="64" spans="6:49"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topLeftCell="A7" workbookViewId="0">
      <selection activeCell="BI25" sqref="BI25"/>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E8" s="5" t="s">
        <v>308</v>
      </c>
      <c r="F8" s="30"/>
      <c r="K8" s="30"/>
    </row>
    <row r="9" spans="1:61" s="5" customFormat="1" x14ac:dyDescent="0.3">
      <c r="F9" s="30"/>
    </row>
    <row r="10" spans="1:61" s="5" customFormat="1" ht="15" thickBot="1" x14ac:dyDescent="0.35"/>
    <row r="11" spans="1:61" s="5" customFormat="1" ht="15" thickBot="1" x14ac:dyDescent="0.35">
      <c r="E11" s="176" t="s">
        <v>53</v>
      </c>
      <c r="F11" s="176" t="s">
        <v>52</v>
      </c>
      <c r="H11" s="15" t="s">
        <v>420</v>
      </c>
      <c r="I11" s="16"/>
      <c r="J11" s="17"/>
      <c r="V11" s="163" t="s">
        <v>421</v>
      </c>
    </row>
    <row r="12" spans="1:61" s="5" customFormat="1" x14ac:dyDescent="0.3"/>
    <row r="13" spans="1:61" s="5" customFormat="1" x14ac:dyDescent="0.3"/>
    <row r="14" spans="1:61" s="5" customFormat="1" ht="15" thickBot="1" x14ac:dyDescent="0.35">
      <c r="G14" s="5" t="s">
        <v>422</v>
      </c>
      <c r="N14" s="5" t="s">
        <v>423</v>
      </c>
      <c r="U14" s="5" t="s">
        <v>424</v>
      </c>
      <c r="AB14" s="5" t="s">
        <v>425</v>
      </c>
      <c r="AI14" s="5" t="s">
        <v>426</v>
      </c>
      <c r="AP14" s="5" t="s">
        <v>427</v>
      </c>
      <c r="AW14" s="5" t="s">
        <v>428</v>
      </c>
      <c r="BH14" s="30" t="s">
        <v>52</v>
      </c>
    </row>
    <row r="15" spans="1:61" s="5" customFormat="1" x14ac:dyDescent="0.3">
      <c r="E15" s="7">
        <v>1</v>
      </c>
      <c r="F15" s="8"/>
      <c r="G15" s="8"/>
      <c r="H15" s="8"/>
      <c r="I15" s="8"/>
      <c r="J15" s="8"/>
      <c r="K15" s="9"/>
      <c r="L15" s="7">
        <v>2</v>
      </c>
      <c r="M15" s="8"/>
      <c r="N15" s="8"/>
      <c r="O15" s="8"/>
      <c r="P15" s="8"/>
      <c r="Q15" s="8"/>
      <c r="R15" s="9"/>
      <c r="S15" s="7">
        <v>3</v>
      </c>
      <c r="T15" s="8"/>
      <c r="U15" s="8"/>
      <c r="V15" s="8"/>
      <c r="W15" s="8"/>
      <c r="X15" s="8"/>
      <c r="Y15" s="9"/>
      <c r="Z15" s="7">
        <v>4</v>
      </c>
      <c r="AA15" s="8"/>
      <c r="AB15" s="8"/>
      <c r="AC15" s="8"/>
      <c r="AD15" s="8"/>
      <c r="AE15" s="8"/>
      <c r="AF15" s="9"/>
      <c r="AG15" s="7">
        <v>5</v>
      </c>
      <c r="AH15" s="8"/>
      <c r="AI15" s="8"/>
      <c r="AJ15" s="8"/>
      <c r="AK15" s="8"/>
      <c r="AL15" s="8"/>
      <c r="AM15" s="9"/>
      <c r="AN15" s="7">
        <v>6</v>
      </c>
      <c r="AO15" s="8"/>
      <c r="AP15" s="8"/>
      <c r="AQ15" s="8"/>
      <c r="AR15" s="8"/>
      <c r="AS15" s="8"/>
      <c r="AT15" s="9"/>
      <c r="AU15" s="7">
        <v>7</v>
      </c>
      <c r="AV15" s="8"/>
      <c r="AW15" s="8"/>
      <c r="AX15" s="8"/>
      <c r="AY15" s="8"/>
      <c r="AZ15" s="8"/>
      <c r="BA15" s="9"/>
    </row>
    <row r="16" spans="1:61" s="5" customFormat="1" x14ac:dyDescent="0.3">
      <c r="E16" s="10"/>
      <c r="K16" s="11"/>
      <c r="L16" s="10"/>
      <c r="R16" s="11"/>
      <c r="S16" s="10"/>
      <c r="Y16" s="11"/>
      <c r="Z16" s="10"/>
      <c r="AF16" s="11"/>
      <c r="AG16" s="10"/>
      <c r="AM16" s="11"/>
      <c r="AN16" s="10"/>
      <c r="AT16" s="11"/>
      <c r="AU16" s="10"/>
      <c r="BA16" s="11"/>
    </row>
    <row r="17" spans="5:53" s="5" customFormat="1" x14ac:dyDescent="0.3">
      <c r="E17" s="10"/>
      <c r="K17" s="11"/>
      <c r="L17" s="10"/>
      <c r="R17" s="11"/>
      <c r="S17" s="10"/>
      <c r="Y17" s="11"/>
      <c r="Z17" s="10"/>
      <c r="AF17" s="11"/>
      <c r="AG17" s="10"/>
      <c r="AM17" s="11"/>
      <c r="AN17" s="10"/>
      <c r="AT17" s="11"/>
      <c r="AU17" s="10"/>
      <c r="BA17" s="11"/>
    </row>
    <row r="18" spans="5:53" s="5" customFormat="1" x14ac:dyDescent="0.3">
      <c r="E18" s="10"/>
      <c r="K18" s="11"/>
      <c r="L18" s="10"/>
      <c r="R18" s="11"/>
      <c r="S18" s="10"/>
      <c r="Y18" s="11"/>
      <c r="Z18" s="10"/>
      <c r="AF18" s="11"/>
      <c r="AG18" s="10"/>
      <c r="AM18" s="11"/>
      <c r="AN18" s="10"/>
      <c r="AT18" s="11"/>
      <c r="AU18" s="10"/>
      <c r="BA18" s="11"/>
    </row>
    <row r="19" spans="5:53" s="5" customFormat="1" x14ac:dyDescent="0.3">
      <c r="E19" s="10"/>
      <c r="K19" s="11"/>
      <c r="L19" s="10"/>
      <c r="R19" s="11"/>
      <c r="S19" s="10"/>
      <c r="Y19" s="11"/>
      <c r="Z19" s="10"/>
      <c r="AF19" s="11"/>
      <c r="AG19" s="10"/>
      <c r="AM19" s="11"/>
      <c r="AN19" s="10"/>
      <c r="AT19" s="11"/>
      <c r="AU19" s="10"/>
      <c r="BA19" s="11"/>
    </row>
    <row r="20" spans="5:53" s="5" customFormat="1" x14ac:dyDescent="0.3">
      <c r="E20" s="10"/>
      <c r="K20" s="11"/>
      <c r="L20" s="10"/>
      <c r="R20" s="11"/>
      <c r="S20" s="10"/>
      <c r="Y20" s="11"/>
      <c r="Z20" s="10"/>
      <c r="AF20" s="11"/>
      <c r="AG20" s="10"/>
      <c r="AM20" s="11"/>
      <c r="AN20" s="10"/>
      <c r="AT20" s="11"/>
      <c r="AU20" s="10"/>
      <c r="BA20" s="11"/>
    </row>
    <row r="21" spans="5:53" s="5" customFormat="1" ht="15" thickBot="1" x14ac:dyDescent="0.35">
      <c r="E21" s="12"/>
      <c r="F21" s="13"/>
      <c r="G21" s="13"/>
      <c r="H21" s="13"/>
      <c r="I21" s="13"/>
      <c r="J21" s="13"/>
      <c r="K21" s="14"/>
      <c r="L21" s="12"/>
      <c r="M21" s="13"/>
      <c r="N21" s="13"/>
      <c r="O21" s="13"/>
      <c r="P21" s="13"/>
      <c r="Q21" s="13"/>
      <c r="R21" s="14"/>
      <c r="S21" s="12"/>
      <c r="T21" s="13"/>
      <c r="U21" s="13"/>
      <c r="V21" s="13"/>
      <c r="W21" s="13"/>
      <c r="X21" s="13"/>
      <c r="Y21" s="14"/>
      <c r="Z21" s="12"/>
      <c r="AA21" s="13"/>
      <c r="AB21" s="13"/>
      <c r="AC21" s="13"/>
      <c r="AD21" s="13"/>
      <c r="AE21" s="13"/>
      <c r="AF21" s="14"/>
      <c r="AG21" s="12"/>
      <c r="AH21" s="13"/>
      <c r="AI21" s="13"/>
      <c r="AJ21" s="13"/>
      <c r="AK21" s="13"/>
      <c r="AL21" s="13"/>
      <c r="AM21" s="14"/>
      <c r="AN21" s="12"/>
      <c r="AO21" s="13"/>
      <c r="AP21" s="13"/>
      <c r="AQ21" s="13"/>
      <c r="AR21" s="13"/>
      <c r="AS21" s="13"/>
      <c r="AT21" s="14"/>
      <c r="AU21" s="12"/>
      <c r="AV21" s="13"/>
      <c r="AW21" s="13"/>
      <c r="AX21" s="13"/>
      <c r="AY21" s="13"/>
      <c r="AZ21" s="13"/>
      <c r="BA21" s="14"/>
    </row>
    <row r="22" spans="5:53" s="5" customFormat="1" x14ac:dyDescent="0.3">
      <c r="E22" s="7">
        <v>8</v>
      </c>
      <c r="F22" s="8"/>
      <c r="G22" s="8"/>
      <c r="H22" s="8"/>
      <c r="I22" s="8"/>
      <c r="J22" s="8"/>
      <c r="K22" s="9"/>
      <c r="L22" s="7">
        <v>9</v>
      </c>
      <c r="M22" s="8"/>
      <c r="N22" s="8"/>
      <c r="O22" s="8"/>
      <c r="P22" s="8"/>
      <c r="Q22" s="8"/>
      <c r="R22" s="9"/>
      <c r="S22" s="177" t="s">
        <v>429</v>
      </c>
      <c r="T22" s="8"/>
      <c r="U22" s="8"/>
      <c r="V22" s="8"/>
      <c r="W22" s="8"/>
      <c r="X22" s="8"/>
      <c r="Y22" s="9"/>
      <c r="Z22" s="177" t="s">
        <v>430</v>
      </c>
      <c r="AA22" s="8"/>
      <c r="AB22" s="8"/>
      <c r="AC22" s="8"/>
      <c r="AD22" s="8"/>
      <c r="AE22" s="8"/>
      <c r="AF22" s="9"/>
      <c r="AG22" s="7"/>
      <c r="AH22" s="8"/>
      <c r="AI22" s="8"/>
      <c r="AJ22" s="8"/>
      <c r="AK22" s="8"/>
      <c r="AL22" s="8"/>
      <c r="AM22" s="9"/>
      <c r="AN22" s="7"/>
      <c r="AO22" s="8"/>
      <c r="AP22" s="8"/>
      <c r="AQ22" s="8"/>
      <c r="AR22" s="8"/>
      <c r="AS22" s="8"/>
      <c r="AT22" s="9"/>
      <c r="AU22" s="7"/>
      <c r="AV22" s="8"/>
      <c r="AW22" s="8"/>
      <c r="AX22" s="8"/>
      <c r="AY22" s="8"/>
      <c r="AZ22" s="8"/>
      <c r="BA22" s="9"/>
    </row>
    <row r="23" spans="5:53" s="5" customFormat="1" ht="15" thickBot="1" x14ac:dyDescent="0.35">
      <c r="E23" s="10"/>
      <c r="K23" s="11"/>
      <c r="L23" s="10"/>
      <c r="R23" s="11"/>
      <c r="S23" s="10"/>
      <c r="Y23" s="11"/>
      <c r="Z23" s="10"/>
      <c r="AF23" s="11"/>
      <c r="AG23" s="10"/>
      <c r="AM23" s="11"/>
      <c r="AN23" s="10"/>
      <c r="AT23" s="11"/>
      <c r="AU23" s="10"/>
      <c r="BA23" s="11"/>
    </row>
    <row r="24" spans="5:53" s="5" customFormat="1" x14ac:dyDescent="0.3">
      <c r="E24" s="10"/>
      <c r="K24" s="11"/>
      <c r="L24" s="10"/>
      <c r="R24" s="11"/>
      <c r="S24" s="10"/>
      <c r="Y24" s="11"/>
      <c r="Z24" s="7"/>
      <c r="AA24" s="8" t="s">
        <v>431</v>
      </c>
      <c r="AB24" s="8"/>
      <c r="AC24" s="8"/>
      <c r="AD24" s="8"/>
      <c r="AE24" s="8"/>
      <c r="AF24" s="9"/>
      <c r="AG24" s="10"/>
      <c r="AM24" s="11"/>
      <c r="AN24" s="10"/>
      <c r="AT24" s="11"/>
      <c r="AU24" s="10"/>
      <c r="BA24" s="11"/>
    </row>
    <row r="25" spans="5:53" s="5" customFormat="1" ht="15" thickBot="1" x14ac:dyDescent="0.35">
      <c r="E25" s="10"/>
      <c r="K25" s="11"/>
      <c r="L25" s="10"/>
      <c r="R25" s="11"/>
      <c r="S25" s="10"/>
      <c r="Y25" s="11"/>
      <c r="Z25" s="12"/>
      <c r="AA25" s="13" t="s">
        <v>92</v>
      </c>
      <c r="AB25" s="13"/>
      <c r="AC25" s="13"/>
      <c r="AD25" s="13"/>
      <c r="AE25" s="13"/>
      <c r="AF25" s="14"/>
      <c r="AG25" s="10"/>
      <c r="AM25" s="11"/>
      <c r="AN25" s="10"/>
      <c r="AT25" s="11"/>
      <c r="AU25" s="10"/>
      <c r="BA25" s="11"/>
    </row>
    <row r="26" spans="5:53" s="5" customFormat="1" x14ac:dyDescent="0.3">
      <c r="E26" s="10"/>
      <c r="K26" s="11"/>
      <c r="L26" s="10"/>
      <c r="R26" s="11"/>
      <c r="S26" s="10"/>
      <c r="Y26" s="11"/>
      <c r="Z26" s="10"/>
      <c r="AF26" s="11"/>
      <c r="AG26" s="10"/>
      <c r="AM26" s="11"/>
      <c r="AN26" s="10"/>
      <c r="AT26" s="11"/>
      <c r="AU26" s="10"/>
      <c r="BA26" s="11"/>
    </row>
    <row r="27" spans="5:53" s="5" customFormat="1" x14ac:dyDescent="0.3">
      <c r="E27" s="10"/>
      <c r="K27" s="11"/>
      <c r="L27" s="10"/>
      <c r="R27" s="11"/>
      <c r="S27" s="10"/>
      <c r="Y27" s="11"/>
      <c r="Z27" s="10"/>
      <c r="AF27" s="11"/>
      <c r="AG27" s="10"/>
      <c r="AM27" s="11"/>
      <c r="AN27" s="10"/>
      <c r="AT27" s="11"/>
      <c r="AU27" s="10"/>
      <c r="BA27" s="11"/>
    </row>
    <row r="28" spans="5:53" s="5" customFormat="1" ht="15" thickBot="1" x14ac:dyDescent="0.35">
      <c r="E28" s="12"/>
      <c r="F28" s="13"/>
      <c r="G28" s="13"/>
      <c r="H28" s="13"/>
      <c r="I28" s="13"/>
      <c r="J28" s="13"/>
      <c r="K28" s="14"/>
      <c r="L28" s="12"/>
      <c r="M28" s="13"/>
      <c r="N28" s="13"/>
      <c r="O28" s="13"/>
      <c r="P28" s="13"/>
      <c r="Q28" s="13"/>
      <c r="R28" s="14"/>
      <c r="S28" s="12"/>
      <c r="T28" s="13"/>
      <c r="U28" s="13"/>
      <c r="V28" s="13"/>
      <c r="W28" s="13"/>
      <c r="X28" s="13"/>
      <c r="Y28" s="14"/>
      <c r="Z28" s="12"/>
      <c r="AA28" s="13"/>
      <c r="AB28" s="13"/>
      <c r="AC28" s="13"/>
      <c r="AD28" s="13"/>
      <c r="AE28" s="13"/>
      <c r="AF28" s="14"/>
      <c r="AG28" s="12"/>
      <c r="AH28" s="13"/>
      <c r="AI28" s="13"/>
      <c r="AJ28" s="13"/>
      <c r="AK28" s="13"/>
      <c r="AL28" s="13"/>
      <c r="AM28" s="14"/>
      <c r="AN28" s="12"/>
      <c r="AO28" s="13"/>
      <c r="AP28" s="13"/>
      <c r="AQ28" s="13"/>
      <c r="AR28" s="13"/>
      <c r="AS28" s="13"/>
      <c r="AT28" s="14"/>
      <c r="AU28" s="12"/>
      <c r="AV28" s="13"/>
      <c r="AW28" s="13"/>
      <c r="AX28" s="13"/>
      <c r="AY28" s="13"/>
      <c r="AZ28" s="13"/>
      <c r="BA28" s="14"/>
    </row>
    <row r="29" spans="5:53" s="5" customFormat="1" x14ac:dyDescent="0.3">
      <c r="E29" s="7">
        <v>8</v>
      </c>
      <c r="F29" s="8"/>
      <c r="G29" s="8"/>
      <c r="H29" s="8"/>
      <c r="I29" s="8"/>
      <c r="J29" s="8"/>
      <c r="K29" s="9"/>
      <c r="L29" s="7">
        <v>9</v>
      </c>
      <c r="M29" s="8"/>
      <c r="N29" s="8"/>
      <c r="O29" s="8"/>
      <c r="P29" s="8"/>
      <c r="Q29" s="8"/>
      <c r="R29" s="9"/>
      <c r="S29" s="177" t="s">
        <v>429</v>
      </c>
      <c r="T29" s="8"/>
      <c r="U29" s="8"/>
      <c r="V29" s="8"/>
      <c r="W29" s="8"/>
      <c r="X29" s="8"/>
      <c r="Y29" s="9"/>
      <c r="Z29" s="177" t="s">
        <v>430</v>
      </c>
      <c r="AA29" s="8"/>
      <c r="AB29" s="8"/>
      <c r="AC29" s="8"/>
      <c r="AD29" s="8"/>
      <c r="AE29" s="8"/>
      <c r="AF29" s="9"/>
      <c r="AG29" s="7"/>
      <c r="AH29" s="8"/>
      <c r="AI29" s="8"/>
      <c r="AJ29" s="8"/>
      <c r="AK29" s="8"/>
      <c r="AL29" s="8"/>
      <c r="AM29" s="9"/>
      <c r="AN29" s="7"/>
      <c r="AO29" s="8"/>
      <c r="AP29" s="8"/>
      <c r="AQ29" s="8"/>
      <c r="AR29" s="8"/>
      <c r="AS29" s="8"/>
      <c r="AT29" s="9"/>
      <c r="AU29" s="7"/>
      <c r="AV29" s="8"/>
      <c r="AW29" s="8"/>
      <c r="AX29" s="8"/>
      <c r="AY29" s="8"/>
      <c r="AZ29" s="8"/>
      <c r="BA29" s="9"/>
    </row>
    <row r="30" spans="5:53" s="5" customFormat="1" ht="15" thickBot="1" x14ac:dyDescent="0.35">
      <c r="E30" s="10"/>
      <c r="K30" s="11"/>
      <c r="L30" s="10"/>
      <c r="R30" s="11"/>
      <c r="S30" s="10"/>
      <c r="Y30" s="11"/>
      <c r="Z30" s="10"/>
      <c r="AF30" s="11"/>
      <c r="AG30" s="10"/>
      <c r="AM30" s="11"/>
      <c r="AN30" s="10"/>
      <c r="AT30" s="11"/>
      <c r="AU30" s="10"/>
      <c r="BA30" s="11"/>
    </row>
    <row r="31" spans="5:53" s="5" customFormat="1" x14ac:dyDescent="0.3">
      <c r="E31" s="10"/>
      <c r="K31" s="11"/>
      <c r="L31" s="10"/>
      <c r="R31" s="11"/>
      <c r="S31" s="10"/>
      <c r="Y31" s="11"/>
      <c r="Z31" s="10"/>
      <c r="AF31" s="11"/>
      <c r="AG31" s="7"/>
      <c r="AH31" s="8" t="s">
        <v>432</v>
      </c>
      <c r="AI31" s="8"/>
      <c r="AJ31" s="8"/>
      <c r="AK31" s="8"/>
      <c r="AL31" s="8"/>
      <c r="AM31" s="9"/>
      <c r="AN31" s="10"/>
      <c r="AT31" s="11"/>
      <c r="AU31" s="10"/>
      <c r="BA31" s="11"/>
    </row>
    <row r="32" spans="5:53" s="5" customFormat="1" ht="15" thickBot="1" x14ac:dyDescent="0.35">
      <c r="E32" s="10"/>
      <c r="K32" s="11"/>
      <c r="L32" s="10"/>
      <c r="R32" s="11"/>
      <c r="S32" s="10"/>
      <c r="Y32" s="11"/>
      <c r="Z32" s="10"/>
      <c r="AF32" s="11"/>
      <c r="AG32" s="12"/>
      <c r="AH32" s="13" t="s">
        <v>433</v>
      </c>
      <c r="AI32" s="13"/>
      <c r="AJ32" s="13"/>
      <c r="AK32" s="13"/>
      <c r="AL32" s="13"/>
      <c r="AM32" s="14"/>
      <c r="AN32" s="10"/>
      <c r="AT32" s="11"/>
      <c r="AU32" s="10"/>
      <c r="BA32" s="11"/>
    </row>
    <row r="33" spans="5:53" s="5" customFormat="1" x14ac:dyDescent="0.3">
      <c r="E33" s="10"/>
      <c r="K33" s="11"/>
      <c r="L33" s="10"/>
      <c r="R33" s="11"/>
      <c r="S33" s="10"/>
      <c r="Y33" s="11"/>
      <c r="Z33" s="10"/>
      <c r="AF33" s="11"/>
      <c r="AG33" s="10"/>
      <c r="AM33" s="11"/>
      <c r="AN33" s="10"/>
      <c r="AT33" s="11"/>
      <c r="AU33" s="10"/>
      <c r="BA33" s="11"/>
    </row>
    <row r="34" spans="5:53" s="5" customFormat="1" x14ac:dyDescent="0.3">
      <c r="E34" s="10"/>
      <c r="K34" s="11"/>
      <c r="L34" s="10"/>
      <c r="R34" s="11"/>
      <c r="S34" s="10"/>
      <c r="Y34" s="11"/>
      <c r="Z34" s="10"/>
      <c r="AF34" s="11"/>
      <c r="AG34" s="10"/>
      <c r="AM34" s="11"/>
      <c r="AN34" s="10"/>
      <c r="AT34" s="11"/>
      <c r="AU34" s="10"/>
      <c r="BA34" s="11"/>
    </row>
    <row r="35" spans="5:53" s="5" customFormat="1" ht="15" thickBot="1" x14ac:dyDescent="0.35">
      <c r="E35" s="12"/>
      <c r="F35" s="13"/>
      <c r="G35" s="13"/>
      <c r="H35" s="13"/>
      <c r="I35" s="13"/>
      <c r="J35" s="13"/>
      <c r="K35" s="14"/>
      <c r="L35" s="12"/>
      <c r="M35" s="13"/>
      <c r="N35" s="13"/>
      <c r="O35" s="13"/>
      <c r="P35" s="13"/>
      <c r="Q35" s="13"/>
      <c r="R35" s="14"/>
      <c r="S35" s="12"/>
      <c r="T35" s="13"/>
      <c r="U35" s="13"/>
      <c r="V35" s="13"/>
      <c r="W35" s="13"/>
      <c r="X35" s="13"/>
      <c r="Y35" s="14"/>
      <c r="Z35" s="12"/>
      <c r="AA35" s="13"/>
      <c r="AB35" s="13"/>
      <c r="AC35" s="13"/>
      <c r="AD35" s="13"/>
      <c r="AE35" s="13"/>
      <c r="AF35" s="14"/>
      <c r="AG35" s="12"/>
      <c r="AH35" s="13"/>
      <c r="AI35" s="13"/>
      <c r="AJ35" s="13"/>
      <c r="AK35" s="13"/>
      <c r="AL35" s="13"/>
      <c r="AM35" s="14"/>
      <c r="AN35" s="12"/>
      <c r="AO35" s="13"/>
      <c r="AP35" s="13"/>
      <c r="AQ35" s="13"/>
      <c r="AR35" s="13"/>
      <c r="AS35" s="13"/>
      <c r="AT35" s="14"/>
      <c r="AU35" s="12"/>
      <c r="AV35" s="13"/>
      <c r="AW35" s="13"/>
      <c r="AX35" s="13"/>
      <c r="AY35" s="13"/>
      <c r="AZ35" s="13"/>
      <c r="BA35" s="14"/>
    </row>
    <row r="36" spans="5:53" s="5" customFormat="1" x14ac:dyDescent="0.3">
      <c r="E36" s="7">
        <v>8</v>
      </c>
      <c r="F36" s="8"/>
      <c r="G36" s="8"/>
      <c r="H36" s="8"/>
      <c r="I36" s="8"/>
      <c r="J36" s="8"/>
      <c r="K36" s="9"/>
      <c r="L36" s="7">
        <v>9</v>
      </c>
      <c r="M36" s="8"/>
      <c r="N36" s="8"/>
      <c r="O36" s="8"/>
      <c r="P36" s="8"/>
      <c r="Q36" s="8"/>
      <c r="R36" s="9"/>
      <c r="S36" s="177" t="s">
        <v>429</v>
      </c>
      <c r="T36" s="8"/>
      <c r="U36" s="8"/>
      <c r="V36" s="8"/>
      <c r="W36" s="8"/>
      <c r="X36" s="8"/>
      <c r="Y36" s="9"/>
      <c r="Z36" s="177" t="s">
        <v>430</v>
      </c>
      <c r="AA36" s="8"/>
      <c r="AB36" s="8"/>
      <c r="AC36" s="8"/>
      <c r="AD36" s="8"/>
      <c r="AE36" s="8"/>
      <c r="AF36" s="9"/>
      <c r="AG36" s="7"/>
      <c r="AH36" s="8"/>
      <c r="AI36" s="8"/>
      <c r="AJ36" s="8"/>
      <c r="AK36" s="8"/>
      <c r="AL36" s="8"/>
      <c r="AM36" s="9"/>
      <c r="AN36" s="7"/>
      <c r="AO36" s="8"/>
      <c r="AP36" s="8"/>
      <c r="AQ36" s="8"/>
      <c r="AR36" s="8"/>
      <c r="AS36" s="8"/>
      <c r="AT36" s="9"/>
      <c r="AU36" s="7"/>
      <c r="AV36" s="8"/>
      <c r="AW36" s="8"/>
      <c r="AX36" s="8"/>
      <c r="AY36" s="8"/>
      <c r="AZ36" s="8"/>
      <c r="BA36" s="9"/>
    </row>
    <row r="37" spans="5:53" s="5" customFormat="1" ht="15" thickBot="1" x14ac:dyDescent="0.35">
      <c r="E37" s="10"/>
      <c r="K37" s="11"/>
      <c r="L37" s="10"/>
      <c r="R37" s="11"/>
      <c r="S37" s="10"/>
      <c r="Y37" s="11"/>
      <c r="Z37" s="10"/>
      <c r="AF37" s="11"/>
      <c r="AG37" s="10"/>
      <c r="AM37" s="11"/>
      <c r="AN37" s="10"/>
      <c r="AT37" s="11"/>
      <c r="AU37" s="10"/>
      <c r="BA37" s="11"/>
    </row>
    <row r="38" spans="5:53" s="5" customFormat="1" x14ac:dyDescent="0.3">
      <c r="E38" s="10"/>
      <c r="K38" s="11"/>
      <c r="L38" s="10"/>
      <c r="R38" s="11"/>
      <c r="S38" s="7"/>
      <c r="T38" s="8" t="s">
        <v>434</v>
      </c>
      <c r="U38" s="8"/>
      <c r="V38" s="8"/>
      <c r="W38" s="8"/>
      <c r="X38" s="8"/>
      <c r="Y38" s="9"/>
      <c r="Z38" s="10"/>
      <c r="AF38" s="11"/>
      <c r="AG38" s="10"/>
      <c r="AM38" s="11"/>
      <c r="AN38" s="10"/>
      <c r="AT38" s="11"/>
      <c r="AU38" s="10"/>
      <c r="BA38" s="11"/>
    </row>
    <row r="39" spans="5:53" s="5" customFormat="1" ht="15" thickBot="1" x14ac:dyDescent="0.35">
      <c r="E39" s="10"/>
      <c r="K39" s="11"/>
      <c r="L39" s="10"/>
      <c r="R39" s="11"/>
      <c r="S39" s="12"/>
      <c r="T39" s="13"/>
      <c r="U39" s="13"/>
      <c r="V39" s="13"/>
      <c r="W39" s="13"/>
      <c r="X39" s="13"/>
      <c r="Y39" s="14"/>
      <c r="Z39" s="10"/>
      <c r="AF39" s="11"/>
      <c r="AG39" s="10"/>
      <c r="AM39" s="11"/>
      <c r="AN39" s="10"/>
      <c r="AT39" s="11"/>
      <c r="AU39" s="10"/>
      <c r="BA39" s="11"/>
    </row>
    <row r="40" spans="5:53" s="5" customFormat="1" x14ac:dyDescent="0.3">
      <c r="E40" s="10"/>
      <c r="K40" s="11"/>
      <c r="L40" s="10"/>
      <c r="R40" s="11"/>
      <c r="S40" s="10"/>
      <c r="Y40" s="11"/>
      <c r="Z40" s="10"/>
      <c r="AF40" s="11"/>
      <c r="AG40" s="10"/>
      <c r="AM40" s="11"/>
      <c r="AN40" s="10"/>
      <c r="AT40" s="11"/>
      <c r="AU40" s="10"/>
      <c r="BA40" s="11"/>
    </row>
    <row r="41" spans="5:53" s="5" customFormat="1" x14ac:dyDescent="0.3">
      <c r="E41" s="10"/>
      <c r="K41" s="11"/>
      <c r="L41" s="10"/>
      <c r="R41" s="11"/>
      <c r="S41" s="10"/>
      <c r="Y41" s="11"/>
      <c r="Z41" s="10"/>
      <c r="AF41" s="11"/>
      <c r="AG41" s="10"/>
      <c r="AM41" s="11"/>
      <c r="AN41" s="10"/>
      <c r="AT41" s="11"/>
      <c r="AU41" s="10"/>
      <c r="BA41" s="11"/>
    </row>
    <row r="42" spans="5:53" s="5" customFormat="1" ht="15" thickBot="1" x14ac:dyDescent="0.35">
      <c r="E42" s="12"/>
      <c r="F42" s="13"/>
      <c r="G42" s="13"/>
      <c r="H42" s="13"/>
      <c r="I42" s="13"/>
      <c r="J42" s="13"/>
      <c r="K42" s="14"/>
      <c r="L42" s="12"/>
      <c r="M42" s="13"/>
      <c r="N42" s="13"/>
      <c r="O42" s="13"/>
      <c r="P42" s="13"/>
      <c r="Q42" s="13"/>
      <c r="R42" s="14"/>
      <c r="S42" s="12"/>
      <c r="T42" s="13"/>
      <c r="U42" s="13"/>
      <c r="V42" s="13"/>
      <c r="W42" s="13"/>
      <c r="X42" s="13"/>
      <c r="Y42" s="14"/>
      <c r="Z42" s="12"/>
      <c r="AA42" s="13"/>
      <c r="AB42" s="13"/>
      <c r="AC42" s="13"/>
      <c r="AD42" s="13"/>
      <c r="AE42" s="13"/>
      <c r="AF42" s="14"/>
      <c r="AG42" s="12"/>
      <c r="AH42" s="13"/>
      <c r="AI42" s="13"/>
      <c r="AJ42" s="13"/>
      <c r="AK42" s="13"/>
      <c r="AL42" s="13"/>
      <c r="AM42" s="14"/>
      <c r="AN42" s="12"/>
      <c r="AO42" s="13"/>
      <c r="AP42" s="13"/>
      <c r="AQ42" s="13"/>
      <c r="AR42" s="13"/>
      <c r="AS42" s="13"/>
      <c r="AT42" s="14"/>
      <c r="AU42" s="12"/>
      <c r="AV42" s="13"/>
      <c r="AW42" s="13"/>
      <c r="AX42" s="13"/>
      <c r="AY42" s="13"/>
      <c r="AZ42" s="13"/>
      <c r="BA42" s="14"/>
    </row>
    <row r="43" spans="5:53" s="5" customFormat="1" x14ac:dyDescent="0.3"/>
    <row r="44" spans="5:53" s="5" customFormat="1" x14ac:dyDescent="0.3"/>
    <row r="45" spans="5:53" s="5" customFormat="1" x14ac:dyDescent="0.3">
      <c r="E45" s="30" t="s">
        <v>435</v>
      </c>
      <c r="AU45" s="30"/>
    </row>
    <row r="46" spans="5:53" s="5" customFormat="1" x14ac:dyDescent="0.3"/>
    <row r="47" spans="5:53" s="5" customFormat="1" ht="15" thickBot="1" x14ac:dyDescent="0.35">
      <c r="E47" s="30" t="s">
        <v>359</v>
      </c>
    </row>
    <row r="48" spans="5:53" s="5" customFormat="1" x14ac:dyDescent="0.3">
      <c r="E48" s="7"/>
      <c r="F48" s="8"/>
      <c r="G48" s="8"/>
      <c r="H48" s="8"/>
      <c r="I48" s="8"/>
      <c r="J48" s="8"/>
      <c r="K48" s="8"/>
      <c r="L48" s="8"/>
      <c r="M48" s="8"/>
      <c r="N48" s="8"/>
      <c r="O48" s="8"/>
      <c r="P48" s="8"/>
      <c r="Q48" s="8"/>
      <c r="R48" s="8"/>
      <c r="S48" s="8"/>
      <c r="T48" s="8"/>
      <c r="U48" s="8"/>
      <c r="V48" s="8"/>
      <c r="W48" s="8"/>
      <c r="X48" s="9"/>
    </row>
    <row r="49" spans="5:49" s="5" customFormat="1" x14ac:dyDescent="0.3">
      <c r="E49" s="10"/>
      <c r="X49" s="11"/>
      <c r="AW49" s="30"/>
    </row>
    <row r="50" spans="5:49" s="5" customFormat="1" ht="15" thickBot="1" x14ac:dyDescent="0.35">
      <c r="E50" s="12"/>
      <c r="F50" s="13"/>
      <c r="G50" s="161"/>
      <c r="H50" s="13"/>
      <c r="I50" s="13"/>
      <c r="J50" s="13"/>
      <c r="K50" s="13"/>
      <c r="L50" s="13"/>
      <c r="M50" s="13"/>
      <c r="N50" s="13"/>
      <c r="O50" s="13"/>
      <c r="P50" s="13"/>
      <c r="Q50" s="13"/>
      <c r="R50" s="13"/>
      <c r="S50" s="13"/>
      <c r="T50" s="161"/>
      <c r="U50" s="13"/>
      <c r="V50" s="13"/>
      <c r="W50" s="13"/>
      <c r="X50" s="14"/>
      <c r="AG50" s="27"/>
      <c r="AT50" s="27"/>
    </row>
    <row r="51" spans="5:49" s="5" customFormat="1" x14ac:dyDescent="0.3"/>
    <row r="52" spans="5:49" s="5" customFormat="1" x14ac:dyDescent="0.3"/>
    <row r="53" spans="5:49" s="5" customFormat="1" x14ac:dyDescent="0.3">
      <c r="E53" s="30" t="s">
        <v>436</v>
      </c>
      <c r="T53" s="30" t="s">
        <v>441</v>
      </c>
    </row>
    <row r="54" spans="5:49" s="5" customFormat="1" ht="15" thickBot="1" x14ac:dyDescent="0.35">
      <c r="F54" s="30"/>
      <c r="U54" s="30"/>
    </row>
    <row r="55" spans="5:49" s="5" customFormat="1" x14ac:dyDescent="0.3">
      <c r="E55" s="7"/>
      <c r="F55" s="158"/>
      <c r="G55" s="8"/>
      <c r="H55" s="8"/>
      <c r="I55" s="8"/>
      <c r="J55" s="9"/>
      <c r="L55" s="7"/>
      <c r="M55" s="9"/>
      <c r="O55" s="7"/>
      <c r="P55" s="8"/>
      <c r="Q55" s="8"/>
      <c r="R55" s="9"/>
      <c r="T55" s="7"/>
      <c r="U55" s="158"/>
      <c r="V55" s="8"/>
      <c r="W55" s="8"/>
      <c r="X55" s="8"/>
      <c r="Y55" s="9"/>
      <c r="AA55" s="7"/>
      <c r="AB55" s="9"/>
      <c r="AD55" s="7"/>
      <c r="AE55" s="8"/>
      <c r="AF55" s="8"/>
      <c r="AG55" s="9"/>
    </row>
    <row r="56" spans="5:49" s="5" customFormat="1" ht="15" thickBot="1" x14ac:dyDescent="0.35">
      <c r="E56" s="12"/>
      <c r="F56" s="13"/>
      <c r="G56" s="13"/>
      <c r="H56" s="13"/>
      <c r="I56" s="13"/>
      <c r="J56" s="14"/>
      <c r="L56" s="12"/>
      <c r="M56" s="14"/>
      <c r="O56" s="12"/>
      <c r="P56" s="13"/>
      <c r="Q56" s="13"/>
      <c r="R56" s="14"/>
      <c r="T56" s="12"/>
      <c r="U56" s="13"/>
      <c r="V56" s="13"/>
      <c r="W56" s="13"/>
      <c r="X56" s="13"/>
      <c r="Y56" s="14"/>
      <c r="AA56" s="12"/>
      <c r="AB56" s="14"/>
      <c r="AD56" s="12"/>
      <c r="AE56" s="13"/>
      <c r="AF56" s="13"/>
      <c r="AG56" s="14"/>
    </row>
    <row r="57" spans="5:49" s="5" customFormat="1" x14ac:dyDescent="0.3"/>
    <row r="58" spans="5:49" s="5" customFormat="1" ht="15" thickBot="1" x14ac:dyDescent="0.35">
      <c r="E58" s="30" t="s">
        <v>437</v>
      </c>
    </row>
    <row r="59" spans="5:49" s="5" customFormat="1" x14ac:dyDescent="0.3">
      <c r="E59" s="7"/>
      <c r="F59" s="9"/>
      <c r="H59" s="7"/>
      <c r="I59" s="9"/>
      <c r="K59" s="7" t="s">
        <v>438</v>
      </c>
      <c r="L59" s="9"/>
    </row>
    <row r="60" spans="5:49" s="5" customFormat="1" ht="15" thickBot="1" x14ac:dyDescent="0.35">
      <c r="E60" s="12"/>
      <c r="F60" s="14"/>
      <c r="H60" s="12"/>
      <c r="I60" s="14"/>
      <c r="K60" s="12"/>
      <c r="L60" s="14"/>
    </row>
    <row r="61" spans="5:49" s="5" customFormat="1" ht="15" thickBot="1" x14ac:dyDescent="0.35"/>
    <row r="62" spans="5:49" s="5" customFormat="1" x14ac:dyDescent="0.3">
      <c r="E62" s="7"/>
      <c r="F62" s="8"/>
      <c r="G62" s="8"/>
      <c r="H62" s="158" t="s">
        <v>439</v>
      </c>
      <c r="I62" s="8"/>
      <c r="J62" s="8"/>
      <c r="K62" s="8"/>
      <c r="L62" s="8"/>
      <c r="M62" s="8"/>
      <c r="N62" s="8"/>
      <c r="O62" s="8"/>
      <c r="P62" s="8"/>
      <c r="Q62" s="9"/>
    </row>
    <row r="63" spans="5:49" s="5" customFormat="1" ht="15" thickBot="1" x14ac:dyDescent="0.35">
      <c r="E63" s="12"/>
      <c r="F63" s="13"/>
      <c r="G63" s="13"/>
      <c r="H63" s="13"/>
      <c r="I63" s="13"/>
      <c r="J63" s="13"/>
      <c r="K63" s="13"/>
      <c r="L63" s="13"/>
      <c r="M63" s="13"/>
      <c r="N63" s="13"/>
      <c r="O63" s="13"/>
      <c r="P63" s="13"/>
      <c r="Q63" s="14"/>
    </row>
    <row r="64" spans="5:49"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workbookViewId="0">
      <selection activeCell="AZ55" sqref="AZ55"/>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ht="15" thickBot="1" x14ac:dyDescent="0.35">
      <c r="E9" s="30" t="s">
        <v>406</v>
      </c>
      <c r="F9" s="30"/>
    </row>
    <row r="10" spans="1:61" s="5" customFormat="1" ht="15" thickBot="1" x14ac:dyDescent="0.35">
      <c r="D10" s="7"/>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9"/>
    </row>
    <row r="11" spans="1:61" s="5" customFormat="1" ht="15" thickBot="1" x14ac:dyDescent="0.35">
      <c r="D11" s="10"/>
      <c r="E11" s="15" t="s">
        <v>405</v>
      </c>
      <c r="F11" s="16"/>
      <c r="G11" s="16"/>
      <c r="H11" s="16"/>
      <c r="I11" s="16"/>
      <c r="J11" s="16"/>
      <c r="K11" s="16"/>
      <c r="L11" s="16"/>
      <c r="M11" s="16"/>
      <c r="N11" s="17"/>
      <c r="R11" s="7"/>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9"/>
      <c r="BG11" s="11"/>
    </row>
    <row r="12" spans="1:61" s="5" customFormat="1" ht="15" thickBot="1" x14ac:dyDescent="0.35">
      <c r="D12" s="10"/>
      <c r="R12" s="10"/>
      <c r="S12" s="5" t="s">
        <v>414</v>
      </c>
      <c r="BF12" s="11"/>
      <c r="BG12" s="11"/>
    </row>
    <row r="13" spans="1:61" s="5" customFormat="1" x14ac:dyDescent="0.3">
      <c r="D13" s="10"/>
      <c r="E13" s="7" t="s">
        <v>261</v>
      </c>
      <c r="F13" s="8" t="s">
        <v>394</v>
      </c>
      <c r="G13" s="8"/>
      <c r="H13" s="8"/>
      <c r="I13" s="8"/>
      <c r="J13" s="8"/>
      <c r="K13" s="8"/>
      <c r="L13" s="8"/>
      <c r="M13" s="8"/>
      <c r="N13" s="9"/>
      <c r="R13" s="10"/>
      <c r="S13" s="5" t="s">
        <v>415</v>
      </c>
      <c r="BF13" s="11"/>
      <c r="BG13" s="11"/>
    </row>
    <row r="14" spans="1:61" s="5" customFormat="1" x14ac:dyDescent="0.3">
      <c r="D14" s="10"/>
      <c r="E14" s="10"/>
      <c r="N14" s="11"/>
      <c r="R14" s="10"/>
      <c r="S14" s="5" t="s">
        <v>416</v>
      </c>
      <c r="BF14" s="11"/>
      <c r="BG14" s="11"/>
      <c r="BH14" s="30"/>
    </row>
    <row r="15" spans="1:61" s="5" customFormat="1" x14ac:dyDescent="0.3">
      <c r="D15" s="10"/>
      <c r="E15" s="10" t="s">
        <v>261</v>
      </c>
      <c r="F15" s="5" t="s">
        <v>395</v>
      </c>
      <c r="N15" s="11"/>
      <c r="R15" s="10"/>
      <c r="S15" s="27" t="s">
        <v>417</v>
      </c>
      <c r="BF15" s="11"/>
      <c r="BG15" s="11"/>
    </row>
    <row r="16" spans="1:61" s="5" customFormat="1" x14ac:dyDescent="0.3">
      <c r="D16" s="10"/>
      <c r="E16" s="10"/>
      <c r="N16" s="11"/>
      <c r="R16" s="10"/>
      <c r="BF16" s="11"/>
      <c r="BG16" s="11"/>
    </row>
    <row r="17" spans="4:59" s="5" customFormat="1" x14ac:dyDescent="0.3">
      <c r="D17" s="10"/>
      <c r="E17" s="10" t="s">
        <v>261</v>
      </c>
      <c r="F17" s="5" t="s">
        <v>396</v>
      </c>
      <c r="N17" s="11"/>
      <c r="R17" s="10"/>
      <c r="S17" s="60" t="s">
        <v>418</v>
      </c>
      <c r="BF17" s="11"/>
      <c r="BG17" s="11"/>
    </row>
    <row r="18" spans="4:59" s="5" customFormat="1" x14ac:dyDescent="0.3">
      <c r="D18" s="10"/>
      <c r="E18" s="10"/>
      <c r="N18" s="11"/>
      <c r="R18" s="10"/>
      <c r="BF18" s="11"/>
      <c r="BG18" s="11"/>
    </row>
    <row r="19" spans="4:59" s="5" customFormat="1" x14ac:dyDescent="0.3">
      <c r="D19" s="10"/>
      <c r="E19" s="10" t="s">
        <v>261</v>
      </c>
      <c r="F19" s="5" t="s">
        <v>397</v>
      </c>
      <c r="N19" s="11"/>
      <c r="R19" s="10"/>
      <c r="S19" s="27" t="s">
        <v>419</v>
      </c>
      <c r="BF19" s="11"/>
      <c r="BG19" s="11"/>
    </row>
    <row r="20" spans="4:59" s="5" customFormat="1" x14ac:dyDescent="0.3">
      <c r="D20" s="10"/>
      <c r="E20" s="10"/>
      <c r="N20" s="11"/>
      <c r="R20" s="10"/>
      <c r="BF20" s="11"/>
      <c r="BG20" s="11"/>
    </row>
    <row r="21" spans="4:59" s="5" customFormat="1" x14ac:dyDescent="0.3">
      <c r="D21" s="10"/>
      <c r="E21" s="10" t="s">
        <v>261</v>
      </c>
      <c r="F21" s="5" t="s">
        <v>398</v>
      </c>
      <c r="N21" s="11"/>
      <c r="R21" s="10"/>
      <c r="BF21" s="11"/>
      <c r="BG21" s="11"/>
    </row>
    <row r="22" spans="4:59" s="5" customFormat="1" x14ac:dyDescent="0.3">
      <c r="D22" s="10"/>
      <c r="E22" s="10"/>
      <c r="N22" s="11"/>
      <c r="R22" s="10"/>
      <c r="BF22" s="11"/>
      <c r="BG22" s="11"/>
    </row>
    <row r="23" spans="4:59" s="5" customFormat="1" x14ac:dyDescent="0.3">
      <c r="D23" s="10"/>
      <c r="E23" s="10" t="s">
        <v>261</v>
      </c>
      <c r="F23" s="5" t="s">
        <v>399</v>
      </c>
      <c r="I23" s="27"/>
      <c r="N23" s="11"/>
      <c r="R23" s="10"/>
      <c r="BF23" s="11"/>
      <c r="BG23" s="11"/>
    </row>
    <row r="24" spans="4:59" s="5" customFormat="1" x14ac:dyDescent="0.3">
      <c r="D24" s="10"/>
      <c r="E24" s="10"/>
      <c r="N24" s="11"/>
      <c r="R24" s="10"/>
      <c r="BF24" s="11"/>
      <c r="BG24" s="11"/>
    </row>
    <row r="25" spans="4:59" s="5" customFormat="1" x14ac:dyDescent="0.3">
      <c r="D25" s="10"/>
      <c r="E25" s="10" t="s">
        <v>261</v>
      </c>
      <c r="F25" s="5" t="s">
        <v>400</v>
      </c>
      <c r="I25" s="30"/>
      <c r="N25" s="11"/>
      <c r="R25" s="10"/>
      <c r="BF25" s="11"/>
      <c r="BG25" s="11"/>
    </row>
    <row r="26" spans="4:59" s="5" customFormat="1" x14ac:dyDescent="0.3">
      <c r="D26" s="10"/>
      <c r="E26" s="10"/>
      <c r="N26" s="11"/>
      <c r="R26" s="10"/>
      <c r="AU26" s="30"/>
      <c r="BF26" s="11"/>
      <c r="BG26" s="11"/>
    </row>
    <row r="27" spans="4:59" s="5" customFormat="1" x14ac:dyDescent="0.3">
      <c r="D27" s="10"/>
      <c r="E27" s="10" t="s">
        <v>261</v>
      </c>
      <c r="F27" s="5" t="s">
        <v>401</v>
      </c>
      <c r="N27" s="11"/>
      <c r="R27" s="10"/>
      <c r="AU27" s="30"/>
      <c r="BF27" s="11"/>
      <c r="BG27" s="11"/>
    </row>
    <row r="28" spans="4:59" s="5" customFormat="1" x14ac:dyDescent="0.3">
      <c r="D28" s="10"/>
      <c r="E28" s="10"/>
      <c r="N28" s="11"/>
      <c r="R28" s="10"/>
      <c r="AU28" s="30"/>
      <c r="BF28" s="11"/>
      <c r="BG28" s="11"/>
    </row>
    <row r="29" spans="4:59" s="5" customFormat="1" x14ac:dyDescent="0.3">
      <c r="D29" s="10"/>
      <c r="E29" s="10" t="s">
        <v>261</v>
      </c>
      <c r="F29" s="5" t="s">
        <v>402</v>
      </c>
      <c r="N29" s="11"/>
      <c r="R29" s="10"/>
      <c r="AU29" s="30"/>
      <c r="BF29" s="11"/>
      <c r="BG29" s="11"/>
    </row>
    <row r="30" spans="4:59" s="5" customFormat="1" x14ac:dyDescent="0.3">
      <c r="D30" s="10"/>
      <c r="E30" s="10"/>
      <c r="N30" s="11"/>
      <c r="R30" s="10"/>
      <c r="AU30" s="30"/>
      <c r="BF30" s="11"/>
      <c r="BG30" s="11"/>
    </row>
    <row r="31" spans="4:59" s="5" customFormat="1" x14ac:dyDescent="0.3">
      <c r="D31" s="10"/>
      <c r="E31" s="10" t="s">
        <v>261</v>
      </c>
      <c r="F31" s="5" t="s">
        <v>403</v>
      </c>
      <c r="N31" s="11"/>
      <c r="R31" s="10"/>
      <c r="AU31" s="30"/>
      <c r="BF31" s="11"/>
      <c r="BG31" s="11"/>
    </row>
    <row r="32" spans="4:59" s="5" customFormat="1" x14ac:dyDescent="0.3">
      <c r="D32" s="10"/>
      <c r="E32" s="10"/>
      <c r="N32" s="11"/>
      <c r="R32" s="10"/>
      <c r="AU32" s="30"/>
      <c r="BF32" s="11"/>
      <c r="BG32" s="11"/>
    </row>
    <row r="33" spans="4:59" s="5" customFormat="1" ht="15" thickBot="1" x14ac:dyDescent="0.35">
      <c r="D33" s="10"/>
      <c r="E33" s="12" t="s">
        <v>261</v>
      </c>
      <c r="F33" s="13" t="s">
        <v>404</v>
      </c>
      <c r="G33" s="13"/>
      <c r="H33" s="13"/>
      <c r="I33" s="13"/>
      <c r="J33" s="13"/>
      <c r="K33" s="13"/>
      <c r="L33" s="13"/>
      <c r="M33" s="13"/>
      <c r="N33" s="14"/>
      <c r="R33" s="12"/>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60"/>
      <c r="AV33" s="13"/>
      <c r="AW33" s="13"/>
      <c r="AX33" s="13"/>
      <c r="AY33" s="13"/>
      <c r="AZ33" s="13"/>
      <c r="BA33" s="13"/>
      <c r="BB33" s="13"/>
      <c r="BC33" s="13"/>
      <c r="BD33" s="13"/>
      <c r="BE33" s="13"/>
      <c r="BF33" s="14"/>
      <c r="BG33" s="11"/>
    </row>
    <row r="34" spans="4:59" s="5" customFormat="1" ht="15" thickBot="1" x14ac:dyDescent="0.35">
      <c r="D34" s="12"/>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60"/>
      <c r="AV34" s="13"/>
      <c r="AW34" s="13"/>
      <c r="AX34" s="13"/>
      <c r="AY34" s="13"/>
      <c r="AZ34" s="13"/>
      <c r="BA34" s="13"/>
      <c r="BB34" s="13"/>
      <c r="BC34" s="13"/>
      <c r="BD34" s="13"/>
      <c r="BE34" s="13"/>
      <c r="BF34" s="13"/>
      <c r="BG34" s="14"/>
    </row>
    <row r="35" spans="4:59" s="5" customFormat="1" x14ac:dyDescent="0.3">
      <c r="I35" s="27"/>
      <c r="AU35" s="30"/>
    </row>
    <row r="36" spans="4:59" s="5" customFormat="1" x14ac:dyDescent="0.3">
      <c r="AU36" s="30"/>
    </row>
    <row r="37" spans="4:59" s="5" customFormat="1" x14ac:dyDescent="0.3"/>
    <row r="38" spans="4:59" s="5" customFormat="1" x14ac:dyDescent="0.3">
      <c r="E38" s="30" t="s">
        <v>407</v>
      </c>
    </row>
    <row r="39" spans="4:59" s="5" customFormat="1" ht="15" thickBot="1" x14ac:dyDescent="0.35"/>
    <row r="40" spans="4:59" s="5" customFormat="1" x14ac:dyDescent="0.3">
      <c r="E40" s="7"/>
      <c r="F40" s="8"/>
      <c r="G40" s="8"/>
      <c r="H40" s="8"/>
      <c r="I40" s="8"/>
      <c r="J40" s="8"/>
      <c r="K40" s="8"/>
      <c r="L40" s="8"/>
      <c r="M40" s="8"/>
      <c r="N40" s="9"/>
      <c r="R40" s="5" t="s">
        <v>408</v>
      </c>
      <c r="AJ40" s="7"/>
      <c r="AK40" s="8"/>
      <c r="AL40" s="8"/>
      <c r="AM40" s="8"/>
      <c r="AN40" s="8"/>
      <c r="AO40" s="8"/>
      <c r="AP40" s="8"/>
      <c r="AQ40" s="8"/>
      <c r="AR40" s="8"/>
      <c r="AS40" s="9"/>
      <c r="AW40" s="5" t="s">
        <v>412</v>
      </c>
    </row>
    <row r="41" spans="4:59" s="5" customFormat="1" x14ac:dyDescent="0.3">
      <c r="E41" s="10"/>
      <c r="N41" s="11"/>
      <c r="R41" s="5" t="s">
        <v>409</v>
      </c>
      <c r="AJ41" s="10"/>
      <c r="AS41" s="11"/>
      <c r="AW41" s="5" t="s">
        <v>409</v>
      </c>
    </row>
    <row r="42" spans="4:59" s="5" customFormat="1" x14ac:dyDescent="0.3">
      <c r="E42" s="10"/>
      <c r="F42" s="30"/>
      <c r="N42" s="11"/>
      <c r="AJ42" s="10"/>
      <c r="AK42" s="30"/>
      <c r="AS42" s="11"/>
    </row>
    <row r="43" spans="4:59" s="5" customFormat="1" x14ac:dyDescent="0.3">
      <c r="E43" s="10"/>
      <c r="N43" s="11"/>
      <c r="R43" s="5" t="s">
        <v>410</v>
      </c>
      <c r="AJ43" s="10"/>
      <c r="AS43" s="11"/>
      <c r="AW43" s="5" t="s">
        <v>410</v>
      </c>
    </row>
    <row r="44" spans="4:59" s="5" customFormat="1" x14ac:dyDescent="0.3">
      <c r="E44" s="10"/>
      <c r="N44" s="11"/>
      <c r="AJ44" s="10"/>
      <c r="AS44" s="11"/>
    </row>
    <row r="45" spans="4:59" s="5" customFormat="1" ht="15" thickBot="1" x14ac:dyDescent="0.35">
      <c r="E45" s="12"/>
      <c r="F45" s="13"/>
      <c r="G45" s="13"/>
      <c r="H45" s="13"/>
      <c r="I45" s="13"/>
      <c r="J45" s="13"/>
      <c r="K45" s="13"/>
      <c r="L45" s="13"/>
      <c r="M45" s="13"/>
      <c r="N45" s="14"/>
      <c r="AJ45" s="12"/>
      <c r="AK45" s="13"/>
      <c r="AL45" s="13"/>
      <c r="AM45" s="13"/>
      <c r="AN45" s="13"/>
      <c r="AO45" s="13"/>
      <c r="AP45" s="13"/>
      <c r="AQ45" s="13"/>
      <c r="AR45" s="13"/>
      <c r="AS45" s="14"/>
    </row>
    <row r="46" spans="4:59" s="5" customFormat="1" x14ac:dyDescent="0.3"/>
    <row r="47" spans="4:59" s="5" customFormat="1" x14ac:dyDescent="0.3"/>
    <row r="48" spans="4:59" s="5" customFormat="1" ht="15" thickBot="1" x14ac:dyDescent="0.35"/>
    <row r="49" spans="5:49" s="5" customFormat="1" x14ac:dyDescent="0.3">
      <c r="E49" s="7"/>
      <c r="F49" s="8"/>
      <c r="G49" s="8"/>
      <c r="H49" s="8"/>
      <c r="I49" s="8"/>
      <c r="J49" s="8"/>
      <c r="K49" s="8"/>
      <c r="L49" s="8"/>
      <c r="M49" s="8"/>
      <c r="N49" s="9"/>
      <c r="R49" s="5" t="s">
        <v>411</v>
      </c>
      <c r="AJ49" s="7"/>
      <c r="AK49" s="8"/>
      <c r="AL49" s="8"/>
      <c r="AM49" s="8"/>
      <c r="AN49" s="8"/>
      <c r="AO49" s="8"/>
      <c r="AP49" s="8"/>
      <c r="AQ49" s="8"/>
      <c r="AR49" s="8"/>
      <c r="AS49" s="9"/>
      <c r="AW49" s="5" t="s">
        <v>413</v>
      </c>
    </row>
    <row r="50" spans="5:49" s="5" customFormat="1" x14ac:dyDescent="0.3">
      <c r="E50" s="10"/>
      <c r="N50" s="11"/>
      <c r="R50" s="5" t="s">
        <v>409</v>
      </c>
      <c r="AJ50" s="10"/>
      <c r="AS50" s="11"/>
      <c r="AW50" s="5" t="s">
        <v>409</v>
      </c>
    </row>
    <row r="51" spans="5:49" s="5" customFormat="1" x14ac:dyDescent="0.3">
      <c r="E51" s="10"/>
      <c r="F51" s="30"/>
      <c r="N51" s="11"/>
      <c r="AJ51" s="10"/>
      <c r="AK51" s="30"/>
      <c r="AS51" s="11"/>
    </row>
    <row r="52" spans="5:49" s="5" customFormat="1" x14ac:dyDescent="0.3">
      <c r="E52" s="10"/>
      <c r="N52" s="11"/>
      <c r="R52" s="5" t="s">
        <v>410</v>
      </c>
      <c r="AJ52" s="10"/>
      <c r="AS52" s="11"/>
      <c r="AW52" s="5" t="s">
        <v>410</v>
      </c>
    </row>
    <row r="53" spans="5:49" s="5" customFormat="1" x14ac:dyDescent="0.3">
      <c r="E53" s="10"/>
      <c r="N53" s="11"/>
      <c r="AJ53" s="10"/>
      <c r="AS53" s="11"/>
    </row>
    <row r="54" spans="5:49" s="5" customFormat="1" ht="15" thickBot="1" x14ac:dyDescent="0.35">
      <c r="E54" s="12"/>
      <c r="F54" s="13"/>
      <c r="G54" s="13"/>
      <c r="H54" s="13"/>
      <c r="I54" s="13"/>
      <c r="J54" s="13"/>
      <c r="K54" s="13"/>
      <c r="L54" s="13"/>
      <c r="M54" s="13"/>
      <c r="N54" s="14"/>
      <c r="AJ54" s="12"/>
      <c r="AK54" s="13"/>
      <c r="AL54" s="13"/>
      <c r="AM54" s="13"/>
      <c r="AN54" s="13"/>
      <c r="AO54" s="13"/>
      <c r="AP54" s="13"/>
      <c r="AQ54" s="13"/>
      <c r="AR54" s="13"/>
      <c r="AS54" s="14"/>
    </row>
    <row r="55" spans="5:49" s="5" customFormat="1" x14ac:dyDescent="0.3"/>
    <row r="56" spans="5:49" s="5" customFormat="1" x14ac:dyDescent="0.3"/>
    <row r="57" spans="5:49" s="5" customFormat="1" x14ac:dyDescent="0.3"/>
    <row r="58" spans="5:49" s="5" customFormat="1" x14ac:dyDescent="0.3"/>
    <row r="59" spans="5:49" s="5" customFormat="1" x14ac:dyDescent="0.3"/>
    <row r="60" spans="5:49" s="5" customFormat="1" x14ac:dyDescent="0.3"/>
    <row r="61" spans="5:49" s="5" customFormat="1" x14ac:dyDescent="0.3"/>
    <row r="62" spans="5:49" s="5" customFormat="1" x14ac:dyDescent="0.3"/>
    <row r="63" spans="5:49" s="5" customFormat="1" x14ac:dyDescent="0.3"/>
    <row r="64" spans="5:49"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workbookViewId="0">
      <selection activeCell="AP42" sqref="AP42"/>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F9" s="30"/>
    </row>
    <row r="10" spans="1:61" s="5" customFormat="1" x14ac:dyDescent="0.3"/>
    <row r="11" spans="1:61" s="5" customFormat="1" x14ac:dyDescent="0.3">
      <c r="D11" s="30" t="s">
        <v>442</v>
      </c>
      <c r="AD11" s="30" t="s">
        <v>447</v>
      </c>
    </row>
    <row r="12" spans="1:61" s="5" customFormat="1" ht="15" thickBot="1" x14ac:dyDescent="0.35">
      <c r="AD12" s="146" t="s">
        <v>450</v>
      </c>
      <c r="AE12" s="146"/>
      <c r="AF12" s="146"/>
      <c r="AG12" s="146"/>
      <c r="AH12" s="146"/>
      <c r="AI12" s="146"/>
      <c r="AJ12" s="146"/>
      <c r="AL12" s="146"/>
      <c r="AM12" s="146"/>
      <c r="AN12" s="146"/>
      <c r="AO12" s="146" t="s">
        <v>451</v>
      </c>
      <c r="AP12" s="146"/>
      <c r="AQ12" s="146"/>
      <c r="AR12" s="146"/>
      <c r="AS12" s="146"/>
      <c r="AT12" s="146"/>
      <c r="AU12" s="146" t="s">
        <v>455</v>
      </c>
      <c r="AV12" s="146"/>
      <c r="AW12" s="146"/>
      <c r="AZ12" s="146"/>
      <c r="BA12" s="146"/>
    </row>
    <row r="13" spans="1:61" s="5" customFormat="1" ht="15" thickBot="1" x14ac:dyDescent="0.35">
      <c r="D13" s="185" t="s">
        <v>443</v>
      </c>
      <c r="F13" s="5" t="s">
        <v>445</v>
      </c>
      <c r="AD13" s="5" t="s">
        <v>448</v>
      </c>
      <c r="AE13" s="5" t="s">
        <v>449</v>
      </c>
      <c r="AO13" s="5" t="s">
        <v>452</v>
      </c>
      <c r="AU13" s="5" t="s">
        <v>456</v>
      </c>
      <c r="BE13" s="33" t="s">
        <v>458</v>
      </c>
      <c r="BF13" s="31"/>
      <c r="BG13" s="31"/>
      <c r="BH13" s="31"/>
      <c r="BI13" s="186"/>
    </row>
    <row r="14" spans="1:61" s="5" customFormat="1" ht="15" thickBot="1" x14ac:dyDescent="0.35">
      <c r="AD14" s="5" t="s">
        <v>448</v>
      </c>
      <c r="AE14" s="5" t="s">
        <v>453</v>
      </c>
      <c r="AO14" s="5" t="s">
        <v>454</v>
      </c>
      <c r="AU14" s="5" t="s">
        <v>457</v>
      </c>
      <c r="AZ14" s="33" t="s">
        <v>464</v>
      </c>
      <c r="BA14" s="31"/>
      <c r="BB14" s="31"/>
      <c r="BC14" s="186"/>
      <c r="BE14" s="33" t="s">
        <v>458</v>
      </c>
      <c r="BF14" s="31"/>
      <c r="BG14" s="31"/>
      <c r="BH14" s="31"/>
      <c r="BI14" s="186"/>
    </row>
    <row r="15" spans="1:61" s="5" customFormat="1" x14ac:dyDescent="0.3">
      <c r="D15" s="185" t="s">
        <v>443</v>
      </c>
      <c r="F15" s="5" t="s">
        <v>444</v>
      </c>
    </row>
    <row r="16" spans="1:61" s="5" customFormat="1" x14ac:dyDescent="0.3"/>
    <row r="17" spans="4:47" s="5" customFormat="1" x14ac:dyDescent="0.3">
      <c r="D17" s="185" t="s">
        <v>443</v>
      </c>
      <c r="F17" s="5" t="s">
        <v>446</v>
      </c>
    </row>
    <row r="18" spans="4:47" s="5" customFormat="1" x14ac:dyDescent="0.3"/>
    <row r="19" spans="4:47" s="5" customFormat="1" x14ac:dyDescent="0.3"/>
    <row r="20" spans="4:47" s="5" customFormat="1" x14ac:dyDescent="0.3"/>
    <row r="21" spans="4:47" s="5" customFormat="1" x14ac:dyDescent="0.3">
      <c r="D21" s="30" t="s">
        <v>459</v>
      </c>
    </row>
    <row r="22" spans="4:47" s="5" customFormat="1" x14ac:dyDescent="0.3"/>
    <row r="23" spans="4:47" s="5" customFormat="1" x14ac:dyDescent="0.3">
      <c r="D23" s="5" t="s">
        <v>460</v>
      </c>
      <c r="I23" s="27"/>
    </row>
    <row r="24" spans="4:47" s="5" customFormat="1" x14ac:dyDescent="0.3">
      <c r="D24" s="5" t="s">
        <v>461</v>
      </c>
    </row>
    <row r="25" spans="4:47" s="5" customFormat="1" x14ac:dyDescent="0.3">
      <c r="D25" s="27" t="s">
        <v>462</v>
      </c>
      <c r="I25" s="30"/>
    </row>
    <row r="26" spans="4:47" s="5" customFormat="1" ht="15" thickBot="1" x14ac:dyDescent="0.35">
      <c r="AU26" s="30"/>
    </row>
    <row r="27" spans="4:47" s="5" customFormat="1" x14ac:dyDescent="0.3">
      <c r="D27" s="7"/>
      <c r="E27" s="8" t="s">
        <v>463</v>
      </c>
      <c r="F27" s="8"/>
      <c r="G27" s="8"/>
      <c r="H27" s="8"/>
      <c r="I27" s="8"/>
      <c r="J27" s="8"/>
      <c r="K27" s="9"/>
      <c r="AU27" s="30"/>
    </row>
    <row r="28" spans="4:47" s="5" customFormat="1" ht="15" thickBot="1" x14ac:dyDescent="0.35">
      <c r="D28" s="12"/>
      <c r="E28" s="13"/>
      <c r="F28" s="13"/>
      <c r="G28" s="13"/>
      <c r="H28" s="13"/>
      <c r="I28" s="13"/>
      <c r="J28" s="13"/>
      <c r="K28" s="14"/>
      <c r="AU28" s="30"/>
    </row>
    <row r="29" spans="4:47" s="5" customFormat="1" x14ac:dyDescent="0.3">
      <c r="AU29" s="30"/>
    </row>
    <row r="30" spans="4:47" s="5" customFormat="1" x14ac:dyDescent="0.3">
      <c r="AU30" s="30"/>
    </row>
    <row r="31" spans="4:47" s="5" customFormat="1" x14ac:dyDescent="0.3">
      <c r="AU31" s="30"/>
    </row>
    <row r="32" spans="4:47" s="5" customFormat="1" x14ac:dyDescent="0.3">
      <c r="AU32" s="30"/>
    </row>
    <row r="33" spans="6:50" s="5" customFormat="1" x14ac:dyDescent="0.3">
      <c r="AU33" s="30"/>
    </row>
    <row r="34" spans="6:50" s="5" customFormat="1" x14ac:dyDescent="0.3">
      <c r="AU34" s="30"/>
    </row>
    <row r="35" spans="6:50" s="5" customFormat="1" x14ac:dyDescent="0.3">
      <c r="I35" s="27"/>
      <c r="AU35" s="30"/>
    </row>
    <row r="36" spans="6:50" s="5" customFormat="1" x14ac:dyDescent="0.3">
      <c r="AU36" s="30"/>
    </row>
    <row r="37" spans="6:50" s="5" customFormat="1" x14ac:dyDescent="0.3"/>
    <row r="38" spans="6:50" s="5" customFormat="1" x14ac:dyDescent="0.3"/>
    <row r="39" spans="6:50" s="5" customFormat="1" x14ac:dyDescent="0.3"/>
    <row r="40" spans="6:50" s="5" customFormat="1" x14ac:dyDescent="0.3"/>
    <row r="41" spans="6:50" s="5" customFormat="1" x14ac:dyDescent="0.3">
      <c r="AX41" s="30"/>
    </row>
    <row r="42" spans="6:50" s="5" customFormat="1" x14ac:dyDescent="0.3">
      <c r="F42" s="30"/>
    </row>
    <row r="43" spans="6:50" s="5" customFormat="1" x14ac:dyDescent="0.3"/>
    <row r="44" spans="6:50" s="5" customFormat="1" x14ac:dyDescent="0.3"/>
    <row r="45" spans="6:50" s="5" customFormat="1" x14ac:dyDescent="0.3">
      <c r="AU45" s="30"/>
    </row>
    <row r="46" spans="6:50" s="5" customFormat="1" x14ac:dyDescent="0.3"/>
    <row r="47" spans="6:50" s="5" customFormat="1" x14ac:dyDescent="0.3"/>
    <row r="48" spans="6:50" s="5" customFormat="1" x14ac:dyDescent="0.3"/>
    <row r="49" spans="6:49" s="5" customFormat="1" x14ac:dyDescent="0.3">
      <c r="AW49" s="30"/>
    </row>
    <row r="50" spans="6:49" s="5" customFormat="1" x14ac:dyDescent="0.3">
      <c r="G50" s="27"/>
      <c r="T50" s="27"/>
      <c r="AG50" s="27"/>
      <c r="AT50" s="27"/>
    </row>
    <row r="51" spans="6:49" s="5" customFormat="1" x14ac:dyDescent="0.3"/>
    <row r="52" spans="6:49" s="5" customFormat="1" x14ac:dyDescent="0.3"/>
    <row r="53" spans="6:49" s="5" customFormat="1" x14ac:dyDescent="0.3"/>
    <row r="54" spans="6:49" s="5" customFormat="1" x14ac:dyDescent="0.3">
      <c r="F54" s="30"/>
    </row>
    <row r="55" spans="6:49" s="5" customFormat="1" x14ac:dyDescent="0.3">
      <c r="F55" s="30"/>
    </row>
    <row r="56" spans="6:49" s="5" customFormat="1" x14ac:dyDescent="0.3"/>
    <row r="57" spans="6:49" s="5" customFormat="1" x14ac:dyDescent="0.3"/>
    <row r="58" spans="6:49" s="5" customFormat="1" x14ac:dyDescent="0.3"/>
    <row r="59" spans="6:49" s="5" customFormat="1" x14ac:dyDescent="0.3"/>
    <row r="60" spans="6:49" s="5" customFormat="1" x14ac:dyDescent="0.3"/>
    <row r="61" spans="6:49" s="5" customFormat="1" x14ac:dyDescent="0.3"/>
    <row r="62" spans="6:49" s="5" customFormat="1" x14ac:dyDescent="0.3"/>
    <row r="63" spans="6:49" s="5" customFormat="1" x14ac:dyDescent="0.3"/>
    <row r="64" spans="6:49"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topLeftCell="A28" workbookViewId="0">
      <selection activeCell="AT27" sqref="AT27"/>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F9" s="30"/>
    </row>
    <row r="10" spans="1:61" s="5" customFormat="1" x14ac:dyDescent="0.3">
      <c r="F10" s="1"/>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3"/>
    </row>
    <row r="11" spans="1:61" s="5" customFormat="1" x14ac:dyDescent="0.3">
      <c r="F11" s="4"/>
      <c r="I11" s="30" t="s">
        <v>65</v>
      </c>
      <c r="AT11" s="1"/>
      <c r="AU11" s="2"/>
      <c r="AV11" s="2"/>
      <c r="AW11" s="2"/>
      <c r="AX11" s="2"/>
      <c r="AY11" s="2"/>
      <c r="AZ11" s="2"/>
      <c r="BA11" s="2"/>
      <c r="BB11" s="2"/>
      <c r="BC11" s="2"/>
      <c r="BD11" s="2"/>
      <c r="BE11" s="2"/>
      <c r="BF11" s="2"/>
      <c r="BG11" s="3"/>
      <c r="BH11" s="6"/>
    </row>
    <row r="12" spans="1:61" s="5" customFormat="1" x14ac:dyDescent="0.3">
      <c r="F12" s="4"/>
      <c r="AT12" s="4"/>
      <c r="AU12" s="30" t="s">
        <v>82</v>
      </c>
      <c r="BG12" s="6"/>
      <c r="BH12" s="6"/>
    </row>
    <row r="13" spans="1:61" s="5" customFormat="1" x14ac:dyDescent="0.3">
      <c r="F13" s="4"/>
      <c r="AT13" s="4"/>
      <c r="AU13" s="30"/>
      <c r="BG13" s="6"/>
      <c r="BH13" s="6"/>
    </row>
    <row r="14" spans="1:61" s="5" customFormat="1" x14ac:dyDescent="0.3">
      <c r="F14" s="4"/>
      <c r="I14" s="5" t="s">
        <v>72</v>
      </c>
      <c r="AT14" s="4"/>
      <c r="AU14" s="30" t="s">
        <v>83</v>
      </c>
      <c r="BG14" s="6"/>
      <c r="BH14" s="6"/>
    </row>
    <row r="15" spans="1:61" s="5" customFormat="1" x14ac:dyDescent="0.3">
      <c r="F15" s="4"/>
      <c r="AT15" s="4"/>
      <c r="AU15" s="30"/>
      <c r="BG15" s="6"/>
      <c r="BH15" s="6"/>
    </row>
    <row r="16" spans="1:61" s="5" customFormat="1" x14ac:dyDescent="0.3">
      <c r="F16" s="4"/>
      <c r="I16" s="5" t="s">
        <v>66</v>
      </c>
      <c r="N16" s="5" t="s">
        <v>67</v>
      </c>
      <c r="U16" s="5" t="s">
        <v>68</v>
      </c>
      <c r="AT16" s="4"/>
      <c r="AU16" s="30" t="s">
        <v>86</v>
      </c>
      <c r="BG16" s="6"/>
      <c r="BH16" s="6"/>
    </row>
    <row r="17" spans="6:60" s="5" customFormat="1" x14ac:dyDescent="0.3">
      <c r="F17" s="4"/>
      <c r="AT17" s="4"/>
      <c r="AU17" s="30"/>
      <c r="BG17" s="6"/>
      <c r="BH17" s="6"/>
    </row>
    <row r="18" spans="6:60" s="5" customFormat="1" x14ac:dyDescent="0.3">
      <c r="F18" s="4"/>
      <c r="I18" s="5" t="s">
        <v>69</v>
      </c>
      <c r="S18" s="5" t="s">
        <v>834</v>
      </c>
      <c r="AT18" s="4"/>
      <c r="AU18" s="30" t="s">
        <v>84</v>
      </c>
      <c r="BG18" s="6"/>
      <c r="BH18" s="6"/>
    </row>
    <row r="19" spans="6:60" s="5" customFormat="1" x14ac:dyDescent="0.3">
      <c r="F19" s="4"/>
      <c r="I19" s="5" t="s">
        <v>70</v>
      </c>
      <c r="AT19" s="4"/>
      <c r="AU19" s="30"/>
      <c r="BG19" s="6"/>
      <c r="BH19" s="6"/>
    </row>
    <row r="20" spans="6:60" s="5" customFormat="1" x14ac:dyDescent="0.3">
      <c r="F20" s="4"/>
      <c r="AT20" s="4"/>
      <c r="AU20" s="30" t="s">
        <v>85</v>
      </c>
      <c r="BG20" s="6"/>
      <c r="BH20" s="6"/>
    </row>
    <row r="21" spans="6:60" s="5" customFormat="1" x14ac:dyDescent="0.3">
      <c r="F21" s="4"/>
      <c r="I21" s="27" t="s">
        <v>87</v>
      </c>
      <c r="AT21" s="4"/>
      <c r="AU21" s="30"/>
      <c r="BG21" s="6"/>
      <c r="BH21" s="6"/>
    </row>
    <row r="22" spans="6:60" s="5" customFormat="1" x14ac:dyDescent="0.3">
      <c r="F22" s="4"/>
      <c r="AT22" s="4"/>
      <c r="AU22" s="30" t="s">
        <v>90</v>
      </c>
      <c r="BG22" s="6"/>
      <c r="BH22" s="6"/>
    </row>
    <row r="23" spans="6:60" s="5" customFormat="1" x14ac:dyDescent="0.3">
      <c r="F23" s="4"/>
      <c r="I23" s="27" t="s">
        <v>71</v>
      </c>
      <c r="AT23" s="34"/>
      <c r="AU23" s="35"/>
      <c r="AV23" s="35"/>
      <c r="AW23" s="35"/>
      <c r="AX23" s="35"/>
      <c r="AY23" s="35"/>
      <c r="AZ23" s="35"/>
      <c r="BA23" s="35"/>
      <c r="BB23" s="35"/>
      <c r="BC23" s="35"/>
      <c r="BD23" s="35"/>
      <c r="BE23" s="35"/>
      <c r="BF23" s="35"/>
      <c r="BG23" s="36"/>
      <c r="BH23" s="6"/>
    </row>
    <row r="24" spans="6:60" s="5" customFormat="1" x14ac:dyDescent="0.3">
      <c r="F24" s="34"/>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6"/>
    </row>
    <row r="25" spans="6:60" s="5" customFormat="1" x14ac:dyDescent="0.3"/>
    <row r="26" spans="6:60" s="5" customFormat="1" x14ac:dyDescent="0.3"/>
    <row r="27" spans="6:60" s="5" customFormat="1" x14ac:dyDescent="0.3">
      <c r="F27" s="30" t="s">
        <v>73</v>
      </c>
      <c r="G27" s="27"/>
      <c r="T27" s="27"/>
      <c r="AG27" s="27"/>
      <c r="AT27" s="27"/>
    </row>
    <row r="28" spans="6:60" s="5" customFormat="1" x14ac:dyDescent="0.3">
      <c r="AS28" s="1"/>
      <c r="AT28" s="2"/>
      <c r="AU28" s="2"/>
      <c r="AV28" s="2"/>
      <c r="AW28" s="2"/>
      <c r="AX28" s="2"/>
      <c r="AY28" s="2"/>
      <c r="AZ28" s="2"/>
      <c r="BA28" s="2"/>
      <c r="BB28" s="2"/>
      <c r="BC28" s="2"/>
      <c r="BD28" s="2"/>
      <c r="BE28" s="2"/>
      <c r="BF28" s="2"/>
      <c r="BG28" s="2"/>
      <c r="BH28" s="3"/>
    </row>
    <row r="29" spans="6:60" s="5" customFormat="1" x14ac:dyDescent="0.3">
      <c r="AS29" s="4"/>
      <c r="AT29" s="1"/>
      <c r="AU29" s="2"/>
      <c r="AV29" s="2"/>
      <c r="AW29" s="2"/>
      <c r="AX29" s="2"/>
      <c r="AY29" s="2"/>
      <c r="AZ29" s="2"/>
      <c r="BA29" s="2"/>
      <c r="BB29" s="2"/>
      <c r="BC29" s="2"/>
      <c r="BD29" s="2"/>
      <c r="BE29" s="2"/>
      <c r="BF29" s="2"/>
      <c r="BG29" s="3"/>
      <c r="BH29" s="6"/>
    </row>
    <row r="30" spans="6:60" s="5" customFormat="1" x14ac:dyDescent="0.3">
      <c r="F30" s="30" t="s">
        <v>74</v>
      </c>
      <c r="AS30" s="4"/>
      <c r="AT30" s="4"/>
      <c r="BG30" s="6"/>
      <c r="BH30" s="6"/>
    </row>
    <row r="31" spans="6:60" s="5" customFormat="1" x14ac:dyDescent="0.3">
      <c r="AS31" s="4"/>
      <c r="AT31" s="4"/>
      <c r="AU31" s="30" t="s">
        <v>76</v>
      </c>
      <c r="BG31" s="6"/>
      <c r="BH31" s="6"/>
    </row>
    <row r="32" spans="6:60" s="5" customFormat="1" x14ac:dyDescent="0.3">
      <c r="F32" s="30"/>
      <c r="AS32" s="4"/>
      <c r="AT32" s="4"/>
      <c r="BG32" s="6"/>
      <c r="BH32" s="6"/>
    </row>
    <row r="33" spans="6:60" s="5" customFormat="1" x14ac:dyDescent="0.3">
      <c r="F33" s="30" t="s">
        <v>75</v>
      </c>
      <c r="AS33" s="4"/>
      <c r="AT33" s="4"/>
      <c r="BG33" s="6"/>
      <c r="BH33" s="6"/>
    </row>
    <row r="34" spans="6:60" s="5" customFormat="1" x14ac:dyDescent="0.3">
      <c r="AS34" s="4"/>
      <c r="AT34" s="4"/>
      <c r="BG34" s="6"/>
      <c r="BH34" s="6"/>
    </row>
    <row r="35" spans="6:60" s="5" customFormat="1" x14ac:dyDescent="0.3">
      <c r="AS35" s="4"/>
      <c r="AT35" s="4"/>
      <c r="BG35" s="6"/>
      <c r="BH35" s="6"/>
    </row>
    <row r="36" spans="6:60" s="5" customFormat="1" x14ac:dyDescent="0.3">
      <c r="AS36" s="4"/>
      <c r="AT36" s="4"/>
      <c r="BG36" s="6"/>
      <c r="BH36" s="6"/>
    </row>
    <row r="37" spans="6:60" s="5" customFormat="1" x14ac:dyDescent="0.3">
      <c r="AS37" s="4"/>
      <c r="AT37" s="34"/>
      <c r="AU37" s="35"/>
      <c r="AV37" s="35"/>
      <c r="AW37" s="35"/>
      <c r="AX37" s="35"/>
      <c r="AY37" s="35"/>
      <c r="AZ37" s="35"/>
      <c r="BA37" s="35"/>
      <c r="BB37" s="35"/>
      <c r="BC37" s="35"/>
      <c r="BD37" s="35"/>
      <c r="BE37" s="35"/>
      <c r="BF37" s="35"/>
      <c r="BG37" s="36"/>
      <c r="BH37" s="6"/>
    </row>
    <row r="38" spans="6:60" s="5" customFormat="1" x14ac:dyDescent="0.3">
      <c r="AS38" s="4"/>
      <c r="BH38" s="6"/>
    </row>
    <row r="39" spans="6:60" s="5" customFormat="1" x14ac:dyDescent="0.3">
      <c r="AS39" s="4"/>
      <c r="BH39" s="6"/>
    </row>
    <row r="40" spans="6:60" s="5" customFormat="1" x14ac:dyDescent="0.3">
      <c r="AS40" s="4"/>
      <c r="AT40" s="1"/>
      <c r="AU40" s="2"/>
      <c r="AV40" s="2"/>
      <c r="AW40" s="2"/>
      <c r="AX40" s="2"/>
      <c r="AY40" s="2"/>
      <c r="AZ40" s="2"/>
      <c r="BA40" s="2"/>
      <c r="BB40" s="2"/>
      <c r="BC40" s="2"/>
      <c r="BD40" s="2"/>
      <c r="BE40" s="2"/>
      <c r="BF40" s="2"/>
      <c r="BG40" s="3"/>
      <c r="BH40" s="6"/>
    </row>
    <row r="41" spans="6:60" s="5" customFormat="1" x14ac:dyDescent="0.3">
      <c r="AS41" s="4"/>
      <c r="AT41" s="4"/>
      <c r="AX41" s="30" t="s">
        <v>77</v>
      </c>
      <c r="BC41" s="282" t="s">
        <v>835</v>
      </c>
      <c r="BG41" s="6"/>
      <c r="BH41" s="6"/>
    </row>
    <row r="42" spans="6:60" s="5" customFormat="1" x14ac:dyDescent="0.3">
      <c r="F42" s="30" t="s">
        <v>88</v>
      </c>
      <c r="AS42" s="4"/>
      <c r="AT42" s="34"/>
      <c r="AU42" s="35"/>
      <c r="AV42" s="35"/>
      <c r="AW42" s="35"/>
      <c r="AX42" s="35"/>
      <c r="AY42" s="35"/>
      <c r="AZ42" s="35"/>
      <c r="BA42" s="35"/>
      <c r="BB42" s="35"/>
      <c r="BC42" s="35"/>
      <c r="BD42" s="35"/>
      <c r="BE42" s="35"/>
      <c r="BF42" s="35"/>
      <c r="BG42" s="36"/>
      <c r="BH42" s="6"/>
    </row>
    <row r="43" spans="6:60" s="5" customFormat="1" x14ac:dyDescent="0.3">
      <c r="AS43" s="4"/>
      <c r="BH43" s="6"/>
    </row>
    <row r="44" spans="6:60" s="5" customFormat="1" x14ac:dyDescent="0.3">
      <c r="AS44" s="4"/>
      <c r="AT44" s="1"/>
      <c r="AU44" s="2"/>
      <c r="AV44" s="2"/>
      <c r="AW44" s="2"/>
      <c r="AX44" s="2"/>
      <c r="AY44" s="2"/>
      <c r="AZ44" s="2"/>
      <c r="BA44" s="2"/>
      <c r="BB44" s="2"/>
      <c r="BC44" s="2"/>
      <c r="BD44" s="2"/>
      <c r="BE44" s="2"/>
      <c r="BF44" s="2"/>
      <c r="BG44" s="3"/>
      <c r="BH44" s="6"/>
    </row>
    <row r="45" spans="6:60" s="5" customFormat="1" x14ac:dyDescent="0.3">
      <c r="AS45" s="4"/>
      <c r="AT45" s="4"/>
      <c r="AU45" s="30" t="s">
        <v>78</v>
      </c>
      <c r="BG45" s="6"/>
      <c r="BH45" s="6"/>
    </row>
    <row r="46" spans="6:60" s="5" customFormat="1" x14ac:dyDescent="0.3">
      <c r="AS46" s="4"/>
      <c r="AT46" s="34"/>
      <c r="AU46" s="35"/>
      <c r="AV46" s="35"/>
      <c r="AW46" s="35"/>
      <c r="AX46" s="35"/>
      <c r="AY46" s="35"/>
      <c r="AZ46" s="35"/>
      <c r="BA46" s="35"/>
      <c r="BB46" s="35"/>
      <c r="BC46" s="35"/>
      <c r="BD46" s="35"/>
      <c r="BE46" s="35"/>
      <c r="BF46" s="35"/>
      <c r="BG46" s="36"/>
      <c r="BH46" s="6"/>
    </row>
    <row r="47" spans="6:60" s="5" customFormat="1" x14ac:dyDescent="0.3">
      <c r="AS47" s="4"/>
      <c r="BH47" s="6"/>
    </row>
    <row r="48" spans="6:60" s="5" customFormat="1" x14ac:dyDescent="0.3">
      <c r="AS48" s="4"/>
      <c r="AT48" s="1"/>
      <c r="AU48" s="2"/>
      <c r="AV48" s="2"/>
      <c r="AW48" s="2"/>
      <c r="AX48" s="2"/>
      <c r="AY48" s="2"/>
      <c r="AZ48" s="2"/>
      <c r="BA48" s="2"/>
      <c r="BB48" s="2"/>
      <c r="BC48" s="2"/>
      <c r="BD48" s="2"/>
      <c r="BE48" s="2"/>
      <c r="BF48" s="2"/>
      <c r="BG48" s="3"/>
      <c r="BH48" s="6"/>
    </row>
    <row r="49" spans="6:60" s="5" customFormat="1" x14ac:dyDescent="0.3">
      <c r="AS49" s="4"/>
      <c r="AT49" s="4"/>
      <c r="AW49" s="30" t="s">
        <v>79</v>
      </c>
      <c r="BG49" s="6"/>
      <c r="BH49" s="6"/>
    </row>
    <row r="50" spans="6:60" s="5" customFormat="1" x14ac:dyDescent="0.3">
      <c r="G50" s="27"/>
      <c r="T50" s="27"/>
      <c r="AG50" s="27"/>
      <c r="AS50" s="4"/>
      <c r="AT50" s="37"/>
      <c r="AU50" s="35"/>
      <c r="AV50" s="35"/>
      <c r="AW50" s="35"/>
      <c r="AX50" s="35"/>
      <c r="AY50" s="35"/>
      <c r="AZ50" s="35"/>
      <c r="BA50" s="35"/>
      <c r="BB50" s="35"/>
      <c r="BC50" s="35"/>
      <c r="BD50" s="35"/>
      <c r="BE50" s="35"/>
      <c r="BF50" s="35"/>
      <c r="BG50" s="36"/>
      <c r="BH50" s="6"/>
    </row>
    <row r="51" spans="6:60" s="5" customFormat="1" x14ac:dyDescent="0.3">
      <c r="AS51" s="4"/>
      <c r="BH51" s="6"/>
    </row>
    <row r="52" spans="6:60" s="5" customFormat="1" x14ac:dyDescent="0.3">
      <c r="AO52" s="5" t="s">
        <v>836</v>
      </c>
      <c r="AS52" s="34"/>
      <c r="AT52" s="35"/>
      <c r="AU52" s="35"/>
      <c r="AV52" s="35"/>
      <c r="AW52" s="35"/>
      <c r="AX52" s="35"/>
      <c r="AY52" s="35"/>
      <c r="AZ52" s="35"/>
      <c r="BA52" s="35"/>
      <c r="BB52" s="35"/>
      <c r="BC52" s="35"/>
      <c r="BD52" s="35"/>
      <c r="BE52" s="35"/>
      <c r="BF52" s="35"/>
      <c r="BG52" s="35"/>
      <c r="BH52" s="36"/>
    </row>
    <row r="53" spans="6:60" s="5" customFormat="1" x14ac:dyDescent="0.3"/>
    <row r="54" spans="6:60" s="5" customFormat="1" x14ac:dyDescent="0.3">
      <c r="F54" s="30" t="s">
        <v>80</v>
      </c>
    </row>
    <row r="55" spans="6:60" s="5" customFormat="1" x14ac:dyDescent="0.3">
      <c r="F55" s="30"/>
    </row>
    <row r="56" spans="6:60" s="5" customFormat="1" x14ac:dyDescent="0.3"/>
    <row r="57" spans="6:60" s="5" customFormat="1" x14ac:dyDescent="0.3"/>
    <row r="58" spans="6:60" s="5" customFormat="1" x14ac:dyDescent="0.3"/>
    <row r="59" spans="6:60" s="5" customFormat="1" x14ac:dyDescent="0.3"/>
    <row r="60" spans="6:60" s="5" customFormat="1" x14ac:dyDescent="0.3"/>
    <row r="61" spans="6:60" s="5" customFormat="1" x14ac:dyDescent="0.3"/>
    <row r="62" spans="6:60" s="5" customFormat="1" x14ac:dyDescent="0.3"/>
    <row r="63" spans="6:60" s="5" customFormat="1" x14ac:dyDescent="0.3"/>
    <row r="64" spans="6:60" s="5" customFormat="1" x14ac:dyDescent="0.3"/>
    <row r="65" spans="6:46" s="5" customFormat="1" x14ac:dyDescent="0.3">
      <c r="F65" s="30" t="s">
        <v>81</v>
      </c>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t="s">
        <v>89</v>
      </c>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13"/>
  <sheetViews>
    <sheetView workbookViewId="0">
      <selection activeCell="AN91" sqref="AN91"/>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x14ac:dyDescent="0.3">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row>
    <row r="8" spans="1:61" x14ac:dyDescent="0.3">
      <c r="D8" s="5"/>
      <c r="E8" s="5"/>
      <c r="F8" s="5"/>
      <c r="G8" s="5"/>
      <c r="H8" s="5"/>
      <c r="I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row>
    <row r="9" spans="1:61" ht="15" thickBot="1" x14ac:dyDescent="0.35">
      <c r="D9" s="5"/>
      <c r="E9" s="5"/>
      <c r="F9" s="5"/>
      <c r="G9" s="5"/>
      <c r="H9" s="5"/>
      <c r="I9" s="5"/>
      <c r="V9" s="5" t="s">
        <v>484</v>
      </c>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row>
    <row r="10" spans="1:61" ht="15" thickBot="1" x14ac:dyDescent="0.35">
      <c r="D10" s="5"/>
      <c r="E10" s="5"/>
      <c r="F10" s="5"/>
      <c r="G10" s="5"/>
      <c r="H10" s="5"/>
      <c r="I10" s="5"/>
      <c r="V10" s="7"/>
      <c r="W10" s="9"/>
      <c r="X10" s="12"/>
      <c r="Y10" s="13"/>
      <c r="Z10" s="13"/>
      <c r="AA10" s="14"/>
      <c r="AB10" s="7"/>
      <c r="AC10" s="9"/>
      <c r="AD10" s="12"/>
      <c r="AE10" s="13"/>
      <c r="AF10" s="13"/>
      <c r="AG10" s="14"/>
      <c r="AH10" s="7"/>
      <c r="AI10" s="9"/>
      <c r="AJ10" s="12"/>
      <c r="AK10" s="13"/>
      <c r="AL10" s="13"/>
      <c r="AM10" s="14"/>
      <c r="AN10" s="7"/>
      <c r="AO10" s="8"/>
      <c r="AP10" s="10"/>
      <c r="AQ10" s="5"/>
      <c r="AR10" s="5"/>
      <c r="AS10" s="5"/>
      <c r="AT10" s="5"/>
      <c r="AU10" s="5"/>
      <c r="AV10" s="5"/>
      <c r="AW10" s="5"/>
      <c r="AX10" s="5"/>
      <c r="AY10" s="5"/>
      <c r="AZ10" s="5"/>
      <c r="BA10" s="5"/>
      <c r="BB10" s="5"/>
      <c r="BC10" s="5"/>
      <c r="BD10" s="5"/>
      <c r="BE10" s="5"/>
      <c r="BF10" s="5"/>
      <c r="BG10" s="5"/>
      <c r="BH10" s="5"/>
      <c r="BI10" s="5"/>
    </row>
    <row r="11" spans="1:61" s="5" customFormat="1" ht="15" thickBot="1" x14ac:dyDescent="0.35">
      <c r="F11" s="30"/>
      <c r="V11" s="12"/>
      <c r="W11" s="14"/>
      <c r="AB11" s="12"/>
      <c r="AC11" s="14"/>
      <c r="AH11" s="12"/>
      <c r="AI11" s="14"/>
      <c r="AN11" s="12"/>
      <c r="AO11" s="13"/>
      <c r="AP11" s="10"/>
    </row>
    <row r="12" spans="1:61" s="5" customFormat="1" x14ac:dyDescent="0.3">
      <c r="F12" s="30"/>
      <c r="V12" s="5" t="s">
        <v>485</v>
      </c>
      <c r="W12" s="30"/>
      <c r="AB12" s="5" t="s">
        <v>485</v>
      </c>
      <c r="AH12" s="5" t="s">
        <v>485</v>
      </c>
      <c r="AN12" s="5" t="s">
        <v>485</v>
      </c>
    </row>
    <row r="13" spans="1:61" s="5" customFormat="1" x14ac:dyDescent="0.3">
      <c r="F13" s="30"/>
    </row>
    <row r="14" spans="1:61" s="5" customFormat="1" ht="15" thickBot="1" x14ac:dyDescent="0.35">
      <c r="R14" s="30" t="s">
        <v>472</v>
      </c>
    </row>
    <row r="15" spans="1:61" s="5" customFormat="1" x14ac:dyDescent="0.3">
      <c r="D15" s="7"/>
      <c r="E15" s="8"/>
      <c r="F15" s="8"/>
      <c r="G15" s="8"/>
      <c r="H15" s="8"/>
      <c r="I15" s="8"/>
      <c r="J15" s="8"/>
      <c r="K15" s="8"/>
      <c r="L15" s="8"/>
      <c r="M15" s="8"/>
      <c r="N15" s="9"/>
      <c r="R15" s="7"/>
      <c r="S15" s="9"/>
      <c r="T15" s="158" t="s">
        <v>473</v>
      </c>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9"/>
    </row>
    <row r="16" spans="1:61" s="5" customFormat="1" ht="15" thickBot="1" x14ac:dyDescent="0.35">
      <c r="D16" s="10"/>
      <c r="N16" s="11"/>
      <c r="R16" s="12"/>
      <c r="S16" s="14"/>
      <c r="BH16" s="11"/>
    </row>
    <row r="17" spans="4:60" s="5" customFormat="1" x14ac:dyDescent="0.3">
      <c r="D17" s="10"/>
      <c r="E17" s="5" t="s">
        <v>465</v>
      </c>
      <c r="N17" s="11"/>
      <c r="R17" s="10"/>
      <c r="BH17" s="11"/>
    </row>
    <row r="18" spans="4:60" s="5" customFormat="1" x14ac:dyDescent="0.3">
      <c r="D18" s="10"/>
      <c r="N18" s="11"/>
      <c r="R18" s="10"/>
      <c r="BH18" s="159"/>
    </row>
    <row r="19" spans="4:60" s="5" customFormat="1" x14ac:dyDescent="0.3">
      <c r="D19" s="10"/>
      <c r="E19" s="5" t="s">
        <v>466</v>
      </c>
      <c r="N19" s="11"/>
      <c r="R19" s="10"/>
      <c r="BH19" s="11"/>
    </row>
    <row r="20" spans="4:60" s="5" customFormat="1" x14ac:dyDescent="0.3">
      <c r="D20" s="10"/>
      <c r="N20" s="11"/>
      <c r="R20" s="10"/>
      <c r="BH20" s="11"/>
    </row>
    <row r="21" spans="4:60" s="5" customFormat="1" x14ac:dyDescent="0.3">
      <c r="D21" s="10"/>
      <c r="E21" s="5" t="s">
        <v>467</v>
      </c>
      <c r="N21" s="11"/>
      <c r="R21" s="10"/>
      <c r="BH21" s="11"/>
    </row>
    <row r="22" spans="4:60" s="5" customFormat="1" ht="15" thickBot="1" x14ac:dyDescent="0.35">
      <c r="D22" s="10"/>
      <c r="N22" s="11"/>
      <c r="R22" s="12"/>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4"/>
    </row>
    <row r="23" spans="4:60" s="5" customFormat="1" x14ac:dyDescent="0.3">
      <c r="D23" s="10"/>
      <c r="E23" s="5" t="s">
        <v>468</v>
      </c>
      <c r="N23" s="11"/>
    </row>
    <row r="24" spans="4:60" s="5" customFormat="1" ht="15" thickBot="1" x14ac:dyDescent="0.35">
      <c r="D24" s="10"/>
      <c r="N24" s="11"/>
    </row>
    <row r="25" spans="4:60" s="5" customFormat="1" ht="15" thickBot="1" x14ac:dyDescent="0.35">
      <c r="D25" s="10"/>
      <c r="N25" s="11"/>
      <c r="R25" s="7"/>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9"/>
    </row>
    <row r="26" spans="4:60" s="5" customFormat="1" ht="15" thickBot="1" x14ac:dyDescent="0.35">
      <c r="D26" s="10"/>
      <c r="N26" s="11"/>
      <c r="R26" s="10"/>
      <c r="S26" s="176" t="s">
        <v>475</v>
      </c>
      <c r="U26" s="5" t="s">
        <v>474</v>
      </c>
      <c r="BH26" s="11"/>
    </row>
    <row r="27" spans="4:60" s="5" customFormat="1" ht="15" thickBot="1" x14ac:dyDescent="0.35">
      <c r="D27" s="10"/>
      <c r="E27" s="30" t="s">
        <v>469</v>
      </c>
      <c r="I27" s="27"/>
      <c r="N27" s="11"/>
      <c r="R27" s="10"/>
      <c r="BH27" s="11"/>
    </row>
    <row r="28" spans="4:60" s="5" customFormat="1" ht="15" thickBot="1" x14ac:dyDescent="0.35">
      <c r="D28" s="10"/>
      <c r="N28" s="11"/>
      <c r="R28" s="10"/>
      <c r="S28" s="176" t="s">
        <v>476</v>
      </c>
      <c r="U28" s="5" t="s">
        <v>477</v>
      </c>
      <c r="BH28" s="159"/>
    </row>
    <row r="29" spans="4:60" s="5" customFormat="1" ht="15" thickBot="1" x14ac:dyDescent="0.35">
      <c r="D29" s="10"/>
      <c r="I29" s="30"/>
      <c r="N29" s="11"/>
      <c r="R29" s="10"/>
      <c r="BH29" s="11"/>
    </row>
    <row r="30" spans="4:60" s="5" customFormat="1" ht="15" thickBot="1" x14ac:dyDescent="0.35">
      <c r="D30" s="10"/>
      <c r="E30" s="30" t="s">
        <v>471</v>
      </c>
      <c r="N30" s="11"/>
      <c r="R30" s="10"/>
      <c r="S30" s="176" t="s">
        <v>476</v>
      </c>
      <c r="U30" s="5" t="s">
        <v>478</v>
      </c>
      <c r="BH30" s="11"/>
    </row>
    <row r="31" spans="4:60" s="5" customFormat="1" ht="15" thickBot="1" x14ac:dyDescent="0.35">
      <c r="D31" s="10"/>
      <c r="N31" s="11"/>
      <c r="R31" s="10"/>
      <c r="BH31" s="11"/>
    </row>
    <row r="32" spans="4:60" s="5" customFormat="1" ht="15" thickBot="1" x14ac:dyDescent="0.35">
      <c r="D32" s="10"/>
      <c r="N32" s="11"/>
      <c r="R32" s="10"/>
      <c r="S32" s="176" t="s">
        <v>476</v>
      </c>
      <c r="U32" s="5" t="s">
        <v>479</v>
      </c>
      <c r="BH32" s="11"/>
    </row>
    <row r="33" spans="4:50" s="5" customFormat="1" ht="15" thickBot="1" x14ac:dyDescent="0.35">
      <c r="D33" s="10"/>
      <c r="N33" s="11"/>
      <c r="AU33" s="30"/>
    </row>
    <row r="34" spans="4:50" s="5" customFormat="1" ht="15" thickBot="1" x14ac:dyDescent="0.35">
      <c r="D34" s="10"/>
      <c r="N34" s="11"/>
      <c r="S34" s="176" t="s">
        <v>476</v>
      </c>
      <c r="U34" s="5" t="s">
        <v>480</v>
      </c>
      <c r="AU34" s="30"/>
    </row>
    <row r="35" spans="4:50" s="5" customFormat="1" ht="15" thickBot="1" x14ac:dyDescent="0.35">
      <c r="D35" s="10"/>
      <c r="N35" s="11"/>
      <c r="AU35" s="30"/>
    </row>
    <row r="36" spans="4:50" s="5" customFormat="1" ht="15" thickBot="1" x14ac:dyDescent="0.35">
      <c r="D36" s="10"/>
      <c r="N36" s="11"/>
      <c r="S36" s="15"/>
      <c r="T36" s="16" t="s">
        <v>481</v>
      </c>
      <c r="U36" s="16"/>
      <c r="V36" s="16"/>
      <c r="W36" s="16"/>
      <c r="X36" s="16"/>
      <c r="Y36" s="16"/>
      <c r="Z36" s="16"/>
      <c r="AA36" s="16"/>
      <c r="AB36" s="16"/>
      <c r="AC36" s="16"/>
      <c r="AD36" s="16"/>
      <c r="AE36" s="16"/>
      <c r="AF36" s="16"/>
      <c r="AG36" s="16"/>
      <c r="AH36" s="17"/>
      <c r="AU36" s="30"/>
    </row>
    <row r="37" spans="4:50" s="5" customFormat="1" ht="15" thickBot="1" x14ac:dyDescent="0.35">
      <c r="D37" s="10"/>
      <c r="N37" s="11"/>
      <c r="AU37" s="30"/>
    </row>
    <row r="38" spans="4:50" s="5" customFormat="1" ht="15" thickBot="1" x14ac:dyDescent="0.35">
      <c r="D38" s="10"/>
      <c r="N38" s="11"/>
      <c r="S38" s="176" t="s">
        <v>476</v>
      </c>
      <c r="U38" s="5" t="s">
        <v>478</v>
      </c>
      <c r="AU38" s="30"/>
    </row>
    <row r="39" spans="4:50" s="5" customFormat="1" ht="15" thickBot="1" x14ac:dyDescent="0.35">
      <c r="D39" s="10"/>
      <c r="I39" s="27"/>
      <c r="N39" s="11"/>
      <c r="AU39" s="30"/>
    </row>
    <row r="40" spans="4:50" s="5" customFormat="1" ht="15" thickBot="1" x14ac:dyDescent="0.35">
      <c r="S40" s="176" t="s">
        <v>476</v>
      </c>
      <c r="U40" s="5" t="s">
        <v>479</v>
      </c>
      <c r="AU40" s="30"/>
    </row>
    <row r="41" spans="4:50" s="5" customFormat="1" ht="15" thickBot="1" x14ac:dyDescent="0.35"/>
    <row r="42" spans="4:50" s="5" customFormat="1" ht="15" thickBot="1" x14ac:dyDescent="0.35">
      <c r="S42" s="176" t="s">
        <v>476</v>
      </c>
      <c r="U42" s="5" t="s">
        <v>480</v>
      </c>
    </row>
    <row r="43" spans="4:50" s="5" customFormat="1" ht="15" thickBot="1" x14ac:dyDescent="0.35"/>
    <row r="44" spans="4:50" s="5" customFormat="1" ht="15" thickBot="1" x14ac:dyDescent="0.35">
      <c r="S44" s="176" t="s">
        <v>476</v>
      </c>
      <c r="U44" s="5" t="s">
        <v>478</v>
      </c>
    </row>
    <row r="45" spans="4:50" s="5" customFormat="1" ht="15" thickBot="1" x14ac:dyDescent="0.35">
      <c r="AX45" s="30"/>
    </row>
    <row r="46" spans="4:50" s="5" customFormat="1" ht="15" thickBot="1" x14ac:dyDescent="0.35">
      <c r="F46" s="30"/>
      <c r="S46" s="176" t="s">
        <v>476</v>
      </c>
      <c r="U46" s="5" t="s">
        <v>479</v>
      </c>
    </row>
    <row r="47" spans="4:50" s="5" customFormat="1" ht="15" thickBot="1" x14ac:dyDescent="0.35"/>
    <row r="48" spans="4:50" s="5" customFormat="1" ht="15" thickBot="1" x14ac:dyDescent="0.35">
      <c r="S48" s="176" t="s">
        <v>476</v>
      </c>
      <c r="U48" s="5" t="s">
        <v>480</v>
      </c>
    </row>
    <row r="49" spans="6:49" s="5" customFormat="1" ht="15" thickBot="1" x14ac:dyDescent="0.35">
      <c r="AU49" s="30"/>
    </row>
    <row r="50" spans="6:49" s="5" customFormat="1" ht="15" thickBot="1" x14ac:dyDescent="0.35">
      <c r="S50" s="15"/>
      <c r="T50" s="16" t="s">
        <v>481</v>
      </c>
      <c r="U50" s="16"/>
      <c r="V50" s="16"/>
      <c r="W50" s="16"/>
      <c r="X50" s="16"/>
      <c r="Y50" s="16"/>
      <c r="Z50" s="16"/>
      <c r="AA50" s="16"/>
      <c r="AB50" s="16"/>
      <c r="AC50" s="16"/>
      <c r="AD50" s="16"/>
      <c r="AE50" s="16"/>
      <c r="AF50" s="16"/>
      <c r="AG50" s="16"/>
      <c r="AH50" s="17"/>
    </row>
    <row r="51" spans="6:49" s="5" customFormat="1" ht="15" thickBot="1" x14ac:dyDescent="0.35"/>
    <row r="52" spans="6:49" s="5" customFormat="1" ht="15" thickBot="1" x14ac:dyDescent="0.35">
      <c r="S52" s="176" t="s">
        <v>476</v>
      </c>
      <c r="U52" s="5" t="s">
        <v>478</v>
      </c>
    </row>
    <row r="53" spans="6:49" s="5" customFormat="1" ht="15" thickBot="1" x14ac:dyDescent="0.35">
      <c r="AW53" s="30"/>
    </row>
    <row r="54" spans="6:49" s="5" customFormat="1" ht="15" thickBot="1" x14ac:dyDescent="0.35">
      <c r="G54" s="27"/>
      <c r="S54" s="176" t="s">
        <v>476</v>
      </c>
      <c r="U54" s="5" t="s">
        <v>479</v>
      </c>
      <c r="AT54" s="27"/>
    </row>
    <row r="55" spans="6:49" s="5" customFormat="1" ht="15" thickBot="1" x14ac:dyDescent="0.35"/>
    <row r="56" spans="6:49" s="5" customFormat="1" ht="15" thickBot="1" x14ac:dyDescent="0.35">
      <c r="S56" s="176" t="s">
        <v>476</v>
      </c>
      <c r="U56" s="5" t="s">
        <v>480</v>
      </c>
    </row>
    <row r="57" spans="6:49" s="5" customFormat="1" ht="15" thickBot="1" x14ac:dyDescent="0.35"/>
    <row r="58" spans="6:49" s="5" customFormat="1" ht="15" thickBot="1" x14ac:dyDescent="0.35">
      <c r="F58" s="30"/>
      <c r="S58" s="176" t="s">
        <v>476</v>
      </c>
      <c r="U58" s="5" t="s">
        <v>478</v>
      </c>
    </row>
    <row r="59" spans="6:49" s="5" customFormat="1" ht="15" thickBot="1" x14ac:dyDescent="0.35">
      <c r="F59" s="30"/>
    </row>
    <row r="60" spans="6:49" s="5" customFormat="1" ht="15" thickBot="1" x14ac:dyDescent="0.35">
      <c r="S60" s="176" t="s">
        <v>476</v>
      </c>
      <c r="U60" s="5" t="s">
        <v>479</v>
      </c>
    </row>
    <row r="61" spans="6:49" s="5" customFormat="1" ht="15" thickBot="1" x14ac:dyDescent="0.35"/>
    <row r="62" spans="6:49" s="5" customFormat="1" ht="15" thickBot="1" x14ac:dyDescent="0.35">
      <c r="S62" s="176" t="s">
        <v>476</v>
      </c>
      <c r="U62" s="5" t="s">
        <v>480</v>
      </c>
    </row>
    <row r="63" spans="6:49" s="5" customFormat="1" ht="15" thickBot="1" x14ac:dyDescent="0.35"/>
    <row r="64" spans="6:49" s="5" customFormat="1" ht="15" thickBot="1" x14ac:dyDescent="0.35">
      <c r="S64" s="15"/>
      <c r="T64" s="16" t="s">
        <v>481</v>
      </c>
      <c r="U64" s="16"/>
      <c r="V64" s="16"/>
      <c r="W64" s="16"/>
      <c r="X64" s="16"/>
      <c r="Y64" s="16"/>
      <c r="Z64" s="16"/>
      <c r="AA64" s="16"/>
      <c r="AB64" s="16"/>
      <c r="AC64" s="16"/>
      <c r="AD64" s="16"/>
      <c r="AE64" s="16"/>
      <c r="AF64" s="16"/>
      <c r="AG64" s="16"/>
      <c r="AH64" s="17"/>
    </row>
    <row r="65" spans="6:46" s="5" customFormat="1" ht="15" thickBot="1" x14ac:dyDescent="0.35"/>
    <row r="66" spans="6:46" s="5" customFormat="1" ht="15" thickBot="1" x14ac:dyDescent="0.35">
      <c r="S66" s="176" t="s">
        <v>476</v>
      </c>
      <c r="U66" s="5" t="s">
        <v>478</v>
      </c>
    </row>
    <row r="67" spans="6:46" s="5" customFormat="1" ht="15" thickBot="1" x14ac:dyDescent="0.35"/>
    <row r="68" spans="6:46" s="5" customFormat="1" ht="15" thickBot="1" x14ac:dyDescent="0.35">
      <c r="S68" s="176" t="s">
        <v>476</v>
      </c>
      <c r="U68" s="5" t="s">
        <v>479</v>
      </c>
    </row>
    <row r="69" spans="6:46" s="5" customFormat="1" ht="15" thickBot="1" x14ac:dyDescent="0.35"/>
    <row r="70" spans="6:46" s="5" customFormat="1" ht="15" thickBot="1" x14ac:dyDescent="0.35">
      <c r="S70" s="176" t="s">
        <v>476</v>
      </c>
      <c r="U70" s="5" t="s">
        <v>480</v>
      </c>
    </row>
    <row r="71" spans="6:46" s="5" customFormat="1" ht="15" thickBot="1" x14ac:dyDescent="0.35">
      <c r="F71" s="30"/>
    </row>
    <row r="72" spans="6:46" s="5" customFormat="1" ht="15" thickBot="1" x14ac:dyDescent="0.35">
      <c r="S72" s="176" t="s">
        <v>476</v>
      </c>
      <c r="U72" s="5" t="s">
        <v>478</v>
      </c>
    </row>
    <row r="73" spans="6:46" s="5" customFormat="1" ht="15" thickBot="1" x14ac:dyDescent="0.35"/>
    <row r="74" spans="6:46" s="5" customFormat="1" ht="15" thickBot="1" x14ac:dyDescent="0.35">
      <c r="S74" s="176" t="s">
        <v>476</v>
      </c>
      <c r="U74" s="5" t="s">
        <v>479</v>
      </c>
    </row>
    <row r="75" spans="6:46" s="5" customFormat="1" ht="15" thickBot="1" x14ac:dyDescent="0.35"/>
    <row r="76" spans="6:46" s="5" customFormat="1" ht="15" thickBot="1" x14ac:dyDescent="0.35">
      <c r="S76" s="176" t="s">
        <v>476</v>
      </c>
      <c r="U76" s="5" t="s">
        <v>480</v>
      </c>
    </row>
    <row r="77" spans="6:46" s="5" customFormat="1" x14ac:dyDescent="0.3"/>
    <row r="78" spans="6:46" s="5" customFormat="1" ht="15" thickBot="1" x14ac:dyDescent="0.35"/>
    <row r="79" spans="6:46" s="5" customFormat="1" ht="15" thickBot="1" x14ac:dyDescent="0.35">
      <c r="G79" s="27"/>
      <c r="S79" s="15"/>
      <c r="T79" s="16" t="s">
        <v>481</v>
      </c>
      <c r="U79" s="16"/>
      <c r="V79" s="16"/>
      <c r="W79" s="16"/>
      <c r="X79" s="16"/>
      <c r="Y79" s="16"/>
      <c r="Z79" s="16"/>
      <c r="AA79" s="16"/>
      <c r="AB79" s="16"/>
      <c r="AC79" s="16"/>
      <c r="AD79" s="16"/>
      <c r="AE79" s="16"/>
      <c r="AF79" s="16"/>
      <c r="AG79" s="16"/>
      <c r="AH79" s="17"/>
      <c r="AT79" s="27"/>
    </row>
    <row r="80" spans="6:46" s="5" customFormat="1" ht="15" thickBot="1" x14ac:dyDescent="0.35">
      <c r="U80" s="187"/>
    </row>
    <row r="81" spans="6:55" s="5" customFormat="1" ht="15" thickBot="1" x14ac:dyDescent="0.35">
      <c r="S81" s="15"/>
      <c r="T81" s="16" t="s">
        <v>482</v>
      </c>
      <c r="U81" s="16"/>
      <c r="V81" s="16"/>
      <c r="W81" s="16"/>
      <c r="X81" s="16"/>
      <c r="Y81" s="16"/>
      <c r="Z81" s="16"/>
      <c r="AA81" s="16"/>
      <c r="AB81" s="16"/>
      <c r="AC81" s="16"/>
      <c r="AD81" s="16"/>
      <c r="AE81" s="16"/>
      <c r="AF81" s="16"/>
      <c r="AG81" s="16"/>
      <c r="AH81" s="17"/>
    </row>
    <row r="82" spans="6:55" s="5" customFormat="1" x14ac:dyDescent="0.3"/>
    <row r="83" spans="6:55" s="5" customFormat="1" x14ac:dyDescent="0.3">
      <c r="F83" s="30"/>
    </row>
    <row r="84" spans="6:55" s="5" customFormat="1" x14ac:dyDescent="0.3"/>
    <row r="85" spans="6:55" s="5" customFormat="1" x14ac:dyDescent="0.3"/>
    <row r="86" spans="6:55" s="5" customFormat="1" x14ac:dyDescent="0.3"/>
    <row r="87" spans="6:55" s="5" customFormat="1" x14ac:dyDescent="0.3"/>
    <row r="88" spans="6:55" s="5" customFormat="1" x14ac:dyDescent="0.3"/>
    <row r="89" spans="6:55" s="5" customFormat="1" x14ac:dyDescent="0.3"/>
    <row r="90" spans="6:55" s="5" customFormat="1" x14ac:dyDescent="0.3"/>
    <row r="91" spans="6:55" s="5" customFormat="1" x14ac:dyDescent="0.3"/>
    <row r="92" spans="6:55" s="5" customFormat="1" x14ac:dyDescent="0.3"/>
    <row r="93" spans="6:55" ht="15" thickBot="1" x14ac:dyDescent="0.35"/>
    <row r="94" spans="6:55" x14ac:dyDescent="0.3">
      <c r="AC94" s="28" t="s">
        <v>45</v>
      </c>
      <c r="AM94" s="28" t="s">
        <v>39</v>
      </c>
      <c r="AU94" s="7"/>
      <c r="AV94" s="8"/>
      <c r="AW94" s="8"/>
      <c r="AX94" s="8"/>
      <c r="AY94" s="8"/>
      <c r="AZ94" s="8"/>
      <c r="BA94" s="8"/>
      <c r="BB94" s="8"/>
      <c r="BC94" s="9"/>
    </row>
    <row r="95" spans="6:55" ht="15" thickBot="1" x14ac:dyDescent="0.35">
      <c r="AU95" s="10"/>
      <c r="AV95" s="5" t="s">
        <v>37</v>
      </c>
      <c r="AW95" s="5"/>
      <c r="AX95" s="5"/>
      <c r="AY95" s="5"/>
      <c r="AZ95" s="5"/>
      <c r="BA95" s="5"/>
      <c r="BB95" s="5"/>
      <c r="BC95" s="11"/>
    </row>
    <row r="96" spans="6:55" x14ac:dyDescent="0.3">
      <c r="F96" t="s">
        <v>33</v>
      </c>
      <c r="M96" t="s">
        <v>42</v>
      </c>
      <c r="AC96" t="s">
        <v>46</v>
      </c>
      <c r="AM96" t="s">
        <v>40</v>
      </c>
      <c r="AQ96" s="7"/>
      <c r="AR96" s="9"/>
      <c r="AU96" s="10"/>
      <c r="AV96" s="5"/>
      <c r="AW96" s="5"/>
      <c r="AX96" s="5"/>
      <c r="AY96" s="5"/>
      <c r="AZ96" s="5"/>
      <c r="BA96" s="5"/>
      <c r="BB96" s="5"/>
      <c r="BC96" s="11"/>
    </row>
    <row r="97" spans="6:64" ht="15" thickBot="1" x14ac:dyDescent="0.35">
      <c r="AQ97" s="12"/>
      <c r="AR97" s="14"/>
      <c r="AU97" s="10"/>
      <c r="AV97" s="5" t="s">
        <v>49</v>
      </c>
      <c r="AW97" s="5"/>
      <c r="AX97" s="5"/>
      <c r="AY97" s="5"/>
      <c r="AZ97" s="5"/>
      <c r="BA97" s="5"/>
      <c r="BB97" s="5"/>
      <c r="BC97" s="11"/>
    </row>
    <row r="98" spans="6:64" ht="15" thickBot="1" x14ac:dyDescent="0.35">
      <c r="F98" t="s">
        <v>34</v>
      </c>
      <c r="M98" t="s">
        <v>43</v>
      </c>
      <c r="AC98" t="s">
        <v>47</v>
      </c>
      <c r="AU98" s="10"/>
      <c r="AV98" s="5" t="s">
        <v>50</v>
      </c>
      <c r="AW98" s="5"/>
      <c r="AX98" s="5"/>
      <c r="AY98" s="5"/>
      <c r="AZ98" s="5"/>
      <c r="BA98" s="5"/>
      <c r="BB98" s="5"/>
      <c r="BC98" s="11"/>
    </row>
    <row r="99" spans="6:64" x14ac:dyDescent="0.3">
      <c r="AM99" t="s">
        <v>41</v>
      </c>
      <c r="AQ99" s="7"/>
      <c r="AR99" s="9"/>
      <c r="AU99" s="10"/>
      <c r="AV99" s="5"/>
      <c r="AW99" s="5"/>
      <c r="AX99" s="5"/>
      <c r="AY99" s="5"/>
      <c r="AZ99" s="5"/>
      <c r="BA99" s="5"/>
      <c r="BB99" s="5"/>
      <c r="BC99" s="11"/>
    </row>
    <row r="100" spans="6:64" ht="15" thickBot="1" x14ac:dyDescent="0.35">
      <c r="F100" t="s">
        <v>35</v>
      </c>
      <c r="M100" t="s">
        <v>44</v>
      </c>
      <c r="AC100" t="s">
        <v>48</v>
      </c>
      <c r="AQ100" s="12"/>
      <c r="AR100" s="14"/>
      <c r="AU100" s="10"/>
      <c r="AV100" s="5"/>
      <c r="AW100" s="5"/>
      <c r="AX100" s="5"/>
      <c r="AY100" s="5"/>
      <c r="AZ100" s="5"/>
      <c r="BA100" s="5"/>
      <c r="BB100" s="5"/>
      <c r="BC100" s="11"/>
    </row>
    <row r="101" spans="6:64" x14ac:dyDescent="0.3">
      <c r="AU101" s="10"/>
      <c r="AV101" s="5"/>
      <c r="AW101" s="5"/>
      <c r="AX101" s="5"/>
      <c r="AY101" s="5"/>
      <c r="AZ101" s="5"/>
      <c r="BA101" s="5"/>
      <c r="BB101" s="5"/>
      <c r="BC101" s="11"/>
    </row>
    <row r="102" spans="6:64" ht="15" thickBot="1" x14ac:dyDescent="0.35">
      <c r="F102" t="s">
        <v>38</v>
      </c>
      <c r="AU102" s="12"/>
      <c r="AV102" s="13"/>
      <c r="AW102" s="13"/>
      <c r="AX102" s="13"/>
      <c r="AY102" s="13"/>
      <c r="AZ102" s="13"/>
      <c r="BA102" s="13"/>
      <c r="BB102" s="13"/>
      <c r="BC102" s="14"/>
    </row>
    <row r="105" spans="6:64" ht="15" thickBot="1" x14ac:dyDescent="0.35"/>
    <row r="106" spans="6:64" x14ac:dyDescent="0.3">
      <c r="AK106" s="28" t="s">
        <v>51</v>
      </c>
      <c r="BB106" s="28" t="s">
        <v>54</v>
      </c>
      <c r="BE106" s="7"/>
      <c r="BF106" s="8"/>
      <c r="BG106" s="8"/>
      <c r="BH106" s="8"/>
      <c r="BI106" s="8"/>
      <c r="BJ106" s="8"/>
      <c r="BK106" s="8"/>
      <c r="BL106" s="9"/>
    </row>
    <row r="107" spans="6:64" x14ac:dyDescent="0.3">
      <c r="BE107" s="10"/>
      <c r="BF107" s="5" t="s">
        <v>55</v>
      </c>
      <c r="BG107" s="5"/>
      <c r="BH107" s="5"/>
      <c r="BI107" s="5"/>
      <c r="BJ107" s="5"/>
      <c r="BK107" s="5"/>
      <c r="BL107" s="11"/>
    </row>
    <row r="108" spans="6:64" x14ac:dyDescent="0.3">
      <c r="BE108" s="10"/>
      <c r="BF108" s="5"/>
      <c r="BG108" s="5"/>
      <c r="BH108" s="5"/>
      <c r="BI108" s="5"/>
      <c r="BJ108" s="5"/>
      <c r="BK108" s="5"/>
      <c r="BL108" s="11"/>
    </row>
    <row r="109" spans="6:64" x14ac:dyDescent="0.3">
      <c r="BE109" s="10"/>
      <c r="BF109" s="5"/>
      <c r="BG109" s="5"/>
      <c r="BH109" s="5"/>
      <c r="BI109" s="5"/>
      <c r="BJ109" s="5"/>
      <c r="BK109" s="5"/>
      <c r="BL109" s="11"/>
    </row>
    <row r="110" spans="6:64" x14ac:dyDescent="0.3">
      <c r="BE110" s="10"/>
      <c r="BF110" s="5"/>
      <c r="BG110" s="5"/>
      <c r="BH110" s="5"/>
      <c r="BI110" s="5"/>
      <c r="BJ110" s="5"/>
      <c r="BK110" s="5"/>
      <c r="BL110" s="11"/>
    </row>
    <row r="111" spans="6:64" x14ac:dyDescent="0.3">
      <c r="BE111" s="10"/>
      <c r="BF111" s="5"/>
      <c r="BG111" s="5"/>
      <c r="BH111" s="5"/>
      <c r="BI111" s="5"/>
      <c r="BJ111" s="5"/>
      <c r="BK111" s="5"/>
      <c r="BL111" s="11"/>
    </row>
    <row r="112" spans="6:64" x14ac:dyDescent="0.3">
      <c r="BE112" s="10"/>
      <c r="BF112" s="5"/>
      <c r="BG112" s="5"/>
      <c r="BH112" s="5"/>
      <c r="BI112" s="5"/>
      <c r="BJ112" s="5"/>
      <c r="BK112" s="5"/>
      <c r="BL112" s="11"/>
    </row>
    <row r="113" spans="57:64" ht="15" thickBot="1" x14ac:dyDescent="0.35">
      <c r="BE113" s="12"/>
      <c r="BF113" s="13"/>
      <c r="BG113" s="13"/>
      <c r="BH113" s="13"/>
      <c r="BI113" s="13"/>
      <c r="BJ113" s="13"/>
      <c r="BK113" s="13"/>
      <c r="BL113" s="14"/>
    </row>
  </sheetData>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topLeftCell="A7" workbookViewId="0">
      <selection activeCell="AL16" sqref="AL16"/>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F9" s="30"/>
    </row>
    <row r="10" spans="1:61" s="5" customFormat="1" ht="15" thickBot="1" x14ac:dyDescent="0.35">
      <c r="R10" s="30" t="s">
        <v>472</v>
      </c>
    </row>
    <row r="11" spans="1:61" s="5" customFormat="1" x14ac:dyDescent="0.3">
      <c r="D11" s="7"/>
      <c r="E11" s="8"/>
      <c r="F11" s="8"/>
      <c r="G11" s="8"/>
      <c r="H11" s="8"/>
      <c r="I11" s="8"/>
      <c r="J11" s="8"/>
      <c r="K11" s="8"/>
      <c r="L11" s="8"/>
      <c r="M11" s="8"/>
      <c r="N11" s="9"/>
      <c r="R11" s="7"/>
      <c r="S11" s="9"/>
      <c r="T11" s="158" t="s">
        <v>483</v>
      </c>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9"/>
    </row>
    <row r="12" spans="1:61" s="5" customFormat="1" ht="15" thickBot="1" x14ac:dyDescent="0.35">
      <c r="D12" s="10"/>
      <c r="N12" s="11"/>
      <c r="R12" s="12"/>
      <c r="S12" s="14"/>
      <c r="BH12" s="11"/>
    </row>
    <row r="13" spans="1:61" s="5" customFormat="1" x14ac:dyDescent="0.3">
      <c r="D13" s="10"/>
      <c r="E13" s="5" t="s">
        <v>465</v>
      </c>
      <c r="N13" s="11"/>
      <c r="R13" s="10"/>
      <c r="BH13" s="11"/>
    </row>
    <row r="14" spans="1:61" s="5" customFormat="1" x14ac:dyDescent="0.3">
      <c r="D14" s="10"/>
      <c r="N14" s="11"/>
      <c r="R14" s="10"/>
      <c r="BH14" s="159"/>
    </row>
    <row r="15" spans="1:61" s="5" customFormat="1" ht="15" thickBot="1" x14ac:dyDescent="0.35">
      <c r="D15" s="10"/>
      <c r="E15" s="5" t="s">
        <v>466</v>
      </c>
      <c r="N15" s="11"/>
      <c r="R15" s="12"/>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4"/>
    </row>
    <row r="16" spans="1:61" s="5" customFormat="1" ht="15" thickBot="1" x14ac:dyDescent="0.35">
      <c r="D16" s="10"/>
      <c r="N16" s="11"/>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4:60" s="5" customFormat="1" ht="15" thickBot="1" x14ac:dyDescent="0.35">
      <c r="D17" s="10"/>
      <c r="E17" s="5" t="s">
        <v>467</v>
      </c>
      <c r="N17" s="11"/>
      <c r="R17" s="7"/>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9"/>
    </row>
    <row r="18" spans="4:60" s="5" customFormat="1" x14ac:dyDescent="0.3">
      <c r="D18" s="10"/>
      <c r="N18" s="11"/>
      <c r="R18" s="10"/>
      <c r="S18" s="7"/>
      <c r="T18" s="8"/>
      <c r="U18" s="8"/>
      <c r="V18" s="8"/>
      <c r="W18" s="8"/>
      <c r="X18" s="8"/>
      <c r="Y18" s="8"/>
      <c r="Z18" s="8"/>
      <c r="AA18" s="8"/>
      <c r="AB18" s="8"/>
      <c r="AC18" s="8"/>
      <c r="AD18" s="8"/>
      <c r="AE18" s="8"/>
      <c r="AF18" s="9"/>
      <c r="AH18" s="7"/>
      <c r="AI18" s="8"/>
      <c r="AJ18" s="8"/>
      <c r="AK18" s="8"/>
      <c r="AL18" s="8"/>
      <c r="AM18" s="8"/>
      <c r="AN18" s="8"/>
      <c r="AO18" s="8"/>
      <c r="AP18" s="8"/>
      <c r="AQ18" s="8"/>
      <c r="AR18" s="8"/>
      <c r="AS18" s="8"/>
      <c r="AT18" s="8"/>
      <c r="AU18" s="8"/>
      <c r="AV18" s="8"/>
      <c r="AW18" s="8"/>
      <c r="AX18" s="8"/>
      <c r="AY18" s="8"/>
      <c r="AZ18" s="8"/>
      <c r="BA18" s="8"/>
      <c r="BB18" s="8"/>
      <c r="BC18" s="8"/>
      <c r="BD18" s="8"/>
      <c r="BE18" s="8"/>
      <c r="BF18" s="8"/>
      <c r="BG18" s="9"/>
      <c r="BH18" s="11"/>
    </row>
    <row r="19" spans="4:60" s="5" customFormat="1" x14ac:dyDescent="0.3">
      <c r="D19" s="10"/>
      <c r="E19" s="5" t="s">
        <v>468</v>
      </c>
      <c r="N19" s="11"/>
      <c r="R19" s="10"/>
      <c r="S19" s="10"/>
      <c r="T19" s="5" t="s">
        <v>486</v>
      </c>
      <c r="AF19" s="11"/>
      <c r="AH19" s="10"/>
      <c r="AI19" s="5" t="s">
        <v>488</v>
      </c>
      <c r="BG19" s="11"/>
      <c r="BH19" s="11"/>
    </row>
    <row r="20" spans="4:60" s="5" customFormat="1" x14ac:dyDescent="0.3">
      <c r="D20" s="10"/>
      <c r="N20" s="11"/>
      <c r="R20" s="10"/>
      <c r="S20" s="10"/>
      <c r="T20" s="5" t="s">
        <v>261</v>
      </c>
      <c r="U20" s="5" t="s">
        <v>487</v>
      </c>
      <c r="AF20" s="11"/>
      <c r="AH20" s="10"/>
      <c r="AI20" s="5" t="s">
        <v>494</v>
      </c>
      <c r="BG20" s="11"/>
      <c r="BH20" s="159"/>
    </row>
    <row r="21" spans="4:60" s="5" customFormat="1" x14ac:dyDescent="0.3">
      <c r="D21" s="10"/>
      <c r="N21" s="11"/>
      <c r="R21" s="10"/>
      <c r="S21" s="10"/>
      <c r="AF21" s="11"/>
      <c r="AH21" s="10"/>
      <c r="AI21" s="5" t="s">
        <v>491</v>
      </c>
      <c r="BG21" s="11"/>
      <c r="BH21" s="11"/>
    </row>
    <row r="22" spans="4:60" s="5" customFormat="1" x14ac:dyDescent="0.3">
      <c r="D22" s="10"/>
      <c r="N22" s="11"/>
      <c r="R22" s="10"/>
      <c r="S22" s="10"/>
      <c r="AF22" s="11"/>
      <c r="AH22" s="10"/>
      <c r="AI22" s="5" t="s">
        <v>492</v>
      </c>
      <c r="BG22" s="11"/>
      <c r="BH22" s="11"/>
    </row>
    <row r="23" spans="4:60" s="5" customFormat="1" x14ac:dyDescent="0.3">
      <c r="D23" s="10"/>
      <c r="E23" s="30" t="s">
        <v>469</v>
      </c>
      <c r="I23" s="27"/>
      <c r="N23" s="11"/>
      <c r="R23" s="10"/>
      <c r="S23" s="10"/>
      <c r="AF23" s="11"/>
      <c r="AH23" s="10"/>
      <c r="AU23" s="5" t="s">
        <v>493</v>
      </c>
      <c r="AZ23" s="5" t="s">
        <v>499</v>
      </c>
      <c r="BG23" s="11"/>
      <c r="BH23" s="11"/>
    </row>
    <row r="24" spans="4:60" s="5" customFormat="1" x14ac:dyDescent="0.3">
      <c r="D24" s="10"/>
      <c r="N24" s="11"/>
      <c r="R24" s="10"/>
      <c r="S24" s="10"/>
      <c r="AF24" s="11"/>
      <c r="AH24" s="10"/>
      <c r="AI24" s="27" t="s">
        <v>495</v>
      </c>
      <c r="BG24" s="11"/>
      <c r="BH24" s="11"/>
    </row>
    <row r="25" spans="4:60" s="5" customFormat="1" x14ac:dyDescent="0.3">
      <c r="D25" s="10"/>
      <c r="I25" s="30"/>
      <c r="N25" s="11"/>
      <c r="S25" s="10"/>
      <c r="AF25" s="11"/>
      <c r="AH25" s="10"/>
      <c r="AI25" s="27" t="s">
        <v>496</v>
      </c>
      <c r="BG25" s="11"/>
    </row>
    <row r="26" spans="4:60" s="5" customFormat="1" x14ac:dyDescent="0.3">
      <c r="D26" s="10"/>
      <c r="E26" s="30" t="s">
        <v>470</v>
      </c>
      <c r="N26" s="11"/>
      <c r="S26" s="10"/>
      <c r="U26" s="5" t="s">
        <v>490</v>
      </c>
      <c r="AF26" s="11"/>
      <c r="AH26" s="10"/>
      <c r="AL26" s="146" t="s">
        <v>489</v>
      </c>
      <c r="BG26" s="11"/>
    </row>
    <row r="27" spans="4:60" s="5" customFormat="1" x14ac:dyDescent="0.3">
      <c r="D27" s="10"/>
      <c r="N27" s="11"/>
      <c r="S27" s="10"/>
      <c r="AF27" s="11"/>
      <c r="AH27" s="10"/>
      <c r="AJ27" s="5" t="s">
        <v>500</v>
      </c>
      <c r="BG27" s="11"/>
    </row>
    <row r="28" spans="4:60" s="5" customFormat="1" x14ac:dyDescent="0.3">
      <c r="D28" s="10"/>
      <c r="N28" s="11"/>
      <c r="S28" s="10"/>
      <c r="AF28" s="11"/>
      <c r="AH28" s="10"/>
      <c r="BG28" s="11"/>
    </row>
    <row r="29" spans="4:60" s="5" customFormat="1" x14ac:dyDescent="0.3">
      <c r="D29" s="10"/>
      <c r="E29" s="30" t="s">
        <v>471</v>
      </c>
      <c r="N29" s="11"/>
      <c r="S29" s="10"/>
      <c r="AF29" s="11"/>
      <c r="AH29" s="10"/>
      <c r="AI29" s="27" t="s">
        <v>497</v>
      </c>
      <c r="AU29" s="30"/>
      <c r="BG29" s="11"/>
    </row>
    <row r="30" spans="4:60" s="5" customFormat="1" x14ac:dyDescent="0.3">
      <c r="D30" s="10"/>
      <c r="N30" s="11"/>
      <c r="S30" s="10"/>
      <c r="AF30" s="11"/>
      <c r="AH30" s="10"/>
      <c r="AI30" s="27" t="s">
        <v>498</v>
      </c>
      <c r="AU30" s="30"/>
      <c r="BG30" s="11"/>
    </row>
    <row r="31" spans="4:60" s="5" customFormat="1" x14ac:dyDescent="0.3">
      <c r="D31" s="10"/>
      <c r="N31" s="11"/>
      <c r="S31" s="10"/>
      <c r="AF31" s="11"/>
      <c r="AH31" s="10"/>
      <c r="AL31" s="146" t="s">
        <v>489</v>
      </c>
      <c r="AU31" s="30"/>
      <c r="BG31" s="11"/>
    </row>
    <row r="32" spans="4:60" s="5" customFormat="1" x14ac:dyDescent="0.3">
      <c r="D32" s="10"/>
      <c r="N32" s="11"/>
      <c r="S32" s="10"/>
      <c r="AF32" s="11"/>
      <c r="AH32" s="10"/>
      <c r="AU32" s="30"/>
      <c r="BG32" s="11"/>
    </row>
    <row r="33" spans="4:59" s="5" customFormat="1" x14ac:dyDescent="0.3">
      <c r="D33" s="10"/>
      <c r="N33" s="11"/>
      <c r="S33" s="10"/>
      <c r="AF33" s="11"/>
      <c r="AH33" s="10"/>
      <c r="AU33" s="30"/>
      <c r="BG33" s="11"/>
    </row>
    <row r="34" spans="4:59" s="5" customFormat="1" x14ac:dyDescent="0.3">
      <c r="D34" s="10"/>
      <c r="N34" s="11"/>
      <c r="S34" s="10"/>
      <c r="AF34" s="11"/>
      <c r="AH34" s="10"/>
      <c r="AU34" s="30"/>
      <c r="BG34" s="11"/>
    </row>
    <row r="35" spans="4:59" s="5" customFormat="1" x14ac:dyDescent="0.3">
      <c r="D35" s="10"/>
      <c r="I35" s="27"/>
      <c r="N35" s="11"/>
      <c r="S35" s="10"/>
      <c r="AF35" s="11"/>
      <c r="AH35" s="10"/>
      <c r="AU35" s="30"/>
      <c r="BG35" s="11"/>
    </row>
    <row r="36" spans="4:59" s="5" customFormat="1" x14ac:dyDescent="0.3">
      <c r="S36" s="10"/>
      <c r="AF36" s="11"/>
      <c r="AH36" s="10"/>
      <c r="AU36" s="30"/>
      <c r="BG36" s="11"/>
    </row>
    <row r="37" spans="4:59" s="5" customFormat="1" x14ac:dyDescent="0.3">
      <c r="S37" s="10"/>
      <c r="AF37" s="11"/>
      <c r="AH37" s="10"/>
      <c r="BG37" s="11"/>
    </row>
    <row r="38" spans="4:59" s="5" customFormat="1" x14ac:dyDescent="0.3">
      <c r="S38" s="10"/>
      <c r="AF38" s="11"/>
      <c r="AH38" s="10"/>
      <c r="BG38" s="11"/>
    </row>
    <row r="39" spans="4:59" s="5" customFormat="1" x14ac:dyDescent="0.3">
      <c r="S39" s="10"/>
      <c r="AF39" s="11"/>
      <c r="AH39" s="10"/>
      <c r="BG39" s="11"/>
    </row>
    <row r="40" spans="4:59" s="5" customFormat="1" x14ac:dyDescent="0.3">
      <c r="S40" s="10"/>
      <c r="AF40" s="11"/>
      <c r="AH40" s="10"/>
      <c r="BG40" s="11"/>
    </row>
    <row r="41" spans="4:59" s="5" customFormat="1" x14ac:dyDescent="0.3">
      <c r="S41" s="10"/>
      <c r="AF41" s="11"/>
      <c r="AH41" s="10"/>
      <c r="AX41" s="30"/>
      <c r="BG41" s="11"/>
    </row>
    <row r="42" spans="4:59" s="5" customFormat="1" x14ac:dyDescent="0.3">
      <c r="F42" s="30"/>
      <c r="S42" s="10"/>
      <c r="AF42" s="11"/>
      <c r="AH42" s="10"/>
      <c r="BG42" s="11"/>
    </row>
    <row r="43" spans="4:59" s="5" customFormat="1" x14ac:dyDescent="0.3">
      <c r="S43" s="10"/>
      <c r="AF43" s="11"/>
      <c r="AH43" s="10"/>
      <c r="BG43" s="11"/>
    </row>
    <row r="44" spans="4:59" s="5" customFormat="1" x14ac:dyDescent="0.3">
      <c r="S44" s="10"/>
      <c r="AF44" s="11"/>
      <c r="AH44" s="10"/>
      <c r="BG44" s="11"/>
    </row>
    <row r="45" spans="4:59" s="5" customFormat="1" x14ac:dyDescent="0.3">
      <c r="S45" s="10"/>
      <c r="AF45" s="11"/>
      <c r="AH45" s="10"/>
      <c r="AU45" s="30"/>
      <c r="BG45" s="11"/>
    </row>
    <row r="46" spans="4:59" s="5" customFormat="1" x14ac:dyDescent="0.3">
      <c r="S46" s="10"/>
      <c r="AF46" s="11"/>
      <c r="AH46" s="10"/>
      <c r="BG46" s="11"/>
    </row>
    <row r="47" spans="4:59" s="5" customFormat="1" x14ac:dyDescent="0.3">
      <c r="S47" s="10"/>
      <c r="AF47" s="11"/>
      <c r="AH47" s="10"/>
      <c r="BG47" s="11"/>
    </row>
    <row r="48" spans="4:59" s="5" customFormat="1" x14ac:dyDescent="0.3">
      <c r="S48" s="10"/>
      <c r="AF48" s="11"/>
      <c r="AH48" s="10"/>
      <c r="BG48" s="11"/>
    </row>
    <row r="49" spans="6:59" s="5" customFormat="1" x14ac:dyDescent="0.3">
      <c r="S49" s="10"/>
      <c r="AF49" s="11"/>
      <c r="AH49" s="10"/>
      <c r="AW49" s="30"/>
      <c r="BG49" s="11"/>
    </row>
    <row r="50" spans="6:59" s="5" customFormat="1" x14ac:dyDescent="0.3">
      <c r="G50" s="27"/>
      <c r="S50" s="10"/>
      <c r="AF50" s="11"/>
      <c r="AH50" s="10"/>
      <c r="AT50" s="27"/>
      <c r="BG50" s="11"/>
    </row>
    <row r="51" spans="6:59" s="5" customFormat="1" ht="15" thickBot="1" x14ac:dyDescent="0.35">
      <c r="S51" s="12"/>
      <c r="T51" s="13"/>
      <c r="U51" s="13"/>
      <c r="V51" s="13"/>
      <c r="W51" s="13"/>
      <c r="X51" s="13"/>
      <c r="Y51" s="13"/>
      <c r="Z51" s="13"/>
      <c r="AA51" s="13"/>
      <c r="AB51" s="13"/>
      <c r="AC51" s="13"/>
      <c r="AD51" s="13"/>
      <c r="AE51" s="13"/>
      <c r="AF51" s="14"/>
      <c r="AH51" s="12"/>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4"/>
    </row>
    <row r="52" spans="6:59" s="5" customFormat="1" x14ac:dyDescent="0.3"/>
    <row r="53" spans="6:59" s="5" customFormat="1" x14ac:dyDescent="0.3"/>
    <row r="54" spans="6:59" s="5" customFormat="1" x14ac:dyDescent="0.3">
      <c r="F54" s="30"/>
    </row>
    <row r="55" spans="6:59" s="5" customFormat="1" x14ac:dyDescent="0.3">
      <c r="F55" s="30"/>
    </row>
    <row r="56" spans="6:59" s="5" customFormat="1" x14ac:dyDescent="0.3"/>
    <row r="57" spans="6:59" s="5" customFormat="1" x14ac:dyDescent="0.3"/>
    <row r="58" spans="6:59" s="5" customFormat="1" x14ac:dyDescent="0.3"/>
    <row r="59" spans="6:59" s="5" customFormat="1" x14ac:dyDescent="0.3"/>
    <row r="60" spans="6:59" s="5" customFormat="1" x14ac:dyDescent="0.3"/>
    <row r="61" spans="6:59" s="5" customFormat="1" x14ac:dyDescent="0.3"/>
    <row r="62" spans="6:59" s="5" customFormat="1" x14ac:dyDescent="0.3"/>
    <row r="63" spans="6:59" s="5" customFormat="1" x14ac:dyDescent="0.3"/>
    <row r="64" spans="6:59"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topLeftCell="A40" workbookViewId="0">
      <selection activeCell="AK50" sqref="AK50"/>
    </sheetView>
  </sheetViews>
  <sheetFormatPr defaultColWidth="2.77734375" defaultRowHeight="14.4" x14ac:dyDescent="0.3"/>
  <cols>
    <col min="32" max="32" width="3" bestFit="1" customWidth="1"/>
  </cols>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F9" s="30"/>
    </row>
    <row r="10" spans="1:61" s="5" customFormat="1" x14ac:dyDescent="0.3"/>
    <row r="11" spans="1:61" s="5" customFormat="1" x14ac:dyDescent="0.3">
      <c r="D11" s="5" t="s">
        <v>501</v>
      </c>
    </row>
    <row r="12" spans="1:61" s="5" customFormat="1" x14ac:dyDescent="0.3">
      <c r="C12" s="1"/>
      <c r="D12" s="2"/>
      <c r="E12" s="2"/>
      <c r="F12" s="2"/>
      <c r="G12" s="2"/>
      <c r="H12" s="2"/>
      <c r="I12" s="2"/>
      <c r="J12" s="2"/>
      <c r="K12" s="2"/>
      <c r="L12" s="2"/>
      <c r="M12" s="2"/>
      <c r="N12" s="2"/>
      <c r="O12" s="2"/>
      <c r="P12" s="2"/>
      <c r="Q12" s="2"/>
      <c r="R12" s="2"/>
      <c r="S12" s="2"/>
      <c r="T12" s="2"/>
      <c r="U12" s="2"/>
      <c r="V12" s="2"/>
      <c r="W12" s="2"/>
      <c r="X12" s="2"/>
      <c r="Y12" s="2"/>
      <c r="Z12" s="2"/>
      <c r="AA12" s="2"/>
      <c r="AB12" s="3"/>
    </row>
    <row r="13" spans="1:61" s="5" customFormat="1" x14ac:dyDescent="0.3">
      <c r="C13" s="4"/>
      <c r="D13" s="30" t="s">
        <v>353</v>
      </c>
      <c r="AB13" s="6"/>
    </row>
    <row r="14" spans="1:61" s="5" customFormat="1" x14ac:dyDescent="0.3">
      <c r="C14" s="4"/>
      <c r="AB14" s="6"/>
      <c r="BH14" s="30" t="s">
        <v>52</v>
      </c>
    </row>
    <row r="15" spans="1:61" s="5" customFormat="1" x14ac:dyDescent="0.3">
      <c r="C15" s="4"/>
      <c r="D15" s="5" t="s">
        <v>503</v>
      </c>
      <c r="AB15" s="6"/>
    </row>
    <row r="16" spans="1:61" s="5" customFormat="1" ht="15" thickBot="1" x14ac:dyDescent="0.35">
      <c r="C16" s="4"/>
      <c r="AB16" s="6"/>
    </row>
    <row r="17" spans="3:47" s="5" customFormat="1" ht="15" thickBot="1" x14ac:dyDescent="0.35">
      <c r="C17" s="4"/>
      <c r="D17" s="5">
        <v>1</v>
      </c>
      <c r="E17" s="5" t="s">
        <v>505</v>
      </c>
      <c r="V17" s="15" t="s">
        <v>504</v>
      </c>
      <c r="W17" s="16"/>
      <c r="X17" s="16"/>
      <c r="Y17" s="16"/>
      <c r="Z17" s="16"/>
      <c r="AA17" s="17"/>
      <c r="AB17" s="6"/>
    </row>
    <row r="18" spans="3:47" s="5" customFormat="1" ht="15" thickBot="1" x14ac:dyDescent="0.35">
      <c r="C18" s="4"/>
      <c r="D18" s="5">
        <v>2</v>
      </c>
      <c r="E18" s="5" t="s">
        <v>506</v>
      </c>
      <c r="V18" s="15" t="s">
        <v>504</v>
      </c>
      <c r="W18" s="16"/>
      <c r="X18" s="16"/>
      <c r="Y18" s="16"/>
      <c r="Z18" s="16"/>
      <c r="AA18" s="17"/>
      <c r="AB18" s="6"/>
    </row>
    <row r="19" spans="3:47" s="5" customFormat="1" ht="15" thickBot="1" x14ac:dyDescent="0.35">
      <c r="C19" s="4"/>
      <c r="D19" s="5">
        <v>3</v>
      </c>
      <c r="E19" s="5" t="s">
        <v>506</v>
      </c>
      <c r="V19" s="15" t="s">
        <v>504</v>
      </c>
      <c r="W19" s="16"/>
      <c r="X19" s="16"/>
      <c r="Y19" s="16"/>
      <c r="Z19" s="16"/>
      <c r="AA19" s="17"/>
      <c r="AB19" s="6"/>
    </row>
    <row r="20" spans="3:47" s="5" customFormat="1" ht="15" thickBot="1" x14ac:dyDescent="0.35">
      <c r="C20" s="4"/>
      <c r="D20" s="5">
        <v>4</v>
      </c>
      <c r="E20" s="5" t="s">
        <v>506</v>
      </c>
      <c r="V20" s="15" t="s">
        <v>504</v>
      </c>
      <c r="W20" s="16"/>
      <c r="X20" s="16"/>
      <c r="Y20" s="16"/>
      <c r="Z20" s="16"/>
      <c r="AA20" s="17"/>
      <c r="AB20" s="6"/>
    </row>
    <row r="21" spans="3:47" s="5" customFormat="1" ht="15" thickBot="1" x14ac:dyDescent="0.35">
      <c r="C21" s="4"/>
      <c r="D21" s="5">
        <v>5</v>
      </c>
      <c r="E21" s="5" t="s">
        <v>506</v>
      </c>
      <c r="V21" s="15" t="s">
        <v>504</v>
      </c>
      <c r="W21" s="16"/>
      <c r="X21" s="16"/>
      <c r="Y21" s="16"/>
      <c r="Z21" s="16"/>
      <c r="AA21" s="17"/>
      <c r="AB21" s="6"/>
    </row>
    <row r="22" spans="3:47" s="5" customFormat="1" ht="15" thickBot="1" x14ac:dyDescent="0.35">
      <c r="C22" s="4"/>
      <c r="D22" s="5">
        <v>6</v>
      </c>
      <c r="E22" s="5" t="s">
        <v>506</v>
      </c>
      <c r="V22" s="15" t="s">
        <v>504</v>
      </c>
      <c r="W22" s="16"/>
      <c r="X22" s="16"/>
      <c r="Y22" s="16"/>
      <c r="Z22" s="16"/>
      <c r="AA22" s="17"/>
      <c r="AB22" s="6"/>
    </row>
    <row r="23" spans="3:47" s="5" customFormat="1" ht="15" thickBot="1" x14ac:dyDescent="0.35">
      <c r="C23" s="4"/>
      <c r="D23" s="5">
        <v>7</v>
      </c>
      <c r="E23" s="5" t="s">
        <v>506</v>
      </c>
      <c r="V23" s="15" t="s">
        <v>504</v>
      </c>
      <c r="W23" s="16"/>
      <c r="X23" s="16"/>
      <c r="Y23" s="16"/>
      <c r="Z23" s="16"/>
      <c r="AA23" s="17"/>
      <c r="AB23" s="6"/>
    </row>
    <row r="24" spans="3:47" s="5" customFormat="1" ht="15" thickBot="1" x14ac:dyDescent="0.35">
      <c r="C24" s="4"/>
      <c r="D24" s="5">
        <v>8</v>
      </c>
      <c r="E24" s="5" t="s">
        <v>506</v>
      </c>
      <c r="V24" s="15" t="s">
        <v>504</v>
      </c>
      <c r="W24" s="16"/>
      <c r="X24" s="16"/>
      <c r="Y24" s="16"/>
      <c r="Z24" s="16"/>
      <c r="AA24" s="17"/>
      <c r="AB24" s="6"/>
    </row>
    <row r="25" spans="3:47" s="5" customFormat="1" ht="15" thickBot="1" x14ac:dyDescent="0.35">
      <c r="C25" s="4"/>
      <c r="D25" s="5">
        <v>9</v>
      </c>
      <c r="E25" s="5" t="s">
        <v>506</v>
      </c>
      <c r="V25" s="15" t="s">
        <v>504</v>
      </c>
      <c r="W25" s="16"/>
      <c r="X25" s="16"/>
      <c r="Y25" s="16"/>
      <c r="Z25" s="16"/>
      <c r="AA25" s="17"/>
      <c r="AB25" s="6"/>
    </row>
    <row r="26" spans="3:47" s="5" customFormat="1" ht="15" thickBot="1" x14ac:dyDescent="0.35">
      <c r="C26" s="4"/>
      <c r="D26" s="5">
        <v>10</v>
      </c>
      <c r="E26" s="5" t="s">
        <v>506</v>
      </c>
      <c r="V26" s="15" t="s">
        <v>504</v>
      </c>
      <c r="W26" s="16"/>
      <c r="X26" s="16"/>
      <c r="Y26" s="16"/>
      <c r="Z26" s="16"/>
      <c r="AA26" s="17"/>
      <c r="AB26" s="6"/>
      <c r="AU26" s="30"/>
    </row>
    <row r="27" spans="3:47" s="5" customFormat="1" ht="15" thickBot="1" x14ac:dyDescent="0.35">
      <c r="C27" s="4"/>
      <c r="D27" s="5">
        <v>11</v>
      </c>
      <c r="E27" s="5" t="s">
        <v>506</v>
      </c>
      <c r="V27" s="15" t="s">
        <v>504</v>
      </c>
      <c r="W27" s="16"/>
      <c r="X27" s="16"/>
      <c r="Y27" s="16"/>
      <c r="Z27" s="16"/>
      <c r="AA27" s="17"/>
      <c r="AB27" s="6"/>
      <c r="AU27" s="30"/>
    </row>
    <row r="28" spans="3:47" s="5" customFormat="1" ht="15" thickBot="1" x14ac:dyDescent="0.35">
      <c r="C28" s="4"/>
      <c r="D28" s="5">
        <v>12</v>
      </c>
      <c r="E28" s="5" t="s">
        <v>506</v>
      </c>
      <c r="V28" s="15" t="s">
        <v>504</v>
      </c>
      <c r="W28" s="16"/>
      <c r="X28" s="16"/>
      <c r="Y28" s="16"/>
      <c r="Z28" s="16"/>
      <c r="AA28" s="17"/>
      <c r="AB28" s="6"/>
      <c r="AU28" s="30"/>
    </row>
    <row r="29" spans="3:47" s="5" customFormat="1" x14ac:dyDescent="0.3">
      <c r="C29" s="34"/>
      <c r="D29" s="35"/>
      <c r="E29" s="35"/>
      <c r="F29" s="35"/>
      <c r="G29" s="35"/>
      <c r="H29" s="35"/>
      <c r="I29" s="35"/>
      <c r="J29" s="35"/>
      <c r="K29" s="35"/>
      <c r="L29" s="35"/>
      <c r="M29" s="35"/>
      <c r="N29" s="35"/>
      <c r="O29" s="35"/>
      <c r="P29" s="35"/>
      <c r="Q29" s="35"/>
      <c r="R29" s="35"/>
      <c r="S29" s="35"/>
      <c r="T29" s="35"/>
      <c r="U29" s="35"/>
      <c r="V29" s="35"/>
      <c r="W29" s="35"/>
      <c r="X29" s="35"/>
      <c r="Y29" s="35"/>
      <c r="Z29" s="35"/>
      <c r="AA29" s="35"/>
      <c r="AB29" s="36"/>
      <c r="AU29" s="30"/>
    </row>
    <row r="30" spans="3:47" s="5" customFormat="1" x14ac:dyDescent="0.3">
      <c r="AU30" s="30"/>
    </row>
    <row r="31" spans="3:47" s="5" customFormat="1" x14ac:dyDescent="0.3">
      <c r="C31" s="1"/>
      <c r="D31" s="2"/>
      <c r="E31" s="2"/>
      <c r="F31" s="2"/>
      <c r="G31" s="2"/>
      <c r="H31" s="2"/>
      <c r="I31" s="2"/>
      <c r="J31" s="2"/>
      <c r="K31" s="2"/>
      <c r="L31" s="2"/>
      <c r="M31" s="2"/>
      <c r="N31" s="2"/>
      <c r="O31" s="2"/>
      <c r="P31" s="2"/>
      <c r="Q31" s="2"/>
      <c r="R31" s="2"/>
      <c r="S31" s="2"/>
      <c r="T31" s="2"/>
      <c r="U31" s="2"/>
      <c r="V31" s="2"/>
      <c r="W31" s="2"/>
      <c r="X31" s="2"/>
      <c r="Y31" s="2"/>
      <c r="Z31" s="2"/>
      <c r="AA31" s="2"/>
      <c r="AB31" s="3"/>
      <c r="AU31" s="30"/>
    </row>
    <row r="32" spans="3:47" s="5" customFormat="1" x14ac:dyDescent="0.3">
      <c r="C32" s="4"/>
      <c r="D32" s="30" t="s">
        <v>502</v>
      </c>
      <c r="AB32" s="6"/>
      <c r="AU32" s="30"/>
    </row>
    <row r="33" spans="3:50" s="5" customFormat="1" x14ac:dyDescent="0.3">
      <c r="C33" s="4"/>
      <c r="AB33" s="6"/>
      <c r="AU33" s="30"/>
    </row>
    <row r="34" spans="3:50" s="5" customFormat="1" x14ac:dyDescent="0.3">
      <c r="C34" s="4"/>
      <c r="D34" s="5">
        <v>1</v>
      </c>
      <c r="E34" s="5" t="s">
        <v>507</v>
      </c>
      <c r="AB34" s="6"/>
      <c r="AU34" s="30"/>
    </row>
    <row r="35" spans="3:50" s="5" customFormat="1" x14ac:dyDescent="0.3">
      <c r="C35" s="4"/>
      <c r="D35" s="5">
        <v>2</v>
      </c>
      <c r="E35" s="5" t="s">
        <v>325</v>
      </c>
      <c r="I35" s="27"/>
      <c r="AB35" s="6"/>
      <c r="AU35" s="30"/>
    </row>
    <row r="36" spans="3:50" s="5" customFormat="1" x14ac:dyDescent="0.3">
      <c r="C36" s="4"/>
      <c r="D36" s="5">
        <v>3</v>
      </c>
      <c r="E36" s="5" t="s">
        <v>325</v>
      </c>
      <c r="AB36" s="6"/>
      <c r="AU36" s="30"/>
    </row>
    <row r="37" spans="3:50" s="5" customFormat="1" x14ac:dyDescent="0.3">
      <c r="C37" s="34"/>
      <c r="D37" s="35"/>
      <c r="E37" s="35"/>
      <c r="F37" s="35"/>
      <c r="G37" s="35"/>
      <c r="H37" s="35"/>
      <c r="I37" s="35"/>
      <c r="J37" s="35"/>
      <c r="K37" s="35"/>
      <c r="L37" s="35"/>
      <c r="M37" s="35"/>
      <c r="N37" s="35"/>
      <c r="O37" s="35"/>
      <c r="P37" s="35"/>
      <c r="Q37" s="35"/>
      <c r="R37" s="35"/>
      <c r="S37" s="35"/>
      <c r="T37" s="35"/>
      <c r="U37" s="35"/>
      <c r="V37" s="35"/>
      <c r="W37" s="35"/>
      <c r="X37" s="35"/>
      <c r="Y37" s="35"/>
      <c r="Z37" s="35"/>
      <c r="AA37" s="35"/>
      <c r="AB37" s="36"/>
    </row>
    <row r="38" spans="3:50" s="5" customFormat="1" x14ac:dyDescent="0.3"/>
    <row r="39" spans="3:50" s="5" customFormat="1" x14ac:dyDescent="0.3">
      <c r="C39" s="1"/>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3"/>
    </row>
    <row r="40" spans="3:50" s="5" customFormat="1" x14ac:dyDescent="0.3">
      <c r="C40" s="4"/>
      <c r="D40" s="30" t="s">
        <v>508</v>
      </c>
      <c r="AH40" s="6"/>
    </row>
    <row r="41" spans="3:50" s="5" customFormat="1" x14ac:dyDescent="0.3">
      <c r="C41" s="4"/>
      <c r="H41" s="30" t="s">
        <v>509</v>
      </c>
      <c r="AH41" s="6"/>
      <c r="AX41" s="30"/>
    </row>
    <row r="42" spans="3:50" s="5" customFormat="1" ht="15" thickBot="1" x14ac:dyDescent="0.35">
      <c r="C42" s="4"/>
      <c r="F42" s="30"/>
      <c r="AH42" s="6"/>
    </row>
    <row r="43" spans="3:50" s="5" customFormat="1" ht="15" thickBot="1" x14ac:dyDescent="0.35">
      <c r="C43" s="4"/>
      <c r="H43" s="7"/>
      <c r="I43" s="9"/>
      <c r="J43" s="12"/>
      <c r="K43" s="13"/>
      <c r="L43" s="13"/>
      <c r="M43" s="14"/>
      <c r="N43" s="7"/>
      <c r="O43" s="9"/>
      <c r="P43" s="12"/>
      <c r="Q43" s="13"/>
      <c r="R43" s="13"/>
      <c r="S43" s="14"/>
      <c r="T43" s="7"/>
      <c r="U43" s="9"/>
      <c r="V43" s="12"/>
      <c r="W43" s="13"/>
      <c r="X43" s="13"/>
      <c r="Y43" s="14"/>
      <c r="Z43" s="7"/>
      <c r="AA43" s="8"/>
      <c r="AB43" s="10"/>
      <c r="AE43" s="5" t="s">
        <v>512</v>
      </c>
      <c r="AH43" s="6"/>
    </row>
    <row r="44" spans="3:50" s="5" customFormat="1" ht="15" thickBot="1" x14ac:dyDescent="0.35">
      <c r="C44" s="4"/>
      <c r="H44" s="12"/>
      <c r="I44" s="14"/>
      <c r="N44" s="12"/>
      <c r="O44" s="14"/>
      <c r="T44" s="12"/>
      <c r="U44" s="14"/>
      <c r="Z44" s="12"/>
      <c r="AA44" s="13"/>
      <c r="AB44" s="10"/>
      <c r="AF44" s="5">
        <f>(90+74+68+88)/4</f>
        <v>80</v>
      </c>
      <c r="AH44" s="6"/>
    </row>
    <row r="45" spans="3:50" s="5" customFormat="1" x14ac:dyDescent="0.3">
      <c r="C45" s="4"/>
      <c r="H45" s="5">
        <v>1</v>
      </c>
      <c r="I45" s="30"/>
      <c r="N45" s="5">
        <v>2</v>
      </c>
      <c r="T45" s="5">
        <v>3</v>
      </c>
      <c r="Z45" s="5">
        <v>4</v>
      </c>
      <c r="AH45" s="6"/>
      <c r="AU45" s="30"/>
    </row>
    <row r="46" spans="3:50" s="5" customFormat="1" x14ac:dyDescent="0.3">
      <c r="C46" s="4"/>
      <c r="AH46" s="6"/>
    </row>
    <row r="47" spans="3:50" s="5" customFormat="1" x14ac:dyDescent="0.3">
      <c r="C47" s="4"/>
      <c r="H47" s="30" t="s">
        <v>510</v>
      </c>
      <c r="R47" s="30" t="s">
        <v>517</v>
      </c>
      <c r="AH47" s="6"/>
    </row>
    <row r="48" spans="3:50" s="5" customFormat="1" ht="15" thickBot="1" x14ac:dyDescent="0.35">
      <c r="C48" s="4"/>
      <c r="AH48" s="6"/>
    </row>
    <row r="49" spans="3:49" s="5" customFormat="1" x14ac:dyDescent="0.3">
      <c r="C49" s="4"/>
      <c r="H49" s="7"/>
      <c r="I49" s="8"/>
      <c r="J49" s="9"/>
      <c r="Q49" s="7"/>
      <c r="R49" s="8"/>
      <c r="S49" s="9"/>
      <c r="AH49" s="6"/>
      <c r="AW49" s="30"/>
    </row>
    <row r="50" spans="3:49" s="5" customFormat="1" x14ac:dyDescent="0.3">
      <c r="C50" s="4"/>
      <c r="G50" s="27"/>
      <c r="H50" s="10"/>
      <c r="I50" s="145" t="s">
        <v>511</v>
      </c>
      <c r="J50" s="11"/>
      <c r="Q50" s="10"/>
      <c r="R50" s="145" t="s">
        <v>518</v>
      </c>
      <c r="S50" s="11"/>
      <c r="T50" s="27"/>
      <c r="AG50" s="27"/>
      <c r="AH50" s="6"/>
      <c r="AT50" s="27"/>
    </row>
    <row r="51" spans="3:49" s="5" customFormat="1" ht="15" thickBot="1" x14ac:dyDescent="0.35">
      <c r="C51" s="4"/>
      <c r="H51" s="12"/>
      <c r="I51" s="13"/>
      <c r="J51" s="14"/>
      <c r="Q51" s="12"/>
      <c r="R51" s="13"/>
      <c r="S51" s="14"/>
      <c r="AH51" s="6"/>
    </row>
    <row r="52" spans="3:49" s="5" customFormat="1" x14ac:dyDescent="0.3">
      <c r="C52" s="34"/>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6"/>
    </row>
    <row r="53" spans="3:49" s="5" customFormat="1" x14ac:dyDescent="0.3"/>
    <row r="54" spans="3:49" s="5" customFormat="1" x14ac:dyDescent="0.3">
      <c r="D54" s="30" t="s">
        <v>514</v>
      </c>
      <c r="F54" s="30"/>
    </row>
    <row r="55" spans="3:49" s="5" customFormat="1" x14ac:dyDescent="0.3">
      <c r="F55" s="30"/>
    </row>
    <row r="56" spans="3:49" s="5" customFormat="1" x14ac:dyDescent="0.3">
      <c r="E56" s="5" t="s">
        <v>515</v>
      </c>
    </row>
    <row r="57" spans="3:49" s="5" customFormat="1" x14ac:dyDescent="0.3">
      <c r="E57" s="5" t="s">
        <v>516</v>
      </c>
    </row>
    <row r="58" spans="3:49" s="5" customFormat="1" x14ac:dyDescent="0.3"/>
    <row r="59" spans="3:49" s="5" customFormat="1" x14ac:dyDescent="0.3"/>
    <row r="60" spans="3:49" s="5" customFormat="1" x14ac:dyDescent="0.3">
      <c r="E60" s="5" t="s">
        <v>519</v>
      </c>
    </row>
    <row r="61" spans="3:49" s="5" customFormat="1" x14ac:dyDescent="0.3"/>
    <row r="62" spans="3:49" s="5" customFormat="1" x14ac:dyDescent="0.3">
      <c r="E62" s="5" t="s">
        <v>520</v>
      </c>
    </row>
    <row r="63" spans="3:49" s="5" customFormat="1" x14ac:dyDescent="0.3"/>
    <row r="64" spans="3:49"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Q145"/>
  <sheetViews>
    <sheetView topLeftCell="A13" workbookViewId="0">
      <selection activeCell="AG33" sqref="AG33"/>
    </sheetView>
  </sheetViews>
  <sheetFormatPr defaultColWidth="2.77734375" defaultRowHeight="14.4" x14ac:dyDescent="0.3"/>
  <sheetData>
    <row r="1" spans="1:62" x14ac:dyDescent="0.3">
      <c r="A1" s="28" t="s">
        <v>59</v>
      </c>
    </row>
    <row r="4" spans="1:62"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2"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2"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2" s="5" customFormat="1" x14ac:dyDescent="0.3">
      <c r="F7" s="30"/>
    </row>
    <row r="8" spans="1:62" s="5" customFormat="1" x14ac:dyDescent="0.3">
      <c r="F8" s="30"/>
      <c r="K8" s="30"/>
    </row>
    <row r="9" spans="1:62" s="5" customFormat="1" x14ac:dyDescent="0.3">
      <c r="F9" s="30"/>
      <c r="N9" s="5" t="s">
        <v>527</v>
      </c>
    </row>
    <row r="10" spans="1:62" s="5" customFormat="1" x14ac:dyDescent="0.3"/>
    <row r="11" spans="1:62" s="5" customFormat="1" x14ac:dyDescent="0.3">
      <c r="D11" s="5" t="s">
        <v>521</v>
      </c>
    </row>
    <row r="12" spans="1:62" s="5" customFormat="1" x14ac:dyDescent="0.3"/>
    <row r="13" spans="1:62" s="5" customFormat="1" x14ac:dyDescent="0.3">
      <c r="D13" s="5" t="s">
        <v>526</v>
      </c>
      <c r="M13" s="1"/>
      <c r="N13" s="2" t="s">
        <v>560</v>
      </c>
      <c r="O13" s="2"/>
      <c r="P13" s="2"/>
      <c r="Q13" s="2"/>
      <c r="R13" s="2"/>
      <c r="S13" s="2"/>
      <c r="T13" s="2"/>
      <c r="U13" s="3"/>
      <c r="W13" s="1"/>
      <c r="X13" s="2" t="s">
        <v>560</v>
      </c>
      <c r="Y13" s="2"/>
      <c r="Z13" s="2"/>
      <c r="AA13" s="2"/>
      <c r="AB13" s="2"/>
      <c r="AC13" s="2"/>
      <c r="AD13" s="2"/>
      <c r="AE13" s="3"/>
      <c r="AG13" s="1"/>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3"/>
    </row>
    <row r="14" spans="1:62" s="5" customFormat="1" x14ac:dyDescent="0.3">
      <c r="M14" s="4"/>
      <c r="N14" s="5" t="s">
        <v>802</v>
      </c>
      <c r="U14" s="6"/>
      <c r="W14" s="4"/>
      <c r="X14" s="5" t="s">
        <v>805</v>
      </c>
      <c r="AE14" s="6"/>
      <c r="AG14" s="4"/>
      <c r="AH14" s="5" t="s">
        <v>827</v>
      </c>
      <c r="BH14" s="30"/>
      <c r="BJ14" s="6"/>
    </row>
    <row r="15" spans="1:62" s="5" customFormat="1" x14ac:dyDescent="0.3">
      <c r="D15" s="5" t="s">
        <v>832</v>
      </c>
      <c r="M15" s="4"/>
      <c r="O15" s="5" t="s">
        <v>809</v>
      </c>
      <c r="U15" s="6"/>
      <c r="W15" s="4"/>
      <c r="Y15" s="145" t="s">
        <v>808</v>
      </c>
      <c r="AE15" s="6"/>
      <c r="AG15" s="4"/>
      <c r="BJ15" s="6"/>
    </row>
    <row r="16" spans="1:62" s="5" customFormat="1" x14ac:dyDescent="0.3">
      <c r="M16" s="4"/>
      <c r="U16" s="6"/>
      <c r="W16" s="4"/>
      <c r="AE16" s="6"/>
      <c r="AG16" s="4"/>
      <c r="BJ16" s="6"/>
    </row>
    <row r="17" spans="4:62" s="5" customFormat="1" x14ac:dyDescent="0.3">
      <c r="D17" s="5" t="s">
        <v>522</v>
      </c>
      <c r="M17" s="34"/>
      <c r="N17" s="35"/>
      <c r="O17" s="35"/>
      <c r="P17" s="35"/>
      <c r="Q17" s="35"/>
      <c r="R17" s="35"/>
      <c r="S17" s="35"/>
      <c r="T17" s="35"/>
      <c r="U17" s="36"/>
      <c r="W17" s="34"/>
      <c r="X17" s="35"/>
      <c r="Y17" s="35"/>
      <c r="Z17" s="35"/>
      <c r="AA17" s="35"/>
      <c r="AB17" s="35"/>
      <c r="AC17" s="35"/>
      <c r="AD17" s="35"/>
      <c r="AE17" s="36"/>
      <c r="AG17" s="4"/>
      <c r="BJ17" s="6"/>
    </row>
    <row r="18" spans="4:62" s="5" customFormat="1" x14ac:dyDescent="0.3">
      <c r="AG18" s="4"/>
      <c r="BJ18" s="6"/>
    </row>
    <row r="19" spans="4:62" s="5" customFormat="1" x14ac:dyDescent="0.3">
      <c r="D19" s="5" t="s">
        <v>523</v>
      </c>
      <c r="M19" s="1"/>
      <c r="N19" s="2" t="s">
        <v>560</v>
      </c>
      <c r="O19" s="2"/>
      <c r="P19" s="2"/>
      <c r="Q19" s="2"/>
      <c r="R19" s="2"/>
      <c r="S19" s="2"/>
      <c r="T19" s="2"/>
      <c r="U19" s="3"/>
      <c r="W19" s="1"/>
      <c r="X19" s="2" t="s">
        <v>560</v>
      </c>
      <c r="Y19" s="2"/>
      <c r="Z19" s="2"/>
      <c r="AA19" s="2"/>
      <c r="AB19" s="2"/>
      <c r="AC19" s="2"/>
      <c r="AD19" s="2"/>
      <c r="AE19" s="3"/>
      <c r="AG19" s="4"/>
      <c r="BJ19" s="6"/>
    </row>
    <row r="20" spans="4:62" s="5" customFormat="1" x14ac:dyDescent="0.3">
      <c r="M20" s="4"/>
      <c r="N20" s="5" t="s">
        <v>803</v>
      </c>
      <c r="U20" s="6"/>
      <c r="W20" s="4"/>
      <c r="X20" s="5" t="s">
        <v>806</v>
      </c>
      <c r="AE20" s="6"/>
      <c r="AG20" s="4"/>
      <c r="BJ20" s="6"/>
    </row>
    <row r="21" spans="4:62" s="5" customFormat="1" x14ac:dyDescent="0.3">
      <c r="D21" s="5" t="s">
        <v>524</v>
      </c>
      <c r="I21" s="27"/>
      <c r="M21" s="4"/>
      <c r="O21" s="5">
        <v>5</v>
      </c>
      <c r="P21" s="5" t="s">
        <v>746</v>
      </c>
      <c r="U21" s="6"/>
      <c r="W21" s="4"/>
      <c r="Y21" s="145" t="s">
        <v>807</v>
      </c>
      <c r="AE21" s="6"/>
      <c r="AG21" s="4"/>
      <c r="BJ21" s="6"/>
    </row>
    <row r="22" spans="4:62" s="5" customFormat="1" x14ac:dyDescent="0.3">
      <c r="M22" s="4"/>
      <c r="O22" s="5">
        <v>2</v>
      </c>
      <c r="P22" s="5" t="s">
        <v>804</v>
      </c>
      <c r="U22" s="6"/>
      <c r="W22" s="4"/>
      <c r="AE22" s="6"/>
      <c r="AG22" s="4"/>
      <c r="BJ22" s="6"/>
    </row>
    <row r="23" spans="4:62" s="5" customFormat="1" x14ac:dyDescent="0.3">
      <c r="D23" s="5" t="s">
        <v>614</v>
      </c>
      <c r="I23" s="30"/>
      <c r="M23" s="34"/>
      <c r="N23" s="35"/>
      <c r="O23" s="35"/>
      <c r="P23" s="35"/>
      <c r="Q23" s="35"/>
      <c r="R23" s="35"/>
      <c r="S23" s="35"/>
      <c r="T23" s="35"/>
      <c r="U23" s="36"/>
      <c r="W23" s="34"/>
      <c r="X23" s="35"/>
      <c r="Y23" s="35"/>
      <c r="Z23" s="35"/>
      <c r="AA23" s="35"/>
      <c r="AB23" s="35"/>
      <c r="AC23" s="35"/>
      <c r="AD23" s="35"/>
      <c r="AE23" s="36"/>
      <c r="AG23" s="4"/>
      <c r="BJ23" s="6"/>
    </row>
    <row r="24" spans="4:62" s="5" customFormat="1" x14ac:dyDescent="0.3">
      <c r="AG24" s="4"/>
      <c r="BJ24" s="6"/>
    </row>
    <row r="25" spans="4:62" s="5" customFormat="1" x14ac:dyDescent="0.3">
      <c r="D25" s="5" t="s">
        <v>525</v>
      </c>
      <c r="M25" s="1"/>
      <c r="N25" s="2"/>
      <c r="O25" s="2"/>
      <c r="P25" s="2"/>
      <c r="Q25" s="2"/>
      <c r="R25" s="2"/>
      <c r="S25" s="2"/>
      <c r="T25" s="2"/>
      <c r="U25" s="2"/>
      <c r="V25" s="2"/>
      <c r="W25" s="2"/>
      <c r="X25" s="2"/>
      <c r="Y25" s="2"/>
      <c r="Z25" s="2"/>
      <c r="AA25" s="2"/>
      <c r="AB25" s="2"/>
      <c r="AC25" s="2"/>
      <c r="AD25" s="2"/>
      <c r="AE25" s="3"/>
      <c r="AG25" s="4"/>
      <c r="BJ25" s="6"/>
    </row>
    <row r="26" spans="4:62" s="5" customFormat="1" x14ac:dyDescent="0.3">
      <c r="E26" s="5" t="s">
        <v>800</v>
      </c>
      <c r="M26" s="4"/>
      <c r="AE26" s="6"/>
      <c r="AG26" s="4"/>
      <c r="AU26" s="30"/>
      <c r="BJ26" s="6"/>
    </row>
    <row r="27" spans="4:62" s="5" customFormat="1" x14ac:dyDescent="0.3">
      <c r="E27" s="5" t="s">
        <v>801</v>
      </c>
      <c r="M27" s="4"/>
      <c r="AE27" s="6"/>
      <c r="AG27" s="4"/>
      <c r="AU27" s="30"/>
      <c r="BJ27" s="6"/>
    </row>
    <row r="28" spans="4:62" s="5" customFormat="1" x14ac:dyDescent="0.3">
      <c r="M28" s="4"/>
      <c r="AE28" s="6"/>
      <c r="AG28" s="4"/>
      <c r="AU28" s="30"/>
      <c r="BJ28" s="6"/>
    </row>
    <row r="29" spans="4:62" s="5" customFormat="1" x14ac:dyDescent="0.3">
      <c r="M29" s="4"/>
      <c r="AE29" s="6"/>
      <c r="AG29" s="4"/>
      <c r="AU29" s="30"/>
      <c r="BJ29" s="6"/>
    </row>
    <row r="30" spans="4:62" s="5" customFormat="1" x14ac:dyDescent="0.3">
      <c r="M30" s="34"/>
      <c r="N30" s="35"/>
      <c r="O30" s="35"/>
      <c r="P30" s="35"/>
      <c r="Q30" s="35"/>
      <c r="R30" s="35"/>
      <c r="S30" s="35"/>
      <c r="T30" s="35"/>
      <c r="U30" s="35"/>
      <c r="V30" s="35"/>
      <c r="W30" s="35"/>
      <c r="X30" s="35"/>
      <c r="Y30" s="35"/>
      <c r="Z30" s="35"/>
      <c r="AA30" s="35"/>
      <c r="AB30" s="35"/>
      <c r="AC30" s="35"/>
      <c r="AD30" s="35"/>
      <c r="AE30" s="36"/>
      <c r="AG30" s="34"/>
      <c r="AH30" s="35"/>
      <c r="AI30" s="35"/>
      <c r="AJ30" s="35"/>
      <c r="AK30" s="35"/>
      <c r="AL30" s="35"/>
      <c r="AM30" s="35"/>
      <c r="AN30" s="35"/>
      <c r="AO30" s="35"/>
      <c r="AP30" s="35"/>
      <c r="AQ30" s="35"/>
      <c r="AR30" s="35"/>
      <c r="AS30" s="35"/>
      <c r="AT30" s="35"/>
      <c r="AU30" s="228"/>
      <c r="AV30" s="35"/>
      <c r="AW30" s="35"/>
      <c r="AX30" s="35"/>
      <c r="AY30" s="35"/>
      <c r="AZ30" s="35"/>
      <c r="BA30" s="35"/>
      <c r="BB30" s="35"/>
      <c r="BC30" s="35"/>
      <c r="BD30" s="35"/>
      <c r="BE30" s="35"/>
      <c r="BF30" s="35"/>
      <c r="BG30" s="35"/>
      <c r="BH30" s="35"/>
      <c r="BI30" s="35"/>
      <c r="BJ30" s="36"/>
    </row>
    <row r="31" spans="4:62" s="5" customFormat="1" x14ac:dyDescent="0.3">
      <c r="AU31" s="30"/>
    </row>
    <row r="32" spans="4:62" s="5" customFormat="1" ht="15" thickBot="1" x14ac:dyDescent="0.35">
      <c r="K32" s="30" t="s">
        <v>821</v>
      </c>
      <c r="AI32" s="134"/>
      <c r="AU32" s="30"/>
    </row>
    <row r="33" spans="9:147" s="5" customFormat="1" x14ac:dyDescent="0.3">
      <c r="K33" s="82" t="s">
        <v>302</v>
      </c>
      <c r="L33" s="83"/>
      <c r="M33" s="83"/>
      <c r="N33" s="83"/>
      <c r="O33" s="83"/>
      <c r="P33" s="83"/>
      <c r="Q33" s="103" t="s">
        <v>301</v>
      </c>
      <c r="R33" s="104"/>
      <c r="S33" s="104"/>
      <c r="T33" s="104"/>
      <c r="U33" s="104"/>
      <c r="V33" s="104"/>
      <c r="W33" s="105"/>
      <c r="X33" s="109" t="s">
        <v>303</v>
      </c>
      <c r="Y33" s="110"/>
      <c r="Z33" s="110"/>
      <c r="AA33" s="110"/>
      <c r="AB33" s="110"/>
      <c r="AC33" s="110"/>
      <c r="AD33" s="111"/>
      <c r="AU33" s="30"/>
      <c r="BE33" s="82" t="s">
        <v>258</v>
      </c>
      <c r="BF33" s="83"/>
      <c r="BG33" s="83"/>
      <c r="BH33" s="83"/>
      <c r="BI33" s="83"/>
      <c r="BJ33" s="83"/>
      <c r="BK33" s="103" t="s">
        <v>259</v>
      </c>
      <c r="BL33" s="104"/>
      <c r="BM33" s="104"/>
      <c r="BN33" s="104"/>
      <c r="BO33" s="104"/>
      <c r="BP33" s="104"/>
      <c r="BQ33" s="105"/>
      <c r="BR33" s="109" t="s">
        <v>260</v>
      </c>
      <c r="BS33" s="110"/>
      <c r="BT33" s="110"/>
      <c r="BU33" s="110"/>
      <c r="BV33" s="110"/>
      <c r="BW33" s="110"/>
      <c r="BX33" s="111"/>
      <c r="CO33" s="30"/>
      <c r="CY33" s="82" t="s">
        <v>258</v>
      </c>
      <c r="CZ33" s="83"/>
      <c r="DA33" s="83"/>
      <c r="DB33" s="83"/>
      <c r="DC33" s="83"/>
      <c r="DD33" s="83"/>
      <c r="DE33" s="103" t="s">
        <v>259</v>
      </c>
      <c r="DF33" s="104"/>
      <c r="DG33" s="104"/>
      <c r="DH33" s="104"/>
      <c r="DI33" s="104"/>
      <c r="DJ33" s="104"/>
      <c r="DK33" s="105"/>
      <c r="DL33" s="109" t="s">
        <v>260</v>
      </c>
      <c r="DM33" s="110"/>
      <c r="DN33" s="110"/>
      <c r="DO33" s="110"/>
      <c r="DP33" s="110"/>
      <c r="DQ33" s="110"/>
      <c r="DR33" s="111"/>
      <c r="EI33" s="30"/>
    </row>
    <row r="34" spans="9:147" s="5" customFormat="1" ht="15" thickBot="1" x14ac:dyDescent="0.35">
      <c r="K34" s="86"/>
      <c r="L34" s="87"/>
      <c r="M34" s="87"/>
      <c r="N34" s="87"/>
      <c r="O34" s="87"/>
      <c r="P34" s="87"/>
      <c r="Q34" s="106"/>
      <c r="R34" s="107"/>
      <c r="S34" s="107"/>
      <c r="T34" s="107"/>
      <c r="U34" s="107"/>
      <c r="V34" s="107"/>
      <c r="W34" s="108"/>
      <c r="X34" s="112"/>
      <c r="Y34" s="113"/>
      <c r="Z34" s="113"/>
      <c r="AA34" s="113"/>
      <c r="AB34" s="113"/>
      <c r="AC34" s="113"/>
      <c r="AD34" s="114"/>
      <c r="AU34" s="30"/>
      <c r="BE34" s="86"/>
      <c r="BF34" s="87"/>
      <c r="BG34" s="87"/>
      <c r="BH34" s="87"/>
      <c r="BI34" s="87"/>
      <c r="BJ34" s="87"/>
      <c r="BK34" s="106"/>
      <c r="BL34" s="107"/>
      <c r="BM34" s="107"/>
      <c r="BN34" s="107"/>
      <c r="BO34" s="107"/>
      <c r="BP34" s="107"/>
      <c r="BQ34" s="108"/>
      <c r="BR34" s="112"/>
      <c r="BS34" s="113"/>
      <c r="BT34" s="113"/>
      <c r="BU34" s="113"/>
      <c r="BV34" s="113"/>
      <c r="BW34" s="113"/>
      <c r="BX34" s="114"/>
      <c r="CO34" s="30"/>
      <c r="CY34" s="86"/>
      <c r="CZ34" s="87"/>
      <c r="DA34" s="87"/>
      <c r="DB34" s="87"/>
      <c r="DC34" s="87"/>
      <c r="DD34" s="87"/>
      <c r="DE34" s="106"/>
      <c r="DF34" s="107"/>
      <c r="DG34" s="107"/>
      <c r="DH34" s="107"/>
      <c r="DI34" s="107"/>
      <c r="DJ34" s="107"/>
      <c r="DK34" s="108"/>
      <c r="DL34" s="112"/>
      <c r="DM34" s="113"/>
      <c r="DN34" s="113"/>
      <c r="DO34" s="113"/>
      <c r="DP34" s="113"/>
      <c r="DQ34" s="113"/>
      <c r="DR34" s="114"/>
      <c r="EI34" s="30"/>
    </row>
    <row r="35" spans="9:147" s="5" customFormat="1" x14ac:dyDescent="0.3">
      <c r="K35" s="82"/>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91"/>
      <c r="AV35" s="83"/>
      <c r="AW35" s="83"/>
      <c r="AX35" s="83"/>
      <c r="AY35" s="83"/>
      <c r="AZ35" s="83"/>
      <c r="BA35" s="83"/>
      <c r="BB35" s="83"/>
      <c r="BC35" s="92"/>
      <c r="BE35" s="103"/>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22"/>
      <c r="CP35" s="104"/>
      <c r="CQ35" s="104"/>
      <c r="CR35" s="104"/>
      <c r="CS35" s="104"/>
      <c r="CT35" s="104"/>
      <c r="CU35" s="104"/>
      <c r="CV35" s="104"/>
      <c r="CW35" s="105"/>
      <c r="CY35" s="109"/>
      <c r="CZ35" s="110"/>
      <c r="DA35" s="110"/>
      <c r="DB35" s="110"/>
      <c r="DC35" s="110"/>
      <c r="DD35" s="110"/>
      <c r="DE35" s="110"/>
      <c r="DF35" s="110"/>
      <c r="DG35" s="110"/>
      <c r="DH35" s="110"/>
      <c r="DI35" s="110"/>
      <c r="DJ35" s="110"/>
      <c r="DK35" s="110"/>
      <c r="DL35" s="110"/>
      <c r="DM35" s="110"/>
      <c r="DN35" s="110"/>
      <c r="DO35" s="110"/>
      <c r="DP35" s="110"/>
      <c r="DQ35" s="110"/>
      <c r="DR35" s="110"/>
      <c r="DS35" s="110"/>
      <c r="DT35" s="110"/>
      <c r="DU35" s="110"/>
      <c r="DV35" s="110"/>
      <c r="DW35" s="110"/>
      <c r="DX35" s="110"/>
      <c r="DY35" s="110"/>
      <c r="DZ35" s="110"/>
      <c r="EA35" s="110"/>
      <c r="EB35" s="110"/>
      <c r="EC35" s="110"/>
      <c r="ED35" s="110"/>
      <c r="EE35" s="110"/>
      <c r="EF35" s="110"/>
      <c r="EG35" s="110"/>
      <c r="EH35" s="110"/>
      <c r="EI35" s="115"/>
      <c r="EJ35" s="110"/>
      <c r="EK35" s="110"/>
      <c r="EL35" s="110"/>
      <c r="EM35" s="110"/>
      <c r="EN35" s="110"/>
      <c r="EO35" s="110"/>
      <c r="EP35" s="110"/>
      <c r="EQ35" s="111"/>
    </row>
    <row r="36" spans="9:147" s="5" customFormat="1" x14ac:dyDescent="0.3">
      <c r="K36" s="86"/>
      <c r="L36" s="100" t="s">
        <v>822</v>
      </c>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8"/>
      <c r="AV36" s="87"/>
      <c r="AW36" s="87"/>
      <c r="AX36" s="87"/>
      <c r="AY36" s="87"/>
      <c r="AZ36" s="87"/>
      <c r="BA36" s="87"/>
      <c r="BB36" s="87"/>
      <c r="BC36" s="89"/>
      <c r="BE36" s="106"/>
      <c r="BF36" s="123" t="s">
        <v>822</v>
      </c>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24"/>
      <c r="CP36" s="107"/>
      <c r="CQ36" s="107"/>
      <c r="CR36" s="107"/>
      <c r="CS36" s="107"/>
      <c r="CT36" s="107"/>
      <c r="CU36" s="107"/>
      <c r="CV36" s="107"/>
      <c r="CW36" s="108"/>
      <c r="CY36" s="116"/>
      <c r="CZ36" s="117" t="s">
        <v>822</v>
      </c>
      <c r="DA36" s="118"/>
      <c r="DB36" s="118"/>
      <c r="DC36" s="118"/>
      <c r="DD36" s="118"/>
      <c r="DE36" s="118"/>
      <c r="DF36" s="118"/>
      <c r="DG36" s="118"/>
      <c r="DH36" s="118"/>
      <c r="DI36" s="118"/>
      <c r="DJ36" s="118"/>
      <c r="DK36" s="118"/>
      <c r="DL36" s="118"/>
      <c r="DM36" s="118"/>
      <c r="DN36" s="118"/>
      <c r="DO36" s="118"/>
      <c r="DP36" s="118"/>
      <c r="DQ36" s="118"/>
      <c r="DR36" s="118"/>
      <c r="DS36" s="118"/>
      <c r="DT36" s="118"/>
      <c r="DU36" s="118"/>
      <c r="DV36" s="118"/>
      <c r="DW36" s="118"/>
      <c r="DX36" s="118"/>
      <c r="DY36" s="118"/>
      <c r="DZ36" s="118"/>
      <c r="EA36" s="118"/>
      <c r="EB36" s="118"/>
      <c r="EC36" s="118"/>
      <c r="ED36" s="118"/>
      <c r="EE36" s="118"/>
      <c r="EF36" s="118"/>
      <c r="EG36" s="118"/>
      <c r="EH36" s="118"/>
      <c r="EI36" s="119"/>
      <c r="EJ36" s="118"/>
      <c r="EK36" s="118"/>
      <c r="EL36" s="118"/>
      <c r="EM36" s="118"/>
      <c r="EN36" s="118"/>
      <c r="EO36" s="118"/>
      <c r="EP36" s="118"/>
      <c r="EQ36" s="120"/>
    </row>
    <row r="37" spans="9:147" s="5" customFormat="1" x14ac:dyDescent="0.3">
      <c r="K37" s="86"/>
      <c r="L37" s="87"/>
      <c r="M37" s="87"/>
      <c r="N37" s="87"/>
      <c r="O37" s="87"/>
      <c r="P37" s="87"/>
      <c r="Q37" s="87"/>
      <c r="R37" s="87"/>
      <c r="S37" s="87"/>
      <c r="T37" s="87"/>
      <c r="U37" s="87"/>
      <c r="V37" s="87"/>
      <c r="W37" s="87"/>
      <c r="X37" s="133"/>
      <c r="Y37" s="133"/>
      <c r="Z37" s="133"/>
      <c r="AA37" s="133"/>
      <c r="AB37" s="133"/>
      <c r="AC37" s="133"/>
      <c r="AD37" s="133"/>
      <c r="AE37" s="133"/>
      <c r="AF37" s="133"/>
      <c r="AG37" s="133"/>
      <c r="AH37" s="133"/>
      <c r="AI37" s="133"/>
      <c r="AJ37" s="133"/>
      <c r="AK37" s="133"/>
      <c r="AL37" s="133"/>
      <c r="AM37" s="133"/>
      <c r="AN37" s="133"/>
      <c r="AO37" s="133"/>
      <c r="AP37" s="133"/>
      <c r="AQ37" s="133"/>
      <c r="AR37" s="133"/>
      <c r="AS37" s="133"/>
      <c r="AT37" s="133"/>
      <c r="AU37" s="139"/>
      <c r="AV37" s="133"/>
      <c r="AW37" s="133"/>
      <c r="AX37" s="133"/>
      <c r="AY37" s="133"/>
      <c r="AZ37" s="133"/>
      <c r="BA37" s="133"/>
      <c r="BB37" s="133"/>
      <c r="BC37" s="89"/>
      <c r="BE37" s="106"/>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24"/>
      <c r="CP37" s="107"/>
      <c r="CQ37" s="107"/>
      <c r="CR37" s="107"/>
      <c r="CS37" s="107"/>
      <c r="CT37" s="107"/>
      <c r="CU37" s="107"/>
      <c r="CV37" s="107"/>
      <c r="CW37" s="108"/>
      <c r="CY37" s="116"/>
      <c r="CZ37" s="118"/>
      <c r="DA37" s="118"/>
      <c r="DB37" s="118"/>
      <c r="DC37" s="118"/>
      <c r="DD37" s="118"/>
      <c r="DE37" s="118"/>
      <c r="DF37" s="118"/>
      <c r="DG37" s="118"/>
      <c r="DH37" s="118"/>
      <c r="DI37" s="118"/>
      <c r="DJ37" s="118"/>
      <c r="DK37" s="118"/>
      <c r="DL37" s="118"/>
      <c r="DM37" s="118"/>
      <c r="DN37" s="118"/>
      <c r="DO37" s="118"/>
      <c r="DP37" s="118"/>
      <c r="DQ37" s="118"/>
      <c r="DR37" s="118"/>
      <c r="DS37" s="118"/>
      <c r="DT37" s="118"/>
      <c r="DU37" s="118"/>
      <c r="DV37" s="118"/>
      <c r="DW37" s="118"/>
      <c r="DX37" s="118"/>
      <c r="DY37" s="118"/>
      <c r="DZ37" s="118"/>
      <c r="EA37" s="118"/>
      <c r="EB37" s="118"/>
      <c r="EC37" s="118"/>
      <c r="ED37" s="118"/>
      <c r="EE37" s="118"/>
      <c r="EF37" s="118"/>
      <c r="EG37" s="118"/>
      <c r="EH37" s="118"/>
      <c r="EI37" s="119"/>
      <c r="EJ37" s="118"/>
      <c r="EK37" s="118"/>
      <c r="EL37" s="118"/>
      <c r="EM37" s="118"/>
      <c r="EN37" s="118"/>
      <c r="EO37" s="118"/>
      <c r="EP37" s="118"/>
      <c r="EQ37" s="120"/>
    </row>
    <row r="38" spans="9:147" s="5" customFormat="1" ht="15" thickBot="1" x14ac:dyDescent="0.35">
      <c r="K38" s="86"/>
      <c r="L38" s="87" t="s">
        <v>108</v>
      </c>
      <c r="M38" s="87"/>
      <c r="N38" s="87"/>
      <c r="O38" s="87"/>
      <c r="P38" s="87"/>
      <c r="Q38" s="87"/>
      <c r="R38" s="87"/>
      <c r="S38" s="87"/>
      <c r="T38" s="87"/>
      <c r="U38" s="87"/>
      <c r="V38" s="87"/>
      <c r="W38" s="87"/>
      <c r="X38" s="87" t="s">
        <v>265</v>
      </c>
      <c r="Y38" s="136"/>
      <c r="Z38" s="85"/>
      <c r="AA38" s="85"/>
      <c r="AB38" s="85"/>
      <c r="AC38" s="140"/>
      <c r="AD38" s="85"/>
      <c r="AE38" s="87"/>
      <c r="AF38" s="87"/>
      <c r="AG38" s="87"/>
      <c r="AH38" s="87"/>
      <c r="AI38" s="87"/>
      <c r="AJ38" s="87"/>
      <c r="AK38" s="87"/>
      <c r="AL38" s="87"/>
      <c r="AM38" s="87"/>
      <c r="AN38" s="87"/>
      <c r="AO38" s="87"/>
      <c r="AP38" s="87"/>
      <c r="AQ38" s="87"/>
      <c r="AR38" s="87"/>
      <c r="AS38" s="87"/>
      <c r="AT38" s="87"/>
      <c r="AU38" s="88"/>
      <c r="AV38" s="87"/>
      <c r="AW38" s="87"/>
      <c r="AX38" s="87"/>
      <c r="AY38" s="87"/>
      <c r="AZ38" s="87"/>
      <c r="BA38" s="87"/>
      <c r="BB38" s="87"/>
      <c r="BC38" s="89"/>
      <c r="BE38" s="106"/>
      <c r="BF38" s="107" t="s">
        <v>113</v>
      </c>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24"/>
      <c r="CP38" s="107"/>
      <c r="CQ38" s="107"/>
      <c r="CR38" s="107"/>
      <c r="CS38" s="107"/>
      <c r="CT38" s="107"/>
      <c r="CU38" s="107"/>
      <c r="CV38" s="107"/>
      <c r="CW38" s="108"/>
      <c r="CY38" s="116"/>
      <c r="CZ38" s="118" t="s">
        <v>120</v>
      </c>
      <c r="DA38" s="118"/>
      <c r="DB38" s="118"/>
      <c r="DC38" s="118"/>
      <c r="DD38" s="118"/>
      <c r="DE38" s="118"/>
      <c r="DF38" s="118"/>
      <c r="DG38" s="118"/>
      <c r="DH38" s="118"/>
      <c r="DI38" s="118"/>
      <c r="DJ38" s="118"/>
      <c r="DK38" s="118"/>
      <c r="DL38" s="118"/>
      <c r="DM38" s="118"/>
      <c r="DN38" s="118"/>
      <c r="DO38" s="118"/>
      <c r="DP38" s="118"/>
      <c r="DQ38" s="118"/>
      <c r="DR38" s="118"/>
      <c r="DS38" s="118"/>
      <c r="DT38" s="118"/>
      <c r="DU38" s="118"/>
      <c r="DV38" s="118"/>
      <c r="DW38" s="118"/>
      <c r="DX38" s="118"/>
      <c r="DY38" s="118"/>
      <c r="DZ38" s="118"/>
      <c r="EA38" s="118"/>
      <c r="EB38" s="118"/>
      <c r="EC38" s="118"/>
      <c r="ED38" s="118"/>
      <c r="EE38" s="118"/>
      <c r="EF38" s="118"/>
      <c r="EG38" s="118"/>
      <c r="EH38" s="118"/>
      <c r="EI38" s="119"/>
      <c r="EJ38" s="118"/>
      <c r="EK38" s="118"/>
      <c r="EL38" s="118"/>
      <c r="EM38" s="118"/>
      <c r="EN38" s="118"/>
      <c r="EO38" s="118"/>
      <c r="EP38" s="118"/>
      <c r="EQ38" s="120"/>
    </row>
    <row r="39" spans="9:147" s="5" customFormat="1" ht="15" thickBot="1" x14ac:dyDescent="0.35">
      <c r="K39" s="86"/>
      <c r="L39" s="87" t="s">
        <v>825</v>
      </c>
      <c r="M39" s="87"/>
      <c r="N39" s="87"/>
      <c r="O39" s="87"/>
      <c r="P39" s="87"/>
      <c r="Q39" s="87"/>
      <c r="R39" s="87"/>
      <c r="S39" s="87"/>
      <c r="T39" s="87"/>
      <c r="U39" s="87"/>
      <c r="V39" s="87"/>
      <c r="W39" s="87"/>
      <c r="X39" s="78"/>
      <c r="Y39" s="79"/>
      <c r="Z39" s="79"/>
      <c r="AA39" s="79"/>
      <c r="AB39" s="79"/>
      <c r="AC39" s="277" t="s">
        <v>823</v>
      </c>
      <c r="AD39" s="93"/>
      <c r="AE39" s="93"/>
      <c r="AF39" s="93"/>
      <c r="AG39" s="93"/>
      <c r="AH39" s="93"/>
      <c r="AI39" s="93"/>
      <c r="AJ39" s="93"/>
      <c r="AK39" s="93"/>
      <c r="AL39" s="93"/>
      <c r="AM39" s="93"/>
      <c r="AN39" s="93"/>
      <c r="AO39" s="93"/>
      <c r="AP39" s="93"/>
      <c r="AQ39" s="93"/>
      <c r="AR39" s="93"/>
      <c r="AS39" s="93"/>
      <c r="AT39" s="93"/>
      <c r="AU39" s="94"/>
      <c r="AV39" s="93"/>
      <c r="AW39" s="93"/>
      <c r="AX39" s="93"/>
      <c r="AY39" s="93"/>
      <c r="AZ39" s="93"/>
      <c r="BA39" s="93"/>
      <c r="BB39" s="95"/>
      <c r="BC39" s="99" t="s">
        <v>261</v>
      </c>
      <c r="BE39" s="106"/>
      <c r="BF39" s="107" t="s">
        <v>825</v>
      </c>
      <c r="BG39" s="107"/>
      <c r="BH39" s="107"/>
      <c r="BI39" s="107"/>
      <c r="BJ39" s="107"/>
      <c r="BK39" s="107"/>
      <c r="BL39" s="107"/>
      <c r="BM39" s="107"/>
      <c r="BN39" s="107"/>
      <c r="BO39" s="107"/>
      <c r="BP39" s="107"/>
      <c r="BQ39" s="107"/>
      <c r="BR39" s="74"/>
      <c r="BS39" s="75"/>
      <c r="BT39" s="75"/>
      <c r="BU39" s="75"/>
      <c r="BV39" s="75"/>
      <c r="BW39" s="126"/>
      <c r="BX39" s="75"/>
      <c r="BY39" s="75"/>
      <c r="BZ39" s="75"/>
      <c r="CA39" s="75"/>
      <c r="CB39" s="75"/>
      <c r="CC39" s="75"/>
      <c r="CD39" s="75"/>
      <c r="CE39" s="75"/>
      <c r="CF39" s="75"/>
      <c r="CG39" s="75"/>
      <c r="CH39" s="75"/>
      <c r="CI39" s="75"/>
      <c r="CJ39" s="75"/>
      <c r="CK39" s="75"/>
      <c r="CL39" s="75"/>
      <c r="CM39" s="75"/>
      <c r="CN39" s="75"/>
      <c r="CO39" s="76"/>
      <c r="CP39" s="75"/>
      <c r="CQ39" s="75"/>
      <c r="CR39" s="75"/>
      <c r="CS39" s="75"/>
      <c r="CT39" s="75"/>
      <c r="CU39" s="75"/>
      <c r="CV39" s="77"/>
      <c r="CW39" s="125" t="s">
        <v>261</v>
      </c>
      <c r="CY39" s="116"/>
      <c r="CZ39" s="118" t="s">
        <v>826</v>
      </c>
      <c r="DA39" s="118"/>
      <c r="DB39" s="118"/>
      <c r="DC39" s="118"/>
      <c r="DD39" s="118"/>
      <c r="DE39" s="118"/>
      <c r="DF39" s="118"/>
      <c r="DG39" s="118"/>
      <c r="DH39" s="118"/>
      <c r="DI39" s="118"/>
      <c r="DJ39" s="118"/>
      <c r="DK39" s="118"/>
      <c r="DL39" s="127"/>
      <c r="DM39" s="128"/>
      <c r="DN39" s="128"/>
      <c r="DO39" s="128"/>
      <c r="DP39" s="128"/>
      <c r="DQ39" s="129"/>
      <c r="DR39" s="128"/>
      <c r="DS39" s="128"/>
      <c r="DT39" s="128"/>
      <c r="DU39" s="128"/>
      <c r="DV39" s="128"/>
      <c r="DW39" s="128"/>
      <c r="DX39" s="128"/>
      <c r="DY39" s="128"/>
      <c r="DZ39" s="128"/>
      <c r="EA39" s="128"/>
      <c r="EB39" s="128"/>
      <c r="EC39" s="128"/>
      <c r="ED39" s="128"/>
      <c r="EE39" s="128"/>
      <c r="EF39" s="128"/>
      <c r="EG39" s="128"/>
      <c r="EH39" s="128"/>
      <c r="EI39" s="130"/>
      <c r="EJ39" s="128"/>
      <c r="EK39" s="128"/>
      <c r="EL39" s="128"/>
      <c r="EM39" s="128"/>
      <c r="EN39" s="128"/>
      <c r="EO39" s="128"/>
      <c r="EP39" s="131"/>
      <c r="EQ39" s="121" t="s">
        <v>261</v>
      </c>
    </row>
    <row r="40" spans="9:147" s="5" customFormat="1" ht="15" thickBot="1" x14ac:dyDescent="0.35">
      <c r="K40" s="86"/>
      <c r="L40" s="133" t="s">
        <v>281</v>
      </c>
      <c r="M40" s="87"/>
      <c r="N40" s="87"/>
      <c r="O40" s="87"/>
      <c r="P40" s="87"/>
      <c r="Q40" s="87"/>
      <c r="R40" s="87"/>
      <c r="S40" s="87"/>
      <c r="T40" s="87"/>
      <c r="U40" s="87"/>
      <c r="V40" s="87"/>
      <c r="W40" s="87"/>
      <c r="X40" s="137"/>
      <c r="Y40" s="137"/>
      <c r="Z40" s="137"/>
      <c r="AA40" s="137"/>
      <c r="AB40" s="137"/>
      <c r="AC40" s="137"/>
      <c r="AD40" s="137"/>
      <c r="AE40" s="137"/>
      <c r="AF40" s="137"/>
      <c r="AG40" s="137"/>
      <c r="AH40" s="87"/>
      <c r="AI40" s="87"/>
      <c r="AJ40" s="87"/>
      <c r="AK40" s="87"/>
      <c r="AL40" s="87"/>
      <c r="AM40" s="87"/>
      <c r="AN40" s="87"/>
      <c r="AO40" s="87"/>
      <c r="AP40" s="87"/>
      <c r="AQ40" s="87"/>
      <c r="AR40" s="87"/>
      <c r="AS40" s="87"/>
      <c r="AT40" s="87"/>
      <c r="AU40" s="88"/>
      <c r="AV40" s="96" t="s">
        <v>263</v>
      </c>
      <c r="AW40" s="97"/>
      <c r="AX40" s="97"/>
      <c r="AY40" s="97"/>
      <c r="AZ40" s="97"/>
      <c r="BA40" s="97"/>
      <c r="BB40" s="98"/>
      <c r="BC40" s="99"/>
      <c r="BE40" s="106"/>
      <c r="BF40" s="107"/>
      <c r="BG40" s="107"/>
      <c r="BH40" s="107"/>
      <c r="BI40" s="107"/>
      <c r="BJ40" s="107"/>
      <c r="BK40" s="107"/>
      <c r="BL40" s="107"/>
      <c r="BM40" s="107"/>
      <c r="BN40" s="107"/>
      <c r="BO40" s="107"/>
      <c r="BP40" s="107"/>
      <c r="BQ40" s="107"/>
      <c r="BR40" s="107" t="s">
        <v>271</v>
      </c>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24"/>
      <c r="CP40" s="96" t="s">
        <v>270</v>
      </c>
      <c r="CQ40" s="97"/>
      <c r="CR40" s="97"/>
      <c r="CS40" s="97"/>
      <c r="CT40" s="97"/>
      <c r="CU40" s="97"/>
      <c r="CV40" s="98"/>
      <c r="CW40" s="125"/>
      <c r="CY40" s="116"/>
      <c r="CZ40" s="118"/>
      <c r="DA40" s="118"/>
      <c r="DB40" s="118"/>
      <c r="DC40" s="118"/>
      <c r="DD40" s="118"/>
      <c r="DE40" s="118"/>
      <c r="DF40" s="118"/>
      <c r="DG40" s="118"/>
      <c r="DH40" s="118"/>
      <c r="DI40" s="118"/>
      <c r="DJ40" s="118"/>
      <c r="DK40" s="118"/>
      <c r="DL40" s="118" t="s">
        <v>271</v>
      </c>
      <c r="DM40" s="118"/>
      <c r="DN40" s="118"/>
      <c r="DO40" s="118"/>
      <c r="DP40" s="118"/>
      <c r="DQ40" s="118"/>
      <c r="DR40" s="118"/>
      <c r="DS40" s="118"/>
      <c r="DT40" s="118"/>
      <c r="DU40" s="118"/>
      <c r="DV40" s="118"/>
      <c r="DW40" s="118"/>
      <c r="DX40" s="118"/>
      <c r="DY40" s="118"/>
      <c r="DZ40" s="118"/>
      <c r="EA40" s="118"/>
      <c r="EB40" s="118"/>
      <c r="EC40" s="118"/>
      <c r="ED40" s="118"/>
      <c r="EE40" s="118"/>
      <c r="EF40" s="118"/>
      <c r="EG40" s="118"/>
      <c r="EH40" s="118"/>
      <c r="EI40" s="119"/>
      <c r="EJ40" s="96" t="s">
        <v>273</v>
      </c>
      <c r="EK40" s="97"/>
      <c r="EL40" s="97"/>
      <c r="EM40" s="97"/>
      <c r="EN40" s="97"/>
      <c r="EO40" s="97"/>
      <c r="EP40" s="98"/>
      <c r="EQ40" s="121"/>
    </row>
    <row r="41" spans="9:147" s="5" customFormat="1" x14ac:dyDescent="0.3">
      <c r="K41" s="86"/>
      <c r="L41" s="87"/>
      <c r="M41" s="87"/>
      <c r="N41" s="87"/>
      <c r="O41" s="87"/>
      <c r="P41" s="87"/>
      <c r="Q41" s="87"/>
      <c r="R41" s="87"/>
      <c r="S41" s="87"/>
      <c r="T41" s="87"/>
      <c r="U41" s="87"/>
      <c r="V41" s="87"/>
      <c r="W41" s="87"/>
      <c r="X41" s="87"/>
      <c r="Y41" s="155"/>
      <c r="Z41" s="87"/>
      <c r="AA41" s="87"/>
      <c r="AB41" s="87"/>
      <c r="AC41" s="156"/>
      <c r="AD41" s="87"/>
      <c r="AE41" s="87"/>
      <c r="AF41" s="156"/>
      <c r="AG41" s="87"/>
      <c r="AH41" s="87"/>
      <c r="AI41" s="87"/>
      <c r="AJ41" s="87"/>
      <c r="AK41" s="87"/>
      <c r="AL41" s="87"/>
      <c r="AM41" s="87"/>
      <c r="AN41" s="87"/>
      <c r="AO41" s="87"/>
      <c r="AP41" s="87"/>
      <c r="AQ41" s="87"/>
      <c r="AR41" s="87"/>
      <c r="AS41" s="87"/>
      <c r="AT41" s="87"/>
      <c r="AU41" s="88"/>
      <c r="AV41" s="87"/>
      <c r="AW41" s="87"/>
      <c r="AX41" s="87"/>
      <c r="AY41" s="87"/>
      <c r="AZ41" s="87"/>
      <c r="BA41" s="87"/>
      <c r="BB41" s="87"/>
      <c r="BC41" s="99"/>
      <c r="BE41" s="106"/>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24"/>
      <c r="CP41" s="102"/>
      <c r="CQ41" s="102"/>
      <c r="CR41" s="102"/>
      <c r="CS41" s="102"/>
      <c r="CT41" s="102"/>
      <c r="CU41" s="102"/>
      <c r="CV41" s="102"/>
      <c r="CW41" s="125"/>
      <c r="CY41" s="116"/>
      <c r="CZ41" s="118"/>
      <c r="DA41" s="118"/>
      <c r="DB41" s="118"/>
      <c r="DC41" s="118"/>
      <c r="DD41" s="118"/>
      <c r="DE41" s="118"/>
      <c r="DF41" s="118"/>
      <c r="DG41" s="118"/>
      <c r="DH41" s="118"/>
      <c r="DI41" s="118"/>
      <c r="DJ41" s="118"/>
      <c r="DK41" s="118"/>
      <c r="DL41" s="118"/>
      <c r="DM41" s="118"/>
      <c r="DN41" s="118"/>
      <c r="DO41" s="118"/>
      <c r="DP41" s="118"/>
      <c r="DQ41" s="118"/>
      <c r="DR41" s="118"/>
      <c r="DS41" s="118"/>
      <c r="DT41" s="118"/>
      <c r="DU41" s="118"/>
      <c r="DV41" s="118"/>
      <c r="DW41" s="118"/>
      <c r="DX41" s="118"/>
      <c r="DY41" s="118"/>
      <c r="DZ41" s="118"/>
      <c r="EA41" s="118"/>
      <c r="EB41" s="118"/>
      <c r="EC41" s="118"/>
      <c r="ED41" s="118"/>
      <c r="EE41" s="118"/>
      <c r="EF41" s="118"/>
      <c r="EG41" s="118"/>
      <c r="EH41" s="118"/>
      <c r="EI41" s="119"/>
      <c r="EJ41" s="102"/>
      <c r="EK41" s="102"/>
      <c r="EL41" s="102"/>
      <c r="EM41" s="102"/>
      <c r="EN41" s="102"/>
      <c r="EO41" s="102"/>
      <c r="EP41" s="102"/>
      <c r="EQ41" s="121"/>
    </row>
    <row r="42" spans="9:147" s="5" customFormat="1" ht="15" thickBot="1" x14ac:dyDescent="0.35">
      <c r="I42" s="27"/>
      <c r="K42" s="86"/>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8"/>
      <c r="AV42" s="87"/>
      <c r="AW42" s="87"/>
      <c r="AX42" s="87"/>
      <c r="AY42" s="87"/>
      <c r="AZ42" s="87"/>
      <c r="BA42" s="87"/>
      <c r="BB42" s="87"/>
      <c r="BC42" s="99"/>
      <c r="BE42" s="106"/>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24"/>
      <c r="CP42" s="107"/>
      <c r="CQ42" s="107"/>
      <c r="CR42" s="107"/>
      <c r="CS42" s="107"/>
      <c r="CT42" s="107"/>
      <c r="CU42" s="107"/>
      <c r="CV42" s="107"/>
      <c r="CW42" s="125"/>
      <c r="CY42" s="116"/>
      <c r="CZ42" s="118"/>
      <c r="DA42" s="118"/>
      <c r="DB42" s="118"/>
      <c r="DC42" s="118"/>
      <c r="DD42" s="118"/>
      <c r="DE42" s="118"/>
      <c r="DF42" s="118"/>
      <c r="DG42" s="118"/>
      <c r="DH42" s="118"/>
      <c r="DI42" s="118"/>
      <c r="DJ42" s="118"/>
      <c r="DK42" s="118"/>
      <c r="DL42" s="118"/>
      <c r="DM42" s="118"/>
      <c r="DN42" s="118"/>
      <c r="DO42" s="118"/>
      <c r="DP42" s="118"/>
      <c r="DQ42" s="118"/>
      <c r="DR42" s="118"/>
      <c r="DS42" s="118"/>
      <c r="DT42" s="118"/>
      <c r="DU42" s="118"/>
      <c r="DV42" s="118"/>
      <c r="DW42" s="118"/>
      <c r="DX42" s="118"/>
      <c r="DY42" s="118"/>
      <c r="DZ42" s="118"/>
      <c r="EA42" s="118"/>
      <c r="EB42" s="118"/>
      <c r="EC42" s="118"/>
      <c r="ED42" s="118"/>
      <c r="EE42" s="118"/>
      <c r="EF42" s="118"/>
      <c r="EG42" s="118"/>
      <c r="EH42" s="118"/>
      <c r="EI42" s="119"/>
      <c r="EJ42" s="118"/>
      <c r="EK42" s="118"/>
      <c r="EL42" s="118"/>
      <c r="EM42" s="118"/>
      <c r="EN42" s="118"/>
      <c r="EO42" s="118"/>
      <c r="EP42" s="118"/>
      <c r="EQ42" s="121"/>
    </row>
    <row r="43" spans="9:147" s="5" customFormat="1" ht="15" thickBot="1" x14ac:dyDescent="0.35">
      <c r="K43" s="86"/>
      <c r="L43" s="87" t="s">
        <v>184</v>
      </c>
      <c r="M43" s="87"/>
      <c r="N43" s="87"/>
      <c r="O43" s="87"/>
      <c r="P43" s="87"/>
      <c r="Q43" s="87"/>
      <c r="R43" s="87"/>
      <c r="S43" s="87"/>
      <c r="T43" s="87"/>
      <c r="U43" s="87"/>
      <c r="V43" s="87"/>
      <c r="W43" s="87"/>
      <c r="X43" s="78"/>
      <c r="Y43" s="79"/>
      <c r="Z43" s="79"/>
      <c r="AA43" s="79"/>
      <c r="AB43" s="79"/>
      <c r="AC43" s="101"/>
      <c r="AD43" s="79"/>
      <c r="AE43" s="79"/>
      <c r="AF43" s="79"/>
      <c r="AG43" s="79"/>
      <c r="AH43" s="79"/>
      <c r="AI43" s="277" t="s">
        <v>824</v>
      </c>
      <c r="AJ43" s="93"/>
      <c r="AK43" s="93"/>
      <c r="AL43" s="93"/>
      <c r="AM43" s="93"/>
      <c r="AN43" s="93"/>
      <c r="AO43" s="93"/>
      <c r="AP43" s="93"/>
      <c r="AQ43" s="93"/>
      <c r="AR43" s="93"/>
      <c r="AS43" s="93"/>
      <c r="AT43" s="93"/>
      <c r="AU43" s="94"/>
      <c r="AV43" s="93"/>
      <c r="AW43" s="93"/>
      <c r="AX43" s="93"/>
      <c r="AY43" s="93"/>
      <c r="AZ43" s="93"/>
      <c r="BA43" s="93"/>
      <c r="BB43" s="95"/>
      <c r="BC43" s="99" t="s">
        <v>261</v>
      </c>
      <c r="BE43" s="106"/>
      <c r="BF43" s="107" t="s">
        <v>124</v>
      </c>
      <c r="BG43" s="107"/>
      <c r="BH43" s="107"/>
      <c r="BI43" s="107"/>
      <c r="BJ43" s="107"/>
      <c r="BK43" s="107"/>
      <c r="BL43" s="107"/>
      <c r="BM43" s="107"/>
      <c r="BN43" s="107"/>
      <c r="BO43" s="107"/>
      <c r="BP43" s="107"/>
      <c r="BQ43" s="107"/>
      <c r="BR43" s="74"/>
      <c r="BS43" s="75"/>
      <c r="BT43" s="75"/>
      <c r="BU43" s="75"/>
      <c r="BV43" s="75"/>
      <c r="BW43" s="126"/>
      <c r="BX43" s="75"/>
      <c r="BY43" s="75"/>
      <c r="BZ43" s="75"/>
      <c r="CA43" s="75"/>
      <c r="CB43" s="75"/>
      <c r="CC43" s="126"/>
      <c r="CD43" s="75"/>
      <c r="CE43" s="75"/>
      <c r="CF43" s="75"/>
      <c r="CG43" s="75"/>
      <c r="CH43" s="75"/>
      <c r="CI43" s="75"/>
      <c r="CJ43" s="75"/>
      <c r="CK43" s="75"/>
      <c r="CL43" s="75"/>
      <c r="CM43" s="75"/>
      <c r="CN43" s="75"/>
      <c r="CO43" s="76"/>
      <c r="CP43" s="75"/>
      <c r="CQ43" s="75"/>
      <c r="CR43" s="75"/>
      <c r="CS43" s="75"/>
      <c r="CT43" s="75"/>
      <c r="CU43" s="75"/>
      <c r="CV43" s="77"/>
      <c r="CW43" s="125" t="s">
        <v>261</v>
      </c>
      <c r="CY43" s="116"/>
      <c r="CZ43" s="118" t="s">
        <v>100</v>
      </c>
      <c r="DA43" s="118"/>
      <c r="DB43" s="118"/>
      <c r="DC43" s="118"/>
      <c r="DD43" s="118"/>
      <c r="DE43" s="118"/>
      <c r="DF43" s="118"/>
      <c r="DG43" s="118"/>
      <c r="DH43" s="118"/>
      <c r="DI43" s="118"/>
      <c r="DJ43" s="118"/>
      <c r="DK43" s="118"/>
      <c r="DL43" s="74"/>
      <c r="DM43" s="75"/>
      <c r="DN43" s="75"/>
      <c r="DO43" s="75"/>
      <c r="DP43" s="75"/>
      <c r="DQ43" s="126"/>
      <c r="DR43" s="75"/>
      <c r="DS43" s="75"/>
      <c r="DT43" s="75"/>
      <c r="DU43" s="75"/>
      <c r="DV43" s="75"/>
      <c r="DW43" s="126"/>
      <c r="DX43" s="75"/>
      <c r="DY43" s="75"/>
      <c r="DZ43" s="75"/>
      <c r="EA43" s="75"/>
      <c r="EB43" s="75"/>
      <c r="EC43" s="75"/>
      <c r="ED43" s="75"/>
      <c r="EE43" s="75"/>
      <c r="EF43" s="75"/>
      <c r="EG43" s="75"/>
      <c r="EH43" s="75"/>
      <c r="EI43" s="76"/>
      <c r="EJ43" s="75"/>
      <c r="EK43" s="75"/>
      <c r="EL43" s="75"/>
      <c r="EM43" s="75"/>
      <c r="EN43" s="75"/>
      <c r="EO43" s="75"/>
      <c r="EP43" s="77"/>
      <c r="EQ43" s="121" t="s">
        <v>261</v>
      </c>
    </row>
    <row r="44" spans="9:147" s="5" customFormat="1" ht="15" thickBot="1" x14ac:dyDescent="0.35">
      <c r="K44" s="86"/>
      <c r="L44" s="87" t="s">
        <v>825</v>
      </c>
      <c r="M44" s="87"/>
      <c r="N44" s="87"/>
      <c r="O44" s="87"/>
      <c r="P44" s="87"/>
      <c r="Q44" s="87"/>
      <c r="R44" s="87"/>
      <c r="S44" s="87"/>
      <c r="T44" s="87"/>
      <c r="U44" s="87"/>
      <c r="V44" s="87"/>
      <c r="W44" s="87"/>
      <c r="X44" s="87" t="s">
        <v>268</v>
      </c>
      <c r="Y44" s="87"/>
      <c r="Z44" s="87"/>
      <c r="AA44" s="87"/>
      <c r="AB44" s="87"/>
      <c r="AC44" s="87"/>
      <c r="AD44" s="87"/>
      <c r="AE44" s="87"/>
      <c r="AF44" s="87"/>
      <c r="AG44" s="87"/>
      <c r="AH44" s="87"/>
      <c r="AI44" s="87"/>
      <c r="AJ44" s="87"/>
      <c r="AK44" s="87"/>
      <c r="AL44" s="87"/>
      <c r="AM44" s="87"/>
      <c r="AN44" s="87"/>
      <c r="AO44" s="87"/>
      <c r="AP44" s="87"/>
      <c r="AQ44" s="87"/>
      <c r="AR44" s="87"/>
      <c r="AS44" s="87"/>
      <c r="AT44" s="87"/>
      <c r="AU44" s="88"/>
      <c r="AV44" s="96" t="s">
        <v>267</v>
      </c>
      <c r="AW44" s="97"/>
      <c r="AX44" s="97"/>
      <c r="AY44" s="97"/>
      <c r="AZ44" s="97"/>
      <c r="BA44" s="97"/>
      <c r="BB44" s="98"/>
      <c r="BC44" s="99"/>
      <c r="BE44" s="106"/>
      <c r="BF44" s="107" t="s">
        <v>825</v>
      </c>
      <c r="BG44" s="107"/>
      <c r="BH44" s="107"/>
      <c r="BI44" s="107"/>
      <c r="BJ44" s="107"/>
      <c r="BK44" s="107"/>
      <c r="BL44" s="107"/>
      <c r="BM44" s="107"/>
      <c r="BN44" s="107"/>
      <c r="BO44" s="107"/>
      <c r="BP44" s="107"/>
      <c r="BQ44" s="107"/>
      <c r="BR44" s="107" t="s">
        <v>272</v>
      </c>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24"/>
      <c r="CP44" s="96" t="s">
        <v>270</v>
      </c>
      <c r="CQ44" s="97"/>
      <c r="CR44" s="97"/>
      <c r="CS44" s="97"/>
      <c r="CT44" s="97"/>
      <c r="CU44" s="97"/>
      <c r="CV44" s="98"/>
      <c r="CW44" s="125"/>
      <c r="CY44" s="116"/>
      <c r="CZ44" s="118" t="s">
        <v>826</v>
      </c>
      <c r="DA44" s="118"/>
      <c r="DB44" s="118"/>
      <c r="DC44" s="118"/>
      <c r="DD44" s="118"/>
      <c r="DE44" s="118"/>
      <c r="DF44" s="118"/>
      <c r="DG44" s="118"/>
      <c r="DH44" s="118"/>
      <c r="DI44" s="118"/>
      <c r="DJ44" s="118"/>
      <c r="DK44" s="118"/>
      <c r="DL44" s="118" t="s">
        <v>272</v>
      </c>
      <c r="DM44" s="118"/>
      <c r="DN44" s="118"/>
      <c r="DO44" s="118"/>
      <c r="DP44" s="118"/>
      <c r="DQ44" s="118"/>
      <c r="DR44" s="118"/>
      <c r="DS44" s="118"/>
      <c r="DT44" s="118"/>
      <c r="DU44" s="118"/>
      <c r="DV44" s="118"/>
      <c r="DW44" s="118"/>
      <c r="DX44" s="118"/>
      <c r="DY44" s="118"/>
      <c r="DZ44" s="118"/>
      <c r="EA44" s="118"/>
      <c r="EB44" s="118"/>
      <c r="EC44" s="118"/>
      <c r="ED44" s="118"/>
      <c r="EE44" s="118"/>
      <c r="EF44" s="118"/>
      <c r="EG44" s="118"/>
      <c r="EH44" s="118"/>
      <c r="EI44" s="119"/>
      <c r="EJ44" s="96" t="s">
        <v>273</v>
      </c>
      <c r="EK44" s="97"/>
      <c r="EL44" s="97"/>
      <c r="EM44" s="97"/>
      <c r="EN44" s="97"/>
      <c r="EO44" s="97"/>
      <c r="EP44" s="98"/>
      <c r="EQ44" s="121"/>
    </row>
    <row r="45" spans="9:147" s="5" customFormat="1" x14ac:dyDescent="0.3">
      <c r="K45" s="87"/>
      <c r="L45" s="133" t="s">
        <v>281</v>
      </c>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Y45" s="118"/>
      <c r="CZ45" s="118"/>
      <c r="DA45" s="118"/>
      <c r="DB45" s="118"/>
      <c r="DC45" s="118"/>
      <c r="DD45" s="118"/>
      <c r="DE45" s="118"/>
      <c r="DF45" s="118"/>
      <c r="DG45" s="118"/>
      <c r="DH45" s="118"/>
      <c r="DI45" s="118"/>
      <c r="DJ45" s="118"/>
      <c r="DK45" s="118"/>
      <c r="DL45" s="118"/>
      <c r="DM45" s="118"/>
      <c r="DN45" s="118"/>
      <c r="DO45" s="118"/>
      <c r="DP45" s="118"/>
      <c r="DQ45" s="118"/>
      <c r="DR45" s="118"/>
      <c r="DS45" s="118"/>
      <c r="DT45" s="118"/>
      <c r="DU45" s="118"/>
      <c r="DV45" s="118"/>
      <c r="DW45" s="118"/>
      <c r="DX45" s="118"/>
      <c r="DY45" s="118"/>
      <c r="DZ45" s="118"/>
      <c r="EA45" s="118"/>
      <c r="EB45" s="118"/>
      <c r="EC45" s="118"/>
      <c r="ED45" s="118"/>
      <c r="EE45" s="118"/>
      <c r="EF45" s="118"/>
      <c r="EG45" s="118"/>
      <c r="EH45" s="118"/>
      <c r="EI45" s="118"/>
      <c r="EJ45" s="118"/>
      <c r="EK45" s="118"/>
      <c r="EL45" s="118"/>
      <c r="EM45" s="118"/>
      <c r="EN45" s="118"/>
      <c r="EO45" s="118"/>
      <c r="EP45" s="118"/>
      <c r="EQ45" s="118"/>
    </row>
    <row r="46" spans="9:147" s="5" customFormat="1" x14ac:dyDescent="0.3">
      <c r="K46" s="87"/>
      <c r="L46" s="87" t="s">
        <v>111</v>
      </c>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8" t="s">
        <v>264</v>
      </c>
      <c r="BE46" s="107"/>
      <c r="BF46" s="107" t="s">
        <v>130</v>
      </c>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24" t="s">
        <v>264</v>
      </c>
      <c r="CY46" s="118"/>
      <c r="CZ46" s="118" t="s">
        <v>144</v>
      </c>
      <c r="DA46" s="118"/>
      <c r="DB46" s="118"/>
      <c r="DC46" s="118"/>
      <c r="DD46" s="118"/>
      <c r="DE46" s="118"/>
      <c r="DF46" s="118"/>
      <c r="DG46" s="118"/>
      <c r="DH46" s="118"/>
      <c r="DI46" s="118"/>
      <c r="DJ46" s="118"/>
      <c r="DK46" s="118"/>
      <c r="DL46" s="118"/>
      <c r="DM46" s="118"/>
      <c r="DN46" s="118"/>
      <c r="DO46" s="118"/>
      <c r="DP46" s="118"/>
      <c r="DQ46" s="118"/>
      <c r="DR46" s="118"/>
      <c r="DS46" s="118"/>
      <c r="DT46" s="118"/>
      <c r="DU46" s="118"/>
      <c r="DV46" s="118"/>
      <c r="DW46" s="118"/>
      <c r="DX46" s="118"/>
      <c r="DY46" s="118"/>
      <c r="DZ46" s="118"/>
      <c r="EA46" s="118"/>
      <c r="EB46" s="118"/>
      <c r="EC46" s="118"/>
      <c r="ED46" s="118"/>
      <c r="EE46" s="118"/>
      <c r="EF46" s="118"/>
      <c r="EG46" s="118"/>
      <c r="EH46" s="118"/>
      <c r="EI46" s="118"/>
      <c r="EJ46" s="118"/>
      <c r="EK46" s="118"/>
      <c r="EL46" s="118"/>
      <c r="EM46" s="118"/>
      <c r="EN46" s="118"/>
      <c r="EO46" s="118"/>
      <c r="EP46" s="118"/>
      <c r="EQ46" s="119" t="s">
        <v>264</v>
      </c>
    </row>
    <row r="47" spans="9:147" s="5" customFormat="1" x14ac:dyDescent="0.3">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Y47" s="118"/>
      <c r="CZ47" s="118"/>
      <c r="DA47" s="118"/>
      <c r="DB47" s="118"/>
      <c r="DC47" s="118"/>
      <c r="DD47" s="118"/>
      <c r="DE47" s="118"/>
      <c r="DF47" s="118"/>
      <c r="DG47" s="118"/>
      <c r="DH47" s="118"/>
      <c r="DI47" s="118"/>
      <c r="DJ47" s="118"/>
      <c r="DK47" s="118"/>
      <c r="DL47" s="118"/>
      <c r="DM47" s="118"/>
      <c r="DN47" s="118"/>
      <c r="DO47" s="118"/>
      <c r="DP47" s="118"/>
      <c r="DQ47" s="118"/>
      <c r="DR47" s="118"/>
      <c r="DS47" s="118"/>
      <c r="DT47" s="118"/>
      <c r="DU47" s="118"/>
      <c r="DV47" s="118"/>
      <c r="DW47" s="118"/>
      <c r="DX47" s="118"/>
      <c r="DY47" s="118"/>
      <c r="DZ47" s="118"/>
      <c r="EA47" s="118"/>
      <c r="EB47" s="118"/>
      <c r="EC47" s="118"/>
      <c r="ED47" s="118"/>
      <c r="EE47" s="118"/>
      <c r="EF47" s="118"/>
      <c r="EG47" s="118"/>
      <c r="EH47" s="118"/>
      <c r="EI47" s="118"/>
      <c r="EJ47" s="118"/>
      <c r="EK47" s="118"/>
      <c r="EL47" s="118"/>
      <c r="EM47" s="118"/>
      <c r="EN47" s="118"/>
      <c r="EO47" s="118"/>
      <c r="EP47" s="118"/>
      <c r="EQ47" s="118"/>
    </row>
    <row r="48" spans="9:147" s="5" customFormat="1" x14ac:dyDescent="0.3"/>
    <row r="49" spans="6:70" s="5" customFormat="1" x14ac:dyDescent="0.3">
      <c r="M49" s="1"/>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3"/>
      <c r="AS49" s="1"/>
      <c r="AT49" s="2"/>
      <c r="AU49" s="231"/>
      <c r="AV49" s="2"/>
      <c r="AW49" s="2"/>
      <c r="AX49" s="2"/>
      <c r="AY49" s="2"/>
      <c r="AZ49" s="2"/>
      <c r="BA49" s="2"/>
      <c r="BB49" s="2"/>
      <c r="BC49" s="2"/>
      <c r="BD49" s="2"/>
      <c r="BE49" s="2"/>
      <c r="BF49" s="2"/>
      <c r="BG49" s="2"/>
      <c r="BH49" s="2"/>
      <c r="BI49" s="2"/>
      <c r="BJ49" s="3"/>
    </row>
    <row r="50" spans="6:70" s="5" customFormat="1" x14ac:dyDescent="0.3">
      <c r="M50" s="4"/>
      <c r="N50" s="5" t="s">
        <v>819</v>
      </c>
      <c r="O50" s="30"/>
      <c r="AQ50" s="6"/>
      <c r="AS50" s="4"/>
      <c r="AT50" s="5" t="s">
        <v>816</v>
      </c>
      <c r="AU50" s="30"/>
      <c r="BJ50" s="6"/>
    </row>
    <row r="51" spans="6:70" s="5" customFormat="1" x14ac:dyDescent="0.3">
      <c r="M51" s="4"/>
      <c r="O51" s="30"/>
      <c r="AQ51" s="6"/>
      <c r="AS51" s="4"/>
      <c r="AU51" s="30"/>
      <c r="BJ51" s="6"/>
    </row>
    <row r="52" spans="6:70" s="5" customFormat="1" x14ac:dyDescent="0.3">
      <c r="I52" s="27"/>
      <c r="M52" s="4"/>
      <c r="N52" s="30" t="s">
        <v>810</v>
      </c>
      <c r="R52" s="229"/>
      <c r="S52" s="230"/>
      <c r="T52" s="230"/>
      <c r="U52" s="230"/>
      <c r="V52" s="230"/>
      <c r="W52" s="230"/>
      <c r="X52" s="230"/>
      <c r="Y52" s="230"/>
      <c r="Z52" s="226" t="s">
        <v>475</v>
      </c>
      <c r="AQ52" s="6"/>
      <c r="AS52" s="4"/>
      <c r="AU52" s="30" t="s">
        <v>810</v>
      </c>
      <c r="AY52" s="229"/>
      <c r="AZ52" s="230"/>
      <c r="BA52" s="230"/>
      <c r="BB52" s="230"/>
      <c r="BC52" s="230"/>
      <c r="BD52" s="230"/>
      <c r="BE52" s="230"/>
      <c r="BF52" s="230"/>
      <c r="BG52" s="226" t="s">
        <v>475</v>
      </c>
      <c r="BJ52" s="6"/>
    </row>
    <row r="53" spans="6:70" s="5" customFormat="1" x14ac:dyDescent="0.3">
      <c r="M53" s="4"/>
      <c r="N53" s="30"/>
      <c r="AQ53" s="6"/>
      <c r="AS53" s="4"/>
      <c r="AU53" s="30"/>
      <c r="BJ53" s="6"/>
    </row>
    <row r="54" spans="6:70" s="5" customFormat="1" x14ac:dyDescent="0.3">
      <c r="M54" s="4"/>
      <c r="N54" s="5" t="s">
        <v>812</v>
      </c>
      <c r="R54" s="229"/>
      <c r="S54" s="230"/>
      <c r="T54" s="230"/>
      <c r="U54" s="230"/>
      <c r="V54" s="230"/>
      <c r="W54" s="230"/>
      <c r="X54" s="230"/>
      <c r="Y54" s="230"/>
      <c r="Z54" s="203"/>
      <c r="AQ54" s="6"/>
      <c r="AS54" s="4"/>
      <c r="AU54" s="5" t="s">
        <v>812</v>
      </c>
      <c r="AY54" s="229"/>
      <c r="AZ54" s="230"/>
      <c r="BA54" s="230"/>
      <c r="BB54" s="230"/>
      <c r="BC54" s="230"/>
      <c r="BD54" s="230"/>
      <c r="BE54" s="230"/>
      <c r="BF54" s="230"/>
      <c r="BG54" s="203"/>
      <c r="BJ54" s="6"/>
    </row>
    <row r="55" spans="6:70" s="5" customFormat="1" x14ac:dyDescent="0.3">
      <c r="M55" s="4"/>
      <c r="AQ55" s="6"/>
      <c r="AS55" s="4"/>
      <c r="BJ55" s="6"/>
    </row>
    <row r="56" spans="6:70" s="5" customFormat="1" x14ac:dyDescent="0.3">
      <c r="M56" s="4"/>
      <c r="N56" s="5" t="s">
        <v>731</v>
      </c>
      <c r="R56" s="1" t="s">
        <v>732</v>
      </c>
      <c r="S56" s="2"/>
      <c r="T56" s="2"/>
      <c r="U56" s="2"/>
      <c r="V56" s="2"/>
      <c r="W56" s="2"/>
      <c r="X56" s="2"/>
      <c r="Y56" s="2"/>
      <c r="Z56" s="1"/>
      <c r="AA56" s="3"/>
      <c r="AQ56" s="6"/>
      <c r="AS56" s="4"/>
      <c r="AU56" s="5" t="s">
        <v>811</v>
      </c>
      <c r="AY56" s="1"/>
      <c r="AZ56" s="2"/>
      <c r="BA56" s="2"/>
      <c r="BB56" s="2"/>
      <c r="BC56" s="2"/>
      <c r="BD56" s="2"/>
      <c r="BE56" s="2"/>
      <c r="BF56" s="2"/>
      <c r="BG56" s="2"/>
      <c r="BH56" s="3"/>
      <c r="BJ56" s="6"/>
      <c r="BR56" s="5" t="s">
        <v>831</v>
      </c>
    </row>
    <row r="57" spans="6:70" s="5" customFormat="1" x14ac:dyDescent="0.3">
      <c r="M57" s="4"/>
      <c r="R57" s="34"/>
      <c r="S57" s="35"/>
      <c r="T57" s="35"/>
      <c r="U57" s="35"/>
      <c r="V57" s="35"/>
      <c r="W57" s="35"/>
      <c r="X57" s="35"/>
      <c r="Y57" s="35"/>
      <c r="Z57" s="34"/>
      <c r="AA57" s="36"/>
      <c r="AQ57" s="6"/>
      <c r="AS57" s="4"/>
      <c r="AY57" s="34"/>
      <c r="AZ57" s="35"/>
      <c r="BA57" s="35"/>
      <c r="BB57" s="35"/>
      <c r="BC57" s="35"/>
      <c r="BD57" s="35"/>
      <c r="BE57" s="35"/>
      <c r="BF57" s="35"/>
      <c r="BG57" s="35"/>
      <c r="BH57" s="36"/>
      <c r="BJ57" s="6"/>
    </row>
    <row r="58" spans="6:70" s="5" customFormat="1" x14ac:dyDescent="0.3">
      <c r="M58" s="4"/>
      <c r="N58" s="5" t="s">
        <v>813</v>
      </c>
      <c r="Q58" s="30"/>
      <c r="R58" s="1"/>
      <c r="S58" s="2" t="s">
        <v>814</v>
      </c>
      <c r="T58" s="2"/>
      <c r="U58" s="2"/>
      <c r="V58" s="2"/>
      <c r="W58" s="2"/>
      <c r="X58" s="2"/>
      <c r="Y58" s="2"/>
      <c r="Z58" s="2"/>
      <c r="AA58" s="3"/>
      <c r="AQ58" s="6"/>
      <c r="AS58" s="4"/>
      <c r="AU58" s="5" t="s">
        <v>813</v>
      </c>
      <c r="AX58" s="30"/>
      <c r="AY58" s="1"/>
      <c r="AZ58" s="2" t="s">
        <v>814</v>
      </c>
      <c r="BA58" s="2"/>
      <c r="BB58" s="2"/>
      <c r="BC58" s="2"/>
      <c r="BD58" s="2"/>
      <c r="BE58" s="2"/>
      <c r="BF58" s="2"/>
      <c r="BG58" s="2"/>
      <c r="BH58" s="3"/>
      <c r="BJ58" s="6"/>
    </row>
    <row r="59" spans="6:70" s="5" customFormat="1" x14ac:dyDescent="0.3">
      <c r="F59" s="30"/>
      <c r="M59" s="4"/>
      <c r="R59" s="4"/>
      <c r="S59" s="5" t="s">
        <v>817</v>
      </c>
      <c r="AA59" s="6"/>
      <c r="AQ59" s="6"/>
      <c r="AS59" s="4"/>
      <c r="AY59" s="4"/>
      <c r="AZ59" s="5" t="s">
        <v>817</v>
      </c>
      <c r="BH59" s="6"/>
      <c r="BJ59" s="6"/>
    </row>
    <row r="60" spans="6:70" s="5" customFormat="1" x14ac:dyDescent="0.3">
      <c r="M60" s="4"/>
      <c r="N60" s="1"/>
      <c r="O60" s="2"/>
      <c r="P60" s="3"/>
      <c r="R60" s="4"/>
      <c r="S60" s="5" t="s">
        <v>818</v>
      </c>
      <c r="AA60" s="6"/>
      <c r="AQ60" s="6"/>
      <c r="AS60" s="4"/>
      <c r="AU60" s="1"/>
      <c r="AV60" s="2"/>
      <c r="AW60" s="3"/>
      <c r="AY60" s="4"/>
      <c r="AZ60" s="5" t="s">
        <v>818</v>
      </c>
      <c r="BH60" s="6"/>
      <c r="BJ60" s="6"/>
    </row>
    <row r="61" spans="6:70" s="5" customFormat="1" x14ac:dyDescent="0.3">
      <c r="M61" s="4"/>
      <c r="N61" s="4" t="s">
        <v>815</v>
      </c>
      <c r="P61" s="6"/>
      <c r="R61" s="4"/>
      <c r="AA61" s="6"/>
      <c r="AQ61" s="6"/>
      <c r="AS61" s="4"/>
      <c r="AU61" s="4" t="s">
        <v>815</v>
      </c>
      <c r="AW61" s="6"/>
      <c r="AY61" s="4"/>
      <c r="BH61" s="6"/>
      <c r="BJ61" s="6"/>
    </row>
    <row r="62" spans="6:70" s="5" customFormat="1" x14ac:dyDescent="0.3">
      <c r="M62" s="4"/>
      <c r="N62" s="276"/>
      <c r="O62" s="35"/>
      <c r="P62" s="36"/>
      <c r="R62" s="34"/>
      <c r="S62" s="35"/>
      <c r="T62" s="35"/>
      <c r="U62" s="35"/>
      <c r="V62" s="35"/>
      <c r="W62" s="35"/>
      <c r="X62" s="35"/>
      <c r="Y62" s="35"/>
      <c r="Z62" s="35"/>
      <c r="AA62" s="36"/>
      <c r="AQ62" s="6"/>
      <c r="AS62" s="4"/>
      <c r="AU62" s="276"/>
      <c r="AV62" s="35"/>
      <c r="AW62" s="36"/>
      <c r="AY62" s="34"/>
      <c r="AZ62" s="35"/>
      <c r="BA62" s="35"/>
      <c r="BB62" s="35"/>
      <c r="BC62" s="35"/>
      <c r="BD62" s="35"/>
      <c r="BE62" s="35"/>
      <c r="BF62" s="35"/>
      <c r="BG62" s="35"/>
      <c r="BH62" s="36"/>
      <c r="BJ62" s="6"/>
    </row>
    <row r="63" spans="6:70" s="5" customFormat="1" x14ac:dyDescent="0.3">
      <c r="M63" s="34"/>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6"/>
      <c r="AS63" s="34"/>
      <c r="AT63" s="35"/>
      <c r="AU63" s="35"/>
      <c r="AV63" s="35"/>
      <c r="AW63" s="35"/>
      <c r="AX63" s="35"/>
      <c r="AY63" s="35"/>
      <c r="AZ63" s="35"/>
      <c r="BA63" s="35"/>
      <c r="BB63" s="35"/>
      <c r="BC63" s="35"/>
      <c r="BD63" s="35"/>
      <c r="BE63" s="35"/>
      <c r="BF63" s="35"/>
      <c r="BG63" s="35"/>
      <c r="BH63" s="35"/>
      <c r="BI63" s="35"/>
      <c r="BJ63" s="36"/>
    </row>
    <row r="64" spans="6:70" s="5" customFormat="1" x14ac:dyDescent="0.3"/>
    <row r="65" spans="6:62" s="5" customFormat="1" x14ac:dyDescent="0.3">
      <c r="F65" s="30"/>
      <c r="M65" s="1"/>
      <c r="N65" s="2"/>
      <c r="O65" s="2"/>
      <c r="P65" s="2"/>
      <c r="Q65" s="2"/>
      <c r="R65" s="2"/>
      <c r="S65" s="2"/>
      <c r="T65" s="2"/>
      <c r="U65" s="2"/>
      <c r="V65" s="2"/>
      <c r="W65" s="2"/>
      <c r="X65" s="2"/>
      <c r="Y65" s="2"/>
      <c r="Z65" s="2"/>
      <c r="AA65" s="3"/>
      <c r="AC65" s="1"/>
      <c r="AD65" s="2"/>
      <c r="AE65" s="2"/>
      <c r="AF65" s="2"/>
      <c r="AG65" s="2"/>
      <c r="AH65" s="2"/>
      <c r="AI65" s="2"/>
      <c r="AJ65" s="2"/>
      <c r="AK65" s="2"/>
      <c r="AL65" s="2"/>
      <c r="AM65" s="2"/>
      <c r="AN65" s="2"/>
      <c r="AO65" s="2"/>
      <c r="AP65" s="2"/>
      <c r="AQ65" s="3"/>
      <c r="AS65" s="1"/>
      <c r="AT65" s="2"/>
      <c r="AU65" s="2"/>
      <c r="AV65" s="2"/>
      <c r="AW65" s="2"/>
      <c r="AX65" s="2"/>
      <c r="AY65" s="2"/>
      <c r="AZ65" s="2"/>
      <c r="BA65" s="2"/>
      <c r="BB65" s="2"/>
      <c r="BC65" s="2"/>
      <c r="BD65" s="2"/>
      <c r="BE65" s="2"/>
      <c r="BF65" s="2"/>
      <c r="BG65" s="2"/>
      <c r="BH65" s="2"/>
      <c r="BI65" s="2"/>
      <c r="BJ65" s="3"/>
    </row>
    <row r="66" spans="6:62" s="5" customFormat="1" x14ac:dyDescent="0.3">
      <c r="M66" s="278"/>
      <c r="N66" s="30" t="s">
        <v>688</v>
      </c>
      <c r="AA66" s="6"/>
      <c r="AC66" s="278" t="s">
        <v>296</v>
      </c>
      <c r="AQ66" s="6"/>
      <c r="AS66" s="278" t="s">
        <v>304</v>
      </c>
      <c r="BC66" s="146"/>
      <c r="BD66" s="146" t="s">
        <v>311</v>
      </c>
      <c r="BJ66" s="6"/>
    </row>
    <row r="67" spans="6:62" s="5" customFormat="1" x14ac:dyDescent="0.3">
      <c r="M67" s="281"/>
      <c r="AA67" s="6"/>
      <c r="AC67" s="281" t="s">
        <v>312</v>
      </c>
      <c r="AL67" s="146"/>
      <c r="AN67" s="146" t="s">
        <v>313</v>
      </c>
      <c r="AQ67" s="6"/>
      <c r="AS67" s="4"/>
      <c r="BJ67" s="6"/>
    </row>
    <row r="68" spans="6:62" s="5" customFormat="1" x14ac:dyDescent="0.3">
      <c r="M68" s="4"/>
      <c r="N68" s="30" t="s">
        <v>560</v>
      </c>
      <c r="AA68" s="6"/>
      <c r="AC68" s="4" t="s">
        <v>828</v>
      </c>
      <c r="AQ68" s="6"/>
      <c r="AS68" s="279" t="s">
        <v>830</v>
      </c>
      <c r="BJ68" s="6"/>
    </row>
    <row r="69" spans="6:62" s="5" customFormat="1" x14ac:dyDescent="0.3">
      <c r="M69" s="281"/>
      <c r="N69" s="5">
        <v>1</v>
      </c>
      <c r="O69" s="5" t="s">
        <v>690</v>
      </c>
      <c r="AA69" s="6"/>
      <c r="AC69" s="281" t="s">
        <v>312</v>
      </c>
      <c r="AL69" s="146"/>
      <c r="AN69" s="146" t="s">
        <v>315</v>
      </c>
      <c r="AQ69" s="6"/>
      <c r="AS69" s="280" t="s">
        <v>324</v>
      </c>
      <c r="AT69" s="150"/>
      <c r="AU69" s="150"/>
      <c r="AV69" s="150"/>
      <c r="AW69" s="150"/>
      <c r="AX69" s="150"/>
      <c r="AY69" s="150"/>
      <c r="AZ69" s="150"/>
      <c r="BA69" s="154" t="s">
        <v>310</v>
      </c>
      <c r="BB69" s="150"/>
      <c r="BC69" s="150"/>
      <c r="BD69" s="150"/>
      <c r="BE69" s="150"/>
      <c r="BF69" s="150"/>
      <c r="BJ69" s="6"/>
    </row>
    <row r="70" spans="6:62" s="5" customFormat="1" x14ac:dyDescent="0.3">
      <c r="M70" s="4"/>
      <c r="N70" s="5">
        <v>2</v>
      </c>
      <c r="O70" s="5" t="s">
        <v>691</v>
      </c>
      <c r="AA70" s="6"/>
      <c r="AC70" s="4" t="s">
        <v>829</v>
      </c>
      <c r="AQ70" s="6"/>
      <c r="AS70" s="279" t="s">
        <v>321</v>
      </c>
      <c r="BJ70" s="6"/>
    </row>
    <row r="71" spans="6:62" x14ac:dyDescent="0.3">
      <c r="M71" s="281"/>
      <c r="N71" s="5">
        <v>3</v>
      </c>
      <c r="O71" s="5" t="s">
        <v>490</v>
      </c>
      <c r="P71" s="5"/>
      <c r="Q71" s="5"/>
      <c r="R71" s="5"/>
      <c r="S71" s="5"/>
      <c r="T71" s="5"/>
      <c r="U71" s="5"/>
      <c r="V71" s="5"/>
      <c r="W71" s="5"/>
      <c r="X71" s="5"/>
      <c r="Y71" s="5"/>
      <c r="Z71" s="5"/>
      <c r="AA71" s="6"/>
      <c r="AC71" s="281" t="s">
        <v>316</v>
      </c>
      <c r="AD71" s="5"/>
      <c r="AE71" s="5"/>
      <c r="AF71" s="5"/>
      <c r="AG71" s="5"/>
      <c r="AH71" s="5"/>
      <c r="AI71" s="5"/>
      <c r="AJ71" s="5"/>
      <c r="AK71" s="5"/>
      <c r="AL71" s="146"/>
      <c r="AM71" s="5"/>
      <c r="AN71" s="146" t="s">
        <v>318</v>
      </c>
      <c r="AO71" s="5"/>
      <c r="AP71" s="5"/>
      <c r="AQ71" s="6"/>
      <c r="AS71" s="280" t="s">
        <v>323</v>
      </c>
      <c r="AT71" s="150"/>
      <c r="AU71" s="150"/>
      <c r="AV71" s="150"/>
      <c r="AW71" s="150"/>
      <c r="AX71" s="150"/>
      <c r="AY71" s="150"/>
      <c r="AZ71" s="150"/>
      <c r="BA71" s="154" t="s">
        <v>310</v>
      </c>
      <c r="BB71" s="150"/>
      <c r="BC71" s="150"/>
      <c r="BD71" s="150"/>
      <c r="BE71" s="150"/>
      <c r="BF71" s="150"/>
      <c r="BG71" s="5"/>
      <c r="BH71" s="5"/>
      <c r="BI71" s="5"/>
      <c r="BJ71" s="6"/>
    </row>
    <row r="72" spans="6:62" x14ac:dyDescent="0.3">
      <c r="M72" s="4"/>
      <c r="N72" s="5"/>
      <c r="O72" s="5"/>
      <c r="P72" s="5"/>
      <c r="Q72" s="5"/>
      <c r="R72" s="5"/>
      <c r="S72" s="5"/>
      <c r="T72" s="5"/>
      <c r="U72" s="5"/>
      <c r="V72" s="5"/>
      <c r="W72" s="5"/>
      <c r="X72" s="5"/>
      <c r="Y72" s="5"/>
      <c r="Z72" s="5"/>
      <c r="AA72" s="6"/>
      <c r="AC72" s="4" t="s">
        <v>317</v>
      </c>
      <c r="AD72" s="5"/>
      <c r="AE72" s="5"/>
      <c r="AF72" s="5"/>
      <c r="AG72" s="5"/>
      <c r="AH72" s="5"/>
      <c r="AI72" s="5"/>
      <c r="AJ72" s="5"/>
      <c r="AK72" s="5"/>
      <c r="AL72" s="5"/>
      <c r="AM72" s="5"/>
      <c r="AN72" s="5"/>
      <c r="AO72" s="5"/>
      <c r="AP72" s="5"/>
      <c r="AQ72" s="6"/>
      <c r="AS72" s="279" t="s">
        <v>322</v>
      </c>
      <c r="AT72" s="5"/>
      <c r="AU72" s="5"/>
      <c r="AV72" s="5"/>
      <c r="AW72" s="5"/>
      <c r="AX72" s="5"/>
      <c r="AY72" s="5"/>
      <c r="AZ72" s="5"/>
      <c r="BA72" s="5"/>
      <c r="BB72" s="5"/>
      <c r="BC72" s="5"/>
      <c r="BD72" s="5"/>
      <c r="BE72" s="5"/>
      <c r="BF72" s="5"/>
      <c r="BG72" s="5"/>
      <c r="BH72" s="5"/>
      <c r="BI72" s="5"/>
      <c r="BJ72" s="6"/>
    </row>
    <row r="73" spans="6:62" x14ac:dyDescent="0.3">
      <c r="M73" s="4"/>
      <c r="N73" s="30" t="s">
        <v>692</v>
      </c>
      <c r="O73" s="5"/>
      <c r="P73" s="5"/>
      <c r="Q73" s="5"/>
      <c r="R73" s="5"/>
      <c r="S73" s="5"/>
      <c r="T73" s="5"/>
      <c r="U73" s="5"/>
      <c r="V73" s="5"/>
      <c r="W73" s="5"/>
      <c r="X73" s="5"/>
      <c r="Y73" s="5"/>
      <c r="Z73" s="5"/>
      <c r="AA73" s="6"/>
      <c r="AC73" s="4"/>
      <c r="AD73" s="5"/>
      <c r="AE73" s="5"/>
      <c r="AF73" s="5"/>
      <c r="AG73" s="5"/>
      <c r="AH73" s="5"/>
      <c r="AI73" s="5"/>
      <c r="AJ73" s="5"/>
      <c r="AK73" s="5"/>
      <c r="AL73" s="5"/>
      <c r="AM73" s="5"/>
      <c r="AN73" s="5"/>
      <c r="AO73" s="5"/>
      <c r="AP73" s="5"/>
      <c r="AQ73" s="6"/>
      <c r="AS73" s="280" t="s">
        <v>309</v>
      </c>
      <c r="AT73" s="150"/>
      <c r="AU73" s="150"/>
      <c r="AV73" s="150"/>
      <c r="AW73" s="150"/>
      <c r="AX73" s="150"/>
      <c r="AY73" s="150"/>
      <c r="AZ73" s="150"/>
      <c r="BA73" s="154" t="s">
        <v>310</v>
      </c>
      <c r="BB73" s="150"/>
      <c r="BC73" s="150"/>
      <c r="BD73" s="150"/>
      <c r="BE73" s="150"/>
      <c r="BF73" s="150"/>
      <c r="BG73" s="5"/>
      <c r="BH73" s="5"/>
      <c r="BI73" s="5"/>
      <c r="BJ73" s="6"/>
    </row>
    <row r="74" spans="6:62" x14ac:dyDescent="0.3">
      <c r="M74" s="4"/>
      <c r="N74" s="5">
        <v>1</v>
      </c>
      <c r="O74" s="5" t="s">
        <v>693</v>
      </c>
      <c r="P74" s="5"/>
      <c r="Q74" s="5"/>
      <c r="R74" s="5"/>
      <c r="S74" s="5"/>
      <c r="T74" s="5"/>
      <c r="U74" s="5"/>
      <c r="V74" s="5"/>
      <c r="W74" s="5"/>
      <c r="X74" s="5"/>
      <c r="Y74" s="5"/>
      <c r="Z74" s="5"/>
      <c r="AA74" s="6"/>
      <c r="AC74" s="4" t="s">
        <v>300</v>
      </c>
      <c r="AD74" s="5"/>
      <c r="AE74" s="5"/>
      <c r="AF74" s="5"/>
      <c r="AG74" s="5"/>
      <c r="AH74" s="5"/>
      <c r="AI74" s="5"/>
      <c r="AJ74" s="5"/>
      <c r="AK74" s="5"/>
      <c r="AL74" s="5"/>
      <c r="AM74" s="5"/>
      <c r="AN74" s="5"/>
      <c r="AO74" s="5"/>
      <c r="AP74" s="5"/>
      <c r="AQ74" s="6"/>
      <c r="AS74" s="279" t="s">
        <v>325</v>
      </c>
      <c r="AT74" s="5"/>
      <c r="AU74" s="5"/>
      <c r="AV74" s="5"/>
      <c r="AW74" s="5"/>
      <c r="AX74" s="5"/>
      <c r="AY74" s="5"/>
      <c r="AZ74" s="5"/>
      <c r="BA74" s="5"/>
      <c r="BB74" s="5"/>
      <c r="BC74" s="5"/>
      <c r="BD74" s="5"/>
      <c r="BE74" s="5"/>
      <c r="BF74" s="5"/>
      <c r="BG74" s="5"/>
      <c r="BH74" s="5"/>
      <c r="BI74" s="5"/>
      <c r="BJ74" s="6"/>
    </row>
    <row r="75" spans="6:62" x14ac:dyDescent="0.3">
      <c r="M75" s="4"/>
      <c r="N75" s="5">
        <v>2</v>
      </c>
      <c r="O75" s="5" t="s">
        <v>694</v>
      </c>
      <c r="P75" s="5"/>
      <c r="Q75" s="5"/>
      <c r="R75" s="5"/>
      <c r="S75" s="5"/>
      <c r="T75" s="5"/>
      <c r="U75" s="5"/>
      <c r="V75" s="5"/>
      <c r="W75" s="5"/>
      <c r="X75" s="5"/>
      <c r="Y75" s="5"/>
      <c r="Z75" s="5"/>
      <c r="AA75" s="6"/>
      <c r="AC75" s="4"/>
      <c r="AD75" s="5"/>
      <c r="AE75" s="5"/>
      <c r="AF75" s="5"/>
      <c r="AG75" s="5"/>
      <c r="AH75" s="5"/>
      <c r="AI75" s="5"/>
      <c r="AJ75" s="5"/>
      <c r="AK75" s="5"/>
      <c r="AL75" s="5"/>
      <c r="AM75" s="5"/>
      <c r="AN75" s="5"/>
      <c r="AO75" s="5"/>
      <c r="AP75" s="5"/>
      <c r="AQ75" s="6"/>
      <c r="AS75" s="280" t="s">
        <v>309</v>
      </c>
      <c r="AT75" s="150"/>
      <c r="AU75" s="150"/>
      <c r="AV75" s="150"/>
      <c r="AW75" s="150"/>
      <c r="AX75" s="150"/>
      <c r="AY75" s="150"/>
      <c r="AZ75" s="150"/>
      <c r="BA75" s="154" t="s">
        <v>310</v>
      </c>
      <c r="BB75" s="150"/>
      <c r="BC75" s="150"/>
      <c r="BD75" s="150"/>
      <c r="BE75" s="150"/>
      <c r="BF75" s="150"/>
      <c r="BG75" s="5"/>
      <c r="BH75" s="5"/>
      <c r="BI75" s="5"/>
      <c r="BJ75" s="6"/>
    </row>
    <row r="76" spans="6:62" x14ac:dyDescent="0.3">
      <c r="M76" s="4"/>
      <c r="N76" s="27">
        <v>3</v>
      </c>
      <c r="O76" s="27" t="s">
        <v>490</v>
      </c>
      <c r="P76" s="5"/>
      <c r="Q76" s="5"/>
      <c r="R76" s="5"/>
      <c r="S76" s="5"/>
      <c r="T76" s="5"/>
      <c r="U76" s="5"/>
      <c r="V76" s="5"/>
      <c r="W76" s="5"/>
      <c r="X76" s="5"/>
      <c r="Y76" s="5"/>
      <c r="Z76" s="5"/>
      <c r="AA76" s="6"/>
      <c r="AC76" s="4" t="s">
        <v>300</v>
      </c>
      <c r="AD76" s="5"/>
      <c r="AE76" s="5"/>
      <c r="AF76" s="5"/>
      <c r="AG76" s="5"/>
      <c r="AH76" s="5"/>
      <c r="AI76" s="5"/>
      <c r="AJ76" s="5"/>
      <c r="AK76" s="5"/>
      <c r="AL76" s="5"/>
      <c r="AM76" s="5"/>
      <c r="AN76" s="5"/>
      <c r="AO76" s="5"/>
      <c r="AP76" s="5"/>
      <c r="AQ76" s="6"/>
      <c r="AS76" s="279" t="s">
        <v>325</v>
      </c>
      <c r="AT76" s="5"/>
      <c r="AU76" s="5"/>
      <c r="AV76" s="5"/>
      <c r="AW76" s="5"/>
      <c r="AX76" s="5"/>
      <c r="AY76" s="5"/>
      <c r="AZ76" s="5"/>
      <c r="BA76" s="5"/>
      <c r="BB76" s="5"/>
      <c r="BC76" s="5"/>
      <c r="BD76" s="5"/>
      <c r="BE76" s="5"/>
      <c r="BF76" s="5"/>
      <c r="BG76" s="5"/>
      <c r="BH76" s="5"/>
      <c r="BI76" s="5"/>
      <c r="BJ76" s="6"/>
    </row>
    <row r="77" spans="6:62" x14ac:dyDescent="0.3">
      <c r="M77" s="4"/>
      <c r="N77" s="5"/>
      <c r="O77" s="5"/>
      <c r="P77" s="5"/>
      <c r="Q77" s="5"/>
      <c r="R77" s="5"/>
      <c r="S77" s="5"/>
      <c r="T77" s="5"/>
      <c r="U77" s="5"/>
      <c r="V77" s="5"/>
      <c r="W77" s="5"/>
      <c r="X77" s="5"/>
      <c r="Y77" s="5"/>
      <c r="Z77" s="5"/>
      <c r="AA77" s="6"/>
      <c r="AC77" s="4"/>
      <c r="AD77" s="5"/>
      <c r="AE77" s="5"/>
      <c r="AF77" s="5"/>
      <c r="AG77" s="5"/>
      <c r="AH77" s="5"/>
      <c r="AI77" s="5"/>
      <c r="AJ77" s="5"/>
      <c r="AK77" s="5"/>
      <c r="AL77" s="5"/>
      <c r="AM77" s="5"/>
      <c r="AN77" s="5"/>
      <c r="AO77" s="5"/>
      <c r="AP77" s="5"/>
      <c r="AQ77" s="6"/>
      <c r="AS77" s="280" t="s">
        <v>309</v>
      </c>
      <c r="AT77" s="150"/>
      <c r="AU77" s="150"/>
      <c r="AV77" s="150"/>
      <c r="AW77" s="150"/>
      <c r="AX77" s="150"/>
      <c r="AY77" s="150"/>
      <c r="AZ77" s="150"/>
      <c r="BA77" s="154" t="s">
        <v>310</v>
      </c>
      <c r="BB77" s="150"/>
      <c r="BC77" s="150"/>
      <c r="BD77" s="150"/>
      <c r="BE77" s="150"/>
      <c r="BF77" s="150"/>
      <c r="BG77" s="5"/>
      <c r="BH77" s="5"/>
      <c r="BI77" s="5"/>
      <c r="BJ77" s="6"/>
    </row>
    <row r="78" spans="6:62" x14ac:dyDescent="0.3">
      <c r="M78" s="34"/>
      <c r="N78" s="35"/>
      <c r="O78" s="35"/>
      <c r="P78" s="35"/>
      <c r="Q78" s="35"/>
      <c r="R78" s="35"/>
      <c r="S78" s="35"/>
      <c r="T78" s="35"/>
      <c r="U78" s="35"/>
      <c r="V78" s="35"/>
      <c r="W78" s="35"/>
      <c r="X78" s="35"/>
      <c r="Y78" s="35"/>
      <c r="Z78" s="35"/>
      <c r="AA78" s="36"/>
      <c r="AC78" s="34"/>
      <c r="AD78" s="35"/>
      <c r="AE78" s="35"/>
      <c r="AF78" s="35"/>
      <c r="AG78" s="35"/>
      <c r="AH78" s="35"/>
      <c r="AI78" s="35"/>
      <c r="AJ78" s="35"/>
      <c r="AK78" s="35"/>
      <c r="AL78" s="35"/>
      <c r="AM78" s="35"/>
      <c r="AN78" s="35"/>
      <c r="AO78" s="35"/>
      <c r="AP78" s="35"/>
      <c r="AQ78" s="36"/>
      <c r="AS78" s="34"/>
      <c r="AT78" s="35"/>
      <c r="AU78" s="35"/>
      <c r="AV78" s="35"/>
      <c r="AW78" s="35"/>
      <c r="AX78" s="35"/>
      <c r="AY78" s="35"/>
      <c r="AZ78" s="35"/>
      <c r="BA78" s="35"/>
      <c r="BB78" s="35"/>
      <c r="BC78" s="35"/>
      <c r="BD78" s="35"/>
      <c r="BE78" s="35"/>
      <c r="BF78" s="35"/>
      <c r="BG78" s="35"/>
      <c r="BH78" s="35"/>
      <c r="BI78" s="35"/>
      <c r="BJ78" s="36"/>
    </row>
    <row r="79" spans="6:62" x14ac:dyDescent="0.3">
      <c r="AC79" s="5"/>
      <c r="AD79" s="5"/>
      <c r="AE79" s="5"/>
      <c r="AF79" s="5"/>
      <c r="AG79" s="5"/>
      <c r="AH79" s="5"/>
      <c r="AI79" s="5"/>
      <c r="AJ79" s="5"/>
      <c r="AK79" s="5"/>
      <c r="AL79" s="5"/>
      <c r="AM79" s="5"/>
      <c r="AN79" s="5"/>
      <c r="AO79" s="5"/>
      <c r="AP79" s="5"/>
      <c r="AQ79" s="5"/>
      <c r="AS79" s="5"/>
      <c r="AT79" s="5"/>
      <c r="AU79" s="5"/>
      <c r="AV79" s="5"/>
      <c r="AW79" s="5"/>
      <c r="AX79" s="5"/>
      <c r="AY79" s="5"/>
      <c r="AZ79" s="5"/>
      <c r="BA79" s="5"/>
      <c r="BB79" s="5"/>
      <c r="BC79" s="5"/>
      <c r="BD79" s="5"/>
      <c r="BE79" s="5"/>
      <c r="BF79" s="5"/>
      <c r="BG79" s="5"/>
    </row>
    <row r="86" s="5" customFormat="1" x14ac:dyDescent="0.3"/>
    <row r="87" s="5" customFormat="1" x14ac:dyDescent="0.3"/>
    <row r="88" s="5" customFormat="1" x14ac:dyDescent="0.3"/>
    <row r="89" s="5" customFormat="1" x14ac:dyDescent="0.3"/>
    <row r="90" s="5" customFormat="1" x14ac:dyDescent="0.3"/>
    <row r="91" s="5" customFormat="1" x14ac:dyDescent="0.3"/>
    <row r="92" s="5" customFormat="1" x14ac:dyDescent="0.3"/>
    <row r="93" s="5" customFormat="1" x14ac:dyDescent="0.3"/>
    <row r="94" s="5" customFormat="1" x14ac:dyDescent="0.3"/>
    <row r="95" s="5" customFormat="1" x14ac:dyDescent="0.3"/>
    <row r="96" s="5" customFormat="1" x14ac:dyDescent="0.3"/>
    <row r="97" spans="7:46" s="5" customFormat="1" x14ac:dyDescent="0.3"/>
    <row r="98" spans="7:46" s="5" customFormat="1" x14ac:dyDescent="0.3"/>
    <row r="99" spans="7:46" s="5" customFormat="1" x14ac:dyDescent="0.3"/>
    <row r="100" spans="7:46" s="5" customFormat="1" x14ac:dyDescent="0.3"/>
    <row r="101" spans="7:46" s="5" customFormat="1" x14ac:dyDescent="0.3"/>
    <row r="102" spans="7:46" s="5" customFormat="1" x14ac:dyDescent="0.3"/>
    <row r="103" spans="7:46" s="5" customFormat="1" x14ac:dyDescent="0.3"/>
    <row r="104" spans="7:46" s="5" customFormat="1" x14ac:dyDescent="0.3"/>
    <row r="105" spans="7:46" s="5" customFormat="1" x14ac:dyDescent="0.3"/>
    <row r="106" spans="7:46" s="5" customFormat="1" x14ac:dyDescent="0.3"/>
    <row r="107" spans="7:46" s="5" customFormat="1" x14ac:dyDescent="0.3"/>
    <row r="108" spans="7:46" s="5" customFormat="1" x14ac:dyDescent="0.3"/>
    <row r="109" spans="7:46" s="5" customFormat="1" x14ac:dyDescent="0.3"/>
    <row r="110" spans="7:46" s="5" customFormat="1" x14ac:dyDescent="0.3"/>
    <row r="111" spans="7:46" s="5" customFormat="1" x14ac:dyDescent="0.3">
      <c r="G111" s="27"/>
      <c r="T111" s="27"/>
      <c r="AG111" s="27"/>
      <c r="AT111" s="27"/>
    </row>
    <row r="112" spans="7:46" s="5" customFormat="1" x14ac:dyDescent="0.3"/>
    <row r="113" spans="6:55" s="5" customFormat="1" x14ac:dyDescent="0.3"/>
    <row r="114" spans="6:55" s="5" customFormat="1" x14ac:dyDescent="0.3"/>
    <row r="115" spans="6:55" s="5" customFormat="1" x14ac:dyDescent="0.3">
      <c r="F115" s="30"/>
    </row>
    <row r="116" spans="6:55" s="5" customFormat="1" x14ac:dyDescent="0.3"/>
    <row r="117" spans="6:55" s="5" customFormat="1" x14ac:dyDescent="0.3"/>
    <row r="118" spans="6:55" s="5" customFormat="1" x14ac:dyDescent="0.3"/>
    <row r="119" spans="6:55" s="5" customFormat="1" x14ac:dyDescent="0.3"/>
    <row r="120" spans="6:55" s="5" customFormat="1" x14ac:dyDescent="0.3"/>
    <row r="121" spans="6:55" s="5" customFormat="1" x14ac:dyDescent="0.3"/>
    <row r="122" spans="6:55" s="5" customFormat="1" x14ac:dyDescent="0.3"/>
    <row r="123" spans="6:55" s="5" customFormat="1" x14ac:dyDescent="0.3"/>
    <row r="124" spans="6:55" s="5" customFormat="1" x14ac:dyDescent="0.3"/>
    <row r="125" spans="6:55" ht="15" thickBot="1" x14ac:dyDescent="0.35"/>
    <row r="126" spans="6:55" x14ac:dyDescent="0.3">
      <c r="AC126" s="28" t="s">
        <v>45</v>
      </c>
      <c r="AM126" s="28" t="s">
        <v>39</v>
      </c>
      <c r="AU126" s="7"/>
      <c r="AV126" s="8"/>
      <c r="AW126" s="8"/>
      <c r="AX126" s="8"/>
      <c r="AY126" s="8"/>
      <c r="AZ126" s="8"/>
      <c r="BA126" s="8"/>
      <c r="BB126" s="8"/>
      <c r="BC126" s="9"/>
    </row>
    <row r="127" spans="6:55" ht="15" thickBot="1" x14ac:dyDescent="0.35">
      <c r="AU127" s="10"/>
      <c r="AV127" s="5" t="s">
        <v>37</v>
      </c>
      <c r="AW127" s="5"/>
      <c r="AX127" s="5"/>
      <c r="AY127" s="5"/>
      <c r="AZ127" s="5"/>
      <c r="BA127" s="5"/>
      <c r="BB127" s="5"/>
      <c r="BC127" s="11"/>
    </row>
    <row r="128" spans="6:55" x14ac:dyDescent="0.3">
      <c r="F128" t="s">
        <v>33</v>
      </c>
      <c r="M128" t="s">
        <v>42</v>
      </c>
      <c r="AC128" t="s">
        <v>46</v>
      </c>
      <c r="AM128" t="s">
        <v>40</v>
      </c>
      <c r="AQ128" s="7"/>
      <c r="AR128" s="9"/>
      <c r="AU128" s="10"/>
      <c r="AV128" s="5"/>
      <c r="AW128" s="5"/>
      <c r="AX128" s="5"/>
      <c r="AY128" s="5"/>
      <c r="AZ128" s="5"/>
      <c r="BA128" s="5"/>
      <c r="BB128" s="5"/>
      <c r="BC128" s="11"/>
    </row>
    <row r="129" spans="6:64" ht="15" thickBot="1" x14ac:dyDescent="0.35">
      <c r="AQ129" s="12"/>
      <c r="AR129" s="14"/>
      <c r="AU129" s="10"/>
      <c r="AV129" s="5" t="s">
        <v>49</v>
      </c>
      <c r="AW129" s="5"/>
      <c r="AX129" s="5"/>
      <c r="AY129" s="5"/>
      <c r="AZ129" s="5"/>
      <c r="BA129" s="5"/>
      <c r="BB129" s="5"/>
      <c r="BC129" s="11"/>
    </row>
    <row r="130" spans="6:64" ht="15" thickBot="1" x14ac:dyDescent="0.35">
      <c r="F130" t="s">
        <v>34</v>
      </c>
      <c r="M130" t="s">
        <v>43</v>
      </c>
      <c r="AC130" t="s">
        <v>47</v>
      </c>
      <c r="AU130" s="10"/>
      <c r="AV130" s="5" t="s">
        <v>50</v>
      </c>
      <c r="AW130" s="5"/>
      <c r="AX130" s="5"/>
      <c r="AY130" s="5"/>
      <c r="AZ130" s="5"/>
      <c r="BA130" s="5"/>
      <c r="BB130" s="5"/>
      <c r="BC130" s="11"/>
    </row>
    <row r="131" spans="6:64" x14ac:dyDescent="0.3">
      <c r="AM131" t="s">
        <v>41</v>
      </c>
      <c r="AQ131" s="7"/>
      <c r="AR131" s="9"/>
      <c r="AU131" s="10"/>
      <c r="AV131" s="5"/>
      <c r="AW131" s="5"/>
      <c r="AX131" s="5"/>
      <c r="AY131" s="5"/>
      <c r="AZ131" s="5"/>
      <c r="BA131" s="5"/>
      <c r="BB131" s="5"/>
      <c r="BC131" s="11"/>
    </row>
    <row r="132" spans="6:64" ht="15" thickBot="1" x14ac:dyDescent="0.35">
      <c r="F132" t="s">
        <v>35</v>
      </c>
      <c r="M132" t="s">
        <v>44</v>
      </c>
      <c r="AC132" t="s">
        <v>48</v>
      </c>
      <c r="AQ132" s="12"/>
      <c r="AR132" s="14"/>
      <c r="AU132" s="10"/>
      <c r="AV132" s="5"/>
      <c r="AW132" s="5"/>
      <c r="AX132" s="5"/>
      <c r="AY132" s="5"/>
      <c r="AZ132" s="5"/>
      <c r="BA132" s="5"/>
      <c r="BB132" s="5"/>
      <c r="BC132" s="11"/>
    </row>
    <row r="133" spans="6:64" x14ac:dyDescent="0.3">
      <c r="AU133" s="10"/>
      <c r="AV133" s="5"/>
      <c r="AW133" s="5"/>
      <c r="AX133" s="5"/>
      <c r="AY133" s="5"/>
      <c r="AZ133" s="5"/>
      <c r="BA133" s="5"/>
      <c r="BB133" s="5"/>
      <c r="BC133" s="11"/>
    </row>
    <row r="134" spans="6:64" ht="15" thickBot="1" x14ac:dyDescent="0.35">
      <c r="F134" t="s">
        <v>38</v>
      </c>
      <c r="AU134" s="12"/>
      <c r="AV134" s="13"/>
      <c r="AW134" s="13"/>
      <c r="AX134" s="13"/>
      <c r="AY134" s="13"/>
      <c r="AZ134" s="13"/>
      <c r="BA134" s="13"/>
      <c r="BB134" s="13"/>
      <c r="BC134" s="14"/>
    </row>
    <row r="137" spans="6:64" ht="15" thickBot="1" x14ac:dyDescent="0.35"/>
    <row r="138" spans="6:64" x14ac:dyDescent="0.3">
      <c r="AK138" s="28" t="s">
        <v>51</v>
      </c>
      <c r="BB138" s="28" t="s">
        <v>54</v>
      </c>
      <c r="BE138" s="7"/>
      <c r="BF138" s="8"/>
      <c r="BG138" s="8"/>
      <c r="BH138" s="8"/>
      <c r="BI138" s="8"/>
      <c r="BJ138" s="8"/>
      <c r="BK138" s="8"/>
      <c r="BL138" s="9"/>
    </row>
    <row r="139" spans="6:64" x14ac:dyDescent="0.3">
      <c r="BE139" s="10"/>
      <c r="BF139" s="5" t="s">
        <v>55</v>
      </c>
      <c r="BG139" s="5"/>
      <c r="BH139" s="5"/>
      <c r="BI139" s="5"/>
      <c r="BJ139" s="5"/>
      <c r="BK139" s="5"/>
      <c r="BL139" s="11"/>
    </row>
    <row r="140" spans="6:64" x14ac:dyDescent="0.3">
      <c r="BE140" s="10"/>
      <c r="BF140" s="5"/>
      <c r="BG140" s="5"/>
      <c r="BH140" s="5"/>
      <c r="BI140" s="5"/>
      <c r="BJ140" s="5"/>
      <c r="BK140" s="5"/>
      <c r="BL140" s="11"/>
    </row>
    <row r="141" spans="6:64" x14ac:dyDescent="0.3">
      <c r="BE141" s="10"/>
      <c r="BF141" s="5"/>
      <c r="BG141" s="5"/>
      <c r="BH141" s="5"/>
      <c r="BI141" s="5"/>
      <c r="BJ141" s="5"/>
      <c r="BK141" s="5"/>
      <c r="BL141" s="11"/>
    </row>
    <row r="142" spans="6:64" x14ac:dyDescent="0.3">
      <c r="BE142" s="10"/>
      <c r="BF142" s="5"/>
      <c r="BG142" s="5"/>
      <c r="BH142" s="5"/>
      <c r="BI142" s="5"/>
      <c r="BJ142" s="5"/>
      <c r="BK142" s="5"/>
      <c r="BL142" s="11"/>
    </row>
    <row r="143" spans="6:64" x14ac:dyDescent="0.3">
      <c r="BE143" s="10"/>
      <c r="BF143" s="5"/>
      <c r="BG143" s="5"/>
      <c r="BH143" s="5"/>
      <c r="BI143" s="5"/>
      <c r="BJ143" s="5"/>
      <c r="BK143" s="5"/>
      <c r="BL143" s="11"/>
    </row>
    <row r="144" spans="6:64" x14ac:dyDescent="0.3">
      <c r="BE144" s="10"/>
      <c r="BF144" s="5"/>
      <c r="BG144" s="5"/>
      <c r="BH144" s="5"/>
      <c r="BI144" s="5"/>
      <c r="BJ144" s="5"/>
      <c r="BK144" s="5"/>
      <c r="BL144" s="11"/>
    </row>
    <row r="145" spans="57:64" ht="15" thickBot="1" x14ac:dyDescent="0.35">
      <c r="BE145" s="12"/>
      <c r="BF145" s="13"/>
      <c r="BG145" s="13"/>
      <c r="BH145" s="13"/>
      <c r="BI145" s="13"/>
      <c r="BJ145" s="13"/>
      <c r="BK145" s="13"/>
      <c r="BL145" s="1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topLeftCell="A13" workbookViewId="0">
      <selection activeCell="T24" sqref="T24"/>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ht="15" thickBot="1" x14ac:dyDescent="0.35">
      <c r="D7" s="4"/>
      <c r="E7" s="5"/>
      <c r="F7" s="30" t="s">
        <v>6</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6"/>
    </row>
    <row r="8" spans="1:61" ht="15" thickBot="1" x14ac:dyDescent="0.35">
      <c r="D8" s="4"/>
      <c r="E8" s="5"/>
      <c r="F8" s="33" t="s">
        <v>57</v>
      </c>
      <c r="G8" s="16"/>
      <c r="H8" s="16"/>
      <c r="I8" s="16"/>
      <c r="J8" s="17"/>
      <c r="K8" s="33" t="s">
        <v>58</v>
      </c>
      <c r="L8" s="16"/>
      <c r="M8" s="16"/>
      <c r="N8" s="16"/>
      <c r="O8" s="16"/>
      <c r="P8" s="16"/>
      <c r="Q8" s="17"/>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6"/>
    </row>
    <row r="9" spans="1:61" x14ac:dyDescent="0.3">
      <c r="F9" s="28" t="s">
        <v>61</v>
      </c>
    </row>
    <row r="10" spans="1:61" ht="15" thickBot="1" x14ac:dyDescent="0.35"/>
    <row r="11" spans="1:61" x14ac:dyDescent="0.3">
      <c r="F11" s="18"/>
      <c r="G11" s="19"/>
      <c r="H11" s="19"/>
      <c r="I11" s="19"/>
      <c r="J11" s="19"/>
      <c r="K11" s="19"/>
      <c r="L11" s="19"/>
      <c r="M11" s="19"/>
      <c r="N11" s="19"/>
      <c r="O11" s="19"/>
      <c r="P11" s="20"/>
      <c r="S11" s="18"/>
      <c r="T11" s="19"/>
      <c r="U11" s="19"/>
      <c r="V11" s="19"/>
      <c r="W11" s="19"/>
      <c r="X11" s="19"/>
      <c r="Y11" s="19"/>
      <c r="Z11" s="19"/>
      <c r="AA11" s="19"/>
      <c r="AB11" s="19"/>
      <c r="AC11" s="20"/>
      <c r="AF11" s="18"/>
      <c r="AG11" s="19"/>
      <c r="AH11" s="19"/>
      <c r="AI11" s="19"/>
      <c r="AJ11" s="19"/>
      <c r="AK11" s="19"/>
      <c r="AL11" s="19"/>
      <c r="AM11" s="19"/>
      <c r="AN11" s="19"/>
      <c r="AO11" s="19"/>
      <c r="AP11" s="20"/>
      <c r="AS11" s="18"/>
      <c r="AT11" s="19"/>
      <c r="AU11" s="19"/>
      <c r="AV11" s="19"/>
      <c r="AW11" s="19"/>
      <c r="AX11" s="19"/>
      <c r="AY11" s="19"/>
      <c r="AZ11" s="19"/>
      <c r="BA11" s="19"/>
      <c r="BB11" s="19"/>
      <c r="BC11" s="20"/>
    </row>
    <row r="12" spans="1:61" x14ac:dyDescent="0.3">
      <c r="F12" s="21"/>
      <c r="G12" s="22"/>
      <c r="H12" s="22"/>
      <c r="I12" s="22"/>
      <c r="J12" s="22"/>
      <c r="K12" s="22"/>
      <c r="L12" s="22"/>
      <c r="M12" s="22"/>
      <c r="N12" s="22"/>
      <c r="O12" s="22"/>
      <c r="P12" s="23"/>
      <c r="S12" s="21"/>
      <c r="T12" s="22"/>
      <c r="U12" s="22"/>
      <c r="V12" s="22"/>
      <c r="W12" s="22"/>
      <c r="X12" s="22"/>
      <c r="Y12" s="22"/>
      <c r="Z12" s="22"/>
      <c r="AA12" s="22"/>
      <c r="AB12" s="22"/>
      <c r="AC12" s="23"/>
      <c r="AF12" s="21"/>
      <c r="AG12" s="22"/>
      <c r="AH12" s="22"/>
      <c r="AI12" s="22"/>
      <c r="AJ12" s="22"/>
      <c r="AK12" s="22"/>
      <c r="AL12" s="22"/>
      <c r="AM12" s="22"/>
      <c r="AN12" s="22"/>
      <c r="AO12" s="22"/>
      <c r="AP12" s="23"/>
      <c r="AS12" s="21"/>
      <c r="AT12" s="22"/>
      <c r="AU12" s="22"/>
      <c r="AV12" s="22"/>
      <c r="AW12" s="22"/>
      <c r="AX12" s="22"/>
      <c r="AY12" s="22"/>
      <c r="AZ12" s="22"/>
      <c r="BA12" s="22"/>
      <c r="BB12" s="22"/>
      <c r="BC12" s="23"/>
    </row>
    <row r="13" spans="1:61" x14ac:dyDescent="0.3">
      <c r="F13" s="21"/>
      <c r="G13" s="22"/>
      <c r="H13" s="22"/>
      <c r="I13" s="22"/>
      <c r="J13" s="22"/>
      <c r="K13" s="22"/>
      <c r="L13" s="22"/>
      <c r="M13" s="22"/>
      <c r="N13" s="22"/>
      <c r="O13" s="22"/>
      <c r="P13" s="23"/>
      <c r="S13" s="21"/>
      <c r="T13" s="22"/>
      <c r="U13" s="22"/>
      <c r="V13" s="22"/>
      <c r="W13" s="22"/>
      <c r="X13" s="22"/>
      <c r="Y13" s="22"/>
      <c r="Z13" s="22"/>
      <c r="AA13" s="22"/>
      <c r="AB13" s="22"/>
      <c r="AC13" s="23"/>
      <c r="AF13" s="21"/>
      <c r="AG13" s="22"/>
      <c r="AH13" s="22"/>
      <c r="AI13" s="22"/>
      <c r="AJ13" s="22"/>
      <c r="AK13" s="22"/>
      <c r="AL13" s="22"/>
      <c r="AM13" s="22"/>
      <c r="AN13" s="22"/>
      <c r="AO13" s="22"/>
      <c r="AP13" s="23"/>
      <c r="AS13" s="21"/>
      <c r="AT13" s="22"/>
      <c r="AU13" s="22"/>
      <c r="AV13" s="22"/>
      <c r="AW13" s="22"/>
      <c r="AX13" s="22"/>
      <c r="AY13" s="22"/>
      <c r="AZ13" s="22"/>
      <c r="BA13" s="22"/>
      <c r="BB13" s="22"/>
      <c r="BC13" s="23"/>
    </row>
    <row r="14" spans="1:61" x14ac:dyDescent="0.3">
      <c r="F14" s="21"/>
      <c r="G14" s="22"/>
      <c r="H14" s="22"/>
      <c r="I14" s="22"/>
      <c r="J14" s="22"/>
      <c r="K14" s="22"/>
      <c r="L14" s="22"/>
      <c r="M14" s="22"/>
      <c r="N14" s="22"/>
      <c r="O14" s="22"/>
      <c r="P14" s="23"/>
      <c r="S14" s="21"/>
      <c r="T14" s="22"/>
      <c r="U14" s="22"/>
      <c r="V14" s="22"/>
      <c r="W14" s="22"/>
      <c r="X14" s="22"/>
      <c r="Y14" s="22"/>
      <c r="Z14" s="22"/>
      <c r="AA14" s="22"/>
      <c r="AB14" s="22"/>
      <c r="AC14" s="23"/>
      <c r="AF14" s="21"/>
      <c r="AG14" s="22"/>
      <c r="AH14" s="22"/>
      <c r="AI14" s="22"/>
      <c r="AJ14" s="22"/>
      <c r="AK14" s="22"/>
      <c r="AL14" s="22"/>
      <c r="AM14" s="22"/>
      <c r="AN14" s="22"/>
      <c r="AO14" s="22"/>
      <c r="AP14" s="23"/>
      <c r="AS14" s="21"/>
      <c r="AT14" s="22"/>
      <c r="AU14" s="22"/>
      <c r="AV14" s="22"/>
      <c r="AW14" s="22"/>
      <c r="AX14" s="22"/>
      <c r="AY14" s="22"/>
      <c r="AZ14" s="22"/>
      <c r="BA14" s="22"/>
      <c r="BB14" s="22"/>
      <c r="BC14" s="23"/>
    </row>
    <row r="15" spans="1:61" x14ac:dyDescent="0.3">
      <c r="F15" s="21"/>
      <c r="G15" s="22"/>
      <c r="H15" s="22"/>
      <c r="I15" s="22"/>
      <c r="J15" s="22"/>
      <c r="K15" s="22"/>
      <c r="L15" s="22"/>
      <c r="M15" s="22"/>
      <c r="N15" s="22"/>
      <c r="O15" s="22"/>
      <c r="P15" s="23"/>
      <c r="S15" s="21"/>
      <c r="T15" s="22"/>
      <c r="U15" s="22"/>
      <c r="V15" s="22"/>
      <c r="W15" s="22"/>
      <c r="X15" s="22"/>
      <c r="Y15" s="22"/>
      <c r="Z15" s="22"/>
      <c r="AA15" s="22"/>
      <c r="AB15" s="22"/>
      <c r="AC15" s="23"/>
      <c r="AF15" s="21"/>
      <c r="AG15" s="22"/>
      <c r="AH15" s="22"/>
      <c r="AI15" s="22"/>
      <c r="AJ15" s="22"/>
      <c r="AK15" s="22"/>
      <c r="AL15" s="22"/>
      <c r="AM15" s="22"/>
      <c r="AN15" s="22"/>
      <c r="AO15" s="22"/>
      <c r="AP15" s="23"/>
      <c r="AS15" s="21"/>
      <c r="AT15" s="22"/>
      <c r="AU15" s="22"/>
      <c r="AV15" s="22"/>
      <c r="AW15" s="22"/>
      <c r="AX15" s="22"/>
      <c r="AY15" s="22"/>
      <c r="AZ15" s="22"/>
      <c r="BA15" s="22"/>
      <c r="BB15" s="22"/>
      <c r="BC15" s="23"/>
    </row>
    <row r="16" spans="1:61" x14ac:dyDescent="0.3">
      <c r="F16" s="21"/>
      <c r="G16" s="22"/>
      <c r="H16" s="22"/>
      <c r="I16" s="22"/>
      <c r="J16" s="22"/>
      <c r="K16" s="22"/>
      <c r="L16" s="22"/>
      <c r="M16" s="22"/>
      <c r="N16" s="22"/>
      <c r="O16" s="22"/>
      <c r="P16" s="23"/>
      <c r="S16" s="21"/>
      <c r="T16" s="22"/>
      <c r="U16" s="22"/>
      <c r="V16" s="22"/>
      <c r="W16" s="22"/>
      <c r="X16" s="22"/>
      <c r="Y16" s="22"/>
      <c r="Z16" s="22"/>
      <c r="AA16" s="22"/>
      <c r="AB16" s="22"/>
      <c r="AC16" s="23"/>
      <c r="AF16" s="21"/>
      <c r="AG16" s="22"/>
      <c r="AH16" s="22"/>
      <c r="AI16" s="22"/>
      <c r="AJ16" s="22"/>
      <c r="AK16" s="22"/>
      <c r="AL16" s="22"/>
      <c r="AM16" s="22"/>
      <c r="AN16" s="22"/>
      <c r="AO16" s="22"/>
      <c r="AP16" s="23"/>
      <c r="AS16" s="21"/>
      <c r="AT16" s="22"/>
      <c r="AU16" s="22"/>
      <c r="AV16" s="22"/>
      <c r="AW16" s="22"/>
      <c r="AX16" s="22"/>
      <c r="AY16" s="22"/>
      <c r="AZ16" s="22"/>
      <c r="BA16" s="22"/>
      <c r="BB16" s="22"/>
      <c r="BC16" s="23"/>
    </row>
    <row r="17" spans="6:55" x14ac:dyDescent="0.3">
      <c r="F17" s="21"/>
      <c r="G17" s="22"/>
      <c r="H17" s="22"/>
      <c r="I17" s="22"/>
      <c r="J17" s="22"/>
      <c r="K17" s="22"/>
      <c r="L17" s="22"/>
      <c r="M17" s="22"/>
      <c r="N17" s="22"/>
      <c r="O17" s="22"/>
      <c r="P17" s="23"/>
      <c r="S17" s="21"/>
      <c r="T17" s="22"/>
      <c r="U17" s="22"/>
      <c r="V17" s="22"/>
      <c r="W17" s="22"/>
      <c r="X17" s="22"/>
      <c r="Y17" s="22"/>
      <c r="Z17" s="22"/>
      <c r="AA17" s="22"/>
      <c r="AB17" s="22"/>
      <c r="AC17" s="23"/>
      <c r="AF17" s="21"/>
      <c r="AG17" s="22"/>
      <c r="AH17" s="22"/>
      <c r="AI17" s="22"/>
      <c r="AJ17" s="22"/>
      <c r="AK17" s="22"/>
      <c r="AL17" s="22"/>
      <c r="AM17" s="22"/>
      <c r="AN17" s="22"/>
      <c r="AO17" s="22"/>
      <c r="AP17" s="23"/>
      <c r="AS17" s="21"/>
      <c r="AT17" s="22"/>
      <c r="AU17" s="22"/>
      <c r="AV17" s="22"/>
      <c r="AW17" s="22"/>
      <c r="AX17" s="22"/>
      <c r="AY17" s="22"/>
      <c r="AZ17" s="22"/>
      <c r="BA17" s="22"/>
      <c r="BB17" s="22"/>
      <c r="BC17" s="23"/>
    </row>
    <row r="18" spans="6:55" x14ac:dyDescent="0.3">
      <c r="F18" s="21"/>
      <c r="G18" s="22"/>
      <c r="H18" s="22"/>
      <c r="I18" s="22"/>
      <c r="J18" s="22"/>
      <c r="K18" s="22"/>
      <c r="L18" s="22"/>
      <c r="M18" s="22"/>
      <c r="N18" s="22"/>
      <c r="O18" s="22"/>
      <c r="P18" s="23"/>
      <c r="S18" s="21"/>
      <c r="T18" s="22"/>
      <c r="U18" s="22"/>
      <c r="V18" s="22"/>
      <c r="W18" s="22"/>
      <c r="X18" s="22"/>
      <c r="Y18" s="22"/>
      <c r="Z18" s="22"/>
      <c r="AA18" s="22"/>
      <c r="AB18" s="22"/>
      <c r="AC18" s="23"/>
      <c r="AF18" s="21"/>
      <c r="AG18" s="22"/>
      <c r="AH18" s="22"/>
      <c r="AI18" s="22"/>
      <c r="AJ18" s="22"/>
      <c r="AK18" s="22"/>
      <c r="AL18" s="22"/>
      <c r="AM18" s="22"/>
      <c r="AN18" s="22"/>
      <c r="AO18" s="22"/>
      <c r="AP18" s="23"/>
      <c r="AS18" s="21"/>
      <c r="AT18" s="22"/>
      <c r="AU18" s="22"/>
      <c r="AV18" s="22"/>
      <c r="AW18" s="22"/>
      <c r="AX18" s="22"/>
      <c r="AY18" s="22"/>
      <c r="AZ18" s="22"/>
      <c r="BA18" s="22"/>
      <c r="BB18" s="22"/>
      <c r="BC18" s="23"/>
    </row>
    <row r="19" spans="6:55" x14ac:dyDescent="0.3">
      <c r="F19" s="21"/>
      <c r="G19" s="22"/>
      <c r="H19" s="22"/>
      <c r="I19" s="22"/>
      <c r="J19" s="22"/>
      <c r="K19" s="22"/>
      <c r="L19" s="22"/>
      <c r="M19" s="22"/>
      <c r="N19" s="22"/>
      <c r="O19" s="22"/>
      <c r="P19" s="23"/>
      <c r="S19" s="21"/>
      <c r="T19" s="22"/>
      <c r="U19" s="22"/>
      <c r="V19" s="22"/>
      <c r="W19" s="22"/>
      <c r="X19" s="22"/>
      <c r="Y19" s="22"/>
      <c r="Z19" s="22"/>
      <c r="AA19" s="22"/>
      <c r="AB19" s="22"/>
      <c r="AC19" s="23"/>
      <c r="AF19" s="21"/>
      <c r="AG19" s="22"/>
      <c r="AH19" s="22"/>
      <c r="AI19" s="22"/>
      <c r="AJ19" s="22"/>
      <c r="AK19" s="22"/>
      <c r="AL19" s="22"/>
      <c r="AM19" s="22"/>
      <c r="AN19" s="22"/>
      <c r="AO19" s="22"/>
      <c r="AP19" s="23"/>
      <c r="AS19" s="21"/>
      <c r="AT19" s="22"/>
      <c r="AU19" s="22"/>
      <c r="AV19" s="22"/>
      <c r="AW19" s="22"/>
      <c r="AX19" s="22"/>
      <c r="AY19" s="22"/>
      <c r="AZ19" s="22"/>
      <c r="BA19" s="22"/>
      <c r="BB19" s="22"/>
      <c r="BC19" s="23"/>
    </row>
    <row r="20" spans="6:55" x14ac:dyDescent="0.3">
      <c r="F20" s="21"/>
      <c r="G20" s="22"/>
      <c r="H20" s="22"/>
      <c r="I20" s="22"/>
      <c r="J20" s="22"/>
      <c r="K20" s="22"/>
      <c r="L20" s="22"/>
      <c r="M20" s="22"/>
      <c r="N20" s="22"/>
      <c r="O20" s="22"/>
      <c r="P20" s="23"/>
      <c r="S20" s="21"/>
      <c r="T20" s="22"/>
      <c r="U20" s="22"/>
      <c r="V20" s="22"/>
      <c r="W20" s="22"/>
      <c r="X20" s="22"/>
      <c r="Y20" s="22"/>
      <c r="Z20" s="22"/>
      <c r="AA20" s="22"/>
      <c r="AB20" s="22"/>
      <c r="AC20" s="23"/>
      <c r="AF20" s="21"/>
      <c r="AG20" s="22"/>
      <c r="AH20" s="22"/>
      <c r="AI20" s="22"/>
      <c r="AJ20" s="22"/>
      <c r="AK20" s="22"/>
      <c r="AL20" s="22"/>
      <c r="AM20" s="22"/>
      <c r="AN20" s="22"/>
      <c r="AO20" s="22"/>
      <c r="AP20" s="23"/>
      <c r="AS20" s="21"/>
      <c r="AT20" s="22"/>
      <c r="AU20" s="22"/>
      <c r="AV20" s="22"/>
      <c r="AW20" s="22"/>
      <c r="AX20" s="22"/>
      <c r="AY20" s="22"/>
      <c r="AZ20" s="22"/>
      <c r="BA20" s="22"/>
      <c r="BB20" s="22"/>
      <c r="BC20" s="23"/>
    </row>
    <row r="21" spans="6:55" ht="15" thickBot="1" x14ac:dyDescent="0.35">
      <c r="F21" s="24"/>
      <c r="G21" s="25"/>
      <c r="H21" s="25"/>
      <c r="I21" s="25"/>
      <c r="J21" s="25"/>
      <c r="K21" s="25"/>
      <c r="L21" s="25"/>
      <c r="M21" s="25"/>
      <c r="N21" s="25"/>
      <c r="O21" s="25"/>
      <c r="P21" s="26"/>
      <c r="S21" s="24"/>
      <c r="T21" s="25"/>
      <c r="U21" s="25"/>
      <c r="V21" s="25"/>
      <c r="W21" s="25"/>
      <c r="X21" s="25"/>
      <c r="Y21" s="25"/>
      <c r="Z21" s="25"/>
      <c r="AA21" s="25"/>
      <c r="AB21" s="25"/>
      <c r="AC21" s="26"/>
      <c r="AF21" s="24"/>
      <c r="AG21" s="25"/>
      <c r="AH21" s="25"/>
      <c r="AI21" s="25"/>
      <c r="AJ21" s="25"/>
      <c r="AK21" s="25"/>
      <c r="AL21" s="25"/>
      <c r="AM21" s="25"/>
      <c r="AN21" s="25"/>
      <c r="AO21" s="25"/>
      <c r="AP21" s="26"/>
      <c r="AS21" s="24"/>
      <c r="AT21" s="25"/>
      <c r="AU21" s="25"/>
      <c r="AV21" s="25"/>
      <c r="AW21" s="25"/>
      <c r="AX21" s="25"/>
      <c r="AY21" s="25"/>
      <c r="AZ21" s="25"/>
      <c r="BA21" s="25"/>
      <c r="BB21" s="25"/>
      <c r="BC21" s="26"/>
    </row>
    <row r="22" spans="6:55" x14ac:dyDescent="0.3">
      <c r="F22" s="7"/>
      <c r="G22" s="8"/>
      <c r="H22" s="8"/>
      <c r="I22" s="8"/>
      <c r="J22" s="8"/>
      <c r="K22" s="8"/>
      <c r="L22" s="8"/>
      <c r="M22" s="8"/>
      <c r="N22" s="8"/>
      <c r="O22" s="8"/>
      <c r="P22" s="9"/>
      <c r="S22" s="7"/>
      <c r="T22" s="8"/>
      <c r="U22" s="8"/>
      <c r="V22" s="8"/>
      <c r="W22" s="8"/>
      <c r="X22" s="8"/>
      <c r="Y22" s="8"/>
      <c r="Z22" s="8"/>
      <c r="AA22" s="8"/>
      <c r="AB22" s="8"/>
      <c r="AC22" s="9"/>
      <c r="AF22" s="7"/>
      <c r="AG22" s="8"/>
      <c r="AH22" s="8"/>
      <c r="AI22" s="8"/>
      <c r="AJ22" s="8"/>
      <c r="AK22" s="8"/>
      <c r="AL22" s="8"/>
      <c r="AM22" s="8"/>
      <c r="AN22" s="8"/>
      <c r="AO22" s="8"/>
      <c r="AP22" s="9"/>
      <c r="AS22" s="7"/>
      <c r="AT22" s="8"/>
      <c r="AU22" s="8"/>
      <c r="AV22" s="8"/>
      <c r="AW22" s="8"/>
      <c r="AX22" s="8"/>
      <c r="AY22" s="8"/>
      <c r="AZ22" s="8"/>
      <c r="BA22" s="8"/>
      <c r="BB22" s="8"/>
      <c r="BC22" s="9"/>
    </row>
    <row r="23" spans="6:55" x14ac:dyDescent="0.3">
      <c r="F23" s="10"/>
      <c r="G23" s="5" t="s">
        <v>10</v>
      </c>
      <c r="H23" s="5"/>
      <c r="I23" s="5"/>
      <c r="J23" s="5"/>
      <c r="K23" s="5"/>
      <c r="L23" s="5"/>
      <c r="M23" s="5"/>
      <c r="N23" s="5"/>
      <c r="O23" s="5"/>
      <c r="P23" s="11"/>
      <c r="S23" s="10"/>
      <c r="T23" s="5" t="s">
        <v>10</v>
      </c>
      <c r="U23" s="5"/>
      <c r="V23" s="5"/>
      <c r="W23" s="5"/>
      <c r="X23" s="5"/>
      <c r="Y23" s="5"/>
      <c r="Z23" s="5"/>
      <c r="AA23" s="5"/>
      <c r="AB23" s="5"/>
      <c r="AC23" s="11"/>
      <c r="AF23" s="10"/>
      <c r="AG23" s="5" t="s">
        <v>10</v>
      </c>
      <c r="AH23" s="5"/>
      <c r="AI23" s="5"/>
      <c r="AJ23" s="5"/>
      <c r="AK23" s="5"/>
      <c r="AL23" s="5"/>
      <c r="AM23" s="5"/>
      <c r="AN23" s="5"/>
      <c r="AO23" s="5"/>
      <c r="AP23" s="11"/>
      <c r="AS23" s="10"/>
      <c r="AT23" s="5" t="s">
        <v>10</v>
      </c>
      <c r="AU23" s="5"/>
      <c r="AV23" s="5"/>
      <c r="AW23" s="5"/>
      <c r="AX23" s="5"/>
      <c r="AY23" s="5"/>
      <c r="AZ23" s="5"/>
      <c r="BA23" s="5"/>
      <c r="BB23" s="5"/>
      <c r="BC23" s="11"/>
    </row>
    <row r="24" spans="6:55" x14ac:dyDescent="0.3">
      <c r="F24" s="10"/>
      <c r="G24" s="5" t="s">
        <v>11</v>
      </c>
      <c r="H24" s="5"/>
      <c r="I24" s="5"/>
      <c r="J24" s="5"/>
      <c r="K24" s="5"/>
      <c r="L24" s="5"/>
      <c r="M24" s="5"/>
      <c r="N24" s="5"/>
      <c r="O24" s="5"/>
      <c r="P24" s="11"/>
      <c r="S24" s="10"/>
      <c r="T24" s="5" t="s">
        <v>11</v>
      </c>
      <c r="U24" s="5"/>
      <c r="V24" s="5"/>
      <c r="W24" s="5"/>
      <c r="X24" s="5"/>
      <c r="Y24" s="5"/>
      <c r="Z24" s="5"/>
      <c r="AA24" s="5"/>
      <c r="AB24" s="5"/>
      <c r="AC24" s="11"/>
      <c r="AF24" s="10"/>
      <c r="AG24" s="5" t="s">
        <v>11</v>
      </c>
      <c r="AH24" s="5"/>
      <c r="AI24" s="5"/>
      <c r="AJ24" s="5"/>
      <c r="AK24" s="5"/>
      <c r="AL24" s="5"/>
      <c r="AM24" s="5"/>
      <c r="AN24" s="5"/>
      <c r="AO24" s="5"/>
      <c r="AP24" s="11"/>
      <c r="AS24" s="10"/>
      <c r="AT24" s="5" t="s">
        <v>11</v>
      </c>
      <c r="AU24" s="5"/>
      <c r="AV24" s="5"/>
      <c r="AW24" s="5"/>
      <c r="AX24" s="5"/>
      <c r="AY24" s="5"/>
      <c r="AZ24" s="5"/>
      <c r="BA24" s="5"/>
      <c r="BB24" s="5"/>
      <c r="BC24" s="11"/>
    </row>
    <row r="25" spans="6:55" x14ac:dyDescent="0.3">
      <c r="F25" s="10"/>
      <c r="G25" s="5" t="s">
        <v>12</v>
      </c>
      <c r="H25" s="5"/>
      <c r="I25" s="5"/>
      <c r="J25" s="5"/>
      <c r="K25" s="5"/>
      <c r="L25" s="5"/>
      <c r="M25" s="5"/>
      <c r="N25" s="5"/>
      <c r="O25" s="5"/>
      <c r="P25" s="11"/>
      <c r="S25" s="10"/>
      <c r="T25" s="5" t="s">
        <v>12</v>
      </c>
      <c r="U25" s="5"/>
      <c r="V25" s="5"/>
      <c r="W25" s="5"/>
      <c r="X25" s="5"/>
      <c r="Y25" s="5"/>
      <c r="Z25" s="5"/>
      <c r="AA25" s="5"/>
      <c r="AB25" s="5"/>
      <c r="AC25" s="11"/>
      <c r="AF25" s="10"/>
      <c r="AG25" s="5" t="s">
        <v>12</v>
      </c>
      <c r="AH25" s="5"/>
      <c r="AI25" s="5"/>
      <c r="AJ25" s="5"/>
      <c r="AK25" s="5"/>
      <c r="AL25" s="5"/>
      <c r="AM25" s="5"/>
      <c r="AN25" s="5"/>
      <c r="AO25" s="5"/>
      <c r="AP25" s="11"/>
      <c r="AS25" s="10"/>
      <c r="AT25" s="5" t="s">
        <v>12</v>
      </c>
      <c r="AU25" s="5"/>
      <c r="AV25" s="5"/>
      <c r="AW25" s="5"/>
      <c r="AX25" s="5"/>
      <c r="AY25" s="5"/>
      <c r="AZ25" s="5"/>
      <c r="BA25" s="5"/>
      <c r="BB25" s="5"/>
      <c r="BC25" s="11"/>
    </row>
    <row r="26" spans="6:55" x14ac:dyDescent="0.3">
      <c r="F26" s="10"/>
      <c r="G26" s="5"/>
      <c r="H26" s="5"/>
      <c r="I26" s="5"/>
      <c r="J26" s="5"/>
      <c r="K26" s="5"/>
      <c r="L26" s="5"/>
      <c r="M26" s="5"/>
      <c r="N26" s="5"/>
      <c r="O26" s="5"/>
      <c r="P26" s="11"/>
      <c r="S26" s="10"/>
      <c r="T26" s="5"/>
      <c r="U26" s="5"/>
      <c r="V26" s="5"/>
      <c r="W26" s="5"/>
      <c r="X26" s="5"/>
      <c r="Y26" s="5"/>
      <c r="Z26" s="5"/>
      <c r="AA26" s="5"/>
      <c r="AB26" s="5"/>
      <c r="AC26" s="11"/>
      <c r="AF26" s="10"/>
      <c r="AG26" s="5"/>
      <c r="AH26" s="5"/>
      <c r="AI26" s="5"/>
      <c r="AJ26" s="5"/>
      <c r="AK26" s="5"/>
      <c r="AL26" s="5"/>
      <c r="AM26" s="5"/>
      <c r="AN26" s="5"/>
      <c r="AO26" s="5"/>
      <c r="AP26" s="11"/>
      <c r="AS26" s="10"/>
      <c r="AT26" s="5"/>
      <c r="AU26" s="5"/>
      <c r="AV26" s="5"/>
      <c r="AW26" s="5"/>
      <c r="AX26" s="5"/>
      <c r="AY26" s="5"/>
      <c r="AZ26" s="5"/>
      <c r="BA26" s="5"/>
      <c r="BB26" s="5"/>
      <c r="BC26" s="11"/>
    </row>
    <row r="27" spans="6:55" x14ac:dyDescent="0.3">
      <c r="F27" s="10"/>
      <c r="G27" s="27" t="s">
        <v>13</v>
      </c>
      <c r="H27" s="5"/>
      <c r="I27" s="5"/>
      <c r="J27" s="5"/>
      <c r="K27" s="5"/>
      <c r="L27" s="5"/>
      <c r="M27" s="5"/>
      <c r="N27" s="5"/>
      <c r="O27" s="5"/>
      <c r="P27" s="11"/>
      <c r="S27" s="10"/>
      <c r="T27" s="27" t="s">
        <v>13</v>
      </c>
      <c r="U27" s="5"/>
      <c r="V27" s="5"/>
      <c r="W27" s="5"/>
      <c r="X27" s="5"/>
      <c r="Y27" s="5"/>
      <c r="Z27" s="5"/>
      <c r="AA27" s="5"/>
      <c r="AB27" s="5"/>
      <c r="AC27" s="11"/>
      <c r="AF27" s="10"/>
      <c r="AG27" s="27" t="s">
        <v>13</v>
      </c>
      <c r="AH27" s="5"/>
      <c r="AI27" s="5"/>
      <c r="AJ27" s="5"/>
      <c r="AK27" s="5"/>
      <c r="AL27" s="5"/>
      <c r="AM27" s="5"/>
      <c r="AN27" s="5"/>
      <c r="AO27" s="5"/>
      <c r="AP27" s="11"/>
      <c r="AS27" s="10"/>
      <c r="AT27" s="27" t="s">
        <v>13</v>
      </c>
      <c r="AU27" s="5"/>
      <c r="AV27" s="5"/>
      <c r="AW27" s="5"/>
      <c r="AX27" s="5"/>
      <c r="AY27" s="5"/>
      <c r="AZ27" s="5"/>
      <c r="BA27" s="5"/>
      <c r="BB27" s="5"/>
      <c r="BC27" s="11"/>
    </row>
    <row r="28" spans="6:55" ht="15" thickBot="1" x14ac:dyDescent="0.35">
      <c r="F28" s="12"/>
      <c r="G28" s="13"/>
      <c r="H28" s="13"/>
      <c r="I28" s="13"/>
      <c r="J28" s="13"/>
      <c r="K28" s="13"/>
      <c r="L28" s="13"/>
      <c r="M28" s="13"/>
      <c r="N28" s="13"/>
      <c r="O28" s="13"/>
      <c r="P28" s="14"/>
      <c r="S28" s="12"/>
      <c r="T28" s="13"/>
      <c r="U28" s="13"/>
      <c r="V28" s="13"/>
      <c r="W28" s="13"/>
      <c r="X28" s="13"/>
      <c r="Y28" s="13"/>
      <c r="Z28" s="13"/>
      <c r="AA28" s="13"/>
      <c r="AB28" s="13"/>
      <c r="AC28" s="14"/>
      <c r="AF28" s="12"/>
      <c r="AG28" s="13"/>
      <c r="AH28" s="13"/>
      <c r="AI28" s="13"/>
      <c r="AJ28" s="13"/>
      <c r="AK28" s="13"/>
      <c r="AL28" s="13"/>
      <c r="AM28" s="13"/>
      <c r="AN28" s="13"/>
      <c r="AO28" s="13"/>
      <c r="AP28" s="14"/>
      <c r="AS28" s="12"/>
      <c r="AT28" s="13"/>
      <c r="AU28" s="13"/>
      <c r="AV28" s="13"/>
      <c r="AW28" s="13"/>
      <c r="AX28" s="13"/>
      <c r="AY28" s="13"/>
      <c r="AZ28" s="13"/>
      <c r="BA28" s="13"/>
      <c r="BB28" s="13"/>
      <c r="BC28" s="14"/>
    </row>
    <row r="32" spans="6:55" x14ac:dyDescent="0.3">
      <c r="F32" s="28" t="s">
        <v>60</v>
      </c>
    </row>
    <row r="33" spans="6:55" ht="15" thickBot="1" x14ac:dyDescent="0.35"/>
    <row r="34" spans="6:55" x14ac:dyDescent="0.3">
      <c r="F34" s="18"/>
      <c r="G34" s="19"/>
      <c r="H34" s="19"/>
      <c r="I34" s="19"/>
      <c r="J34" s="19"/>
      <c r="K34" s="19"/>
      <c r="L34" s="19"/>
      <c r="M34" s="19"/>
      <c r="N34" s="19"/>
      <c r="O34" s="19"/>
      <c r="P34" s="20"/>
      <c r="S34" s="18"/>
      <c r="T34" s="19"/>
      <c r="U34" s="19"/>
      <c r="V34" s="19"/>
      <c r="W34" s="19"/>
      <c r="X34" s="19"/>
      <c r="Y34" s="19"/>
      <c r="Z34" s="19"/>
      <c r="AA34" s="19"/>
      <c r="AB34" s="19"/>
      <c r="AC34" s="20"/>
      <c r="AF34" s="18"/>
      <c r="AG34" s="19"/>
      <c r="AH34" s="19"/>
      <c r="AI34" s="19"/>
      <c r="AJ34" s="19"/>
      <c r="AK34" s="19"/>
      <c r="AL34" s="19"/>
      <c r="AM34" s="19"/>
      <c r="AN34" s="19"/>
      <c r="AO34" s="19"/>
      <c r="AP34" s="20"/>
      <c r="AS34" s="18"/>
      <c r="AT34" s="19"/>
      <c r="AU34" s="19"/>
      <c r="AV34" s="19"/>
      <c r="AW34" s="19"/>
      <c r="AX34" s="19"/>
      <c r="AY34" s="19"/>
      <c r="AZ34" s="19"/>
      <c r="BA34" s="19"/>
      <c r="BB34" s="19"/>
      <c r="BC34" s="20"/>
    </row>
    <row r="35" spans="6:55" x14ac:dyDescent="0.3">
      <c r="F35" s="21"/>
      <c r="G35" s="22"/>
      <c r="H35" s="22"/>
      <c r="I35" s="22"/>
      <c r="J35" s="22"/>
      <c r="K35" s="22"/>
      <c r="L35" s="22"/>
      <c r="M35" s="22"/>
      <c r="N35" s="22"/>
      <c r="O35" s="22"/>
      <c r="P35" s="23"/>
      <c r="S35" s="21"/>
      <c r="T35" s="22"/>
      <c r="U35" s="22"/>
      <c r="V35" s="22"/>
      <c r="W35" s="22"/>
      <c r="X35" s="22"/>
      <c r="Y35" s="22"/>
      <c r="Z35" s="22"/>
      <c r="AA35" s="22"/>
      <c r="AB35" s="22"/>
      <c r="AC35" s="23"/>
      <c r="AF35" s="21"/>
      <c r="AG35" s="22"/>
      <c r="AH35" s="22"/>
      <c r="AI35" s="22"/>
      <c r="AJ35" s="22"/>
      <c r="AK35" s="22"/>
      <c r="AL35" s="22"/>
      <c r="AM35" s="22"/>
      <c r="AN35" s="22"/>
      <c r="AO35" s="22"/>
      <c r="AP35" s="23"/>
      <c r="AS35" s="21"/>
      <c r="AT35" s="22"/>
      <c r="AU35" s="22"/>
      <c r="AV35" s="22"/>
      <c r="AW35" s="22"/>
      <c r="AX35" s="22"/>
      <c r="AY35" s="22"/>
      <c r="AZ35" s="22"/>
      <c r="BA35" s="22"/>
      <c r="BB35" s="22"/>
      <c r="BC35" s="23"/>
    </row>
    <row r="36" spans="6:55" x14ac:dyDescent="0.3">
      <c r="F36" s="21"/>
      <c r="G36" s="22"/>
      <c r="H36" s="22"/>
      <c r="I36" s="22"/>
      <c r="J36" s="22"/>
      <c r="K36" s="22"/>
      <c r="L36" s="22"/>
      <c r="M36" s="22"/>
      <c r="N36" s="22"/>
      <c r="O36" s="22"/>
      <c r="P36" s="23"/>
      <c r="S36" s="21"/>
      <c r="T36" s="22"/>
      <c r="U36" s="22"/>
      <c r="V36" s="22"/>
      <c r="W36" s="22"/>
      <c r="X36" s="22"/>
      <c r="Y36" s="22"/>
      <c r="Z36" s="22"/>
      <c r="AA36" s="22"/>
      <c r="AB36" s="22"/>
      <c r="AC36" s="23"/>
      <c r="AF36" s="21"/>
      <c r="AG36" s="22"/>
      <c r="AH36" s="22"/>
      <c r="AI36" s="22"/>
      <c r="AJ36" s="22"/>
      <c r="AK36" s="22"/>
      <c r="AL36" s="22"/>
      <c r="AM36" s="22"/>
      <c r="AN36" s="22"/>
      <c r="AO36" s="22"/>
      <c r="AP36" s="23"/>
      <c r="AS36" s="21"/>
      <c r="AT36" s="22"/>
      <c r="AU36" s="22"/>
      <c r="AV36" s="22"/>
      <c r="AW36" s="22"/>
      <c r="AX36" s="22"/>
      <c r="AY36" s="22"/>
      <c r="AZ36" s="22"/>
      <c r="BA36" s="22"/>
      <c r="BB36" s="22"/>
      <c r="BC36" s="23"/>
    </row>
    <row r="37" spans="6:55" x14ac:dyDescent="0.3">
      <c r="F37" s="21"/>
      <c r="G37" s="22"/>
      <c r="H37" s="22"/>
      <c r="I37" s="22"/>
      <c r="J37" s="22"/>
      <c r="K37" s="22"/>
      <c r="L37" s="22"/>
      <c r="M37" s="22"/>
      <c r="N37" s="22"/>
      <c r="O37" s="22"/>
      <c r="P37" s="23"/>
      <c r="S37" s="21"/>
      <c r="T37" s="22"/>
      <c r="U37" s="22"/>
      <c r="V37" s="22"/>
      <c r="W37" s="22"/>
      <c r="X37" s="22"/>
      <c r="Y37" s="22"/>
      <c r="Z37" s="22"/>
      <c r="AA37" s="22"/>
      <c r="AB37" s="22"/>
      <c r="AC37" s="23"/>
      <c r="AF37" s="21"/>
      <c r="AG37" s="22"/>
      <c r="AH37" s="22"/>
      <c r="AI37" s="22"/>
      <c r="AJ37" s="22"/>
      <c r="AK37" s="22"/>
      <c r="AL37" s="22"/>
      <c r="AM37" s="22"/>
      <c r="AN37" s="22"/>
      <c r="AO37" s="22"/>
      <c r="AP37" s="23"/>
      <c r="AS37" s="21"/>
      <c r="AT37" s="22"/>
      <c r="AU37" s="22"/>
      <c r="AV37" s="22"/>
      <c r="AW37" s="22"/>
      <c r="AX37" s="22"/>
      <c r="AY37" s="22"/>
      <c r="AZ37" s="22"/>
      <c r="BA37" s="22"/>
      <c r="BB37" s="22"/>
      <c r="BC37" s="23"/>
    </row>
    <row r="38" spans="6:55" x14ac:dyDescent="0.3">
      <c r="F38" s="21"/>
      <c r="G38" s="22"/>
      <c r="H38" s="22"/>
      <c r="I38" s="22"/>
      <c r="J38" s="22"/>
      <c r="K38" s="22"/>
      <c r="L38" s="22"/>
      <c r="M38" s="22"/>
      <c r="N38" s="22"/>
      <c r="O38" s="22"/>
      <c r="P38" s="23"/>
      <c r="S38" s="21"/>
      <c r="T38" s="22"/>
      <c r="U38" s="22"/>
      <c r="V38" s="22"/>
      <c r="W38" s="22"/>
      <c r="X38" s="22"/>
      <c r="Y38" s="22"/>
      <c r="Z38" s="22"/>
      <c r="AA38" s="22"/>
      <c r="AB38" s="22"/>
      <c r="AC38" s="23"/>
      <c r="AF38" s="21"/>
      <c r="AG38" s="22"/>
      <c r="AH38" s="22"/>
      <c r="AI38" s="22"/>
      <c r="AJ38" s="22"/>
      <c r="AK38" s="22"/>
      <c r="AL38" s="22"/>
      <c r="AM38" s="22"/>
      <c r="AN38" s="22"/>
      <c r="AO38" s="22"/>
      <c r="AP38" s="23"/>
      <c r="AS38" s="21"/>
      <c r="AT38" s="22"/>
      <c r="AU38" s="22"/>
      <c r="AV38" s="22"/>
      <c r="AW38" s="22"/>
      <c r="AX38" s="22"/>
      <c r="AY38" s="22"/>
      <c r="AZ38" s="22"/>
      <c r="BA38" s="22"/>
      <c r="BB38" s="22"/>
      <c r="BC38" s="23"/>
    </row>
    <row r="39" spans="6:55" x14ac:dyDescent="0.3">
      <c r="F39" s="21"/>
      <c r="G39" s="22"/>
      <c r="H39" s="22"/>
      <c r="I39" s="22"/>
      <c r="J39" s="22"/>
      <c r="K39" s="22"/>
      <c r="L39" s="22"/>
      <c r="M39" s="22"/>
      <c r="N39" s="22"/>
      <c r="O39" s="22"/>
      <c r="P39" s="23"/>
      <c r="S39" s="21"/>
      <c r="T39" s="22"/>
      <c r="U39" s="22"/>
      <c r="V39" s="22"/>
      <c r="W39" s="22"/>
      <c r="X39" s="22"/>
      <c r="Y39" s="22"/>
      <c r="Z39" s="22"/>
      <c r="AA39" s="22"/>
      <c r="AB39" s="22"/>
      <c r="AC39" s="23"/>
      <c r="AF39" s="21"/>
      <c r="AG39" s="22"/>
      <c r="AH39" s="22"/>
      <c r="AI39" s="22"/>
      <c r="AJ39" s="22"/>
      <c r="AK39" s="22"/>
      <c r="AL39" s="22"/>
      <c r="AM39" s="22"/>
      <c r="AN39" s="22"/>
      <c r="AO39" s="22"/>
      <c r="AP39" s="23"/>
      <c r="AS39" s="21"/>
      <c r="AT39" s="22"/>
      <c r="AU39" s="22"/>
      <c r="AV39" s="22"/>
      <c r="AW39" s="22"/>
      <c r="AX39" s="22"/>
      <c r="AY39" s="22"/>
      <c r="AZ39" s="22"/>
      <c r="BA39" s="22"/>
      <c r="BB39" s="22"/>
      <c r="BC39" s="23"/>
    </row>
    <row r="40" spans="6:55" x14ac:dyDescent="0.3">
      <c r="F40" s="21"/>
      <c r="G40" s="22"/>
      <c r="H40" s="22"/>
      <c r="I40" s="22"/>
      <c r="J40" s="22"/>
      <c r="K40" s="22"/>
      <c r="L40" s="22"/>
      <c r="M40" s="22"/>
      <c r="N40" s="22"/>
      <c r="O40" s="22"/>
      <c r="P40" s="23"/>
      <c r="S40" s="21"/>
      <c r="T40" s="22"/>
      <c r="U40" s="22"/>
      <c r="V40" s="22"/>
      <c r="W40" s="22"/>
      <c r="X40" s="22"/>
      <c r="Y40" s="22"/>
      <c r="Z40" s="22"/>
      <c r="AA40" s="22"/>
      <c r="AB40" s="22"/>
      <c r="AC40" s="23"/>
      <c r="AF40" s="21"/>
      <c r="AG40" s="22"/>
      <c r="AH40" s="22"/>
      <c r="AI40" s="22"/>
      <c r="AJ40" s="22"/>
      <c r="AK40" s="22"/>
      <c r="AL40" s="22"/>
      <c r="AM40" s="22"/>
      <c r="AN40" s="22"/>
      <c r="AO40" s="22"/>
      <c r="AP40" s="23"/>
      <c r="AS40" s="21"/>
      <c r="AT40" s="22"/>
      <c r="AU40" s="22"/>
      <c r="AV40" s="22"/>
      <c r="AW40" s="22"/>
      <c r="AX40" s="22"/>
      <c r="AY40" s="22"/>
      <c r="AZ40" s="22"/>
      <c r="BA40" s="22"/>
      <c r="BB40" s="22"/>
      <c r="BC40" s="23"/>
    </row>
    <row r="41" spans="6:55" x14ac:dyDescent="0.3">
      <c r="F41" s="21"/>
      <c r="G41" s="22"/>
      <c r="H41" s="22"/>
      <c r="I41" s="22"/>
      <c r="J41" s="22"/>
      <c r="K41" s="22"/>
      <c r="L41" s="22"/>
      <c r="M41" s="22"/>
      <c r="N41" s="22"/>
      <c r="O41" s="22"/>
      <c r="P41" s="23"/>
      <c r="S41" s="21"/>
      <c r="T41" s="22"/>
      <c r="U41" s="22"/>
      <c r="V41" s="22"/>
      <c r="W41" s="22"/>
      <c r="X41" s="22"/>
      <c r="Y41" s="22"/>
      <c r="Z41" s="22"/>
      <c r="AA41" s="22"/>
      <c r="AB41" s="22"/>
      <c r="AC41" s="23"/>
      <c r="AF41" s="21"/>
      <c r="AG41" s="22"/>
      <c r="AH41" s="22"/>
      <c r="AI41" s="22"/>
      <c r="AJ41" s="22"/>
      <c r="AK41" s="22"/>
      <c r="AL41" s="22"/>
      <c r="AM41" s="22"/>
      <c r="AN41" s="22"/>
      <c r="AO41" s="22"/>
      <c r="AP41" s="23"/>
      <c r="AS41" s="21"/>
      <c r="AT41" s="22"/>
      <c r="AU41" s="22"/>
      <c r="AV41" s="22"/>
      <c r="AW41" s="22"/>
      <c r="AX41" s="22"/>
      <c r="AY41" s="22"/>
      <c r="AZ41" s="22"/>
      <c r="BA41" s="22"/>
      <c r="BB41" s="22"/>
      <c r="BC41" s="23"/>
    </row>
    <row r="42" spans="6:55" x14ac:dyDescent="0.3">
      <c r="F42" s="21"/>
      <c r="G42" s="22"/>
      <c r="H42" s="22"/>
      <c r="I42" s="22"/>
      <c r="J42" s="22"/>
      <c r="K42" s="22"/>
      <c r="L42" s="22"/>
      <c r="M42" s="22"/>
      <c r="N42" s="22"/>
      <c r="O42" s="22"/>
      <c r="P42" s="23"/>
      <c r="S42" s="21"/>
      <c r="T42" s="22"/>
      <c r="U42" s="22"/>
      <c r="V42" s="22"/>
      <c r="W42" s="22"/>
      <c r="X42" s="22"/>
      <c r="Y42" s="22"/>
      <c r="Z42" s="22"/>
      <c r="AA42" s="22"/>
      <c r="AB42" s="22"/>
      <c r="AC42" s="23"/>
      <c r="AF42" s="21"/>
      <c r="AG42" s="22"/>
      <c r="AH42" s="22"/>
      <c r="AI42" s="22"/>
      <c r="AJ42" s="22"/>
      <c r="AK42" s="22"/>
      <c r="AL42" s="22"/>
      <c r="AM42" s="22"/>
      <c r="AN42" s="22"/>
      <c r="AO42" s="22"/>
      <c r="AP42" s="23"/>
      <c r="AS42" s="21"/>
      <c r="AT42" s="22"/>
      <c r="AU42" s="22"/>
      <c r="AV42" s="22"/>
      <c r="AW42" s="22"/>
      <c r="AX42" s="22"/>
      <c r="AY42" s="22"/>
      <c r="AZ42" s="22"/>
      <c r="BA42" s="22"/>
      <c r="BB42" s="22"/>
      <c r="BC42" s="23"/>
    </row>
    <row r="43" spans="6:55" x14ac:dyDescent="0.3">
      <c r="F43" s="21"/>
      <c r="G43" s="22"/>
      <c r="H43" s="22"/>
      <c r="I43" s="22"/>
      <c r="J43" s="22"/>
      <c r="K43" s="22"/>
      <c r="L43" s="22"/>
      <c r="M43" s="22"/>
      <c r="N43" s="22"/>
      <c r="O43" s="22"/>
      <c r="P43" s="23"/>
      <c r="S43" s="21"/>
      <c r="T43" s="22"/>
      <c r="U43" s="22"/>
      <c r="V43" s="22"/>
      <c r="W43" s="22"/>
      <c r="X43" s="22"/>
      <c r="Y43" s="22"/>
      <c r="Z43" s="22"/>
      <c r="AA43" s="22"/>
      <c r="AB43" s="22"/>
      <c r="AC43" s="23"/>
      <c r="AF43" s="21"/>
      <c r="AG43" s="22"/>
      <c r="AH43" s="22"/>
      <c r="AI43" s="22"/>
      <c r="AJ43" s="22"/>
      <c r="AK43" s="22"/>
      <c r="AL43" s="22"/>
      <c r="AM43" s="22"/>
      <c r="AN43" s="22"/>
      <c r="AO43" s="22"/>
      <c r="AP43" s="23"/>
      <c r="AS43" s="21"/>
      <c r="AT43" s="22"/>
      <c r="AU43" s="22"/>
      <c r="AV43" s="22"/>
      <c r="AW43" s="22"/>
      <c r="AX43" s="22"/>
      <c r="AY43" s="22"/>
      <c r="AZ43" s="22"/>
      <c r="BA43" s="22"/>
      <c r="BB43" s="22"/>
      <c r="BC43" s="23"/>
    </row>
    <row r="44" spans="6:55" ht="15" thickBot="1" x14ac:dyDescent="0.35">
      <c r="F44" s="24"/>
      <c r="G44" s="25"/>
      <c r="H44" s="25"/>
      <c r="I44" s="25"/>
      <c r="J44" s="25"/>
      <c r="K44" s="25"/>
      <c r="L44" s="25"/>
      <c r="M44" s="25"/>
      <c r="N44" s="25"/>
      <c r="O44" s="25"/>
      <c r="P44" s="26"/>
      <c r="S44" s="24"/>
      <c r="T44" s="25"/>
      <c r="U44" s="25"/>
      <c r="V44" s="25"/>
      <c r="W44" s="25"/>
      <c r="X44" s="25"/>
      <c r="Y44" s="25"/>
      <c r="Z44" s="25"/>
      <c r="AA44" s="25"/>
      <c r="AB44" s="25"/>
      <c r="AC44" s="26"/>
      <c r="AF44" s="24"/>
      <c r="AG44" s="25"/>
      <c r="AH44" s="25"/>
      <c r="AI44" s="25"/>
      <c r="AJ44" s="25"/>
      <c r="AK44" s="25"/>
      <c r="AL44" s="25"/>
      <c r="AM44" s="25"/>
      <c r="AN44" s="25"/>
      <c r="AO44" s="25"/>
      <c r="AP44" s="26"/>
      <c r="AS44" s="24"/>
      <c r="AT44" s="25"/>
      <c r="AU44" s="25"/>
      <c r="AV44" s="25"/>
      <c r="AW44" s="25"/>
      <c r="AX44" s="25"/>
      <c r="AY44" s="25"/>
      <c r="AZ44" s="25"/>
      <c r="BA44" s="25"/>
      <c r="BB44" s="25"/>
      <c r="BC44" s="26"/>
    </row>
    <row r="45" spans="6:55" x14ac:dyDescent="0.3">
      <c r="F45" s="7"/>
      <c r="G45" s="8"/>
      <c r="H45" s="8"/>
      <c r="I45" s="8"/>
      <c r="J45" s="8"/>
      <c r="K45" s="8"/>
      <c r="L45" s="8"/>
      <c r="M45" s="8"/>
      <c r="N45" s="8"/>
      <c r="O45" s="8"/>
      <c r="P45" s="9"/>
      <c r="S45" s="7"/>
      <c r="T45" s="8"/>
      <c r="U45" s="8"/>
      <c r="V45" s="8"/>
      <c r="W45" s="8"/>
      <c r="X45" s="8"/>
      <c r="Y45" s="8"/>
      <c r="Z45" s="8"/>
      <c r="AA45" s="8"/>
      <c r="AB45" s="8"/>
      <c r="AC45" s="9"/>
      <c r="AF45" s="7"/>
      <c r="AG45" s="8"/>
      <c r="AH45" s="8"/>
      <c r="AI45" s="8"/>
      <c r="AJ45" s="8"/>
      <c r="AK45" s="8"/>
      <c r="AL45" s="8"/>
      <c r="AM45" s="8"/>
      <c r="AN45" s="8"/>
      <c r="AO45" s="8"/>
      <c r="AP45" s="9"/>
      <c r="AS45" s="7"/>
      <c r="AT45" s="8"/>
      <c r="AU45" s="8"/>
      <c r="AV45" s="8"/>
      <c r="AW45" s="8"/>
      <c r="AX45" s="8"/>
      <c r="AY45" s="8"/>
      <c r="AZ45" s="8"/>
      <c r="BA45" s="8"/>
      <c r="BB45" s="8"/>
      <c r="BC45" s="9"/>
    </row>
    <row r="46" spans="6:55" x14ac:dyDescent="0.3">
      <c r="F46" s="10"/>
      <c r="G46" s="5" t="s">
        <v>10</v>
      </c>
      <c r="H46" s="5"/>
      <c r="I46" s="5"/>
      <c r="J46" s="5"/>
      <c r="K46" s="5"/>
      <c r="L46" s="5"/>
      <c r="M46" s="5"/>
      <c r="N46" s="5"/>
      <c r="O46" s="5"/>
      <c r="P46" s="11"/>
      <c r="S46" s="10"/>
      <c r="T46" s="5" t="s">
        <v>10</v>
      </c>
      <c r="U46" s="5"/>
      <c r="V46" s="5"/>
      <c r="W46" s="5"/>
      <c r="X46" s="5"/>
      <c r="Y46" s="5"/>
      <c r="Z46" s="5"/>
      <c r="AA46" s="5"/>
      <c r="AB46" s="5"/>
      <c r="AC46" s="11"/>
      <c r="AF46" s="10"/>
      <c r="AG46" s="5" t="s">
        <v>10</v>
      </c>
      <c r="AH46" s="5"/>
      <c r="AI46" s="5"/>
      <c r="AJ46" s="5"/>
      <c r="AK46" s="5"/>
      <c r="AL46" s="5"/>
      <c r="AM46" s="5"/>
      <c r="AN46" s="5"/>
      <c r="AO46" s="5"/>
      <c r="AP46" s="11"/>
      <c r="AS46" s="10"/>
      <c r="AT46" s="5" t="s">
        <v>10</v>
      </c>
      <c r="AU46" s="5"/>
      <c r="AV46" s="5"/>
      <c r="AW46" s="5"/>
      <c r="AX46" s="5"/>
      <c r="AY46" s="5"/>
      <c r="AZ46" s="5"/>
      <c r="BA46" s="5"/>
      <c r="BB46" s="5"/>
      <c r="BC46" s="11"/>
    </row>
    <row r="47" spans="6:55" x14ac:dyDescent="0.3">
      <c r="F47" s="10"/>
      <c r="G47" s="5" t="s">
        <v>11</v>
      </c>
      <c r="H47" s="5"/>
      <c r="I47" s="5"/>
      <c r="J47" s="5"/>
      <c r="K47" s="5"/>
      <c r="L47" s="5"/>
      <c r="M47" s="5"/>
      <c r="N47" s="5"/>
      <c r="O47" s="5"/>
      <c r="P47" s="11"/>
      <c r="S47" s="10"/>
      <c r="T47" s="5" t="s">
        <v>11</v>
      </c>
      <c r="U47" s="5"/>
      <c r="V47" s="5"/>
      <c r="W47" s="5"/>
      <c r="X47" s="5"/>
      <c r="Y47" s="5"/>
      <c r="Z47" s="5"/>
      <c r="AA47" s="5"/>
      <c r="AB47" s="5"/>
      <c r="AC47" s="11"/>
      <c r="AF47" s="10"/>
      <c r="AG47" s="5" t="s">
        <v>11</v>
      </c>
      <c r="AH47" s="5"/>
      <c r="AI47" s="5"/>
      <c r="AJ47" s="5"/>
      <c r="AK47" s="5"/>
      <c r="AL47" s="5"/>
      <c r="AM47" s="5"/>
      <c r="AN47" s="5"/>
      <c r="AO47" s="5"/>
      <c r="AP47" s="11"/>
      <c r="AS47" s="10"/>
      <c r="AT47" s="5" t="s">
        <v>11</v>
      </c>
      <c r="AU47" s="5"/>
      <c r="AV47" s="5"/>
      <c r="AW47" s="5"/>
      <c r="AX47" s="5"/>
      <c r="AY47" s="5"/>
      <c r="AZ47" s="5"/>
      <c r="BA47" s="5"/>
      <c r="BB47" s="5"/>
      <c r="BC47" s="11"/>
    </row>
    <row r="48" spans="6:55" x14ac:dyDescent="0.3">
      <c r="F48" s="10"/>
      <c r="G48" s="5" t="s">
        <v>12</v>
      </c>
      <c r="H48" s="5"/>
      <c r="I48" s="5"/>
      <c r="J48" s="5"/>
      <c r="K48" s="5"/>
      <c r="L48" s="5"/>
      <c r="M48" s="5"/>
      <c r="N48" s="5"/>
      <c r="O48" s="5"/>
      <c r="P48" s="11"/>
      <c r="S48" s="10"/>
      <c r="T48" s="5" t="s">
        <v>12</v>
      </c>
      <c r="U48" s="5"/>
      <c r="V48" s="5"/>
      <c r="W48" s="5"/>
      <c r="X48" s="5"/>
      <c r="Y48" s="5"/>
      <c r="Z48" s="5"/>
      <c r="AA48" s="5"/>
      <c r="AB48" s="5"/>
      <c r="AC48" s="11"/>
      <c r="AF48" s="10"/>
      <c r="AG48" s="5" t="s">
        <v>12</v>
      </c>
      <c r="AH48" s="5"/>
      <c r="AI48" s="5"/>
      <c r="AJ48" s="5"/>
      <c r="AK48" s="5"/>
      <c r="AL48" s="5"/>
      <c r="AM48" s="5"/>
      <c r="AN48" s="5"/>
      <c r="AO48" s="5"/>
      <c r="AP48" s="11"/>
      <c r="AS48" s="10"/>
      <c r="AT48" s="5" t="s">
        <v>12</v>
      </c>
      <c r="AU48" s="5"/>
      <c r="AV48" s="5"/>
      <c r="AW48" s="5"/>
      <c r="AX48" s="5"/>
      <c r="AY48" s="5"/>
      <c r="AZ48" s="5"/>
      <c r="BA48" s="5"/>
      <c r="BB48" s="5"/>
      <c r="BC48" s="11"/>
    </row>
    <row r="49" spans="6:55" x14ac:dyDescent="0.3">
      <c r="F49" s="10"/>
      <c r="G49" s="5"/>
      <c r="H49" s="5"/>
      <c r="I49" s="5"/>
      <c r="J49" s="5"/>
      <c r="K49" s="5"/>
      <c r="L49" s="5"/>
      <c r="M49" s="5"/>
      <c r="N49" s="5"/>
      <c r="O49" s="5"/>
      <c r="P49" s="11"/>
      <c r="S49" s="10"/>
      <c r="T49" s="5"/>
      <c r="U49" s="5"/>
      <c r="V49" s="5"/>
      <c r="W49" s="5"/>
      <c r="X49" s="5"/>
      <c r="Y49" s="5"/>
      <c r="Z49" s="5"/>
      <c r="AA49" s="5"/>
      <c r="AB49" s="5"/>
      <c r="AC49" s="11"/>
      <c r="AF49" s="10"/>
      <c r="AG49" s="5"/>
      <c r="AH49" s="5"/>
      <c r="AI49" s="5"/>
      <c r="AJ49" s="5"/>
      <c r="AK49" s="5"/>
      <c r="AL49" s="5"/>
      <c r="AM49" s="5"/>
      <c r="AN49" s="5"/>
      <c r="AO49" s="5"/>
      <c r="AP49" s="11"/>
      <c r="AS49" s="10"/>
      <c r="AT49" s="5"/>
      <c r="AU49" s="5"/>
      <c r="AV49" s="5"/>
      <c r="AW49" s="5"/>
      <c r="AX49" s="5"/>
      <c r="AY49" s="5"/>
      <c r="AZ49" s="5"/>
      <c r="BA49" s="5"/>
      <c r="BB49" s="5"/>
      <c r="BC49" s="11"/>
    </row>
    <row r="50" spans="6:55" x14ac:dyDescent="0.3">
      <c r="F50" s="10"/>
      <c r="G50" s="27" t="s">
        <v>13</v>
      </c>
      <c r="H50" s="5"/>
      <c r="I50" s="5"/>
      <c r="J50" s="5"/>
      <c r="K50" s="5"/>
      <c r="L50" s="5"/>
      <c r="M50" s="5"/>
      <c r="N50" s="5"/>
      <c r="O50" s="5"/>
      <c r="P50" s="11"/>
      <c r="S50" s="10"/>
      <c r="T50" s="27" t="s">
        <v>13</v>
      </c>
      <c r="U50" s="5"/>
      <c r="V50" s="5"/>
      <c r="W50" s="5"/>
      <c r="X50" s="5"/>
      <c r="Y50" s="5"/>
      <c r="Z50" s="5"/>
      <c r="AA50" s="5"/>
      <c r="AB50" s="5"/>
      <c r="AC50" s="11"/>
      <c r="AF50" s="10"/>
      <c r="AG50" s="27" t="s">
        <v>13</v>
      </c>
      <c r="AH50" s="5"/>
      <c r="AI50" s="5"/>
      <c r="AJ50" s="5"/>
      <c r="AK50" s="5"/>
      <c r="AL50" s="5"/>
      <c r="AM50" s="5"/>
      <c r="AN50" s="5"/>
      <c r="AO50" s="5"/>
      <c r="AP50" s="11"/>
      <c r="AS50" s="10"/>
      <c r="AT50" s="27" t="s">
        <v>13</v>
      </c>
      <c r="AU50" s="5"/>
      <c r="AV50" s="5"/>
      <c r="AW50" s="5"/>
      <c r="AX50" s="5"/>
      <c r="AY50" s="5"/>
      <c r="AZ50" s="5"/>
      <c r="BA50" s="5"/>
      <c r="BB50" s="5"/>
      <c r="BC50" s="11"/>
    </row>
    <row r="51" spans="6:55" ht="15" thickBot="1" x14ac:dyDescent="0.35">
      <c r="F51" s="12"/>
      <c r="G51" s="13"/>
      <c r="H51" s="13"/>
      <c r="I51" s="13"/>
      <c r="J51" s="13"/>
      <c r="K51" s="13"/>
      <c r="L51" s="13"/>
      <c r="M51" s="13"/>
      <c r="N51" s="13"/>
      <c r="O51" s="13"/>
      <c r="P51" s="14"/>
      <c r="S51" s="12"/>
      <c r="T51" s="13"/>
      <c r="U51" s="13"/>
      <c r="V51" s="13"/>
      <c r="W51" s="13"/>
      <c r="X51" s="13"/>
      <c r="Y51" s="13"/>
      <c r="Z51" s="13"/>
      <c r="AA51" s="13"/>
      <c r="AB51" s="13"/>
      <c r="AC51" s="14"/>
      <c r="AF51" s="12"/>
      <c r="AG51" s="13"/>
      <c r="AH51" s="13"/>
      <c r="AI51" s="13"/>
      <c r="AJ51" s="13"/>
      <c r="AK51" s="13"/>
      <c r="AL51" s="13"/>
      <c r="AM51" s="13"/>
      <c r="AN51" s="13"/>
      <c r="AO51" s="13"/>
      <c r="AP51" s="14"/>
      <c r="AS51" s="12"/>
      <c r="AT51" s="13"/>
      <c r="AU51" s="13"/>
      <c r="AV51" s="13"/>
      <c r="AW51" s="13"/>
      <c r="AX51" s="13"/>
      <c r="AY51" s="13"/>
      <c r="AZ51" s="13"/>
      <c r="BA51" s="13"/>
      <c r="BB51" s="13"/>
      <c r="BC51" s="14"/>
    </row>
    <row r="55" spans="6:55" x14ac:dyDescent="0.3">
      <c r="F55" s="28" t="s">
        <v>14</v>
      </c>
    </row>
    <row r="56" spans="6:55" ht="15" thickBot="1" x14ac:dyDescent="0.35"/>
    <row r="57" spans="6:55" x14ac:dyDescent="0.3">
      <c r="F57" s="18"/>
      <c r="G57" s="19"/>
      <c r="H57" s="19"/>
      <c r="I57" s="19"/>
      <c r="J57" s="19"/>
      <c r="K57" s="19"/>
      <c r="L57" s="19"/>
      <c r="M57" s="19"/>
      <c r="N57" s="19"/>
      <c r="O57" s="19"/>
      <c r="P57" s="20"/>
      <c r="S57" s="18"/>
      <c r="T57" s="19"/>
      <c r="U57" s="19"/>
      <c r="V57" s="19"/>
      <c r="W57" s="19"/>
      <c r="X57" s="19"/>
      <c r="Y57" s="19"/>
      <c r="Z57" s="19"/>
      <c r="AA57" s="19"/>
      <c r="AB57" s="19"/>
      <c r="AC57" s="20"/>
      <c r="AF57" s="18"/>
      <c r="AG57" s="19"/>
      <c r="AH57" s="19"/>
      <c r="AI57" s="19"/>
      <c r="AJ57" s="19"/>
      <c r="AK57" s="19"/>
      <c r="AL57" s="19"/>
      <c r="AM57" s="19"/>
      <c r="AN57" s="19"/>
      <c r="AO57" s="19"/>
      <c r="AP57" s="20"/>
      <c r="AS57" s="18"/>
      <c r="AT57" s="19"/>
      <c r="AU57" s="19"/>
      <c r="AV57" s="19"/>
      <c r="AW57" s="19"/>
      <c r="AX57" s="19"/>
      <c r="AY57" s="19"/>
      <c r="AZ57" s="19"/>
      <c r="BA57" s="19"/>
      <c r="BB57" s="19"/>
      <c r="BC57" s="20"/>
    </row>
    <row r="58" spans="6:55" x14ac:dyDescent="0.3">
      <c r="F58" s="21"/>
      <c r="G58" s="22"/>
      <c r="H58" s="22"/>
      <c r="I58" s="22"/>
      <c r="J58" s="22"/>
      <c r="K58" s="22"/>
      <c r="L58" s="22"/>
      <c r="M58" s="22"/>
      <c r="N58" s="22"/>
      <c r="O58" s="22"/>
      <c r="P58" s="23"/>
      <c r="S58" s="21"/>
      <c r="T58" s="22"/>
      <c r="U58" s="22"/>
      <c r="V58" s="22"/>
      <c r="W58" s="22"/>
      <c r="X58" s="22"/>
      <c r="Y58" s="22"/>
      <c r="Z58" s="22"/>
      <c r="AA58" s="22"/>
      <c r="AB58" s="22"/>
      <c r="AC58" s="23"/>
      <c r="AF58" s="21"/>
      <c r="AG58" s="22"/>
      <c r="AH58" s="22"/>
      <c r="AI58" s="22"/>
      <c r="AJ58" s="22"/>
      <c r="AK58" s="22"/>
      <c r="AL58" s="22"/>
      <c r="AM58" s="22"/>
      <c r="AN58" s="22"/>
      <c r="AO58" s="22"/>
      <c r="AP58" s="23"/>
      <c r="AS58" s="21"/>
      <c r="AT58" s="22"/>
      <c r="AU58" s="22"/>
      <c r="AV58" s="22"/>
      <c r="AW58" s="22"/>
      <c r="AX58" s="22"/>
      <c r="AY58" s="22"/>
      <c r="AZ58" s="22"/>
      <c r="BA58" s="22"/>
      <c r="BB58" s="22"/>
      <c r="BC58" s="23"/>
    </row>
    <row r="59" spans="6:55" x14ac:dyDescent="0.3">
      <c r="F59" s="21"/>
      <c r="G59" s="22"/>
      <c r="H59" s="22"/>
      <c r="I59" s="22"/>
      <c r="J59" s="22"/>
      <c r="K59" s="22"/>
      <c r="L59" s="22"/>
      <c r="M59" s="22"/>
      <c r="N59" s="22"/>
      <c r="O59" s="22"/>
      <c r="P59" s="23"/>
      <c r="S59" s="21"/>
      <c r="T59" s="22"/>
      <c r="U59" s="22"/>
      <c r="V59" s="22"/>
      <c r="W59" s="22"/>
      <c r="X59" s="22"/>
      <c r="Y59" s="22"/>
      <c r="Z59" s="22"/>
      <c r="AA59" s="22"/>
      <c r="AB59" s="22"/>
      <c r="AC59" s="23"/>
      <c r="AF59" s="21"/>
      <c r="AG59" s="22"/>
      <c r="AH59" s="22"/>
      <c r="AI59" s="22"/>
      <c r="AJ59" s="22"/>
      <c r="AK59" s="22"/>
      <c r="AL59" s="22"/>
      <c r="AM59" s="22"/>
      <c r="AN59" s="22"/>
      <c r="AO59" s="22"/>
      <c r="AP59" s="23"/>
      <c r="AS59" s="21"/>
      <c r="AT59" s="22"/>
      <c r="AU59" s="22"/>
      <c r="AV59" s="22"/>
      <c r="AW59" s="22"/>
      <c r="AX59" s="22"/>
      <c r="AY59" s="22"/>
      <c r="AZ59" s="22"/>
      <c r="BA59" s="22"/>
      <c r="BB59" s="22"/>
      <c r="BC59" s="23"/>
    </row>
    <row r="60" spans="6:55" x14ac:dyDescent="0.3">
      <c r="F60" s="21"/>
      <c r="G60" s="22"/>
      <c r="H60" s="22"/>
      <c r="I60" s="22"/>
      <c r="J60" s="22"/>
      <c r="K60" s="22"/>
      <c r="L60" s="22"/>
      <c r="M60" s="22"/>
      <c r="N60" s="22"/>
      <c r="O60" s="22"/>
      <c r="P60" s="23"/>
      <c r="S60" s="21"/>
      <c r="T60" s="22"/>
      <c r="U60" s="22"/>
      <c r="V60" s="22"/>
      <c r="W60" s="22"/>
      <c r="X60" s="22"/>
      <c r="Y60" s="22"/>
      <c r="Z60" s="22"/>
      <c r="AA60" s="22"/>
      <c r="AB60" s="22"/>
      <c r="AC60" s="23"/>
      <c r="AF60" s="21"/>
      <c r="AG60" s="22"/>
      <c r="AH60" s="22"/>
      <c r="AI60" s="22"/>
      <c r="AJ60" s="22"/>
      <c r="AK60" s="22"/>
      <c r="AL60" s="22"/>
      <c r="AM60" s="22"/>
      <c r="AN60" s="22"/>
      <c r="AO60" s="22"/>
      <c r="AP60" s="23"/>
      <c r="AS60" s="21"/>
      <c r="AT60" s="22"/>
      <c r="AU60" s="22"/>
      <c r="AV60" s="22"/>
      <c r="AW60" s="22"/>
      <c r="AX60" s="22"/>
      <c r="AY60" s="22"/>
      <c r="AZ60" s="22"/>
      <c r="BA60" s="22"/>
      <c r="BB60" s="22"/>
      <c r="BC60" s="23"/>
    </row>
    <row r="61" spans="6:55" x14ac:dyDescent="0.3">
      <c r="F61" s="21"/>
      <c r="G61" s="22"/>
      <c r="H61" s="22"/>
      <c r="I61" s="22"/>
      <c r="J61" s="22"/>
      <c r="K61" s="22"/>
      <c r="L61" s="22"/>
      <c r="M61" s="22"/>
      <c r="N61" s="22"/>
      <c r="O61" s="22"/>
      <c r="P61" s="23"/>
      <c r="S61" s="21"/>
      <c r="T61" s="22"/>
      <c r="U61" s="22"/>
      <c r="V61" s="22"/>
      <c r="W61" s="22"/>
      <c r="X61" s="22"/>
      <c r="Y61" s="22"/>
      <c r="Z61" s="22"/>
      <c r="AA61" s="22"/>
      <c r="AB61" s="22"/>
      <c r="AC61" s="23"/>
      <c r="AF61" s="21"/>
      <c r="AG61" s="22"/>
      <c r="AH61" s="22"/>
      <c r="AI61" s="22"/>
      <c r="AJ61" s="22"/>
      <c r="AK61" s="22"/>
      <c r="AL61" s="22"/>
      <c r="AM61" s="22"/>
      <c r="AN61" s="22"/>
      <c r="AO61" s="22"/>
      <c r="AP61" s="23"/>
      <c r="AS61" s="21"/>
      <c r="AT61" s="22"/>
      <c r="AU61" s="22"/>
      <c r="AV61" s="22"/>
      <c r="AW61" s="22"/>
      <c r="AX61" s="22"/>
      <c r="AY61" s="22"/>
      <c r="AZ61" s="22"/>
      <c r="BA61" s="22"/>
      <c r="BB61" s="22"/>
      <c r="BC61" s="23"/>
    </row>
    <row r="62" spans="6:55" x14ac:dyDescent="0.3">
      <c r="F62" s="21"/>
      <c r="G62" s="22"/>
      <c r="H62" s="22"/>
      <c r="I62" s="22"/>
      <c r="J62" s="22"/>
      <c r="K62" s="22"/>
      <c r="L62" s="22"/>
      <c r="M62" s="22"/>
      <c r="N62" s="22"/>
      <c r="O62" s="22"/>
      <c r="P62" s="23"/>
      <c r="S62" s="21"/>
      <c r="T62" s="22"/>
      <c r="U62" s="22"/>
      <c r="V62" s="22"/>
      <c r="W62" s="22"/>
      <c r="X62" s="22"/>
      <c r="Y62" s="22"/>
      <c r="Z62" s="22"/>
      <c r="AA62" s="22"/>
      <c r="AB62" s="22"/>
      <c r="AC62" s="23"/>
      <c r="AF62" s="21"/>
      <c r="AG62" s="22"/>
      <c r="AH62" s="22"/>
      <c r="AI62" s="22"/>
      <c r="AJ62" s="22"/>
      <c r="AK62" s="22"/>
      <c r="AL62" s="22"/>
      <c r="AM62" s="22"/>
      <c r="AN62" s="22"/>
      <c r="AO62" s="22"/>
      <c r="AP62" s="23"/>
      <c r="AS62" s="21"/>
      <c r="AT62" s="22"/>
      <c r="AU62" s="22"/>
      <c r="AV62" s="22"/>
      <c r="AW62" s="22"/>
      <c r="AX62" s="22"/>
      <c r="AY62" s="22"/>
      <c r="AZ62" s="22"/>
      <c r="BA62" s="22"/>
      <c r="BB62" s="22"/>
      <c r="BC62" s="23"/>
    </row>
    <row r="63" spans="6:55" x14ac:dyDescent="0.3">
      <c r="F63" s="21"/>
      <c r="G63" s="22"/>
      <c r="H63" s="22"/>
      <c r="I63" s="22"/>
      <c r="J63" s="22"/>
      <c r="K63" s="22"/>
      <c r="L63" s="22"/>
      <c r="M63" s="22"/>
      <c r="N63" s="22"/>
      <c r="O63" s="22"/>
      <c r="P63" s="23"/>
      <c r="S63" s="21"/>
      <c r="T63" s="22"/>
      <c r="U63" s="22"/>
      <c r="V63" s="22"/>
      <c r="W63" s="22"/>
      <c r="X63" s="22"/>
      <c r="Y63" s="22"/>
      <c r="Z63" s="22"/>
      <c r="AA63" s="22"/>
      <c r="AB63" s="22"/>
      <c r="AC63" s="23"/>
      <c r="AF63" s="21"/>
      <c r="AG63" s="22"/>
      <c r="AH63" s="22"/>
      <c r="AI63" s="22"/>
      <c r="AJ63" s="22"/>
      <c r="AK63" s="22"/>
      <c r="AL63" s="22"/>
      <c r="AM63" s="22"/>
      <c r="AN63" s="22"/>
      <c r="AO63" s="22"/>
      <c r="AP63" s="23"/>
      <c r="AS63" s="21"/>
      <c r="AT63" s="22"/>
      <c r="AU63" s="22"/>
      <c r="AV63" s="22"/>
      <c r="AW63" s="22"/>
      <c r="AX63" s="22"/>
      <c r="AY63" s="22"/>
      <c r="AZ63" s="22"/>
      <c r="BA63" s="22"/>
      <c r="BB63" s="22"/>
      <c r="BC63" s="23"/>
    </row>
    <row r="64" spans="6:55" x14ac:dyDescent="0.3">
      <c r="F64" s="21"/>
      <c r="G64" s="22"/>
      <c r="H64" s="22"/>
      <c r="I64" s="22"/>
      <c r="J64" s="22"/>
      <c r="K64" s="22"/>
      <c r="L64" s="22"/>
      <c r="M64" s="22"/>
      <c r="N64" s="22"/>
      <c r="O64" s="22"/>
      <c r="P64" s="23"/>
      <c r="S64" s="21"/>
      <c r="T64" s="22"/>
      <c r="U64" s="22"/>
      <c r="V64" s="22"/>
      <c r="W64" s="22"/>
      <c r="X64" s="22"/>
      <c r="Y64" s="22"/>
      <c r="Z64" s="22"/>
      <c r="AA64" s="22"/>
      <c r="AB64" s="22"/>
      <c r="AC64" s="23"/>
      <c r="AF64" s="21"/>
      <c r="AG64" s="22"/>
      <c r="AH64" s="22"/>
      <c r="AI64" s="22"/>
      <c r="AJ64" s="22"/>
      <c r="AK64" s="22"/>
      <c r="AL64" s="22"/>
      <c r="AM64" s="22"/>
      <c r="AN64" s="22"/>
      <c r="AO64" s="22"/>
      <c r="AP64" s="23"/>
      <c r="AS64" s="21"/>
      <c r="AT64" s="22"/>
      <c r="AU64" s="22"/>
      <c r="AV64" s="22"/>
      <c r="AW64" s="22"/>
      <c r="AX64" s="22"/>
      <c r="AY64" s="22"/>
      <c r="AZ64" s="22"/>
      <c r="BA64" s="22"/>
      <c r="BB64" s="22"/>
      <c r="BC64" s="23"/>
    </row>
    <row r="65" spans="6:55" x14ac:dyDescent="0.3">
      <c r="F65" s="21"/>
      <c r="G65" s="22"/>
      <c r="H65" s="22"/>
      <c r="I65" s="22"/>
      <c r="J65" s="22"/>
      <c r="K65" s="22"/>
      <c r="L65" s="22"/>
      <c r="M65" s="22"/>
      <c r="N65" s="22"/>
      <c r="O65" s="22"/>
      <c r="P65" s="23"/>
      <c r="S65" s="21"/>
      <c r="T65" s="22"/>
      <c r="U65" s="22"/>
      <c r="V65" s="22"/>
      <c r="W65" s="22"/>
      <c r="X65" s="22"/>
      <c r="Y65" s="22"/>
      <c r="Z65" s="22"/>
      <c r="AA65" s="22"/>
      <c r="AB65" s="22"/>
      <c r="AC65" s="23"/>
      <c r="AF65" s="21"/>
      <c r="AG65" s="22"/>
      <c r="AH65" s="22"/>
      <c r="AI65" s="22"/>
      <c r="AJ65" s="22"/>
      <c r="AK65" s="22"/>
      <c r="AL65" s="22"/>
      <c r="AM65" s="22"/>
      <c r="AN65" s="22"/>
      <c r="AO65" s="22"/>
      <c r="AP65" s="23"/>
      <c r="AS65" s="21"/>
      <c r="AT65" s="22"/>
      <c r="AU65" s="22"/>
      <c r="AV65" s="22"/>
      <c r="AW65" s="22"/>
      <c r="AX65" s="22"/>
      <c r="AY65" s="22"/>
      <c r="AZ65" s="22"/>
      <c r="BA65" s="22"/>
      <c r="BB65" s="22"/>
      <c r="BC65" s="23"/>
    </row>
    <row r="66" spans="6:55" x14ac:dyDescent="0.3">
      <c r="F66" s="21"/>
      <c r="G66" s="22"/>
      <c r="H66" s="22"/>
      <c r="I66" s="22"/>
      <c r="J66" s="22"/>
      <c r="K66" s="22"/>
      <c r="L66" s="22"/>
      <c r="M66" s="22"/>
      <c r="N66" s="22"/>
      <c r="O66" s="22"/>
      <c r="P66" s="23"/>
      <c r="S66" s="21"/>
      <c r="T66" s="22"/>
      <c r="U66" s="22"/>
      <c r="V66" s="22"/>
      <c r="W66" s="22"/>
      <c r="X66" s="22"/>
      <c r="Y66" s="22"/>
      <c r="Z66" s="22"/>
      <c r="AA66" s="22"/>
      <c r="AB66" s="22"/>
      <c r="AC66" s="23"/>
      <c r="AF66" s="21"/>
      <c r="AG66" s="22"/>
      <c r="AH66" s="22"/>
      <c r="AI66" s="22"/>
      <c r="AJ66" s="22"/>
      <c r="AK66" s="22"/>
      <c r="AL66" s="22"/>
      <c r="AM66" s="22"/>
      <c r="AN66" s="22"/>
      <c r="AO66" s="22"/>
      <c r="AP66" s="23"/>
      <c r="AS66" s="21"/>
      <c r="AT66" s="22"/>
      <c r="AU66" s="22"/>
      <c r="AV66" s="22"/>
      <c r="AW66" s="22"/>
      <c r="AX66" s="22"/>
      <c r="AY66" s="22"/>
      <c r="AZ66" s="22"/>
      <c r="BA66" s="22"/>
      <c r="BB66" s="22"/>
      <c r="BC66" s="23"/>
    </row>
    <row r="67" spans="6:55" ht="15" thickBot="1" x14ac:dyDescent="0.35">
      <c r="F67" s="24"/>
      <c r="G67" s="25"/>
      <c r="H67" s="25"/>
      <c r="I67" s="25"/>
      <c r="J67" s="25"/>
      <c r="K67" s="25"/>
      <c r="L67" s="25"/>
      <c r="M67" s="25"/>
      <c r="N67" s="25"/>
      <c r="O67" s="25"/>
      <c r="P67" s="26"/>
      <c r="S67" s="24"/>
      <c r="T67" s="25"/>
      <c r="U67" s="25"/>
      <c r="V67" s="25"/>
      <c r="W67" s="25"/>
      <c r="X67" s="25"/>
      <c r="Y67" s="25"/>
      <c r="Z67" s="25"/>
      <c r="AA67" s="25"/>
      <c r="AB67" s="25"/>
      <c r="AC67" s="26"/>
      <c r="AF67" s="24"/>
      <c r="AG67" s="25"/>
      <c r="AH67" s="25"/>
      <c r="AI67" s="25"/>
      <c r="AJ67" s="25"/>
      <c r="AK67" s="25"/>
      <c r="AL67" s="25"/>
      <c r="AM67" s="25"/>
      <c r="AN67" s="25"/>
      <c r="AO67" s="25"/>
      <c r="AP67" s="26"/>
      <c r="AS67" s="24"/>
      <c r="AT67" s="25"/>
      <c r="AU67" s="25"/>
      <c r="AV67" s="25"/>
      <c r="AW67" s="25"/>
      <c r="AX67" s="25"/>
      <c r="AY67" s="25"/>
      <c r="AZ67" s="25"/>
      <c r="BA67" s="25"/>
      <c r="BB67" s="25"/>
      <c r="BC67" s="26"/>
    </row>
    <row r="68" spans="6:55" x14ac:dyDescent="0.3">
      <c r="F68" s="7"/>
      <c r="G68" s="8"/>
      <c r="H68" s="8"/>
      <c r="I68" s="8"/>
      <c r="J68" s="8"/>
      <c r="K68" s="8"/>
      <c r="L68" s="8"/>
      <c r="M68" s="8"/>
      <c r="N68" s="8"/>
      <c r="O68" s="8"/>
      <c r="P68" s="9"/>
      <c r="S68" s="7"/>
      <c r="T68" s="8"/>
      <c r="U68" s="8"/>
      <c r="V68" s="8"/>
      <c r="W68" s="8"/>
      <c r="X68" s="8"/>
      <c r="Y68" s="8"/>
      <c r="Z68" s="8"/>
      <c r="AA68" s="8"/>
      <c r="AB68" s="8"/>
      <c r="AC68" s="9"/>
      <c r="AF68" s="7"/>
      <c r="AG68" s="8"/>
      <c r="AH68" s="8"/>
      <c r="AI68" s="8"/>
      <c r="AJ68" s="8"/>
      <c r="AK68" s="8"/>
      <c r="AL68" s="8"/>
      <c r="AM68" s="8"/>
      <c r="AN68" s="8"/>
      <c r="AO68" s="8"/>
      <c r="AP68" s="9"/>
      <c r="AS68" s="7"/>
      <c r="AT68" s="8"/>
      <c r="AU68" s="8"/>
      <c r="AV68" s="8"/>
      <c r="AW68" s="8"/>
      <c r="AX68" s="8"/>
      <c r="AY68" s="8"/>
      <c r="AZ68" s="8"/>
      <c r="BA68" s="8"/>
      <c r="BB68" s="8"/>
      <c r="BC68" s="9"/>
    </row>
    <row r="69" spans="6:55" x14ac:dyDescent="0.3">
      <c r="F69" s="10"/>
      <c r="G69" s="5" t="s">
        <v>10</v>
      </c>
      <c r="H69" s="5"/>
      <c r="I69" s="5"/>
      <c r="J69" s="5"/>
      <c r="K69" s="5"/>
      <c r="L69" s="5"/>
      <c r="M69" s="5"/>
      <c r="N69" s="5"/>
      <c r="O69" s="5"/>
      <c r="P69" s="11"/>
      <c r="S69" s="10"/>
      <c r="T69" s="5" t="s">
        <v>10</v>
      </c>
      <c r="U69" s="5"/>
      <c r="V69" s="5"/>
      <c r="W69" s="5"/>
      <c r="X69" s="5"/>
      <c r="Y69" s="5"/>
      <c r="Z69" s="5"/>
      <c r="AA69" s="5"/>
      <c r="AB69" s="5"/>
      <c r="AC69" s="11"/>
      <c r="AF69" s="10"/>
      <c r="AG69" s="5" t="s">
        <v>10</v>
      </c>
      <c r="AH69" s="5"/>
      <c r="AI69" s="5"/>
      <c r="AJ69" s="5"/>
      <c r="AK69" s="5"/>
      <c r="AL69" s="5"/>
      <c r="AM69" s="5"/>
      <c r="AN69" s="5"/>
      <c r="AO69" s="5"/>
      <c r="AP69" s="11"/>
      <c r="AS69" s="10"/>
      <c r="AT69" s="5" t="s">
        <v>10</v>
      </c>
      <c r="AU69" s="5"/>
      <c r="AV69" s="5"/>
      <c r="AW69" s="5"/>
      <c r="AX69" s="5"/>
      <c r="AY69" s="5"/>
      <c r="AZ69" s="5"/>
      <c r="BA69" s="5"/>
      <c r="BB69" s="5"/>
      <c r="BC69" s="11"/>
    </row>
    <row r="70" spans="6:55" x14ac:dyDescent="0.3">
      <c r="F70" s="10"/>
      <c r="G70" s="5" t="s">
        <v>11</v>
      </c>
      <c r="H70" s="5"/>
      <c r="I70" s="5"/>
      <c r="J70" s="5"/>
      <c r="K70" s="5"/>
      <c r="L70" s="5"/>
      <c r="M70" s="5"/>
      <c r="N70" s="5"/>
      <c r="O70" s="5"/>
      <c r="P70" s="11"/>
      <c r="S70" s="10"/>
      <c r="T70" s="5" t="s">
        <v>11</v>
      </c>
      <c r="U70" s="5"/>
      <c r="V70" s="5"/>
      <c r="W70" s="5"/>
      <c r="X70" s="5"/>
      <c r="Y70" s="5"/>
      <c r="Z70" s="5"/>
      <c r="AA70" s="5"/>
      <c r="AB70" s="5"/>
      <c r="AC70" s="11"/>
      <c r="AF70" s="10"/>
      <c r="AG70" s="5" t="s">
        <v>11</v>
      </c>
      <c r="AH70" s="5"/>
      <c r="AI70" s="5"/>
      <c r="AJ70" s="5"/>
      <c r="AK70" s="5"/>
      <c r="AL70" s="5"/>
      <c r="AM70" s="5"/>
      <c r="AN70" s="5"/>
      <c r="AO70" s="5"/>
      <c r="AP70" s="11"/>
      <c r="AS70" s="10"/>
      <c r="AT70" s="5" t="s">
        <v>11</v>
      </c>
      <c r="AU70" s="5"/>
      <c r="AV70" s="5"/>
      <c r="AW70" s="5"/>
      <c r="AX70" s="5"/>
      <c r="AY70" s="5"/>
      <c r="AZ70" s="5"/>
      <c r="BA70" s="5"/>
      <c r="BB70" s="5"/>
      <c r="BC70" s="11"/>
    </row>
    <row r="71" spans="6:55" x14ac:dyDescent="0.3">
      <c r="F71" s="10"/>
      <c r="G71" s="5" t="s">
        <v>12</v>
      </c>
      <c r="H71" s="5"/>
      <c r="I71" s="5"/>
      <c r="J71" s="5"/>
      <c r="K71" s="5"/>
      <c r="L71" s="5"/>
      <c r="M71" s="5"/>
      <c r="N71" s="5"/>
      <c r="O71" s="5"/>
      <c r="P71" s="11"/>
      <c r="S71" s="10"/>
      <c r="T71" s="5" t="s">
        <v>12</v>
      </c>
      <c r="U71" s="5"/>
      <c r="V71" s="5"/>
      <c r="W71" s="5"/>
      <c r="X71" s="5"/>
      <c r="Y71" s="5"/>
      <c r="Z71" s="5"/>
      <c r="AA71" s="5"/>
      <c r="AB71" s="5"/>
      <c r="AC71" s="11"/>
      <c r="AF71" s="10"/>
      <c r="AG71" s="5" t="s">
        <v>12</v>
      </c>
      <c r="AH71" s="5"/>
      <c r="AI71" s="5"/>
      <c r="AJ71" s="5"/>
      <c r="AK71" s="5"/>
      <c r="AL71" s="5"/>
      <c r="AM71" s="5"/>
      <c r="AN71" s="5"/>
      <c r="AO71" s="5"/>
      <c r="AP71" s="11"/>
      <c r="AS71" s="10"/>
      <c r="AT71" s="5" t="s">
        <v>12</v>
      </c>
      <c r="AU71" s="5"/>
      <c r="AV71" s="5"/>
      <c r="AW71" s="5"/>
      <c r="AX71" s="5"/>
      <c r="AY71" s="5"/>
      <c r="AZ71" s="5"/>
      <c r="BA71" s="5"/>
      <c r="BB71" s="5"/>
      <c r="BC71" s="11"/>
    </row>
    <row r="72" spans="6:55" x14ac:dyDescent="0.3">
      <c r="F72" s="10"/>
      <c r="G72" s="5"/>
      <c r="H72" s="5"/>
      <c r="I72" s="5"/>
      <c r="J72" s="5"/>
      <c r="K72" s="5"/>
      <c r="L72" s="5"/>
      <c r="M72" s="5"/>
      <c r="N72" s="5"/>
      <c r="O72" s="5"/>
      <c r="P72" s="11"/>
      <c r="S72" s="10"/>
      <c r="T72" s="5"/>
      <c r="U72" s="5"/>
      <c r="V72" s="5"/>
      <c r="W72" s="5"/>
      <c r="X72" s="5"/>
      <c r="Y72" s="5"/>
      <c r="Z72" s="5"/>
      <c r="AA72" s="5"/>
      <c r="AB72" s="5"/>
      <c r="AC72" s="11"/>
      <c r="AF72" s="10"/>
      <c r="AG72" s="5"/>
      <c r="AH72" s="5"/>
      <c r="AI72" s="5"/>
      <c r="AJ72" s="5"/>
      <c r="AK72" s="5"/>
      <c r="AL72" s="5"/>
      <c r="AM72" s="5"/>
      <c r="AN72" s="5"/>
      <c r="AO72" s="5"/>
      <c r="AP72" s="11"/>
      <c r="AS72" s="10"/>
      <c r="AT72" s="5"/>
      <c r="AU72" s="5"/>
      <c r="AV72" s="5"/>
      <c r="AW72" s="5"/>
      <c r="AX72" s="5"/>
      <c r="AY72" s="5"/>
      <c r="AZ72" s="5"/>
      <c r="BA72" s="5"/>
      <c r="BB72" s="5"/>
      <c r="BC72" s="11"/>
    </row>
    <row r="73" spans="6:55" x14ac:dyDescent="0.3">
      <c r="F73" s="10"/>
      <c r="G73" s="27" t="s">
        <v>13</v>
      </c>
      <c r="H73" s="5"/>
      <c r="I73" s="5"/>
      <c r="J73" s="5"/>
      <c r="K73" s="5"/>
      <c r="L73" s="5"/>
      <c r="M73" s="5"/>
      <c r="N73" s="5"/>
      <c r="O73" s="5"/>
      <c r="P73" s="11"/>
      <c r="S73" s="10"/>
      <c r="T73" s="27" t="s">
        <v>13</v>
      </c>
      <c r="U73" s="5"/>
      <c r="V73" s="5"/>
      <c r="W73" s="5"/>
      <c r="X73" s="5"/>
      <c r="Y73" s="5"/>
      <c r="Z73" s="5"/>
      <c r="AA73" s="5"/>
      <c r="AB73" s="5"/>
      <c r="AC73" s="11"/>
      <c r="AF73" s="10"/>
      <c r="AG73" s="27" t="s">
        <v>13</v>
      </c>
      <c r="AH73" s="5"/>
      <c r="AI73" s="5"/>
      <c r="AJ73" s="5"/>
      <c r="AK73" s="5"/>
      <c r="AL73" s="5"/>
      <c r="AM73" s="5"/>
      <c r="AN73" s="5"/>
      <c r="AO73" s="5"/>
      <c r="AP73" s="11"/>
      <c r="AS73" s="10"/>
      <c r="AT73" s="27" t="s">
        <v>13</v>
      </c>
      <c r="AU73" s="5"/>
      <c r="AV73" s="5"/>
      <c r="AW73" s="5"/>
      <c r="AX73" s="5"/>
      <c r="AY73" s="5"/>
      <c r="AZ73" s="5"/>
      <c r="BA73" s="5"/>
      <c r="BB73" s="5"/>
      <c r="BC73" s="11"/>
    </row>
    <row r="74" spans="6:55" ht="15" thickBot="1" x14ac:dyDescent="0.35">
      <c r="F74" s="12"/>
      <c r="G74" s="13"/>
      <c r="H74" s="13"/>
      <c r="I74" s="13"/>
      <c r="J74" s="13"/>
      <c r="K74" s="13"/>
      <c r="L74" s="13"/>
      <c r="M74" s="13"/>
      <c r="N74" s="13"/>
      <c r="O74" s="13"/>
      <c r="P74" s="14"/>
      <c r="S74" s="12"/>
      <c r="T74" s="13"/>
      <c r="U74" s="13"/>
      <c r="V74" s="13"/>
      <c r="W74" s="13"/>
      <c r="X74" s="13"/>
      <c r="Y74" s="13"/>
      <c r="Z74" s="13"/>
      <c r="AA74" s="13"/>
      <c r="AB74" s="13"/>
      <c r="AC74" s="14"/>
      <c r="AF74" s="12"/>
      <c r="AG74" s="13"/>
      <c r="AH74" s="13"/>
      <c r="AI74" s="13"/>
      <c r="AJ74" s="13"/>
      <c r="AK74" s="13"/>
      <c r="AL74" s="13"/>
      <c r="AM74" s="13"/>
      <c r="AN74" s="13"/>
      <c r="AO74" s="13"/>
      <c r="AP74" s="14"/>
      <c r="AS74" s="12"/>
      <c r="AT74" s="13"/>
      <c r="AU74" s="13"/>
      <c r="AV74" s="13"/>
      <c r="AW74" s="13"/>
      <c r="AX74" s="13"/>
      <c r="AY74" s="13"/>
      <c r="AZ74" s="13"/>
      <c r="BA74" s="13"/>
      <c r="BB74" s="13"/>
      <c r="BC74" s="14"/>
    </row>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146"/>
  <sheetViews>
    <sheetView topLeftCell="A7" workbookViewId="0">
      <selection activeCell="AR11" sqref="AR11"/>
    </sheetView>
  </sheetViews>
  <sheetFormatPr defaultColWidth="2.77734375" defaultRowHeight="14.4" x14ac:dyDescent="0.3"/>
  <cols>
    <col min="81" max="81" width="3" bestFit="1" customWidth="1"/>
  </cols>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D8" s="30" t="s">
        <v>528</v>
      </c>
      <c r="F8" s="30"/>
      <c r="K8" s="30"/>
    </row>
    <row r="9" spans="1:61" s="5" customFormat="1" ht="15" thickBot="1" x14ac:dyDescent="0.35">
      <c r="F9" s="30"/>
    </row>
    <row r="10" spans="1:61" s="5" customFormat="1" ht="15" thickBot="1" x14ac:dyDescent="0.35">
      <c r="D10" s="30" t="s">
        <v>597</v>
      </c>
      <c r="AR10" s="33" t="s">
        <v>870</v>
      </c>
      <c r="AS10" s="16"/>
      <c r="AT10" s="16"/>
      <c r="AU10" s="16"/>
      <c r="AV10" s="16"/>
      <c r="AW10" s="16"/>
      <c r="AX10" s="16"/>
      <c r="AY10" s="16"/>
      <c r="AZ10" s="16"/>
      <c r="BA10" s="16"/>
      <c r="BB10" s="16"/>
      <c r="BC10" s="17"/>
    </row>
    <row r="11" spans="1:61" s="5" customFormat="1" ht="15" thickBot="1" x14ac:dyDescent="0.35"/>
    <row r="12" spans="1:61" s="5" customFormat="1" x14ac:dyDescent="0.3">
      <c r="D12" s="7"/>
      <c r="E12" s="8"/>
      <c r="F12" s="8"/>
      <c r="G12" s="8"/>
      <c r="H12" s="8"/>
      <c r="I12" s="8"/>
      <c r="J12" s="8"/>
      <c r="K12" s="8"/>
      <c r="L12" s="8"/>
      <c r="M12" s="8"/>
      <c r="N12" s="8"/>
      <c r="O12" s="8"/>
      <c r="P12" s="8"/>
      <c r="Q12" s="8"/>
      <c r="R12" s="9"/>
      <c r="T12" s="7"/>
      <c r="U12" s="158" t="s">
        <v>530</v>
      </c>
      <c r="V12" s="8"/>
      <c r="W12" s="8"/>
      <c r="X12" s="8"/>
      <c r="Y12" s="8"/>
      <c r="Z12" s="8" t="s">
        <v>295</v>
      </c>
      <c r="AA12" s="8"/>
      <c r="AB12" s="8"/>
      <c r="AC12" s="8"/>
      <c r="AD12" s="8"/>
      <c r="AE12" s="8"/>
      <c r="AF12" s="8"/>
      <c r="AG12" s="8"/>
      <c r="AH12" s="8"/>
      <c r="AI12" s="8"/>
      <c r="AJ12" s="158" t="s">
        <v>569</v>
      </c>
      <c r="AK12" s="8"/>
      <c r="AL12" s="8"/>
      <c r="AM12" s="8"/>
      <c r="AN12" s="8" t="s">
        <v>570</v>
      </c>
      <c r="AO12" s="8"/>
      <c r="AP12" s="8"/>
      <c r="AQ12" s="8"/>
      <c r="AR12" s="8"/>
      <c r="AS12" s="158" t="s">
        <v>572</v>
      </c>
      <c r="AT12" s="8"/>
      <c r="AU12" s="8"/>
      <c r="AV12" s="8"/>
      <c r="AW12" s="8"/>
      <c r="AX12" s="8"/>
      <c r="AY12" s="8"/>
      <c r="AZ12" s="8"/>
      <c r="BA12" s="158" t="s">
        <v>573</v>
      </c>
      <c r="BB12" s="8"/>
      <c r="BC12" s="8"/>
      <c r="BD12" s="8"/>
      <c r="BE12" s="8"/>
      <c r="BF12" s="8"/>
      <c r="BG12" s="8"/>
      <c r="BH12" s="8"/>
      <c r="BI12" s="9"/>
    </row>
    <row r="13" spans="1:61" s="5" customFormat="1" ht="15" thickBot="1" x14ac:dyDescent="0.35">
      <c r="D13" s="10"/>
      <c r="R13" s="11"/>
      <c r="T13" s="10"/>
      <c r="BI13" s="11"/>
    </row>
    <row r="14" spans="1:61" s="5" customFormat="1" ht="15" thickBot="1" x14ac:dyDescent="0.35">
      <c r="D14" s="10"/>
      <c r="R14" s="11"/>
      <c r="T14" s="10"/>
      <c r="AK14" s="5" t="s">
        <v>571</v>
      </c>
      <c r="AO14" s="5" t="s">
        <v>495</v>
      </c>
      <c r="AT14" s="213" t="s">
        <v>561</v>
      </c>
      <c r="AU14" s="188"/>
      <c r="AV14" s="188"/>
      <c r="AW14" s="188"/>
      <c r="AX14" s="188"/>
      <c r="AY14" s="188"/>
      <c r="AZ14" s="188"/>
      <c r="BA14" s="188"/>
      <c r="BB14" s="188"/>
      <c r="BC14" s="188"/>
      <c r="BD14" s="188"/>
      <c r="BE14" s="188"/>
      <c r="BF14" s="188"/>
      <c r="BG14" s="188"/>
      <c r="BH14" s="204"/>
      <c r="BI14" s="11"/>
    </row>
    <row r="15" spans="1:61" s="5" customFormat="1" ht="15" thickBot="1" x14ac:dyDescent="0.35">
      <c r="D15" s="10"/>
      <c r="R15" s="11"/>
      <c r="T15" s="10"/>
      <c r="AK15" s="5" t="s">
        <v>575</v>
      </c>
      <c r="AO15" s="145" t="s">
        <v>518</v>
      </c>
      <c r="AT15" s="151"/>
      <c r="AU15" s="146" t="s">
        <v>259</v>
      </c>
      <c r="AV15" s="146"/>
      <c r="AW15" s="146"/>
      <c r="AX15" s="146"/>
      <c r="AY15" s="146"/>
      <c r="AZ15" s="146"/>
      <c r="BA15" s="146"/>
      <c r="BB15" s="146"/>
      <c r="BC15" s="146"/>
      <c r="BD15" s="214" t="s">
        <v>564</v>
      </c>
      <c r="BE15" s="215"/>
      <c r="BF15" s="215"/>
      <c r="BG15" s="206"/>
      <c r="BH15" s="207"/>
      <c r="BI15" s="11"/>
    </row>
    <row r="16" spans="1:61" s="5" customFormat="1" ht="15" thickBot="1" x14ac:dyDescent="0.35">
      <c r="D16" s="10"/>
      <c r="R16" s="11"/>
      <c r="T16" s="10"/>
      <c r="AK16" s="5" t="s">
        <v>576</v>
      </c>
      <c r="AP16" s="27" t="s">
        <v>577</v>
      </c>
      <c r="AT16" s="151"/>
      <c r="AU16" s="146" t="s">
        <v>258</v>
      </c>
      <c r="AV16" s="146"/>
      <c r="AW16" s="146"/>
      <c r="AX16" s="146"/>
      <c r="AY16" s="146"/>
      <c r="AZ16" s="146"/>
      <c r="BA16" s="146"/>
      <c r="BB16" s="146"/>
      <c r="BC16" s="146"/>
      <c r="BD16" s="216" t="s">
        <v>564</v>
      </c>
      <c r="BE16" s="217"/>
      <c r="BF16" s="205"/>
      <c r="BG16" s="206"/>
      <c r="BH16" s="207"/>
      <c r="BI16" s="11"/>
    </row>
    <row r="17" spans="1:61" s="5" customFormat="1" ht="15" thickBot="1" x14ac:dyDescent="0.35">
      <c r="D17" s="10"/>
      <c r="R17" s="11"/>
      <c r="T17" s="10"/>
      <c r="AK17" s="27" t="s">
        <v>594</v>
      </c>
      <c r="AT17" s="151"/>
      <c r="AU17" s="146" t="s">
        <v>562</v>
      </c>
      <c r="AV17" s="146"/>
      <c r="AW17" s="146"/>
      <c r="AX17" s="146"/>
      <c r="AY17" s="146"/>
      <c r="AZ17" s="146"/>
      <c r="BA17" s="146"/>
      <c r="BB17" s="146"/>
      <c r="BC17" s="146"/>
      <c r="BD17" s="218" t="s">
        <v>564</v>
      </c>
      <c r="BE17" s="205"/>
      <c r="BF17" s="205"/>
      <c r="BG17" s="206"/>
      <c r="BH17" s="207"/>
      <c r="BI17" s="11"/>
    </row>
    <row r="18" spans="1:61" s="5" customFormat="1" ht="15" thickBot="1" x14ac:dyDescent="0.35">
      <c r="A18" s="5" t="s">
        <v>530</v>
      </c>
      <c r="D18" s="10"/>
      <c r="R18" s="11"/>
      <c r="T18" s="10"/>
      <c r="AK18" s="27" t="s">
        <v>595</v>
      </c>
      <c r="AT18" s="151"/>
      <c r="AU18" s="189" t="s">
        <v>563</v>
      </c>
      <c r="AV18" s="146"/>
      <c r="AW18" s="146"/>
      <c r="AX18" s="146"/>
      <c r="AY18" s="146"/>
      <c r="AZ18" s="146"/>
      <c r="BA18" s="146"/>
      <c r="BB18" s="146"/>
      <c r="BC18" s="146"/>
      <c r="BD18" s="219" t="s">
        <v>564</v>
      </c>
      <c r="BE18" s="205"/>
      <c r="BF18" s="205"/>
      <c r="BG18" s="206"/>
      <c r="BH18" s="207"/>
      <c r="BI18" s="11"/>
    </row>
    <row r="19" spans="1:61" s="5" customFormat="1" ht="15" thickBot="1" x14ac:dyDescent="0.35">
      <c r="B19" s="5" t="s">
        <v>529</v>
      </c>
      <c r="D19" s="10"/>
      <c r="R19" s="11"/>
      <c r="T19" s="10"/>
      <c r="AK19" s="27" t="s">
        <v>596</v>
      </c>
      <c r="AN19" s="5" t="s">
        <v>91</v>
      </c>
      <c r="AT19" s="208"/>
      <c r="AU19" s="209" t="s">
        <v>566</v>
      </c>
      <c r="AV19" s="210"/>
      <c r="AW19" s="210"/>
      <c r="AX19" s="210"/>
      <c r="AY19" s="210"/>
      <c r="AZ19" s="210"/>
      <c r="BA19" s="210"/>
      <c r="BB19" s="210"/>
      <c r="BC19" s="210"/>
      <c r="BD19" s="211" t="s">
        <v>565</v>
      </c>
      <c r="BE19" s="210"/>
      <c r="BF19" s="210"/>
      <c r="BG19" s="210"/>
      <c r="BH19" s="212"/>
      <c r="BI19" s="11"/>
    </row>
    <row r="20" spans="1:61" s="5" customFormat="1" ht="15" thickBot="1" x14ac:dyDescent="0.35">
      <c r="D20" s="10"/>
      <c r="R20" s="11"/>
      <c r="T20" s="10"/>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I20" s="11"/>
    </row>
    <row r="21" spans="1:61" s="5" customFormat="1" ht="15" thickBot="1" x14ac:dyDescent="0.35">
      <c r="A21" s="5" t="s">
        <v>531</v>
      </c>
      <c r="D21" s="10"/>
      <c r="R21" s="11"/>
      <c r="T21" s="10"/>
      <c r="U21" s="220" t="s">
        <v>538</v>
      </c>
      <c r="V21" s="221"/>
      <c r="W21" s="221"/>
      <c r="X21" s="221"/>
      <c r="Y21" s="221"/>
      <c r="Z21" s="221"/>
      <c r="AA21" s="221"/>
      <c r="AB21" s="221"/>
      <c r="AC21" s="221"/>
      <c r="AD21" s="222"/>
      <c r="AZ21" s="223" t="s">
        <v>574</v>
      </c>
      <c r="BA21" s="224"/>
      <c r="BB21" s="224"/>
      <c r="BC21" s="224"/>
      <c r="BD21" s="224" t="s">
        <v>546</v>
      </c>
      <c r="BE21" s="224"/>
      <c r="BF21" s="224"/>
      <c r="BG21" s="225"/>
      <c r="BI21" s="11"/>
    </row>
    <row r="22" spans="1:61" s="5" customFormat="1" x14ac:dyDescent="0.3">
      <c r="B22" s="5" t="s">
        <v>529</v>
      </c>
      <c r="D22" s="10"/>
      <c r="R22" s="11"/>
      <c r="T22" s="10"/>
      <c r="V22" s="146"/>
      <c r="W22" s="146"/>
      <c r="X22" s="146"/>
      <c r="Y22" s="146"/>
      <c r="Z22" s="146"/>
      <c r="AA22" s="146"/>
      <c r="AB22" s="146"/>
      <c r="AC22" s="146"/>
      <c r="AD22" s="146"/>
      <c r="AE22" s="146"/>
      <c r="AF22" s="146"/>
      <c r="AG22" s="146"/>
      <c r="AH22" s="146"/>
      <c r="AI22" s="146"/>
      <c r="AJ22" s="146" t="s">
        <v>567</v>
      </c>
      <c r="AK22" s="146"/>
      <c r="AL22" s="146"/>
      <c r="AM22" s="146"/>
      <c r="AN22" s="146"/>
      <c r="AO22" s="146"/>
      <c r="AP22" s="146"/>
      <c r="AQ22" s="146"/>
      <c r="AR22" s="146">
        <v>1</v>
      </c>
      <c r="AS22" s="146"/>
      <c r="AT22" s="146">
        <v>2</v>
      </c>
      <c r="AU22" s="146"/>
      <c r="AV22" s="146">
        <v>3</v>
      </c>
      <c r="AW22" s="146"/>
      <c r="AX22" s="146">
        <v>4</v>
      </c>
      <c r="AY22" s="146"/>
      <c r="AZ22" s="146" t="s">
        <v>547</v>
      </c>
      <c r="BA22" s="146"/>
      <c r="BB22" s="146" t="s">
        <v>551</v>
      </c>
      <c r="BC22" s="146"/>
      <c r="BD22" s="146" t="s">
        <v>552</v>
      </c>
      <c r="BE22" s="146"/>
      <c r="BF22" s="146"/>
      <c r="BI22" s="11"/>
    </row>
    <row r="23" spans="1:61" s="5" customFormat="1" x14ac:dyDescent="0.3">
      <c r="D23" s="10"/>
      <c r="I23" s="27"/>
      <c r="R23" s="11"/>
      <c r="T23" s="10"/>
      <c r="U23" s="198" t="s">
        <v>556</v>
      </c>
      <c r="V23" s="190" t="s">
        <v>539</v>
      </c>
      <c r="W23" s="190"/>
      <c r="X23" s="190"/>
      <c r="Y23" s="190"/>
      <c r="Z23" s="190"/>
      <c r="AA23" s="190"/>
      <c r="AB23" s="190"/>
      <c r="AC23" s="195"/>
      <c r="AD23" s="190"/>
      <c r="AE23" s="195"/>
      <c r="AF23" s="190"/>
      <c r="AG23" s="195"/>
      <c r="AH23" s="190"/>
      <c r="AI23" s="195"/>
      <c r="AJ23" s="190" t="s">
        <v>568</v>
      </c>
      <c r="AK23" s="195"/>
      <c r="AL23" s="190"/>
      <c r="AM23" s="202"/>
      <c r="AN23" s="190"/>
      <c r="AO23" s="190"/>
      <c r="AP23" s="190"/>
      <c r="AQ23" s="190"/>
      <c r="AR23" s="195" t="s">
        <v>548</v>
      </c>
      <c r="AS23" s="190"/>
      <c r="AT23" s="195" t="s">
        <v>549</v>
      </c>
      <c r="AU23" s="190"/>
      <c r="AV23" s="195" t="s">
        <v>550</v>
      </c>
      <c r="AW23" s="190"/>
      <c r="AX23" s="195" t="s">
        <v>518</v>
      </c>
      <c r="AY23" s="190"/>
      <c r="AZ23" s="195">
        <v>0</v>
      </c>
      <c r="BA23" s="190"/>
      <c r="BB23" s="202">
        <v>0</v>
      </c>
      <c r="BC23" s="190"/>
      <c r="BD23" s="190">
        <v>0</v>
      </c>
      <c r="BE23" s="190"/>
      <c r="BF23" s="190"/>
      <c r="BG23" s="191"/>
      <c r="BH23" s="271" t="s">
        <v>837</v>
      </c>
      <c r="BI23" s="11"/>
    </row>
    <row r="24" spans="1:61" s="5" customFormat="1" x14ac:dyDescent="0.3">
      <c r="D24" s="10"/>
      <c r="R24" s="11"/>
      <c r="T24" s="10"/>
      <c r="U24" s="199" t="s">
        <v>544</v>
      </c>
      <c r="V24" s="192" t="s">
        <v>540</v>
      </c>
      <c r="W24" s="192"/>
      <c r="X24" s="192"/>
      <c r="Y24" s="192"/>
      <c r="Z24" s="192"/>
      <c r="AA24" s="192"/>
      <c r="AB24" s="192"/>
      <c r="AC24" s="194"/>
      <c r="AD24" s="192"/>
      <c r="AE24" s="194"/>
      <c r="AF24" s="194"/>
      <c r="AG24" s="194"/>
      <c r="AH24" s="192"/>
      <c r="AI24" s="194"/>
      <c r="AJ24" s="192" t="s">
        <v>318</v>
      </c>
      <c r="AK24" s="194"/>
      <c r="AL24" s="192"/>
      <c r="AM24" s="202"/>
      <c r="AN24" s="192" t="s">
        <v>545</v>
      </c>
      <c r="AO24" s="192"/>
      <c r="AP24" s="192"/>
      <c r="AQ24" s="192"/>
      <c r="AR24" s="194" t="s">
        <v>555</v>
      </c>
      <c r="AS24" s="192"/>
      <c r="AT24" s="194" t="s">
        <v>557</v>
      </c>
      <c r="AU24" s="194"/>
      <c r="AV24" s="194" t="s">
        <v>558</v>
      </c>
      <c r="AW24" s="192"/>
      <c r="AX24" s="194" t="s">
        <v>559</v>
      </c>
      <c r="AY24" s="192"/>
      <c r="AZ24" s="194">
        <v>0</v>
      </c>
      <c r="BA24" s="192"/>
      <c r="BB24" s="202">
        <v>0</v>
      </c>
      <c r="BC24" s="192"/>
      <c r="BD24" s="192" t="s">
        <v>554</v>
      </c>
      <c r="BE24" s="192"/>
      <c r="BF24" s="192"/>
      <c r="BG24" s="193"/>
      <c r="BH24" s="283"/>
      <c r="BI24" s="11"/>
    </row>
    <row r="25" spans="1:61" s="5" customFormat="1" x14ac:dyDescent="0.3">
      <c r="D25" s="10"/>
      <c r="I25" s="30"/>
      <c r="R25" s="11"/>
      <c r="T25" s="10"/>
      <c r="U25" s="200"/>
      <c r="V25" s="196" t="s">
        <v>541</v>
      </c>
      <c r="W25" s="196"/>
      <c r="X25" s="196"/>
      <c r="Y25" s="196"/>
      <c r="Z25" s="196"/>
      <c r="AA25" s="196"/>
      <c r="AB25" s="196"/>
      <c r="AC25" s="196"/>
      <c r="AD25" s="196"/>
      <c r="AE25" s="196"/>
      <c r="AF25" s="196"/>
      <c r="AG25" s="196"/>
      <c r="AH25" s="196"/>
      <c r="AI25" s="196"/>
      <c r="AJ25" s="196"/>
      <c r="AK25" s="196"/>
      <c r="AL25" s="196"/>
      <c r="AM25" s="201"/>
      <c r="AN25" s="196"/>
      <c r="AO25" s="196"/>
      <c r="AP25" s="196"/>
      <c r="AQ25" s="196"/>
      <c r="AR25" s="196"/>
      <c r="AS25" s="196"/>
      <c r="AT25" s="196"/>
      <c r="AU25" s="196"/>
      <c r="AV25" s="196"/>
      <c r="AW25" s="196"/>
      <c r="AX25" s="196"/>
      <c r="AY25" s="196"/>
      <c r="AZ25" s="196"/>
      <c r="BA25" s="196"/>
      <c r="BB25" s="201"/>
      <c r="BC25" s="196"/>
      <c r="BD25" s="196" t="s">
        <v>553</v>
      </c>
      <c r="BE25" s="196"/>
      <c r="BF25" s="196"/>
      <c r="BG25" s="197"/>
      <c r="BH25" s="283"/>
      <c r="BI25" s="11"/>
    </row>
    <row r="26" spans="1:61" s="5" customFormat="1" x14ac:dyDescent="0.3">
      <c r="D26" s="10"/>
      <c r="R26" s="11"/>
      <c r="T26" s="10"/>
      <c r="U26" s="200"/>
      <c r="V26" s="196" t="s">
        <v>542</v>
      </c>
      <c r="W26" s="196"/>
      <c r="X26" s="196"/>
      <c r="Y26" s="196"/>
      <c r="Z26" s="196"/>
      <c r="AA26" s="196"/>
      <c r="AB26" s="196"/>
      <c r="AC26" s="196"/>
      <c r="AD26" s="196"/>
      <c r="AE26" s="196"/>
      <c r="AF26" s="196"/>
      <c r="AG26" s="196"/>
      <c r="AH26" s="196"/>
      <c r="AI26" s="196"/>
      <c r="AJ26" s="196"/>
      <c r="AK26" s="196"/>
      <c r="AL26" s="196"/>
      <c r="AM26" s="201"/>
      <c r="AN26" s="196"/>
      <c r="AO26" s="196"/>
      <c r="AP26" s="196"/>
      <c r="AQ26" s="196"/>
      <c r="AR26" s="196"/>
      <c r="AS26" s="196"/>
      <c r="AT26" s="196"/>
      <c r="AU26" s="196"/>
      <c r="AV26" s="196"/>
      <c r="AW26" s="196"/>
      <c r="AX26" s="196"/>
      <c r="AY26" s="196"/>
      <c r="AZ26" s="196"/>
      <c r="BA26" s="196"/>
      <c r="BB26" s="201"/>
      <c r="BC26" s="196"/>
      <c r="BD26" s="196" t="s">
        <v>553</v>
      </c>
      <c r="BE26" s="196"/>
      <c r="BF26" s="196"/>
      <c r="BG26" s="197"/>
      <c r="BH26" s="283"/>
      <c r="BI26" s="11"/>
    </row>
    <row r="27" spans="1:61" s="5" customFormat="1" x14ac:dyDescent="0.3">
      <c r="D27" s="10"/>
      <c r="R27" s="11"/>
      <c r="T27" s="10"/>
      <c r="U27" s="200"/>
      <c r="V27" s="196" t="s">
        <v>543</v>
      </c>
      <c r="W27" s="196"/>
      <c r="X27" s="196"/>
      <c r="Y27" s="196"/>
      <c r="Z27" s="196"/>
      <c r="AA27" s="196"/>
      <c r="AB27" s="196"/>
      <c r="AC27" s="196"/>
      <c r="AD27" s="196"/>
      <c r="AE27" s="196"/>
      <c r="AF27" s="196"/>
      <c r="AG27" s="196"/>
      <c r="AH27" s="196"/>
      <c r="AI27" s="196"/>
      <c r="AJ27" s="196"/>
      <c r="AK27" s="196"/>
      <c r="AL27" s="196"/>
      <c r="AM27" s="201"/>
      <c r="AN27" s="196"/>
      <c r="AO27" s="196"/>
      <c r="AP27" s="196"/>
      <c r="AQ27" s="196"/>
      <c r="AR27" s="196"/>
      <c r="AS27" s="196"/>
      <c r="AT27" s="196"/>
      <c r="AU27" s="196"/>
      <c r="AV27" s="196"/>
      <c r="AW27" s="196"/>
      <c r="AX27" s="196"/>
      <c r="AY27" s="196"/>
      <c r="AZ27" s="196"/>
      <c r="BA27" s="196"/>
      <c r="BB27" s="201"/>
      <c r="BC27" s="196"/>
      <c r="BD27" s="196" t="s">
        <v>553</v>
      </c>
      <c r="BE27" s="196"/>
      <c r="BF27" s="196"/>
      <c r="BG27" s="197"/>
      <c r="BH27" s="283"/>
      <c r="BI27" s="11"/>
    </row>
    <row r="28" spans="1:61" s="5" customFormat="1" x14ac:dyDescent="0.3">
      <c r="D28" s="10"/>
      <c r="R28" s="11"/>
      <c r="T28" s="10"/>
      <c r="U28" s="200"/>
      <c r="V28" s="196" t="s">
        <v>543</v>
      </c>
      <c r="W28" s="196"/>
      <c r="X28" s="196"/>
      <c r="Y28" s="196"/>
      <c r="Z28" s="196"/>
      <c r="AA28" s="196"/>
      <c r="AB28" s="196"/>
      <c r="AC28" s="196"/>
      <c r="AD28" s="196"/>
      <c r="AE28" s="196"/>
      <c r="AF28" s="196"/>
      <c r="AG28" s="196"/>
      <c r="AH28" s="196"/>
      <c r="AI28" s="196"/>
      <c r="AJ28" s="196"/>
      <c r="AK28" s="196"/>
      <c r="AL28" s="196"/>
      <c r="AM28" s="201"/>
      <c r="AN28" s="196"/>
      <c r="AO28" s="196"/>
      <c r="AP28" s="196"/>
      <c r="AQ28" s="196"/>
      <c r="AR28" s="196"/>
      <c r="AS28" s="196"/>
      <c r="AT28" s="196"/>
      <c r="AU28" s="196"/>
      <c r="AV28" s="196"/>
      <c r="AW28" s="196"/>
      <c r="AX28" s="196"/>
      <c r="AY28" s="196"/>
      <c r="AZ28" s="196"/>
      <c r="BA28" s="196"/>
      <c r="BB28" s="201"/>
      <c r="BC28" s="196"/>
      <c r="BD28" s="196" t="s">
        <v>553</v>
      </c>
      <c r="BE28" s="196"/>
      <c r="BF28" s="196"/>
      <c r="BG28" s="197"/>
      <c r="BH28" s="283"/>
      <c r="BI28" s="11"/>
    </row>
    <row r="29" spans="1:61" s="5" customFormat="1" x14ac:dyDescent="0.3">
      <c r="D29" s="10"/>
      <c r="R29" s="11"/>
      <c r="T29" s="10"/>
      <c r="U29" s="200"/>
      <c r="V29" s="196" t="s">
        <v>543</v>
      </c>
      <c r="W29" s="196"/>
      <c r="X29" s="196"/>
      <c r="Y29" s="196"/>
      <c r="Z29" s="196"/>
      <c r="AA29" s="196"/>
      <c r="AB29" s="196"/>
      <c r="AC29" s="196"/>
      <c r="AD29" s="196"/>
      <c r="AE29" s="196"/>
      <c r="AF29" s="196"/>
      <c r="AG29" s="196"/>
      <c r="AH29" s="196"/>
      <c r="AI29" s="196"/>
      <c r="AJ29" s="196"/>
      <c r="AK29" s="196"/>
      <c r="AL29" s="196"/>
      <c r="AM29" s="201"/>
      <c r="AN29" s="196"/>
      <c r="AO29" s="196"/>
      <c r="AP29" s="196"/>
      <c r="AQ29" s="196"/>
      <c r="AR29" s="196"/>
      <c r="AS29" s="196"/>
      <c r="AT29" s="196"/>
      <c r="AU29" s="196"/>
      <c r="AV29" s="196"/>
      <c r="AW29" s="196"/>
      <c r="AX29" s="196"/>
      <c r="AY29" s="196"/>
      <c r="AZ29" s="196"/>
      <c r="BA29" s="196"/>
      <c r="BB29" s="201"/>
      <c r="BC29" s="196"/>
      <c r="BD29" s="196" t="s">
        <v>553</v>
      </c>
      <c r="BE29" s="196"/>
      <c r="BF29" s="196"/>
      <c r="BG29" s="197"/>
      <c r="BH29" s="283"/>
      <c r="BI29" s="11"/>
    </row>
    <row r="30" spans="1:61" s="5" customFormat="1" x14ac:dyDescent="0.3">
      <c r="D30" s="10"/>
      <c r="R30" s="11"/>
      <c r="T30" s="10"/>
      <c r="U30" s="200"/>
      <c r="V30" s="196" t="s">
        <v>543</v>
      </c>
      <c r="W30" s="196"/>
      <c r="X30" s="196"/>
      <c r="Y30" s="196"/>
      <c r="Z30" s="196"/>
      <c r="AA30" s="196"/>
      <c r="AB30" s="196"/>
      <c r="AC30" s="196"/>
      <c r="AD30" s="196"/>
      <c r="AE30" s="196"/>
      <c r="AF30" s="196"/>
      <c r="AG30" s="196"/>
      <c r="AH30" s="196"/>
      <c r="AI30" s="196"/>
      <c r="AJ30" s="196"/>
      <c r="AK30" s="196"/>
      <c r="AL30" s="196"/>
      <c r="AM30" s="201"/>
      <c r="AN30" s="196"/>
      <c r="AO30" s="196"/>
      <c r="AP30" s="196"/>
      <c r="AQ30" s="196"/>
      <c r="AR30" s="196"/>
      <c r="AS30" s="196"/>
      <c r="AT30" s="196"/>
      <c r="AU30" s="196"/>
      <c r="AV30" s="196"/>
      <c r="AW30" s="196"/>
      <c r="AX30" s="196"/>
      <c r="AY30" s="196"/>
      <c r="AZ30" s="196"/>
      <c r="BA30" s="196"/>
      <c r="BB30" s="201"/>
      <c r="BC30" s="196"/>
      <c r="BD30" s="196" t="s">
        <v>553</v>
      </c>
      <c r="BE30" s="196"/>
      <c r="BF30" s="196"/>
      <c r="BG30" s="197"/>
      <c r="BH30" s="283"/>
      <c r="BI30" s="11"/>
    </row>
    <row r="31" spans="1:61" s="5" customFormat="1" x14ac:dyDescent="0.3">
      <c r="D31" s="10"/>
      <c r="R31" s="11"/>
      <c r="T31" s="10"/>
      <c r="U31" s="200"/>
      <c r="V31" s="196" t="s">
        <v>543</v>
      </c>
      <c r="W31" s="196"/>
      <c r="X31" s="196"/>
      <c r="Y31" s="196"/>
      <c r="Z31" s="196"/>
      <c r="AA31" s="196"/>
      <c r="AB31" s="196"/>
      <c r="AC31" s="196"/>
      <c r="AD31" s="196"/>
      <c r="AE31" s="196"/>
      <c r="AF31" s="196"/>
      <c r="AG31" s="196"/>
      <c r="AH31" s="196"/>
      <c r="AI31" s="196"/>
      <c r="AJ31" s="196"/>
      <c r="AK31" s="196"/>
      <c r="AL31" s="196"/>
      <c r="AM31" s="201"/>
      <c r="AN31" s="196"/>
      <c r="AO31" s="196"/>
      <c r="AP31" s="196"/>
      <c r="AQ31" s="196"/>
      <c r="AR31" s="196"/>
      <c r="AS31" s="196"/>
      <c r="AT31" s="196"/>
      <c r="AU31" s="196"/>
      <c r="AV31" s="196"/>
      <c r="AW31" s="196"/>
      <c r="AX31" s="196"/>
      <c r="AY31" s="196"/>
      <c r="AZ31" s="196"/>
      <c r="BA31" s="196"/>
      <c r="BB31" s="201"/>
      <c r="BC31" s="196"/>
      <c r="BD31" s="196" t="s">
        <v>553</v>
      </c>
      <c r="BE31" s="196"/>
      <c r="BF31" s="196"/>
      <c r="BG31" s="197"/>
      <c r="BH31" s="271" t="s">
        <v>838</v>
      </c>
      <c r="BI31" s="11"/>
    </row>
    <row r="32" spans="1:61" s="5" customFormat="1" ht="15" thickBot="1" x14ac:dyDescent="0.35">
      <c r="D32" s="12"/>
      <c r="E32" s="13"/>
      <c r="F32" s="13"/>
      <c r="G32" s="13"/>
      <c r="H32" s="13"/>
      <c r="I32" s="13"/>
      <c r="J32" s="13"/>
      <c r="K32" s="13"/>
      <c r="L32" s="13"/>
      <c r="M32" s="13"/>
      <c r="N32" s="13"/>
      <c r="O32" s="13"/>
      <c r="P32" s="13"/>
      <c r="Q32" s="13"/>
      <c r="R32" s="14"/>
      <c r="T32" s="12"/>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60"/>
      <c r="AV32" s="13"/>
      <c r="AW32" s="13"/>
      <c r="AX32" s="13"/>
      <c r="AY32" s="13"/>
      <c r="AZ32" s="13"/>
      <c r="BA32" s="13"/>
      <c r="BB32" s="13"/>
      <c r="BC32" s="13"/>
      <c r="BD32" s="13"/>
      <c r="BE32" s="13"/>
      <c r="BF32" s="13"/>
      <c r="BG32" s="13"/>
      <c r="BH32" s="13"/>
      <c r="BI32" s="14"/>
    </row>
    <row r="33" spans="4:108" s="5" customFormat="1" x14ac:dyDescent="0.3">
      <c r="AU33" s="30"/>
    </row>
    <row r="34" spans="4:108" s="5" customFormat="1" ht="15" thickBot="1" x14ac:dyDescent="0.35">
      <c r="D34" s="30" t="s">
        <v>598</v>
      </c>
      <c r="AU34" s="30"/>
    </row>
    <row r="35" spans="4:108" s="5" customFormat="1" x14ac:dyDescent="0.3">
      <c r="D35" s="7"/>
      <c r="E35" s="8"/>
      <c r="F35" s="8"/>
      <c r="G35" s="8"/>
      <c r="H35" s="8"/>
      <c r="I35" s="8"/>
      <c r="J35" s="8"/>
      <c r="K35" s="8"/>
      <c r="L35" s="8"/>
      <c r="M35" s="8"/>
      <c r="N35" s="8"/>
      <c r="O35" s="8"/>
      <c r="P35" s="8"/>
      <c r="Q35" s="8"/>
      <c r="R35" s="9"/>
      <c r="T35" s="7"/>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158"/>
      <c r="AV35" s="8"/>
      <c r="AW35" s="8"/>
      <c r="AX35" s="8"/>
      <c r="AY35" s="8"/>
      <c r="AZ35" s="8"/>
      <c r="BA35" s="8"/>
      <c r="BB35" s="8"/>
      <c r="BC35" s="8"/>
      <c r="BD35" s="8"/>
      <c r="BE35" s="8"/>
      <c r="BF35" s="8"/>
      <c r="BG35" s="8"/>
      <c r="BH35" s="8"/>
      <c r="BI35" s="9"/>
      <c r="BM35" s="5" t="s">
        <v>744</v>
      </c>
    </row>
    <row r="36" spans="4:108" s="5" customFormat="1" x14ac:dyDescent="0.3">
      <c r="D36" s="10"/>
      <c r="E36" s="5" t="s">
        <v>584</v>
      </c>
      <c r="I36" s="27"/>
      <c r="P36" s="145" t="s">
        <v>588</v>
      </c>
      <c r="R36" s="11"/>
      <c r="T36" s="10"/>
      <c r="AU36" s="30"/>
      <c r="BI36" s="11"/>
      <c r="BM36" s="5" t="s">
        <v>745</v>
      </c>
    </row>
    <row r="37" spans="4:108" s="5" customFormat="1" x14ac:dyDescent="0.3">
      <c r="D37" s="10"/>
      <c r="R37" s="11"/>
      <c r="T37" s="10"/>
      <c r="AU37" s="30"/>
      <c r="BI37" s="11"/>
      <c r="BM37" s="5" t="s">
        <v>759</v>
      </c>
    </row>
    <row r="38" spans="4:108" s="5" customFormat="1" x14ac:dyDescent="0.3">
      <c r="D38" s="10"/>
      <c r="E38" s="5" t="s">
        <v>585</v>
      </c>
      <c r="P38" s="145" t="s">
        <v>589</v>
      </c>
      <c r="R38" s="11"/>
      <c r="T38" s="10"/>
      <c r="BI38" s="11"/>
      <c r="BM38" s="1" t="s">
        <v>746</v>
      </c>
      <c r="BN38" s="2"/>
      <c r="BO38" s="2"/>
      <c r="BP38" s="2"/>
      <c r="BQ38" s="2"/>
      <c r="BR38" s="2" t="s">
        <v>569</v>
      </c>
      <c r="BS38" s="2"/>
      <c r="BT38" s="2"/>
      <c r="BU38" s="2"/>
      <c r="BV38" s="2" t="s">
        <v>747</v>
      </c>
      <c r="BW38" s="2"/>
      <c r="BX38" s="2"/>
      <c r="BY38" s="2"/>
      <c r="BZ38" s="2"/>
      <c r="CA38" s="2"/>
      <c r="CB38" s="2"/>
      <c r="CC38" s="2" t="s">
        <v>748</v>
      </c>
      <c r="CD38" s="2"/>
      <c r="CE38" s="2"/>
      <c r="CF38" s="2"/>
      <c r="CG38" s="2"/>
      <c r="CH38" s="2"/>
      <c r="CI38" s="2" t="s">
        <v>749</v>
      </c>
      <c r="CJ38" s="2"/>
      <c r="CK38" s="2"/>
      <c r="CL38" s="2"/>
      <c r="CM38" s="2"/>
      <c r="CN38" s="2"/>
      <c r="CO38" s="2"/>
      <c r="CP38" s="2"/>
      <c r="CQ38" s="2"/>
      <c r="CR38" s="2"/>
      <c r="CS38" s="2"/>
      <c r="CT38" s="2"/>
      <c r="CU38" s="3"/>
      <c r="CW38" s="5" t="s">
        <v>760</v>
      </c>
    </row>
    <row r="39" spans="4:108" s="5" customFormat="1" x14ac:dyDescent="0.3">
      <c r="D39" s="10"/>
      <c r="R39" s="11"/>
      <c r="T39" s="10"/>
      <c r="BI39" s="11"/>
      <c r="BM39" s="4"/>
      <c r="CU39" s="6"/>
    </row>
    <row r="40" spans="4:108" s="5" customFormat="1" x14ac:dyDescent="0.3">
      <c r="D40" s="10"/>
      <c r="E40" s="5" t="s">
        <v>586</v>
      </c>
      <c r="P40" s="145" t="s">
        <v>590</v>
      </c>
      <c r="R40" s="11"/>
      <c r="T40" s="10"/>
      <c r="BI40" s="11"/>
      <c r="BM40" s="4">
        <v>1</v>
      </c>
      <c r="BN40" s="5" t="s">
        <v>92</v>
      </c>
      <c r="BR40" s="5" t="s">
        <v>750</v>
      </c>
      <c r="BV40" s="5" t="s">
        <v>751</v>
      </c>
      <c r="CC40" s="5">
        <v>25</v>
      </c>
      <c r="CI40" s="5" t="s">
        <v>752</v>
      </c>
      <c r="CN40" s="229" t="s">
        <v>753</v>
      </c>
      <c r="CO40" s="230"/>
      <c r="CP40" s="230"/>
      <c r="CQ40" s="230"/>
      <c r="CR40" s="230"/>
      <c r="CS40" s="230"/>
      <c r="CT40" s="203"/>
      <c r="CU40" s="6"/>
      <c r="CW40" s="5" t="s">
        <v>761</v>
      </c>
    </row>
    <row r="41" spans="4:108" s="5" customFormat="1" x14ac:dyDescent="0.3">
      <c r="D41" s="10"/>
      <c r="R41" s="11"/>
      <c r="T41" s="10"/>
      <c r="BI41" s="11"/>
      <c r="BM41" s="4">
        <v>2</v>
      </c>
      <c r="BN41" s="5" t="s">
        <v>754</v>
      </c>
      <c r="BR41" s="5" t="s">
        <v>755</v>
      </c>
      <c r="BV41" s="5" t="s">
        <v>751</v>
      </c>
      <c r="CC41" s="5">
        <v>25</v>
      </c>
      <c r="CI41" s="5" t="s">
        <v>752</v>
      </c>
      <c r="CN41" s="229" t="s">
        <v>753</v>
      </c>
      <c r="CO41" s="230"/>
      <c r="CP41" s="230"/>
      <c r="CQ41" s="230"/>
      <c r="CR41" s="230"/>
      <c r="CS41" s="230"/>
      <c r="CT41" s="203"/>
      <c r="CU41" s="6"/>
      <c r="CW41" s="5" t="s">
        <v>762</v>
      </c>
    </row>
    <row r="42" spans="4:108" s="5" customFormat="1" x14ac:dyDescent="0.3">
      <c r="D42" s="10"/>
      <c r="E42" s="5" t="s">
        <v>587</v>
      </c>
      <c r="P42" s="226"/>
      <c r="R42" s="11"/>
      <c r="T42" s="10"/>
      <c r="AX42" s="30"/>
      <c r="BI42" s="11"/>
      <c r="BM42" s="4">
        <v>3</v>
      </c>
      <c r="BN42" s="5" t="s">
        <v>756</v>
      </c>
      <c r="BR42" s="5" t="s">
        <v>755</v>
      </c>
      <c r="BV42" s="27" t="s">
        <v>757</v>
      </c>
      <c r="CC42" s="5">
        <v>30</v>
      </c>
      <c r="CI42" s="27" t="s">
        <v>758</v>
      </c>
      <c r="CN42" s="229" t="s">
        <v>753</v>
      </c>
      <c r="CO42" s="230"/>
      <c r="CP42" s="230"/>
      <c r="CQ42" s="230"/>
      <c r="CR42" s="230"/>
      <c r="CS42" s="230"/>
      <c r="CT42" s="203"/>
      <c r="CU42" s="6"/>
      <c r="CW42" s="27" t="s">
        <v>763</v>
      </c>
    </row>
    <row r="43" spans="4:108" s="5" customFormat="1" x14ac:dyDescent="0.3">
      <c r="D43" s="10"/>
      <c r="F43" s="30"/>
      <c r="O43" s="146" t="s">
        <v>591</v>
      </c>
      <c r="P43" s="146"/>
      <c r="Q43" s="146"/>
      <c r="R43" s="11"/>
      <c r="T43" s="10"/>
      <c r="BI43" s="11"/>
      <c r="BM43" s="4"/>
      <c r="CU43" s="6"/>
    </row>
    <row r="44" spans="4:108" s="5" customFormat="1" x14ac:dyDescent="0.3">
      <c r="D44" s="10"/>
      <c r="R44" s="11"/>
      <c r="T44" s="10"/>
      <c r="BI44" s="11"/>
      <c r="BM44" s="4"/>
      <c r="CU44" s="6"/>
      <c r="CW44" s="27" t="s">
        <v>764</v>
      </c>
      <c r="DD44" s="5" t="s">
        <v>765</v>
      </c>
    </row>
    <row r="45" spans="4:108" s="5" customFormat="1" x14ac:dyDescent="0.3">
      <c r="D45" s="10"/>
      <c r="E45" s="5" t="s">
        <v>592</v>
      </c>
      <c r="N45" s="227" t="s">
        <v>593</v>
      </c>
      <c r="R45" s="11"/>
      <c r="T45" s="10"/>
      <c r="BI45" s="11"/>
      <c r="BM45" s="4"/>
      <c r="CU45" s="6"/>
    </row>
    <row r="46" spans="4:108" s="5" customFormat="1" x14ac:dyDescent="0.3">
      <c r="D46" s="10"/>
      <c r="N46" s="268" t="s">
        <v>679</v>
      </c>
      <c r="O46" s="257"/>
      <c r="P46" s="257"/>
      <c r="Q46" s="258"/>
      <c r="R46" s="11"/>
      <c r="T46" s="10"/>
      <c r="AU46" s="30"/>
      <c r="BI46" s="11"/>
      <c r="BM46" s="34"/>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6"/>
    </row>
    <row r="47" spans="4:108" s="5" customFormat="1" ht="15" thickBot="1" x14ac:dyDescent="0.35">
      <c r="D47" s="12"/>
      <c r="E47" s="13"/>
      <c r="F47" s="13"/>
      <c r="G47" s="13"/>
      <c r="H47" s="13"/>
      <c r="I47" s="13"/>
      <c r="J47" s="13"/>
      <c r="K47" s="13"/>
      <c r="L47" s="13"/>
      <c r="M47" s="13"/>
      <c r="N47" s="13" t="s">
        <v>744</v>
      </c>
      <c r="O47" s="13"/>
      <c r="P47" s="13"/>
      <c r="Q47" s="13"/>
      <c r="R47" s="14"/>
      <c r="T47" s="12"/>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4"/>
    </row>
    <row r="48" spans="4:108" s="5" customFormat="1" x14ac:dyDescent="0.3"/>
    <row r="49" spans="4:61" s="5" customFormat="1" x14ac:dyDescent="0.3">
      <c r="AV49" s="1"/>
      <c r="AW49" s="2"/>
      <c r="AX49" s="2"/>
      <c r="AY49" s="2"/>
      <c r="AZ49" s="2"/>
      <c r="BA49" s="2"/>
      <c r="BB49" s="2"/>
      <c r="BC49" s="2"/>
      <c r="BD49" s="2"/>
      <c r="BE49" s="2"/>
      <c r="BF49" s="2"/>
      <c r="BG49" s="2"/>
      <c r="BH49" s="2"/>
      <c r="BI49" s="3"/>
    </row>
    <row r="50" spans="4:61" s="5" customFormat="1" x14ac:dyDescent="0.3">
      <c r="D50" s="30" t="s">
        <v>840</v>
      </c>
      <c r="AV50" s="34"/>
      <c r="AW50" s="228"/>
      <c r="AX50" s="35"/>
      <c r="AY50" s="35"/>
      <c r="AZ50" s="35"/>
      <c r="BA50" s="35"/>
      <c r="BB50" s="35"/>
      <c r="BC50" s="35"/>
      <c r="BD50" s="35"/>
      <c r="BE50" s="35"/>
      <c r="BF50" s="35"/>
      <c r="BG50" s="35"/>
      <c r="BH50" s="35"/>
      <c r="BI50" s="36"/>
    </row>
    <row r="51" spans="4:61" s="5" customFormat="1" x14ac:dyDescent="0.3">
      <c r="G51" s="27"/>
      <c r="T51" s="27"/>
      <c r="AG51" s="27"/>
      <c r="AT51" s="27"/>
    </row>
    <row r="52" spans="4:61" s="5" customFormat="1" x14ac:dyDescent="0.3">
      <c r="D52" s="5" t="s">
        <v>841</v>
      </c>
    </row>
    <row r="53" spans="4:61" s="5" customFormat="1" x14ac:dyDescent="0.3"/>
    <row r="54" spans="4:61" s="5" customFormat="1" x14ac:dyDescent="0.3"/>
    <row r="55" spans="4:61" s="5" customFormat="1" x14ac:dyDescent="0.3">
      <c r="D55" s="5" t="s">
        <v>839</v>
      </c>
      <c r="F55" s="30"/>
    </row>
    <row r="56" spans="4:61" s="5" customFormat="1" x14ac:dyDescent="0.3">
      <c r="D56" s="1"/>
      <c r="E56" s="2"/>
      <c r="F56" s="231"/>
      <c r="G56" s="2"/>
      <c r="H56" s="2"/>
      <c r="I56" s="2"/>
      <c r="J56" s="2"/>
      <c r="K56" s="2"/>
      <c r="L56" s="2"/>
      <c r="M56" s="2"/>
      <c r="N56" s="2"/>
      <c r="O56" s="2"/>
      <c r="P56" s="2"/>
      <c r="Q56" s="2"/>
      <c r="R56" s="3"/>
    </row>
    <row r="57" spans="4:61" s="5" customFormat="1" x14ac:dyDescent="0.3">
      <c r="D57" s="4"/>
      <c r="E57" s="148" t="s">
        <v>842</v>
      </c>
      <c r="F57" s="30"/>
      <c r="R57" s="6"/>
    </row>
    <row r="58" spans="4:61" s="5" customFormat="1" x14ac:dyDescent="0.3">
      <c r="D58" s="4"/>
      <c r="E58" s="229"/>
      <c r="F58" s="230"/>
      <c r="G58" s="230"/>
      <c r="H58" s="230"/>
      <c r="I58" s="230"/>
      <c r="J58" s="230"/>
      <c r="K58" s="230"/>
      <c r="L58" s="230"/>
      <c r="M58" s="230"/>
      <c r="N58" s="230"/>
      <c r="O58" s="230"/>
      <c r="P58" s="230"/>
      <c r="Q58" s="226" t="s">
        <v>475</v>
      </c>
      <c r="R58" s="6"/>
    </row>
    <row r="59" spans="4:61" s="5" customFormat="1" x14ac:dyDescent="0.3">
      <c r="D59" s="4"/>
      <c r="R59" s="6"/>
    </row>
    <row r="60" spans="4:61" s="5" customFormat="1" x14ac:dyDescent="0.3">
      <c r="D60" s="4"/>
      <c r="E60" s="148" t="s">
        <v>843</v>
      </c>
      <c r="R60" s="6"/>
    </row>
    <row r="61" spans="4:61" s="5" customFormat="1" x14ac:dyDescent="0.3">
      <c r="D61" s="4"/>
      <c r="E61" s="229" t="s">
        <v>845</v>
      </c>
      <c r="F61" s="230"/>
      <c r="G61" s="230"/>
      <c r="H61" s="230"/>
      <c r="I61" s="230"/>
      <c r="J61" s="230"/>
      <c r="K61" s="230"/>
      <c r="L61" s="230"/>
      <c r="M61" s="230"/>
      <c r="N61" s="230"/>
      <c r="O61" s="230"/>
      <c r="P61" s="230"/>
      <c r="Q61" s="226" t="s">
        <v>475</v>
      </c>
      <c r="R61" s="6"/>
    </row>
    <row r="62" spans="4:61" s="5" customFormat="1" x14ac:dyDescent="0.3">
      <c r="D62" s="4"/>
      <c r="E62" s="5" t="s">
        <v>844</v>
      </c>
      <c r="R62" s="6"/>
    </row>
    <row r="63" spans="4:61" s="5" customFormat="1" x14ac:dyDescent="0.3">
      <c r="D63" s="4"/>
      <c r="E63" s="1"/>
      <c r="F63" s="2"/>
      <c r="G63" s="2"/>
      <c r="H63" s="2"/>
      <c r="I63" s="2"/>
      <c r="J63" s="2"/>
      <c r="K63" s="2"/>
      <c r="L63" s="2"/>
      <c r="M63" s="2"/>
      <c r="N63" s="2"/>
      <c r="O63" s="2"/>
      <c r="P63" s="2"/>
      <c r="Q63" s="3"/>
      <c r="R63" s="6"/>
    </row>
    <row r="64" spans="4:61" s="5" customFormat="1" x14ac:dyDescent="0.3">
      <c r="D64" s="4"/>
      <c r="E64" s="4"/>
      <c r="Q64" s="6"/>
      <c r="R64" s="6"/>
    </row>
    <row r="65" spans="4:18" s="5" customFormat="1" x14ac:dyDescent="0.3">
      <c r="D65" s="4"/>
      <c r="E65" s="4"/>
      <c r="H65" s="30"/>
      <c r="Q65" s="6"/>
      <c r="R65" s="6"/>
    </row>
    <row r="66" spans="4:18" s="5" customFormat="1" x14ac:dyDescent="0.3">
      <c r="D66" s="4"/>
      <c r="E66" s="34"/>
      <c r="F66" s="35"/>
      <c r="G66" s="35"/>
      <c r="H66" s="35"/>
      <c r="I66" s="35"/>
      <c r="J66" s="35"/>
      <c r="K66" s="35"/>
      <c r="L66" s="35"/>
      <c r="M66" s="35"/>
      <c r="N66" s="35"/>
      <c r="O66" s="35"/>
      <c r="P66" s="35"/>
      <c r="Q66" s="36"/>
      <c r="R66" s="6"/>
    </row>
    <row r="67" spans="4:18" s="5" customFormat="1" x14ac:dyDescent="0.3">
      <c r="D67" s="4"/>
      <c r="R67" s="6"/>
    </row>
    <row r="68" spans="4:18" s="5" customFormat="1" x14ac:dyDescent="0.3">
      <c r="D68" s="4"/>
      <c r="E68" s="287"/>
      <c r="F68" s="288"/>
      <c r="G68" s="304" t="s">
        <v>846</v>
      </c>
      <c r="H68" s="288"/>
      <c r="I68" s="288"/>
      <c r="J68" s="288"/>
      <c r="K68" s="288"/>
      <c r="L68" s="288"/>
      <c r="M68" s="288"/>
      <c r="N68" s="288"/>
      <c r="O68" s="288"/>
      <c r="P68" s="288"/>
      <c r="Q68" s="289"/>
      <c r="R68" s="6"/>
    </row>
    <row r="69" spans="4:18" s="5" customFormat="1" x14ac:dyDescent="0.3">
      <c r="D69" s="4"/>
      <c r="E69" s="303"/>
      <c r="F69" s="291"/>
      <c r="G69" s="291"/>
      <c r="H69" s="291"/>
      <c r="I69" s="291"/>
      <c r="J69" s="291"/>
      <c r="K69" s="291"/>
      <c r="L69" s="291"/>
      <c r="M69" s="291"/>
      <c r="N69" s="291"/>
      <c r="O69" s="291"/>
      <c r="P69" s="291"/>
      <c r="Q69" s="292"/>
      <c r="R69" s="6"/>
    </row>
    <row r="70" spans="4:18" s="5" customFormat="1" x14ac:dyDescent="0.3">
      <c r="D70" s="34"/>
      <c r="E70" s="35"/>
      <c r="F70" s="35"/>
      <c r="G70" s="35"/>
      <c r="H70" s="35"/>
      <c r="I70" s="35"/>
      <c r="J70" s="35"/>
      <c r="K70" s="35"/>
      <c r="L70" s="35"/>
      <c r="M70" s="35"/>
      <c r="N70" s="35"/>
      <c r="O70" s="35"/>
      <c r="P70" s="35"/>
      <c r="Q70" s="35"/>
      <c r="R70" s="36"/>
    </row>
    <row r="71" spans="4:18" s="5" customFormat="1" x14ac:dyDescent="0.3"/>
    <row r="72" spans="4:18" s="5" customFormat="1" x14ac:dyDescent="0.3"/>
    <row r="73" spans="4:18" s="5" customFormat="1" x14ac:dyDescent="0.3"/>
    <row r="74" spans="4:18" s="5" customFormat="1" x14ac:dyDescent="0.3"/>
    <row r="75" spans="4:18" s="5" customFormat="1" x14ac:dyDescent="0.3"/>
    <row r="76" spans="4:18" s="5" customFormat="1" x14ac:dyDescent="0.3"/>
    <row r="77" spans="4:18" s="5" customFormat="1" x14ac:dyDescent="0.3"/>
    <row r="78" spans="4:18" s="5" customFormat="1" x14ac:dyDescent="0.3"/>
    <row r="79" spans="4:18" s="5" customFormat="1" x14ac:dyDescent="0.3"/>
    <row r="80" spans="4:18" s="5" customFormat="1" x14ac:dyDescent="0.3"/>
    <row r="81" s="5" customFormat="1" x14ac:dyDescent="0.3"/>
    <row r="82" s="5" customFormat="1" x14ac:dyDescent="0.3"/>
    <row r="83" s="5" customFormat="1" x14ac:dyDescent="0.3"/>
    <row r="84" s="5" customFormat="1" x14ac:dyDescent="0.3"/>
    <row r="85" s="5" customFormat="1" x14ac:dyDescent="0.3"/>
    <row r="86" s="5" customFormat="1" x14ac:dyDescent="0.3"/>
    <row r="87" s="5" customFormat="1" x14ac:dyDescent="0.3"/>
    <row r="88" s="5" customFormat="1" x14ac:dyDescent="0.3"/>
    <row r="89" s="5" customFormat="1" x14ac:dyDescent="0.3"/>
    <row r="90" s="5" customFormat="1" x14ac:dyDescent="0.3"/>
    <row r="91" s="5" customFormat="1" x14ac:dyDescent="0.3"/>
    <row r="92" s="5" customFormat="1" x14ac:dyDescent="0.3"/>
    <row r="93" s="5" customFormat="1" x14ac:dyDescent="0.3"/>
    <row r="94" s="5" customFormat="1" x14ac:dyDescent="0.3"/>
    <row r="95" s="5" customFormat="1" x14ac:dyDescent="0.3"/>
    <row r="96" s="5" customFormat="1" x14ac:dyDescent="0.3"/>
    <row r="97" spans="7:46" s="5" customFormat="1" x14ac:dyDescent="0.3"/>
    <row r="98" spans="7:46" s="5" customFormat="1" x14ac:dyDescent="0.3"/>
    <row r="99" spans="7:46" s="5" customFormat="1" x14ac:dyDescent="0.3"/>
    <row r="100" spans="7:46" s="5" customFormat="1" x14ac:dyDescent="0.3"/>
    <row r="101" spans="7:46" s="5" customFormat="1" x14ac:dyDescent="0.3"/>
    <row r="102" spans="7:46" s="5" customFormat="1" x14ac:dyDescent="0.3"/>
    <row r="103" spans="7:46" s="5" customFormat="1" x14ac:dyDescent="0.3"/>
    <row r="104" spans="7:46" s="5" customFormat="1" x14ac:dyDescent="0.3"/>
    <row r="105" spans="7:46" s="5" customFormat="1" x14ac:dyDescent="0.3"/>
    <row r="106" spans="7:46" s="5" customFormat="1" x14ac:dyDescent="0.3"/>
    <row r="107" spans="7:46" s="5" customFormat="1" x14ac:dyDescent="0.3"/>
    <row r="108" spans="7:46" s="5" customFormat="1" x14ac:dyDescent="0.3"/>
    <row r="109" spans="7:46" s="5" customFormat="1" x14ac:dyDescent="0.3"/>
    <row r="110" spans="7:46" s="5" customFormat="1" x14ac:dyDescent="0.3"/>
    <row r="111" spans="7:46" s="5" customFormat="1" x14ac:dyDescent="0.3"/>
    <row r="112" spans="7:46" s="5" customFormat="1" x14ac:dyDescent="0.3">
      <c r="G112" s="27"/>
      <c r="T112" s="27"/>
      <c r="AG112" s="27"/>
      <c r="AT112" s="27"/>
    </row>
    <row r="113" spans="6:55" s="5" customFormat="1" x14ac:dyDescent="0.3"/>
    <row r="114" spans="6:55" s="5" customFormat="1" x14ac:dyDescent="0.3"/>
    <row r="115" spans="6:55" s="5" customFormat="1" x14ac:dyDescent="0.3"/>
    <row r="116" spans="6:55" s="5" customFormat="1" x14ac:dyDescent="0.3">
      <c r="F116" s="30"/>
    </row>
    <row r="117" spans="6:55" s="5" customFormat="1" x14ac:dyDescent="0.3"/>
    <row r="118" spans="6:55" s="5" customFormat="1" x14ac:dyDescent="0.3"/>
    <row r="119" spans="6:55" s="5" customFormat="1" x14ac:dyDescent="0.3"/>
    <row r="120" spans="6:55" s="5" customFormat="1" x14ac:dyDescent="0.3"/>
    <row r="121" spans="6:55" s="5" customFormat="1" x14ac:dyDescent="0.3"/>
    <row r="122" spans="6:55" s="5" customFormat="1" x14ac:dyDescent="0.3"/>
    <row r="123" spans="6:55" s="5" customFormat="1" x14ac:dyDescent="0.3"/>
    <row r="124" spans="6:55" s="5" customFormat="1" x14ac:dyDescent="0.3"/>
    <row r="125" spans="6:55" s="5" customFormat="1" x14ac:dyDescent="0.3"/>
    <row r="126" spans="6:55" ht="15" thickBot="1" x14ac:dyDescent="0.35"/>
    <row r="127" spans="6:55" x14ac:dyDescent="0.3">
      <c r="AC127" s="28" t="s">
        <v>45</v>
      </c>
      <c r="AM127" s="28" t="s">
        <v>39</v>
      </c>
      <c r="AU127" s="7"/>
      <c r="AV127" s="8"/>
      <c r="AW127" s="8"/>
      <c r="AX127" s="8"/>
      <c r="AY127" s="8"/>
      <c r="AZ127" s="8"/>
      <c r="BA127" s="8"/>
      <c r="BB127" s="8"/>
      <c r="BC127" s="9"/>
    </row>
    <row r="128" spans="6:55" ht="15" thickBot="1" x14ac:dyDescent="0.35">
      <c r="AU128" s="10"/>
      <c r="AV128" s="5" t="s">
        <v>37</v>
      </c>
      <c r="AW128" s="5"/>
      <c r="AX128" s="5"/>
      <c r="AY128" s="5"/>
      <c r="AZ128" s="5"/>
      <c r="BA128" s="5"/>
      <c r="BB128" s="5"/>
      <c r="BC128" s="11"/>
    </row>
    <row r="129" spans="6:64" x14ac:dyDescent="0.3">
      <c r="F129" t="s">
        <v>33</v>
      </c>
      <c r="M129" t="s">
        <v>42</v>
      </c>
      <c r="AC129" t="s">
        <v>46</v>
      </c>
      <c r="AM129" t="s">
        <v>40</v>
      </c>
      <c r="AQ129" s="7"/>
      <c r="AR129" s="9"/>
      <c r="AU129" s="10"/>
      <c r="AV129" s="5"/>
      <c r="AW129" s="5"/>
      <c r="AX129" s="5"/>
      <c r="AY129" s="5"/>
      <c r="AZ129" s="5"/>
      <c r="BA129" s="5"/>
      <c r="BB129" s="5"/>
      <c r="BC129" s="11"/>
    </row>
    <row r="130" spans="6:64" ht="15" thickBot="1" x14ac:dyDescent="0.35">
      <c r="AQ130" s="12"/>
      <c r="AR130" s="14"/>
      <c r="AU130" s="10"/>
      <c r="AV130" s="5" t="s">
        <v>49</v>
      </c>
      <c r="AW130" s="5"/>
      <c r="AX130" s="5"/>
      <c r="AY130" s="5"/>
      <c r="AZ130" s="5"/>
      <c r="BA130" s="5"/>
      <c r="BB130" s="5"/>
      <c r="BC130" s="11"/>
    </row>
    <row r="131" spans="6:64" ht="15" thickBot="1" x14ac:dyDescent="0.35">
      <c r="F131" t="s">
        <v>34</v>
      </c>
      <c r="M131" t="s">
        <v>43</v>
      </c>
      <c r="AC131" t="s">
        <v>47</v>
      </c>
      <c r="AU131" s="10"/>
      <c r="AV131" s="5" t="s">
        <v>50</v>
      </c>
      <c r="AW131" s="5"/>
      <c r="AX131" s="5"/>
      <c r="AY131" s="5"/>
      <c r="AZ131" s="5"/>
      <c r="BA131" s="5"/>
      <c r="BB131" s="5"/>
      <c r="BC131" s="11"/>
    </row>
    <row r="132" spans="6:64" x14ac:dyDescent="0.3">
      <c r="AM132" t="s">
        <v>41</v>
      </c>
      <c r="AQ132" s="7"/>
      <c r="AR132" s="9"/>
      <c r="AU132" s="10"/>
      <c r="AV132" s="5"/>
      <c r="AW132" s="5"/>
      <c r="AX132" s="5"/>
      <c r="AY132" s="5"/>
      <c r="AZ132" s="5"/>
      <c r="BA132" s="5"/>
      <c r="BB132" s="5"/>
      <c r="BC132" s="11"/>
    </row>
    <row r="133" spans="6:64" ht="15" thickBot="1" x14ac:dyDescent="0.35">
      <c r="F133" t="s">
        <v>35</v>
      </c>
      <c r="M133" t="s">
        <v>44</v>
      </c>
      <c r="AC133" t="s">
        <v>48</v>
      </c>
      <c r="AQ133" s="12"/>
      <c r="AR133" s="14"/>
      <c r="AU133" s="10"/>
      <c r="AV133" s="5"/>
      <c r="AW133" s="5"/>
      <c r="AX133" s="5"/>
      <c r="AY133" s="5"/>
      <c r="AZ133" s="5"/>
      <c r="BA133" s="5"/>
      <c r="BB133" s="5"/>
      <c r="BC133" s="11"/>
    </row>
    <row r="134" spans="6:64" x14ac:dyDescent="0.3">
      <c r="AU134" s="10"/>
      <c r="AV134" s="5"/>
      <c r="AW134" s="5"/>
      <c r="AX134" s="5"/>
      <c r="AY134" s="5"/>
      <c r="AZ134" s="5"/>
      <c r="BA134" s="5"/>
      <c r="BB134" s="5"/>
      <c r="BC134" s="11"/>
    </row>
    <row r="135" spans="6:64" ht="15" thickBot="1" x14ac:dyDescent="0.35">
      <c r="F135" t="s">
        <v>38</v>
      </c>
      <c r="AU135" s="12"/>
      <c r="AV135" s="13"/>
      <c r="AW135" s="13"/>
      <c r="AX135" s="13"/>
      <c r="AY135" s="13"/>
      <c r="AZ135" s="13"/>
      <c r="BA135" s="13"/>
      <c r="BB135" s="13"/>
      <c r="BC135" s="14"/>
    </row>
    <row r="138" spans="6:64" ht="15" thickBot="1" x14ac:dyDescent="0.35"/>
    <row r="139" spans="6:64" x14ac:dyDescent="0.3">
      <c r="AK139" s="28" t="s">
        <v>51</v>
      </c>
      <c r="BB139" s="28" t="s">
        <v>54</v>
      </c>
      <c r="BE139" s="7"/>
      <c r="BF139" s="8"/>
      <c r="BG139" s="8"/>
      <c r="BH139" s="8"/>
      <c r="BI139" s="8"/>
      <c r="BJ139" s="8"/>
      <c r="BK139" s="8"/>
      <c r="BL139" s="9"/>
    </row>
    <row r="140" spans="6:64" x14ac:dyDescent="0.3">
      <c r="BE140" s="10"/>
      <c r="BF140" s="5" t="s">
        <v>55</v>
      </c>
      <c r="BG140" s="5"/>
      <c r="BH140" s="5"/>
      <c r="BI140" s="5"/>
      <c r="BJ140" s="5"/>
      <c r="BK140" s="5"/>
      <c r="BL140" s="11"/>
    </row>
    <row r="141" spans="6:64" x14ac:dyDescent="0.3">
      <c r="BE141" s="10"/>
      <c r="BF141" s="5"/>
      <c r="BG141" s="5"/>
      <c r="BH141" s="5"/>
      <c r="BI141" s="5"/>
      <c r="BJ141" s="5"/>
      <c r="BK141" s="5"/>
      <c r="BL141" s="11"/>
    </row>
    <row r="142" spans="6:64" x14ac:dyDescent="0.3">
      <c r="BE142" s="10"/>
      <c r="BF142" s="5"/>
      <c r="BG142" s="5"/>
      <c r="BH142" s="5"/>
      <c r="BI142" s="5"/>
      <c r="BJ142" s="5"/>
      <c r="BK142" s="5"/>
      <c r="BL142" s="11"/>
    </row>
    <row r="143" spans="6:64" x14ac:dyDescent="0.3">
      <c r="BE143" s="10"/>
      <c r="BF143" s="5"/>
      <c r="BG143" s="5"/>
      <c r="BH143" s="5"/>
      <c r="BI143" s="5"/>
      <c r="BJ143" s="5"/>
      <c r="BK143" s="5"/>
      <c r="BL143" s="11"/>
    </row>
    <row r="144" spans="6:64" x14ac:dyDescent="0.3">
      <c r="BE144" s="10"/>
      <c r="BF144" s="5"/>
      <c r="BG144" s="5"/>
      <c r="BH144" s="5"/>
      <c r="BI144" s="5"/>
      <c r="BJ144" s="5"/>
      <c r="BK144" s="5"/>
      <c r="BL144" s="11"/>
    </row>
    <row r="145" spans="57:64" x14ac:dyDescent="0.3">
      <c r="BE145" s="10"/>
      <c r="BF145" s="5"/>
      <c r="BG145" s="5"/>
      <c r="BH145" s="5"/>
      <c r="BI145" s="5"/>
      <c r="BJ145" s="5"/>
      <c r="BK145" s="5"/>
      <c r="BL145" s="11"/>
    </row>
    <row r="146" spans="57:64" ht="15" thickBot="1" x14ac:dyDescent="0.35">
      <c r="BE146" s="12"/>
      <c r="BF146" s="13"/>
      <c r="BG146" s="13"/>
      <c r="BH146" s="13"/>
      <c r="BI146" s="13"/>
      <c r="BJ146" s="13"/>
      <c r="BK146" s="13"/>
      <c r="BL146" s="14"/>
    </row>
  </sheetData>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A249"/>
  <sheetViews>
    <sheetView tabSelected="1" topLeftCell="DG61" workbookViewId="0">
      <selection activeCell="EK67" sqref="EK67"/>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E9" s="30" t="s">
        <v>599</v>
      </c>
      <c r="F9" s="30"/>
    </row>
    <row r="10" spans="1:61" s="5" customFormat="1" x14ac:dyDescent="0.3"/>
    <row r="11" spans="1:61" s="5" customFormat="1" x14ac:dyDescent="0.3"/>
    <row r="12" spans="1:61" s="5" customFormat="1" x14ac:dyDescent="0.3"/>
    <row r="13" spans="1:61" s="5" customFormat="1" x14ac:dyDescent="0.3"/>
    <row r="14" spans="1:61" s="5" customFormat="1" x14ac:dyDescent="0.3">
      <c r="E14" s="30" t="s">
        <v>600</v>
      </c>
      <c r="Z14" s="30"/>
      <c r="AA14" s="30"/>
      <c r="AB14" s="30"/>
      <c r="AC14" s="30"/>
      <c r="AD14" s="30"/>
      <c r="AE14" s="30"/>
      <c r="AF14" s="30"/>
      <c r="AG14" s="30"/>
      <c r="AH14" s="30"/>
      <c r="AI14" s="30"/>
      <c r="AJ14" s="30"/>
      <c r="BH14" s="30"/>
    </row>
    <row r="15" spans="1:61" s="5" customFormat="1" x14ac:dyDescent="0.3"/>
    <row r="16" spans="1:61" s="5" customFormat="1" x14ac:dyDescent="0.3">
      <c r="E16" s="5" t="s">
        <v>601</v>
      </c>
      <c r="L16" s="229" t="s">
        <v>618</v>
      </c>
      <c r="M16" s="230"/>
      <c r="N16" s="230"/>
      <c r="O16" s="230"/>
      <c r="P16" s="230"/>
      <c r="Q16" s="230"/>
      <c r="R16" s="230"/>
      <c r="S16" s="230"/>
      <c r="T16" s="230"/>
      <c r="U16" s="203"/>
      <c r="W16" s="5" t="s">
        <v>857</v>
      </c>
      <c r="AF16" s="293"/>
      <c r="AG16" s="294"/>
      <c r="AH16" s="294"/>
      <c r="AI16" s="294"/>
      <c r="AJ16" s="294"/>
      <c r="AK16" s="294"/>
      <c r="AL16" s="294"/>
      <c r="AM16" s="233" t="s">
        <v>475</v>
      </c>
      <c r="AP16" s="5" t="s">
        <v>627</v>
      </c>
      <c r="AW16" s="1" t="s">
        <v>620</v>
      </c>
      <c r="AX16" s="2"/>
      <c r="AY16" s="2"/>
      <c r="AZ16" s="2"/>
      <c r="BA16" s="2"/>
      <c r="BB16" s="2"/>
      <c r="BC16" s="2"/>
      <c r="BD16" s="2"/>
      <c r="BE16" s="2"/>
      <c r="BF16" s="2"/>
      <c r="BG16" s="2"/>
      <c r="BH16" s="2"/>
      <c r="BI16" s="3"/>
    </row>
    <row r="17" spans="5:61" s="5" customFormat="1" x14ac:dyDescent="0.3">
      <c r="AW17" s="4"/>
      <c r="BI17" s="6"/>
    </row>
    <row r="18" spans="5:61" s="5" customFormat="1" x14ac:dyDescent="0.3">
      <c r="E18" s="5" t="s">
        <v>613</v>
      </c>
      <c r="L18" s="229" t="s">
        <v>617</v>
      </c>
      <c r="M18" s="230"/>
      <c r="N18" s="230"/>
      <c r="O18" s="230"/>
      <c r="P18" s="230"/>
      <c r="Q18" s="230"/>
      <c r="R18" s="230"/>
      <c r="S18" s="230"/>
      <c r="T18" s="230"/>
      <c r="U18" s="203"/>
      <c r="W18" s="5" t="s">
        <v>610</v>
      </c>
      <c r="AF18" s="295"/>
      <c r="AG18" s="296"/>
      <c r="AH18" s="296"/>
      <c r="AI18" s="296"/>
      <c r="AJ18" s="296"/>
      <c r="AK18" s="296"/>
      <c r="AL18" s="296"/>
      <c r="AM18" s="233" t="s">
        <v>475</v>
      </c>
      <c r="AW18" s="4"/>
      <c r="BI18" s="6"/>
    </row>
    <row r="19" spans="5:61" s="5" customFormat="1" x14ac:dyDescent="0.3">
      <c r="AW19" s="34"/>
      <c r="AX19" s="35"/>
      <c r="AY19" s="35"/>
      <c r="AZ19" s="35"/>
      <c r="BA19" s="35"/>
      <c r="BB19" s="35"/>
      <c r="BC19" s="35"/>
      <c r="BD19" s="35"/>
      <c r="BE19" s="35"/>
      <c r="BF19" s="35"/>
      <c r="BG19" s="35"/>
      <c r="BH19" s="35"/>
      <c r="BI19" s="36"/>
    </row>
    <row r="20" spans="5:61" s="5" customFormat="1" x14ac:dyDescent="0.3">
      <c r="E20" s="5" t="s">
        <v>603</v>
      </c>
      <c r="L20" s="234" t="s">
        <v>237</v>
      </c>
      <c r="M20" s="235"/>
      <c r="N20" s="236"/>
      <c r="O20" s="237" t="s">
        <v>238</v>
      </c>
      <c r="P20" s="238"/>
      <c r="Q20" s="238"/>
      <c r="R20" s="239"/>
      <c r="S20" s="240" t="s">
        <v>239</v>
      </c>
      <c r="T20" s="240"/>
      <c r="U20" s="241"/>
      <c r="W20" s="5" t="s">
        <v>858</v>
      </c>
      <c r="AF20" s="229" t="s">
        <v>606</v>
      </c>
      <c r="AG20" s="230"/>
      <c r="AH20" s="203" t="s">
        <v>607</v>
      </c>
      <c r="AI20" s="5" t="s">
        <v>619</v>
      </c>
    </row>
    <row r="21" spans="5:61" s="5" customFormat="1" x14ac:dyDescent="0.3">
      <c r="AP21" s="5" t="s">
        <v>602</v>
      </c>
      <c r="AW21" s="1" t="s">
        <v>621</v>
      </c>
      <c r="AX21" s="2"/>
      <c r="AY21" s="2"/>
      <c r="AZ21" s="2"/>
      <c r="BA21" s="2"/>
      <c r="BB21" s="2"/>
      <c r="BC21" s="2"/>
      <c r="BD21" s="2"/>
      <c r="BE21" s="2"/>
      <c r="BF21" s="2"/>
      <c r="BG21" s="2"/>
      <c r="BH21" s="2"/>
      <c r="BI21" s="3"/>
    </row>
    <row r="22" spans="5:61" s="5" customFormat="1" x14ac:dyDescent="0.3">
      <c r="E22" s="5" t="s">
        <v>604</v>
      </c>
      <c r="L22" s="242" t="s">
        <v>615</v>
      </c>
      <c r="M22" s="240"/>
      <c r="N22" s="240"/>
      <c r="O22" s="240"/>
      <c r="P22" s="241"/>
      <c r="Q22" s="243" t="s">
        <v>616</v>
      </c>
      <c r="R22" s="243"/>
      <c r="S22" s="243"/>
      <c r="T22" s="243"/>
      <c r="U22" s="244"/>
      <c r="AW22" s="4"/>
      <c r="BI22" s="6"/>
    </row>
    <row r="23" spans="5:61" s="5" customFormat="1" x14ac:dyDescent="0.3">
      <c r="I23" s="27"/>
      <c r="W23" s="5" t="s">
        <v>608</v>
      </c>
      <c r="AF23" s="229" t="s">
        <v>732</v>
      </c>
      <c r="AG23" s="230"/>
      <c r="AH23" s="230"/>
      <c r="AI23" s="230"/>
      <c r="AJ23" s="230"/>
      <c r="AK23" s="230"/>
      <c r="AL23" s="226"/>
      <c r="AM23" s="5" t="s">
        <v>622</v>
      </c>
      <c r="AW23" s="4"/>
      <c r="BI23" s="6"/>
    </row>
    <row r="24" spans="5:61" s="5" customFormat="1" x14ac:dyDescent="0.3">
      <c r="E24" s="5" t="s">
        <v>611</v>
      </c>
      <c r="L24" s="229" t="s">
        <v>605</v>
      </c>
      <c r="M24" s="203"/>
      <c r="O24" s="5" t="s">
        <v>612</v>
      </c>
      <c r="S24" s="229">
        <v>1</v>
      </c>
      <c r="T24" s="230">
        <v>5</v>
      </c>
      <c r="U24" s="203">
        <v>0</v>
      </c>
      <c r="W24" s="5" t="s">
        <v>859</v>
      </c>
      <c r="AW24" s="34"/>
      <c r="AX24" s="35"/>
      <c r="AY24" s="35"/>
      <c r="AZ24" s="35"/>
      <c r="BA24" s="35"/>
      <c r="BB24" s="35"/>
      <c r="BC24" s="35"/>
      <c r="BD24" s="35"/>
      <c r="BE24" s="35"/>
      <c r="BF24" s="35"/>
      <c r="BG24" s="35"/>
      <c r="BH24" s="35"/>
      <c r="BI24" s="36"/>
    </row>
    <row r="25" spans="5:61" s="5" customFormat="1" x14ac:dyDescent="0.3">
      <c r="I25" s="30"/>
    </row>
    <row r="26" spans="5:61" s="5" customFormat="1" x14ac:dyDescent="0.3">
      <c r="E26" s="5" t="s">
        <v>833</v>
      </c>
      <c r="L26" s="229" t="s">
        <v>605</v>
      </c>
      <c r="M26" s="203"/>
      <c r="O26" s="5" t="s">
        <v>612</v>
      </c>
      <c r="S26" s="229"/>
      <c r="T26" s="230">
        <v>1</v>
      </c>
      <c r="U26" s="203">
        <v>0</v>
      </c>
      <c r="AX26" s="267"/>
      <c r="AY26" s="284" t="s">
        <v>850</v>
      </c>
      <c r="AZ26" s="257"/>
      <c r="BA26" s="257"/>
      <c r="BB26" s="257"/>
      <c r="BC26" s="257"/>
      <c r="BD26" s="257"/>
      <c r="BE26" s="257"/>
      <c r="BF26" s="257"/>
      <c r="BG26" s="257"/>
      <c r="BH26" s="258"/>
    </row>
    <row r="27" spans="5:61" s="5" customFormat="1" x14ac:dyDescent="0.3"/>
    <row r="28" spans="5:61" s="5" customFormat="1" x14ac:dyDescent="0.3">
      <c r="E28" s="1"/>
      <c r="F28" s="2">
        <v>1</v>
      </c>
      <c r="G28" s="2" t="s">
        <v>623</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31"/>
      <c r="AV28" s="2"/>
      <c r="AW28" s="2"/>
      <c r="AX28" s="2"/>
      <c r="AY28" s="2"/>
      <c r="AZ28" s="2"/>
      <c r="BA28" s="2"/>
      <c r="BB28" s="2"/>
      <c r="BC28" s="2"/>
      <c r="BD28" s="2"/>
      <c r="BE28" s="2"/>
      <c r="BF28" s="2"/>
      <c r="BG28" s="2"/>
      <c r="BH28" s="3"/>
    </row>
    <row r="29" spans="5:61" s="5" customFormat="1" x14ac:dyDescent="0.3">
      <c r="E29" s="4"/>
      <c r="F29" s="5">
        <v>2</v>
      </c>
      <c r="G29" s="5" t="s">
        <v>624</v>
      </c>
      <c r="AU29" s="30"/>
      <c r="BH29" s="6"/>
    </row>
    <row r="30" spans="5:61" s="5" customFormat="1" x14ac:dyDescent="0.3">
      <c r="E30" s="34"/>
      <c r="F30" s="35">
        <v>3</v>
      </c>
      <c r="G30" s="35" t="s">
        <v>896</v>
      </c>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228"/>
      <c r="AV30" s="35"/>
      <c r="AW30" s="35"/>
      <c r="AX30" s="35"/>
      <c r="AY30" s="35"/>
      <c r="AZ30" s="35"/>
      <c r="BA30" s="35"/>
      <c r="BB30" s="35"/>
      <c r="BC30" s="35"/>
      <c r="BD30" s="35"/>
      <c r="BE30" s="35"/>
      <c r="BF30" s="35"/>
      <c r="BG30" s="35"/>
      <c r="BH30" s="36"/>
    </row>
    <row r="31" spans="5:61" s="5" customFormat="1" x14ac:dyDescent="0.3">
      <c r="AU31" s="30"/>
    </row>
    <row r="32" spans="5:61" s="5" customFormat="1" x14ac:dyDescent="0.3">
      <c r="E32" s="30" t="s">
        <v>625</v>
      </c>
      <c r="AU32" s="30"/>
    </row>
    <row r="33" spans="5:61" s="5" customFormat="1" x14ac:dyDescent="0.3">
      <c r="AU33" s="30"/>
    </row>
    <row r="34" spans="5:61" s="5" customFormat="1" x14ac:dyDescent="0.3">
      <c r="E34" s="30" t="s">
        <v>626</v>
      </c>
      <c r="AU34" s="30"/>
    </row>
    <row r="35" spans="5:61" s="5" customFormat="1" x14ac:dyDescent="0.3">
      <c r="E35" s="148" t="s">
        <v>738</v>
      </c>
      <c r="AU35" s="30"/>
    </row>
    <row r="36" spans="5:61" s="5" customFormat="1" x14ac:dyDescent="0.3">
      <c r="E36" s="269" t="s">
        <v>739</v>
      </c>
      <c r="AU36" s="30"/>
    </row>
    <row r="37" spans="5:61" s="5" customFormat="1" x14ac:dyDescent="0.3">
      <c r="E37" s="269" t="s">
        <v>740</v>
      </c>
      <c r="AU37" s="30"/>
    </row>
    <row r="38" spans="5:61" s="5" customFormat="1" x14ac:dyDescent="0.3">
      <c r="I38" s="27"/>
      <c r="AU38" s="30"/>
    </row>
    <row r="39" spans="5:61" s="5" customFormat="1" x14ac:dyDescent="0.3">
      <c r="E39" s="5">
        <v>1</v>
      </c>
      <c r="F39" s="5" t="s">
        <v>628</v>
      </c>
      <c r="AU39" s="30"/>
    </row>
    <row r="40" spans="5:61" s="5" customFormat="1" x14ac:dyDescent="0.3">
      <c r="F40" s="5" t="s">
        <v>634</v>
      </c>
      <c r="AU40" s="30"/>
    </row>
    <row r="41" spans="5:61" s="5" customFormat="1" x14ac:dyDescent="0.3">
      <c r="F41" s="5" t="s">
        <v>635</v>
      </c>
      <c r="AU41" s="30"/>
    </row>
    <row r="42" spans="5:61" s="5" customFormat="1" x14ac:dyDescent="0.3"/>
    <row r="43" spans="5:61" s="5" customFormat="1" x14ac:dyDescent="0.3">
      <c r="F43" s="27" t="s">
        <v>637</v>
      </c>
      <c r="L43" s="229"/>
      <c r="M43" s="230">
        <v>0</v>
      </c>
      <c r="N43" s="203">
        <v>4</v>
      </c>
      <c r="Q43" s="5" t="s">
        <v>629</v>
      </c>
      <c r="X43" s="229" t="s">
        <v>630</v>
      </c>
      <c r="Y43" s="230"/>
      <c r="Z43" s="203"/>
      <c r="AA43" s="257" t="s">
        <v>631</v>
      </c>
      <c r="AB43" s="258"/>
      <c r="AF43" s="5" t="s">
        <v>632</v>
      </c>
      <c r="AQ43" s="229"/>
      <c r="AR43" s="203"/>
      <c r="AS43" s="5" t="s">
        <v>630</v>
      </c>
      <c r="AW43" s="5" t="s">
        <v>633</v>
      </c>
      <c r="BF43" s="229"/>
      <c r="BG43" s="230">
        <v>0</v>
      </c>
      <c r="BH43" s="203">
        <v>4</v>
      </c>
      <c r="BI43" s="5" t="s">
        <v>606</v>
      </c>
    </row>
    <row r="44" spans="5:61" s="5" customFormat="1" x14ac:dyDescent="0.3"/>
    <row r="45" spans="5:61" s="5" customFormat="1" x14ac:dyDescent="0.3">
      <c r="BB45" s="285"/>
      <c r="BC45" s="284" t="s">
        <v>642</v>
      </c>
      <c r="BD45" s="284"/>
      <c r="BE45" s="284"/>
      <c r="BF45" s="284"/>
      <c r="BG45" s="286"/>
    </row>
    <row r="46" spans="5:61" s="5" customFormat="1" x14ac:dyDescent="0.3">
      <c r="E46" s="5">
        <v>2</v>
      </c>
      <c r="F46" s="27" t="s">
        <v>894</v>
      </c>
    </row>
    <row r="47" spans="5:61" s="5" customFormat="1" x14ac:dyDescent="0.3">
      <c r="AX47" s="30"/>
    </row>
    <row r="48" spans="5:61" s="5" customFormat="1" x14ac:dyDescent="0.3">
      <c r="F48" s="148" t="s">
        <v>636</v>
      </c>
      <c r="I48" s="226">
        <v>1</v>
      </c>
      <c r="J48" s="229" t="s">
        <v>873</v>
      </c>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03"/>
    </row>
    <row r="49" spans="5:52" s="5" customFormat="1" x14ac:dyDescent="0.3">
      <c r="I49" s="226">
        <v>2</v>
      </c>
      <c r="J49" s="229" t="s">
        <v>874</v>
      </c>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03"/>
    </row>
    <row r="50" spans="5:52" s="5" customFormat="1" x14ac:dyDescent="0.3">
      <c r="I50" s="226">
        <v>3</v>
      </c>
      <c r="J50" s="229" t="s">
        <v>875</v>
      </c>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03"/>
    </row>
    <row r="51" spans="5:52" s="5" customFormat="1" x14ac:dyDescent="0.3">
      <c r="I51" s="260">
        <v>4</v>
      </c>
      <c r="J51" s="229" t="s">
        <v>876</v>
      </c>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03"/>
      <c r="AP51" s="285"/>
      <c r="AQ51" s="284" t="s">
        <v>642</v>
      </c>
      <c r="AR51" s="284"/>
      <c r="AS51" s="284"/>
      <c r="AT51" s="284"/>
      <c r="AU51" s="286"/>
    </row>
    <row r="52" spans="5:52" s="5" customFormat="1" x14ac:dyDescent="0.3"/>
    <row r="53" spans="5:52" s="5" customFormat="1" x14ac:dyDescent="0.3">
      <c r="E53" s="5">
        <v>3</v>
      </c>
      <c r="F53" s="5" t="s">
        <v>641</v>
      </c>
    </row>
    <row r="54" spans="5:52" s="5" customFormat="1" x14ac:dyDescent="0.3">
      <c r="F54" s="5" t="s">
        <v>638</v>
      </c>
    </row>
    <row r="55" spans="5:52" s="5" customFormat="1" x14ac:dyDescent="0.3">
      <c r="G55" s="245"/>
      <c r="H55" s="246"/>
      <c r="I55" s="247" t="s">
        <v>659</v>
      </c>
      <c r="J55" s="246"/>
      <c r="K55" s="246"/>
      <c r="L55" s="246"/>
      <c r="M55" s="246"/>
      <c r="N55" s="246"/>
      <c r="O55" s="246"/>
      <c r="P55" s="246"/>
      <c r="Q55" s="247"/>
      <c r="R55" s="246"/>
      <c r="S55" s="246"/>
      <c r="T55" s="246"/>
      <c r="U55" s="246"/>
      <c r="V55" s="246"/>
      <c r="W55" s="246"/>
      <c r="X55" s="246"/>
      <c r="Y55" s="246"/>
      <c r="Z55" s="246"/>
      <c r="AA55" s="246"/>
      <c r="AB55" s="246"/>
      <c r="AC55" s="246"/>
      <c r="AD55" s="246"/>
      <c r="AE55" s="246"/>
      <c r="AF55" s="246"/>
      <c r="AG55" s="246"/>
      <c r="AH55" s="246"/>
      <c r="AI55" s="246"/>
      <c r="AJ55" s="246"/>
      <c r="AK55" s="246"/>
      <c r="AL55" s="246"/>
      <c r="AM55" s="248"/>
      <c r="AW55" s="30"/>
    </row>
    <row r="56" spans="5:52" s="5" customFormat="1" x14ac:dyDescent="0.3">
      <c r="G56" s="249"/>
      <c r="H56" s="250"/>
      <c r="I56" s="262" t="s">
        <v>660</v>
      </c>
      <c r="J56" s="250"/>
      <c r="K56" s="250"/>
      <c r="L56" s="250"/>
      <c r="M56" s="250"/>
      <c r="N56" s="250"/>
      <c r="O56" s="250"/>
      <c r="P56" s="250"/>
      <c r="Q56" s="250"/>
      <c r="R56" s="251"/>
      <c r="S56" s="250"/>
      <c r="T56" s="250"/>
      <c r="U56" s="250"/>
      <c r="V56" s="250"/>
      <c r="W56" s="250"/>
      <c r="X56" s="250"/>
      <c r="Y56" s="250"/>
      <c r="Z56" s="250"/>
      <c r="AA56" s="250"/>
      <c r="AB56" s="250"/>
      <c r="AC56" s="250"/>
      <c r="AD56" s="250"/>
      <c r="AE56" s="250"/>
      <c r="AF56" s="250"/>
      <c r="AG56" s="250"/>
      <c r="AH56" s="250"/>
      <c r="AI56" s="250"/>
      <c r="AJ56" s="250"/>
      <c r="AK56" s="250"/>
      <c r="AL56" s="250"/>
      <c r="AM56" s="252"/>
      <c r="AT56" s="27"/>
    </row>
    <row r="57" spans="5:52" s="5" customFormat="1" x14ac:dyDescent="0.3">
      <c r="G57" s="249"/>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c r="AE57" s="250"/>
      <c r="AF57" s="250"/>
      <c r="AG57" s="250"/>
      <c r="AH57" s="250"/>
      <c r="AI57" s="250"/>
      <c r="AJ57" s="250"/>
      <c r="AK57" s="250"/>
      <c r="AL57" s="250"/>
      <c r="AM57" s="252"/>
    </row>
    <row r="58" spans="5:52" s="5" customFormat="1" x14ac:dyDescent="0.3">
      <c r="G58" s="249"/>
      <c r="H58" s="250"/>
      <c r="I58" s="263" t="s">
        <v>646</v>
      </c>
      <c r="J58" s="264"/>
      <c r="K58" s="265"/>
      <c r="L58" s="250"/>
      <c r="M58" s="266" t="s">
        <v>661</v>
      </c>
      <c r="N58" s="264"/>
      <c r="O58" s="264"/>
      <c r="P58" s="264"/>
      <c r="Q58" s="264"/>
      <c r="R58" s="264"/>
      <c r="S58" s="264"/>
      <c r="T58" s="264"/>
      <c r="U58" s="264"/>
      <c r="V58" s="264"/>
      <c r="W58" s="264"/>
      <c r="X58" s="264"/>
      <c r="Y58" s="265"/>
      <c r="Z58" s="250"/>
      <c r="AA58" s="250"/>
      <c r="AB58" s="250"/>
      <c r="AC58" s="250"/>
      <c r="AD58" s="250"/>
      <c r="AE58" s="250"/>
      <c r="AF58" s="250"/>
      <c r="AG58" s="250"/>
      <c r="AH58" s="250"/>
      <c r="AI58" s="250"/>
      <c r="AJ58" s="250"/>
      <c r="AK58" s="250"/>
      <c r="AL58" s="250"/>
      <c r="AM58" s="252"/>
    </row>
    <row r="59" spans="5:52" s="5" customFormat="1" x14ac:dyDescent="0.3">
      <c r="G59" s="249"/>
      <c r="H59" s="250"/>
      <c r="I59" s="250"/>
      <c r="J59" s="250"/>
      <c r="K59" s="250"/>
      <c r="L59" s="250"/>
      <c r="M59" s="250"/>
      <c r="N59" s="250"/>
      <c r="O59" s="250"/>
      <c r="P59" s="250"/>
      <c r="Q59" s="250"/>
      <c r="R59" s="251"/>
      <c r="S59" s="250"/>
      <c r="T59" s="250"/>
      <c r="U59" s="250"/>
      <c r="V59" s="250"/>
      <c r="W59" s="250"/>
      <c r="X59" s="250"/>
      <c r="Y59" s="250"/>
      <c r="Z59" s="250"/>
      <c r="AA59" s="250"/>
      <c r="AB59" s="250"/>
      <c r="AC59" s="250"/>
      <c r="AD59" s="250"/>
      <c r="AE59" s="250"/>
      <c r="AF59" s="250"/>
      <c r="AG59" s="250"/>
      <c r="AH59" s="250"/>
      <c r="AI59" s="250"/>
      <c r="AJ59" s="250"/>
      <c r="AK59" s="250"/>
      <c r="AL59" s="250"/>
      <c r="AM59" s="252"/>
    </row>
    <row r="60" spans="5:52" s="5" customFormat="1" x14ac:dyDescent="0.3">
      <c r="G60" s="249"/>
      <c r="H60" s="250"/>
      <c r="I60" s="250"/>
      <c r="J60" s="250"/>
      <c r="K60" s="250"/>
      <c r="L60" s="250"/>
      <c r="M60" s="232" t="s">
        <v>475</v>
      </c>
      <c r="N60" s="250" t="s">
        <v>662</v>
      </c>
      <c r="O60" s="250"/>
      <c r="P60" s="250"/>
      <c r="Q60" s="250"/>
      <c r="R60" s="250"/>
      <c r="S60" s="250"/>
      <c r="T60" s="250"/>
      <c r="U60" s="250"/>
      <c r="V60" s="250"/>
      <c r="W60" s="250"/>
      <c r="X60" s="250"/>
      <c r="Y60" s="250"/>
      <c r="Z60" s="250"/>
      <c r="AA60" s="250"/>
      <c r="AB60" s="250"/>
      <c r="AC60" s="250"/>
      <c r="AD60" s="250"/>
      <c r="AE60" s="250"/>
      <c r="AF60" s="250"/>
      <c r="AG60" s="250"/>
      <c r="AH60" s="250"/>
      <c r="AI60" s="250"/>
      <c r="AJ60" s="250"/>
      <c r="AK60" s="250"/>
      <c r="AL60" s="250"/>
      <c r="AM60" s="252"/>
    </row>
    <row r="61" spans="5:52" s="5" customFormat="1" x14ac:dyDescent="0.3">
      <c r="F61" s="30"/>
      <c r="G61" s="253"/>
      <c r="H61" s="254"/>
      <c r="I61" s="254"/>
      <c r="J61" s="254"/>
      <c r="K61" s="254"/>
      <c r="L61" s="254"/>
      <c r="M61" s="254"/>
      <c r="N61" s="254"/>
      <c r="O61" s="254"/>
      <c r="P61" s="254"/>
      <c r="Q61" s="254"/>
      <c r="R61" s="254"/>
      <c r="S61" s="254"/>
      <c r="T61" s="254"/>
      <c r="U61" s="254"/>
      <c r="V61" s="254"/>
      <c r="W61" s="254"/>
      <c r="X61" s="254"/>
      <c r="Y61" s="254"/>
      <c r="Z61" s="254"/>
      <c r="AA61" s="254"/>
      <c r="AB61" s="254"/>
      <c r="AC61" s="254"/>
      <c r="AD61" s="254"/>
      <c r="AE61" s="254"/>
      <c r="AF61" s="254"/>
      <c r="AG61" s="254"/>
      <c r="AH61" s="254"/>
      <c r="AI61" s="254"/>
      <c r="AJ61" s="254"/>
      <c r="AK61" s="254"/>
      <c r="AL61" s="254"/>
      <c r="AM61" s="255"/>
    </row>
    <row r="62" spans="5:52" s="5" customFormat="1" x14ac:dyDescent="0.3">
      <c r="F62" s="30"/>
    </row>
    <row r="63" spans="5:52" s="5" customFormat="1" x14ac:dyDescent="0.3">
      <c r="E63" s="322">
        <v>4</v>
      </c>
      <c r="F63" s="320" t="s">
        <v>895</v>
      </c>
      <c r="G63" s="321"/>
      <c r="H63" s="321"/>
      <c r="I63" s="321"/>
      <c r="J63" s="321"/>
      <c r="K63" s="321"/>
      <c r="L63" s="321"/>
      <c r="M63" s="321"/>
      <c r="N63" s="321"/>
      <c r="O63" s="321"/>
      <c r="P63" s="321"/>
      <c r="Q63" s="321"/>
      <c r="R63" s="321"/>
      <c r="S63" s="321"/>
      <c r="T63" s="321"/>
      <c r="U63" s="321"/>
      <c r="V63" s="321"/>
      <c r="W63" s="321"/>
      <c r="X63" s="321"/>
      <c r="Y63" s="321"/>
      <c r="Z63" s="321"/>
      <c r="AA63" s="321"/>
      <c r="AB63" s="321"/>
      <c r="AC63" s="321"/>
      <c r="AD63" s="321"/>
      <c r="AE63" s="321"/>
      <c r="AF63" s="321"/>
      <c r="AG63" s="309"/>
      <c r="AH63" s="310" t="s">
        <v>651</v>
      </c>
      <c r="AI63" s="311"/>
      <c r="AJ63" s="311"/>
      <c r="AK63" s="310"/>
      <c r="AL63" s="312"/>
      <c r="AM63" s="295" t="str">
        <f>J48</f>
        <v>Mempelajari istilah, Subjek dan Objek Pajak PPh Pasal 21</v>
      </c>
      <c r="AN63" s="296"/>
      <c r="AO63" s="296"/>
      <c r="AP63" s="296"/>
      <c r="AQ63" s="296"/>
      <c r="AR63" s="296"/>
      <c r="AS63" s="296"/>
      <c r="AT63" s="296"/>
      <c r="AU63" s="307"/>
      <c r="AV63" s="307" t="s">
        <v>475</v>
      </c>
    </row>
    <row r="64" spans="5:52" s="5" customFormat="1" x14ac:dyDescent="0.3">
      <c r="E64" s="1"/>
      <c r="F64" s="231"/>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V64" s="3"/>
      <c r="AZ64" s="30" t="s">
        <v>668</v>
      </c>
    </row>
    <row r="65" spans="5:183" s="5" customFormat="1" x14ac:dyDescent="0.3">
      <c r="E65" s="4"/>
      <c r="F65" s="256" t="s">
        <v>636</v>
      </c>
      <c r="G65" s="230"/>
      <c r="H65" s="230"/>
      <c r="I65" s="203"/>
      <c r="K65" s="259">
        <v>1</v>
      </c>
      <c r="N65" s="229" t="str">
        <f>+J48</f>
        <v>Mempelajari istilah, Subjek dan Objek Pajak PPh Pasal 21</v>
      </c>
      <c r="O65" s="230"/>
      <c r="P65" s="230"/>
      <c r="Q65" s="230"/>
      <c r="R65" s="230"/>
      <c r="S65" s="230"/>
      <c r="T65" s="230"/>
      <c r="U65" s="230"/>
      <c r="V65" s="230"/>
      <c r="W65" s="230"/>
      <c r="X65" s="230"/>
      <c r="Y65" s="230"/>
      <c r="Z65" s="230"/>
      <c r="AA65" s="230"/>
      <c r="AB65" s="230"/>
      <c r="AC65" s="203"/>
      <c r="AD65" s="150"/>
      <c r="AE65" s="150"/>
      <c r="AF65" s="150" t="s">
        <v>645</v>
      </c>
      <c r="AG65" s="150"/>
      <c r="AH65" s="150"/>
      <c r="AI65" s="150"/>
      <c r="AJ65" s="150"/>
      <c r="AV65" s="6"/>
    </row>
    <row r="66" spans="5:183" s="5" customFormat="1" x14ac:dyDescent="0.3">
      <c r="E66" s="4"/>
      <c r="AV66" s="6"/>
      <c r="AZ66" s="5" t="s">
        <v>659</v>
      </c>
    </row>
    <row r="67" spans="5:183" s="5" customFormat="1" x14ac:dyDescent="0.3">
      <c r="E67" s="4"/>
      <c r="F67" s="30" t="s">
        <v>643</v>
      </c>
      <c r="M67" s="226" t="s">
        <v>898</v>
      </c>
      <c r="N67" s="229" t="s">
        <v>879</v>
      </c>
      <c r="O67" s="230"/>
      <c r="P67" s="230"/>
      <c r="Q67" s="230"/>
      <c r="R67" s="230"/>
      <c r="S67" s="230"/>
      <c r="T67" s="230"/>
      <c r="U67" s="230"/>
      <c r="V67" s="230"/>
      <c r="W67" s="230"/>
      <c r="X67" s="230"/>
      <c r="Y67" s="230"/>
      <c r="Z67" s="230"/>
      <c r="AA67" s="230"/>
      <c r="AB67" s="230"/>
      <c r="AC67" s="203"/>
      <c r="AV67" s="6"/>
      <c r="AZ67" s="5" t="str">
        <f>+N65</f>
        <v>Mempelajari istilah, Subjek dan Objek Pajak PPh Pasal 21</v>
      </c>
    </row>
    <row r="68" spans="5:183" s="5" customFormat="1" x14ac:dyDescent="0.3">
      <c r="E68" s="4"/>
      <c r="M68" s="226" t="s">
        <v>899</v>
      </c>
      <c r="N68" s="229" t="s">
        <v>878</v>
      </c>
      <c r="O68" s="230"/>
      <c r="P68" s="230"/>
      <c r="Q68" s="230"/>
      <c r="R68" s="230"/>
      <c r="S68" s="230"/>
      <c r="T68" s="230"/>
      <c r="U68" s="230"/>
      <c r="V68" s="230"/>
      <c r="W68" s="230"/>
      <c r="X68" s="230"/>
      <c r="Y68" s="230"/>
      <c r="Z68" s="230"/>
      <c r="AA68" s="230"/>
      <c r="AB68" s="230"/>
      <c r="AC68" s="203"/>
      <c r="AV68" s="6"/>
    </row>
    <row r="69" spans="5:183" s="5" customFormat="1" x14ac:dyDescent="0.3">
      <c r="E69" s="4"/>
      <c r="M69" s="226" t="s">
        <v>900</v>
      </c>
      <c r="N69" s="229" t="s">
        <v>884</v>
      </c>
      <c r="O69" s="230"/>
      <c r="P69" s="230"/>
      <c r="Q69" s="230"/>
      <c r="R69" s="230"/>
      <c r="S69" s="230"/>
      <c r="T69" s="230"/>
      <c r="U69" s="230"/>
      <c r="V69" s="230"/>
      <c r="W69" s="230"/>
      <c r="X69" s="230"/>
      <c r="Y69" s="230"/>
      <c r="Z69" s="230"/>
      <c r="AA69" s="230"/>
      <c r="AB69" s="230"/>
      <c r="AC69" s="203"/>
      <c r="AV69" s="6"/>
      <c r="AZ69" s="5" t="s">
        <v>646</v>
      </c>
      <c r="BD69" s="5" t="str">
        <f>+N67</f>
        <v>Pendahuluan Kursus dan Silabus</v>
      </c>
      <c r="CU69" s="5" t="s">
        <v>918</v>
      </c>
      <c r="EM69" s="5" t="s">
        <v>922</v>
      </c>
    </row>
    <row r="70" spans="5:183" s="5" customFormat="1" x14ac:dyDescent="0.3">
      <c r="E70" s="4"/>
      <c r="M70" s="260" t="s">
        <v>901</v>
      </c>
      <c r="N70" s="229" t="s">
        <v>877</v>
      </c>
      <c r="O70" s="230"/>
      <c r="P70" s="230"/>
      <c r="Q70" s="230"/>
      <c r="R70" s="230"/>
      <c r="S70" s="230"/>
      <c r="T70" s="230"/>
      <c r="U70" s="230"/>
      <c r="V70" s="230"/>
      <c r="W70" s="230"/>
      <c r="X70" s="230"/>
      <c r="Y70" s="230"/>
      <c r="Z70" s="230"/>
      <c r="AA70" s="230"/>
      <c r="AB70" s="230"/>
      <c r="AC70" s="203"/>
      <c r="AV70" s="6"/>
    </row>
    <row r="71" spans="5:183" s="5" customFormat="1" x14ac:dyDescent="0.3">
      <c r="E71" s="4"/>
      <c r="M71" s="260"/>
      <c r="N71" s="229"/>
      <c r="O71" s="230"/>
      <c r="P71" s="230"/>
      <c r="Q71" s="230"/>
      <c r="R71" s="230"/>
      <c r="S71" s="230"/>
      <c r="T71" s="230"/>
      <c r="U71" s="230"/>
      <c r="V71" s="230"/>
      <c r="W71" s="230"/>
      <c r="X71" s="230"/>
      <c r="Y71" s="230"/>
      <c r="Z71" s="230"/>
      <c r="AA71" s="230"/>
      <c r="AB71" s="230"/>
      <c r="AC71" s="203"/>
      <c r="AV71" s="6"/>
      <c r="BD71" s="226" t="s">
        <v>475</v>
      </c>
      <c r="BE71" s="5" t="str">
        <f>+P76</f>
        <v>Pendahuluan (Kata sambutan Instruktur)</v>
      </c>
      <c r="CU71" s="1"/>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3"/>
      <c r="EM71" s="1"/>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29" t="s">
        <v>910</v>
      </c>
      <c r="FR71" s="230"/>
      <c r="FS71" s="230"/>
      <c r="FT71" s="230"/>
      <c r="FU71" s="230"/>
      <c r="FV71" s="230"/>
      <c r="FW71" s="230"/>
      <c r="FX71" s="230"/>
      <c r="FY71" s="226" t="s">
        <v>475</v>
      </c>
      <c r="FZ71" s="2"/>
      <c r="GA71" s="3"/>
    </row>
    <row r="72" spans="5:183" s="5" customFormat="1" x14ac:dyDescent="0.3">
      <c r="E72" s="4"/>
      <c r="N72" s="301" t="s">
        <v>644</v>
      </c>
      <c r="AE72" s="5" t="s">
        <v>969</v>
      </c>
      <c r="AV72" s="6"/>
      <c r="BD72" s="2"/>
      <c r="CU72" s="4"/>
      <c r="EI72" s="6"/>
      <c r="EM72" s="4"/>
      <c r="GA72" s="6"/>
    </row>
    <row r="73" spans="5:183" s="5" customFormat="1" x14ac:dyDescent="0.3">
      <c r="E73" s="4"/>
      <c r="I73" s="30" t="s">
        <v>677</v>
      </c>
      <c r="AV73" s="6"/>
      <c r="AZ73" s="5" t="s">
        <v>663</v>
      </c>
      <c r="BD73" s="5" t="str">
        <f>+N68</f>
        <v>Dasar Hukum, Istilah dalam PPh 21</v>
      </c>
      <c r="CU73" s="4"/>
      <c r="CW73" s="5" t="s">
        <v>903</v>
      </c>
      <c r="DA73" s="229"/>
      <c r="DB73" s="230"/>
      <c r="DC73" s="230"/>
      <c r="DD73" s="230"/>
      <c r="DE73" s="230"/>
      <c r="DF73" s="230"/>
      <c r="DG73" s="230"/>
      <c r="DH73" s="230"/>
      <c r="DI73" s="230"/>
      <c r="DJ73" s="230"/>
      <c r="DK73" s="230"/>
      <c r="DL73" s="230"/>
      <c r="DM73" s="230"/>
      <c r="DN73" s="229" t="s">
        <v>732</v>
      </c>
      <c r="DO73" s="230"/>
      <c r="DP73" s="203"/>
      <c r="DS73" s="1" t="s">
        <v>908</v>
      </c>
      <c r="DT73" s="2"/>
      <c r="DU73" s="2"/>
      <c r="DV73" s="3"/>
      <c r="DW73" s="1" t="s">
        <v>908</v>
      </c>
      <c r="DX73" s="2"/>
      <c r="DY73" s="2"/>
      <c r="DZ73" s="3"/>
      <c r="EA73" s="1" t="s">
        <v>908</v>
      </c>
      <c r="EB73" s="2"/>
      <c r="EC73" s="2"/>
      <c r="ED73" s="3"/>
      <c r="EE73" s="1" t="s">
        <v>908</v>
      </c>
      <c r="EF73" s="2"/>
      <c r="EG73" s="2"/>
      <c r="EH73" s="3"/>
      <c r="EI73" s="6"/>
      <c r="EM73" s="4"/>
      <c r="EN73" s="1"/>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3"/>
      <c r="GA73" s="6"/>
    </row>
    <row r="74" spans="5:183" s="5" customFormat="1" x14ac:dyDescent="0.3">
      <c r="E74" s="4"/>
      <c r="I74" s="30"/>
      <c r="AV74" s="6"/>
      <c r="CU74" s="4"/>
      <c r="DS74" s="34" t="s">
        <v>909</v>
      </c>
      <c r="DT74" s="35"/>
      <c r="DU74" s="35"/>
      <c r="DV74" s="36"/>
      <c r="DW74" s="34" t="s">
        <v>909</v>
      </c>
      <c r="DX74" s="35"/>
      <c r="DY74" s="35"/>
      <c r="DZ74" s="36"/>
      <c r="EA74" s="34" t="s">
        <v>909</v>
      </c>
      <c r="EB74" s="35"/>
      <c r="EC74" s="35"/>
      <c r="ED74" s="36"/>
      <c r="EE74" s="34" t="s">
        <v>909</v>
      </c>
      <c r="EF74" s="35"/>
      <c r="EG74" s="35"/>
      <c r="EH74" s="36"/>
      <c r="EI74" s="6"/>
      <c r="EM74" s="4"/>
      <c r="EN74" s="4"/>
      <c r="FZ74" s="6"/>
      <c r="GA74" s="6"/>
    </row>
    <row r="75" spans="5:183" s="5" customFormat="1" x14ac:dyDescent="0.3">
      <c r="E75" s="4"/>
      <c r="I75" s="256" t="s">
        <v>888</v>
      </c>
      <c r="J75" s="308"/>
      <c r="K75" s="308" t="str">
        <f>+M67</f>
        <v>I</v>
      </c>
      <c r="L75" s="230"/>
      <c r="M75" s="203"/>
      <c r="O75" s="256" t="str">
        <f>+N67</f>
        <v>Pendahuluan Kursus dan Silabus</v>
      </c>
      <c r="P75" s="230"/>
      <c r="Q75" s="230"/>
      <c r="R75" s="230"/>
      <c r="S75" s="230"/>
      <c r="T75" s="230"/>
      <c r="U75" s="230"/>
      <c r="V75" s="230"/>
      <c r="W75" s="230"/>
      <c r="X75" s="230"/>
      <c r="Y75" s="230"/>
      <c r="Z75" s="230"/>
      <c r="AA75" s="230"/>
      <c r="AB75" s="230"/>
      <c r="AC75" s="230"/>
      <c r="AD75" s="230"/>
      <c r="AE75" s="203"/>
      <c r="AF75" s="146"/>
      <c r="AO75" s="162" t="s">
        <v>673</v>
      </c>
      <c r="AS75" s="162" t="s">
        <v>919</v>
      </c>
      <c r="AV75" s="6"/>
      <c r="BD75" s="226" t="s">
        <v>475</v>
      </c>
      <c r="BE75" s="5" t="str">
        <f>+P85</f>
        <v>Dasar Hukum PPh 21</v>
      </c>
      <c r="CU75" s="4"/>
      <c r="CW75" s="317" t="s">
        <v>911</v>
      </c>
      <c r="CX75" s="318"/>
      <c r="CY75" s="318"/>
      <c r="CZ75" s="318"/>
      <c r="DA75" s="318"/>
      <c r="DB75" s="318"/>
      <c r="DC75" s="318"/>
      <c r="DD75" s="318"/>
      <c r="DE75" s="318"/>
      <c r="DF75" s="318"/>
      <c r="DG75" s="318"/>
      <c r="DH75" s="318"/>
      <c r="DI75" s="318"/>
      <c r="DJ75" s="318"/>
      <c r="DK75" s="318"/>
      <c r="DL75" s="318"/>
      <c r="DM75" s="318"/>
      <c r="DN75" s="318"/>
      <c r="DO75" s="318"/>
      <c r="DP75" s="319"/>
      <c r="EI75" s="6"/>
      <c r="EM75" s="4"/>
      <c r="EN75" s="4"/>
      <c r="FZ75" s="6"/>
      <c r="GA75" s="6"/>
    </row>
    <row r="76" spans="5:183" s="5" customFormat="1" x14ac:dyDescent="0.3">
      <c r="E76" s="4"/>
      <c r="I76" s="30"/>
      <c r="J76" s="30"/>
      <c r="K76" s="30"/>
      <c r="M76" s="146" t="s">
        <v>897</v>
      </c>
      <c r="O76" s="226">
        <v>1</v>
      </c>
      <c r="P76" s="229" t="s">
        <v>662</v>
      </c>
      <c r="Q76" s="230"/>
      <c r="R76" s="230"/>
      <c r="S76" s="230"/>
      <c r="T76" s="230"/>
      <c r="U76" s="230"/>
      <c r="V76" s="230"/>
      <c r="W76" s="230"/>
      <c r="X76" s="230"/>
      <c r="Y76" s="230"/>
      <c r="Z76" s="230"/>
      <c r="AA76" s="230"/>
      <c r="AB76" s="230"/>
      <c r="AC76" s="230"/>
      <c r="AD76" s="230"/>
      <c r="AE76" s="203"/>
      <c r="AH76" s="295" t="s">
        <v>639</v>
      </c>
      <c r="AI76" s="296"/>
      <c r="AJ76" s="296"/>
      <c r="AK76" s="296"/>
      <c r="AL76" s="296"/>
      <c r="AM76" s="300" t="s">
        <v>475</v>
      </c>
      <c r="AO76" s="229">
        <v>0</v>
      </c>
      <c r="AP76" s="230">
        <v>2</v>
      </c>
      <c r="AQ76" s="261" t="s">
        <v>672</v>
      </c>
      <c r="AS76" s="315" t="s">
        <v>921</v>
      </c>
      <c r="AT76" s="284"/>
      <c r="AU76" s="286"/>
      <c r="AV76" s="6"/>
      <c r="BD76" s="226" t="s">
        <v>475</v>
      </c>
      <c r="BE76" s="5" t="str">
        <f>+P86</f>
        <v>Daftar Istilah dalam PPh 21</v>
      </c>
      <c r="CU76" s="4"/>
      <c r="EI76" s="6"/>
      <c r="EM76" s="4"/>
      <c r="EN76" s="4"/>
      <c r="FZ76" s="6"/>
      <c r="GA76" s="6"/>
    </row>
    <row r="77" spans="5:183" s="5" customFormat="1" x14ac:dyDescent="0.3">
      <c r="E77" s="4"/>
      <c r="I77" s="30"/>
      <c r="J77" s="30"/>
      <c r="K77" s="30"/>
      <c r="M77" s="146" t="s">
        <v>897</v>
      </c>
      <c r="O77" s="226">
        <v>2</v>
      </c>
      <c r="P77" s="229" t="s">
        <v>880</v>
      </c>
      <c r="Q77" s="230"/>
      <c r="R77" s="230"/>
      <c r="S77" s="230"/>
      <c r="T77" s="230"/>
      <c r="U77" s="230"/>
      <c r="V77" s="230"/>
      <c r="W77" s="230"/>
      <c r="X77" s="230"/>
      <c r="Y77" s="230"/>
      <c r="Z77" s="230"/>
      <c r="AA77" s="230"/>
      <c r="AB77" s="230"/>
      <c r="AC77" s="230"/>
      <c r="AD77" s="230"/>
      <c r="AE77" s="203"/>
      <c r="AH77" s="295" t="s">
        <v>648</v>
      </c>
      <c r="AI77" s="296"/>
      <c r="AJ77" s="296"/>
      <c r="AK77" s="296"/>
      <c r="AL77" s="296"/>
      <c r="AM77" s="300" t="s">
        <v>475</v>
      </c>
      <c r="AO77" s="229"/>
      <c r="AP77" s="230"/>
      <c r="AQ77" s="226"/>
      <c r="AS77" s="315" t="s">
        <v>921</v>
      </c>
      <c r="AT77" s="284"/>
      <c r="AU77" s="286"/>
      <c r="AV77" s="6"/>
      <c r="BD77" s="226" t="s">
        <v>676</v>
      </c>
      <c r="BE77" s="5" t="s">
        <v>675</v>
      </c>
      <c r="CU77" s="4"/>
      <c r="CW77" s="5" t="s">
        <v>905</v>
      </c>
      <c r="DR77" s="5" t="s">
        <v>907</v>
      </c>
      <c r="EI77" s="6"/>
      <c r="EM77" s="4"/>
      <c r="EN77" s="4"/>
      <c r="FZ77" s="6"/>
      <c r="GA77" s="6"/>
    </row>
    <row r="78" spans="5:183" s="5" customFormat="1" x14ac:dyDescent="0.3">
      <c r="E78" s="4"/>
      <c r="I78" s="30"/>
      <c r="J78" s="30"/>
      <c r="K78" s="30"/>
      <c r="M78" s="146" t="s">
        <v>897</v>
      </c>
      <c r="O78" s="226">
        <v>3</v>
      </c>
      <c r="P78" s="229"/>
      <c r="Q78" s="230"/>
      <c r="R78" s="230"/>
      <c r="S78" s="230"/>
      <c r="T78" s="230"/>
      <c r="U78" s="230"/>
      <c r="V78" s="230"/>
      <c r="W78" s="230"/>
      <c r="X78" s="230"/>
      <c r="Y78" s="230"/>
      <c r="Z78" s="230"/>
      <c r="AA78" s="230"/>
      <c r="AB78" s="230"/>
      <c r="AC78" s="230"/>
      <c r="AD78" s="230"/>
      <c r="AE78" s="203"/>
      <c r="AH78" s="295" t="s">
        <v>665</v>
      </c>
      <c r="AI78" s="296"/>
      <c r="AJ78" s="296"/>
      <c r="AK78" s="296"/>
      <c r="AL78" s="296"/>
      <c r="AM78" s="300" t="s">
        <v>475</v>
      </c>
      <c r="AO78" s="229"/>
      <c r="AP78" s="230"/>
      <c r="AQ78" s="226"/>
      <c r="AS78" s="315" t="s">
        <v>920</v>
      </c>
      <c r="AT78" s="284"/>
      <c r="AU78" s="286"/>
      <c r="AV78" s="6"/>
      <c r="CU78" s="4"/>
      <c r="CW78" s="1"/>
      <c r="CX78" s="2"/>
      <c r="CY78" s="2"/>
      <c r="CZ78" s="2"/>
      <c r="DA78" s="2"/>
      <c r="DB78" s="2"/>
      <c r="DC78" s="2"/>
      <c r="DD78" s="2"/>
      <c r="DE78" s="2"/>
      <c r="DF78" s="2"/>
      <c r="DG78" s="2"/>
      <c r="DH78" s="2"/>
      <c r="DI78" s="2"/>
      <c r="DJ78" s="2"/>
      <c r="DK78" s="2"/>
      <c r="DL78" s="2"/>
      <c r="DM78" s="2"/>
      <c r="DN78" s="2"/>
      <c r="DO78" s="2"/>
      <c r="DP78" s="313"/>
      <c r="DR78" s="1"/>
      <c r="DS78" s="2"/>
      <c r="DT78" s="2"/>
      <c r="DU78" s="2"/>
      <c r="DV78" s="2"/>
      <c r="DW78" s="2"/>
      <c r="DX78" s="2"/>
      <c r="DY78" s="2"/>
      <c r="DZ78" s="2"/>
      <c r="EA78" s="2"/>
      <c r="EB78" s="2"/>
      <c r="EC78" s="2"/>
      <c r="ED78" s="2"/>
      <c r="EE78" s="2"/>
      <c r="EF78" s="2"/>
      <c r="EG78" s="2"/>
      <c r="EH78" s="3"/>
      <c r="EI78" s="6"/>
      <c r="EM78" s="4"/>
      <c r="EN78" s="4"/>
      <c r="EO78" s="4" t="s">
        <v>650</v>
      </c>
      <c r="FZ78" s="6"/>
      <c r="GA78" s="6"/>
    </row>
    <row r="79" spans="5:183" s="5" customFormat="1" x14ac:dyDescent="0.3">
      <c r="E79" s="4"/>
      <c r="I79" s="30"/>
      <c r="J79" s="30"/>
      <c r="K79" s="30"/>
      <c r="M79" s="146" t="s">
        <v>897</v>
      </c>
      <c r="O79" s="260">
        <v>4</v>
      </c>
      <c r="P79" s="229"/>
      <c r="Q79" s="230"/>
      <c r="R79" s="230"/>
      <c r="S79" s="230"/>
      <c r="T79" s="230"/>
      <c r="U79" s="230"/>
      <c r="V79" s="230"/>
      <c r="W79" s="230"/>
      <c r="X79" s="230"/>
      <c r="Y79" s="230"/>
      <c r="Z79" s="230"/>
      <c r="AA79" s="230"/>
      <c r="AB79" s="230"/>
      <c r="AC79" s="230"/>
      <c r="AD79" s="230"/>
      <c r="AE79" s="203"/>
      <c r="AH79" s="295" t="s">
        <v>666</v>
      </c>
      <c r="AI79" s="296"/>
      <c r="AJ79" s="296"/>
      <c r="AK79" s="296"/>
      <c r="AL79" s="296"/>
      <c r="AM79" s="300" t="s">
        <v>475</v>
      </c>
      <c r="AO79" s="229"/>
      <c r="AP79" s="230"/>
      <c r="AQ79" s="226"/>
      <c r="AS79" s="315" t="s">
        <v>920</v>
      </c>
      <c r="AT79" s="284"/>
      <c r="AU79" s="286"/>
      <c r="AV79" s="6"/>
      <c r="AZ79" s="5" t="str">
        <f>+I93</f>
        <v>Unit</v>
      </c>
      <c r="BD79" s="5" t="str">
        <f>+O93</f>
        <v>Memahami Subjek  dan Objek PPh 21</v>
      </c>
      <c r="CU79" s="4"/>
      <c r="CW79" s="4"/>
      <c r="DP79" s="283"/>
      <c r="DR79" s="4"/>
      <c r="DS79" s="229" t="s">
        <v>910</v>
      </c>
      <c r="DT79" s="230"/>
      <c r="DU79" s="230"/>
      <c r="DV79" s="230"/>
      <c r="DW79" s="230"/>
      <c r="DX79" s="230"/>
      <c r="DY79" s="230"/>
      <c r="DZ79" s="230"/>
      <c r="EA79" s="226" t="s">
        <v>475</v>
      </c>
      <c r="EH79" s="6"/>
      <c r="EI79" s="6"/>
      <c r="EM79" s="4"/>
      <c r="EN79" s="4"/>
      <c r="FZ79" s="6"/>
      <c r="GA79" s="6"/>
    </row>
    <row r="80" spans="5:183" s="5" customFormat="1" x14ac:dyDescent="0.3">
      <c r="E80" s="4"/>
      <c r="I80" s="30"/>
      <c r="J80" s="30"/>
      <c r="K80" s="30"/>
      <c r="M80" s="146" t="s">
        <v>897</v>
      </c>
      <c r="O80" s="260">
        <v>5</v>
      </c>
      <c r="P80" s="229"/>
      <c r="Q80" s="230"/>
      <c r="R80" s="230"/>
      <c r="S80" s="230"/>
      <c r="T80" s="230"/>
      <c r="U80" s="230"/>
      <c r="V80" s="230"/>
      <c r="W80" s="230"/>
      <c r="X80" s="230"/>
      <c r="Y80" s="230"/>
      <c r="Z80" s="230"/>
      <c r="AA80" s="230"/>
      <c r="AB80" s="230"/>
      <c r="AC80" s="230"/>
      <c r="AD80" s="230"/>
      <c r="AE80" s="203"/>
      <c r="AH80" s="295" t="s">
        <v>639</v>
      </c>
      <c r="AI80" s="296"/>
      <c r="AJ80" s="296"/>
      <c r="AK80" s="296"/>
      <c r="AL80" s="296"/>
      <c r="AM80" s="300" t="s">
        <v>475</v>
      </c>
      <c r="AO80" s="229"/>
      <c r="AP80" s="230"/>
      <c r="AQ80" s="226"/>
      <c r="AS80" s="315" t="s">
        <v>920</v>
      </c>
      <c r="AT80" s="284"/>
      <c r="AU80" s="286"/>
      <c r="AV80" s="6"/>
      <c r="CU80" s="4"/>
      <c r="CW80" s="4"/>
      <c r="DP80" s="283"/>
      <c r="DR80" s="4"/>
      <c r="EH80" s="6"/>
      <c r="EI80" s="6"/>
      <c r="EM80" s="4"/>
      <c r="EN80" s="4"/>
      <c r="FZ80" s="6"/>
      <c r="GA80" s="6"/>
    </row>
    <row r="81" spans="5:183" s="5" customFormat="1" x14ac:dyDescent="0.3">
      <c r="E81" s="4"/>
      <c r="I81" s="30"/>
      <c r="J81" s="30"/>
      <c r="K81" s="30"/>
      <c r="P81" s="301" t="s">
        <v>644</v>
      </c>
      <c r="AS81" s="316"/>
      <c r="AV81" s="6"/>
      <c r="BD81" s="226" t="s">
        <v>475</v>
      </c>
      <c r="BE81" s="5" t="str">
        <f>+P94</f>
        <v>Subjek PPh Pasal 21</v>
      </c>
      <c r="CU81" s="4"/>
      <c r="CW81" s="4"/>
      <c r="DP81" s="283"/>
      <c r="DR81" s="4"/>
      <c r="DS81" s="1" t="s">
        <v>913</v>
      </c>
      <c r="DT81" s="2"/>
      <c r="DU81" s="2"/>
      <c r="DV81" s="2"/>
      <c r="DW81" s="2"/>
      <c r="DX81" s="2"/>
      <c r="DY81" s="2"/>
      <c r="DZ81" s="2"/>
      <c r="EA81" s="2"/>
      <c r="EB81" s="2"/>
      <c r="EC81" s="2"/>
      <c r="ED81" s="2"/>
      <c r="EE81" s="2"/>
      <c r="EF81" s="2"/>
      <c r="EG81" s="313"/>
      <c r="EH81" s="6"/>
      <c r="EI81" s="6"/>
      <c r="EM81" s="4"/>
      <c r="EN81" s="4"/>
      <c r="FZ81" s="6"/>
      <c r="GA81" s="6"/>
    </row>
    <row r="82" spans="5:183" s="5" customFormat="1" x14ac:dyDescent="0.3">
      <c r="E82" s="4"/>
      <c r="I82" s="30"/>
      <c r="J82" s="30"/>
      <c r="K82" s="30"/>
      <c r="AV82" s="6"/>
      <c r="BD82" s="226" t="s">
        <v>475</v>
      </c>
      <c r="BE82" s="5" t="str">
        <f>+P95</f>
        <v>Penghasilan yang dipotong PPh Pasal 21</v>
      </c>
      <c r="CU82" s="4"/>
      <c r="CW82" s="4"/>
      <c r="DP82" s="283"/>
      <c r="DR82" s="4"/>
      <c r="DS82" s="4"/>
      <c r="DT82" s="146" t="s">
        <v>914</v>
      </c>
      <c r="EG82" s="283"/>
      <c r="EH82" s="6"/>
      <c r="EI82" s="6"/>
      <c r="EM82" s="4"/>
      <c r="EN82" s="4"/>
      <c r="FL82" s="146"/>
      <c r="FZ82" s="6"/>
      <c r="GA82" s="6"/>
    </row>
    <row r="83" spans="5:183" s="5" customFormat="1" x14ac:dyDescent="0.3">
      <c r="E83" s="4"/>
      <c r="I83" s="30"/>
      <c r="J83" s="30"/>
      <c r="K83" s="30"/>
      <c r="AV83" s="6"/>
      <c r="BD83" s="226" t="s">
        <v>676</v>
      </c>
      <c r="BE83" s="5" t="s">
        <v>675</v>
      </c>
      <c r="CU83" s="4"/>
      <c r="CW83" s="4"/>
      <c r="DP83" s="283"/>
      <c r="DR83" s="4"/>
      <c r="DS83" s="4"/>
      <c r="DT83" s="146" t="s">
        <v>915</v>
      </c>
      <c r="EG83" s="283"/>
      <c r="EH83" s="6"/>
      <c r="EI83" s="6"/>
      <c r="EM83" s="4"/>
      <c r="EN83" s="4"/>
      <c r="FL83" s="146"/>
      <c r="FZ83" s="6"/>
      <c r="GA83" s="6"/>
    </row>
    <row r="84" spans="5:183" s="5" customFormat="1" x14ac:dyDescent="0.3">
      <c r="E84" s="4"/>
      <c r="I84" s="256" t="s">
        <v>888</v>
      </c>
      <c r="J84" s="308"/>
      <c r="K84" s="308" t="str">
        <f>+M68</f>
        <v>II</v>
      </c>
      <c r="L84" s="230"/>
      <c r="M84" s="203"/>
      <c r="O84" s="256" t="str">
        <f>+N68</f>
        <v>Dasar Hukum, Istilah dalam PPh 21</v>
      </c>
      <c r="P84" s="230"/>
      <c r="Q84" s="230"/>
      <c r="R84" s="230"/>
      <c r="S84" s="230"/>
      <c r="T84" s="230"/>
      <c r="U84" s="230"/>
      <c r="V84" s="230"/>
      <c r="W84" s="230"/>
      <c r="X84" s="230"/>
      <c r="Y84" s="230"/>
      <c r="Z84" s="230"/>
      <c r="AA84" s="230"/>
      <c r="AB84" s="230"/>
      <c r="AC84" s="230"/>
      <c r="AD84" s="230"/>
      <c r="AE84" s="203"/>
      <c r="AO84" s="162" t="s">
        <v>673</v>
      </c>
      <c r="AS84" s="162" t="s">
        <v>919</v>
      </c>
      <c r="AV84" s="6"/>
      <c r="BD84" s="226"/>
      <c r="CU84" s="4"/>
      <c r="CW84" s="4"/>
      <c r="DP84" s="283"/>
      <c r="DR84" s="4"/>
      <c r="DS84" s="4"/>
      <c r="EG84" s="283"/>
      <c r="EH84" s="6"/>
      <c r="EI84" s="6"/>
      <c r="EM84" s="4"/>
      <c r="EN84" s="4"/>
      <c r="FZ84" s="6"/>
      <c r="GA84" s="6"/>
    </row>
    <row r="85" spans="5:183" s="5" customFormat="1" x14ac:dyDescent="0.3">
      <c r="E85" s="4"/>
      <c r="I85" s="30"/>
      <c r="J85" s="30"/>
      <c r="K85" s="30"/>
      <c r="M85" s="146" t="s">
        <v>897</v>
      </c>
      <c r="O85" s="226">
        <v>1</v>
      </c>
      <c r="P85" s="229" t="s">
        <v>881</v>
      </c>
      <c r="Q85" s="230"/>
      <c r="R85" s="230"/>
      <c r="S85" s="230"/>
      <c r="T85" s="230"/>
      <c r="U85" s="230"/>
      <c r="V85" s="230"/>
      <c r="W85" s="230"/>
      <c r="X85" s="230"/>
      <c r="Y85" s="230"/>
      <c r="Z85" s="230"/>
      <c r="AA85" s="230"/>
      <c r="AB85" s="230"/>
      <c r="AC85" s="230"/>
      <c r="AD85" s="230"/>
      <c r="AE85" s="203"/>
      <c r="AH85" s="295" t="s">
        <v>883</v>
      </c>
      <c r="AI85" s="296"/>
      <c r="AJ85" s="296"/>
      <c r="AK85" s="296"/>
      <c r="AL85" s="296"/>
      <c r="AM85" s="300" t="s">
        <v>475</v>
      </c>
      <c r="AO85" s="229">
        <v>0</v>
      </c>
      <c r="AP85" s="230">
        <v>5</v>
      </c>
      <c r="AQ85" s="226"/>
      <c r="AS85" s="315" t="s">
        <v>921</v>
      </c>
      <c r="AT85" s="284"/>
      <c r="AU85" s="286"/>
      <c r="AV85" s="6"/>
      <c r="CU85" s="4"/>
      <c r="CW85" s="4"/>
      <c r="DP85" s="283"/>
      <c r="DR85" s="4"/>
      <c r="DS85" s="4"/>
      <c r="EG85" s="283"/>
      <c r="EH85" s="6"/>
      <c r="EI85" s="6"/>
      <c r="EM85" s="4"/>
      <c r="EN85" s="4"/>
      <c r="FZ85" s="6"/>
      <c r="GA85" s="6"/>
    </row>
    <row r="86" spans="5:183" s="5" customFormat="1" x14ac:dyDescent="0.3">
      <c r="E86" s="4"/>
      <c r="I86" s="30"/>
      <c r="J86" s="30"/>
      <c r="K86" s="30"/>
      <c r="M86" s="146" t="s">
        <v>897</v>
      </c>
      <c r="O86" s="226">
        <v>2</v>
      </c>
      <c r="P86" s="229" t="s">
        <v>882</v>
      </c>
      <c r="Q86" s="230"/>
      <c r="R86" s="230"/>
      <c r="S86" s="230"/>
      <c r="T86" s="230"/>
      <c r="U86" s="230"/>
      <c r="V86" s="230"/>
      <c r="W86" s="230"/>
      <c r="X86" s="230"/>
      <c r="Y86" s="230"/>
      <c r="Z86" s="230"/>
      <c r="AA86" s="230"/>
      <c r="AB86" s="230"/>
      <c r="AC86" s="230"/>
      <c r="AD86" s="230"/>
      <c r="AE86" s="203"/>
      <c r="AH86" s="295" t="s">
        <v>883</v>
      </c>
      <c r="AI86" s="296"/>
      <c r="AJ86" s="296"/>
      <c r="AK86" s="296"/>
      <c r="AL86" s="296"/>
      <c r="AM86" s="300" t="s">
        <v>475</v>
      </c>
      <c r="AO86" s="229">
        <v>1</v>
      </c>
      <c r="AP86" s="230">
        <v>5</v>
      </c>
      <c r="AQ86" s="226"/>
      <c r="AS86" s="315" t="s">
        <v>921</v>
      </c>
      <c r="AT86" s="284"/>
      <c r="AU86" s="286"/>
      <c r="AV86" s="6"/>
      <c r="CU86" s="4"/>
      <c r="CW86" s="34"/>
      <c r="CX86" s="35"/>
      <c r="CY86" s="35"/>
      <c r="CZ86" s="35"/>
      <c r="DA86" s="35"/>
      <c r="DB86" s="35"/>
      <c r="DC86" s="35"/>
      <c r="DD86" s="35"/>
      <c r="DE86" s="35"/>
      <c r="DF86" s="35"/>
      <c r="DG86" s="35"/>
      <c r="DH86" s="35"/>
      <c r="DI86" s="35"/>
      <c r="DJ86" s="35"/>
      <c r="DK86" s="35"/>
      <c r="DL86" s="35"/>
      <c r="DM86" s="35"/>
      <c r="DN86" s="35"/>
      <c r="DO86" s="35"/>
      <c r="DP86" s="314" t="s">
        <v>475</v>
      </c>
      <c r="DR86" s="4"/>
      <c r="DS86" s="4"/>
      <c r="EG86" s="283"/>
      <c r="EH86" s="6"/>
      <c r="EI86" s="6"/>
      <c r="EM86" s="4"/>
      <c r="EN86" s="4"/>
      <c r="FZ86" s="6"/>
      <c r="GA86" s="6"/>
    </row>
    <row r="87" spans="5:183" s="5" customFormat="1" x14ac:dyDescent="0.3">
      <c r="E87" s="4"/>
      <c r="I87" s="30"/>
      <c r="J87" s="30"/>
      <c r="K87" s="30"/>
      <c r="M87" s="146" t="s">
        <v>897</v>
      </c>
      <c r="O87" s="226">
        <v>3</v>
      </c>
      <c r="P87" s="229"/>
      <c r="Q87" s="230"/>
      <c r="R87" s="230"/>
      <c r="S87" s="230"/>
      <c r="T87" s="230"/>
      <c r="U87" s="230"/>
      <c r="V87" s="230"/>
      <c r="W87" s="230"/>
      <c r="X87" s="230"/>
      <c r="Y87" s="230"/>
      <c r="Z87" s="230"/>
      <c r="AA87" s="230"/>
      <c r="AB87" s="230"/>
      <c r="AC87" s="230"/>
      <c r="AD87" s="230"/>
      <c r="AE87" s="203"/>
      <c r="AH87" s="295"/>
      <c r="AI87" s="296"/>
      <c r="AJ87" s="296"/>
      <c r="AK87" s="296"/>
      <c r="AL87" s="296"/>
      <c r="AM87" s="300" t="s">
        <v>475</v>
      </c>
      <c r="AO87" s="229"/>
      <c r="AP87" s="230"/>
      <c r="AQ87" s="226"/>
      <c r="AS87" s="315" t="s">
        <v>920</v>
      </c>
      <c r="AT87" s="284"/>
      <c r="AU87" s="286"/>
      <c r="AV87" s="6"/>
      <c r="CU87" s="4"/>
      <c r="DR87" s="4"/>
      <c r="DS87" s="34"/>
      <c r="DT87" s="35"/>
      <c r="DU87" s="35"/>
      <c r="DV87" s="35"/>
      <c r="DW87" s="35"/>
      <c r="DX87" s="35"/>
      <c r="DY87" s="35" t="s">
        <v>916</v>
      </c>
      <c r="DZ87" s="35"/>
      <c r="EA87" s="35"/>
      <c r="EB87" s="35"/>
      <c r="EC87" s="35" t="s">
        <v>917</v>
      </c>
      <c r="ED87" s="35"/>
      <c r="EE87" s="35"/>
      <c r="EF87" s="35"/>
      <c r="EG87" s="226" t="s">
        <v>475</v>
      </c>
      <c r="EH87" s="6"/>
      <c r="EI87" s="6"/>
      <c r="EM87" s="4"/>
      <c r="EN87" s="4"/>
      <c r="FZ87" s="6"/>
      <c r="GA87" s="6"/>
    </row>
    <row r="88" spans="5:183" s="5" customFormat="1" x14ac:dyDescent="0.3">
      <c r="E88" s="4"/>
      <c r="I88" s="30"/>
      <c r="J88" s="30"/>
      <c r="K88" s="30"/>
      <c r="M88" s="146" t="s">
        <v>897</v>
      </c>
      <c r="O88" s="260">
        <v>4</v>
      </c>
      <c r="P88" s="229"/>
      <c r="Q88" s="230"/>
      <c r="R88" s="230"/>
      <c r="S88" s="230"/>
      <c r="T88" s="230"/>
      <c r="U88" s="230"/>
      <c r="V88" s="230"/>
      <c r="W88" s="230"/>
      <c r="X88" s="230"/>
      <c r="Y88" s="230"/>
      <c r="Z88" s="230"/>
      <c r="AA88" s="230"/>
      <c r="AB88" s="230"/>
      <c r="AC88" s="230"/>
      <c r="AD88" s="230"/>
      <c r="AE88" s="203"/>
      <c r="AH88" s="295"/>
      <c r="AI88" s="296"/>
      <c r="AJ88" s="296"/>
      <c r="AK88" s="296"/>
      <c r="AL88" s="296"/>
      <c r="AM88" s="300" t="s">
        <v>475</v>
      </c>
      <c r="AO88" s="229"/>
      <c r="AP88" s="230"/>
      <c r="AQ88" s="226"/>
      <c r="AS88" s="315" t="s">
        <v>920</v>
      </c>
      <c r="AT88" s="284"/>
      <c r="AU88" s="286"/>
      <c r="AV88" s="6"/>
      <c r="CU88" s="4"/>
      <c r="CW88" s="1" t="s">
        <v>906</v>
      </c>
      <c r="CX88" s="2"/>
      <c r="CY88" s="2"/>
      <c r="CZ88" s="2"/>
      <c r="DA88" s="2"/>
      <c r="DB88" s="2"/>
      <c r="DC88" s="2"/>
      <c r="DD88" s="2"/>
      <c r="DE88" s="2"/>
      <c r="DF88" s="2"/>
      <c r="DG88" s="2"/>
      <c r="DH88" s="2"/>
      <c r="DI88" s="2"/>
      <c r="DJ88" s="2"/>
      <c r="DK88" s="2"/>
      <c r="DL88" s="2"/>
      <c r="DM88" s="2"/>
      <c r="DN88" s="2"/>
      <c r="DO88" s="2"/>
      <c r="DP88" s="3"/>
      <c r="DR88" s="34"/>
      <c r="DS88" s="35"/>
      <c r="DT88" s="35"/>
      <c r="DU88" s="35"/>
      <c r="DV88" s="35"/>
      <c r="DW88" s="35"/>
      <c r="DX88" s="35"/>
      <c r="DY88" s="35"/>
      <c r="DZ88" s="35"/>
      <c r="EA88" s="35"/>
      <c r="EB88" s="35"/>
      <c r="EC88" s="35"/>
      <c r="ED88" s="35"/>
      <c r="EE88" s="35"/>
      <c r="EF88" s="35"/>
      <c r="EG88" s="35"/>
      <c r="EH88" s="36"/>
      <c r="EI88" s="6"/>
      <c r="EM88" s="4"/>
      <c r="EN88" s="34"/>
      <c r="EO88" s="35"/>
      <c r="EP88" s="35"/>
      <c r="EQ88" s="35"/>
      <c r="ER88" s="35"/>
      <c r="ES88" s="35"/>
      <c r="ET88" s="35"/>
      <c r="EU88" s="35"/>
      <c r="EV88" s="35"/>
      <c r="EW88" s="35"/>
      <c r="EX88" s="35"/>
      <c r="EY88" s="35"/>
      <c r="EZ88" s="35"/>
      <c r="FA88" s="35"/>
      <c r="FB88" s="35"/>
      <c r="FC88" s="35"/>
      <c r="FD88" s="35"/>
      <c r="FE88" s="35"/>
      <c r="FF88" s="35"/>
      <c r="FG88" s="35"/>
      <c r="FH88" s="35"/>
      <c r="FI88" s="35"/>
      <c r="FJ88" s="35"/>
      <c r="FK88" s="35"/>
      <c r="FL88" s="35"/>
      <c r="FM88" s="35"/>
      <c r="FN88" s="35"/>
      <c r="FO88" s="35"/>
      <c r="FP88" s="35"/>
      <c r="FQ88" s="35"/>
      <c r="FR88" s="35"/>
      <c r="FS88" s="35"/>
      <c r="FT88" s="35"/>
      <c r="FU88" s="35"/>
      <c r="FV88" s="35"/>
      <c r="FW88" s="35"/>
      <c r="FX88" s="35"/>
      <c r="FY88" s="35"/>
      <c r="FZ88" s="36"/>
      <c r="GA88" s="6"/>
    </row>
    <row r="89" spans="5:183" s="5" customFormat="1" x14ac:dyDescent="0.3">
      <c r="E89" s="4"/>
      <c r="I89" s="30"/>
      <c r="J89" s="30"/>
      <c r="K89" s="30"/>
      <c r="M89" s="146" t="s">
        <v>897</v>
      </c>
      <c r="O89" s="260">
        <v>5</v>
      </c>
      <c r="P89" s="229"/>
      <c r="Q89" s="230"/>
      <c r="R89" s="230"/>
      <c r="S89" s="230"/>
      <c r="T89" s="230"/>
      <c r="U89" s="230"/>
      <c r="V89" s="230"/>
      <c r="W89" s="230"/>
      <c r="X89" s="230"/>
      <c r="Y89" s="230"/>
      <c r="Z89" s="230"/>
      <c r="AA89" s="230"/>
      <c r="AB89" s="230"/>
      <c r="AC89" s="230"/>
      <c r="AD89" s="230"/>
      <c r="AE89" s="203"/>
      <c r="AH89" s="295"/>
      <c r="AI89" s="296"/>
      <c r="AJ89" s="296"/>
      <c r="AK89" s="296"/>
      <c r="AL89" s="296"/>
      <c r="AM89" s="300" t="s">
        <v>475</v>
      </c>
      <c r="AO89" s="229"/>
      <c r="AP89" s="230"/>
      <c r="AQ89" s="226"/>
      <c r="AS89" s="315" t="s">
        <v>920</v>
      </c>
      <c r="AT89" s="284"/>
      <c r="AU89" s="286"/>
      <c r="AV89" s="6"/>
      <c r="AZ89" s="5" t="s">
        <v>636</v>
      </c>
      <c r="BD89" s="5" t="s">
        <v>890</v>
      </c>
      <c r="CU89" s="4"/>
      <c r="CW89" s="34"/>
      <c r="CX89" s="35"/>
      <c r="CY89" s="35"/>
      <c r="CZ89" s="35"/>
      <c r="DA89" s="35"/>
      <c r="DB89" s="35"/>
      <c r="DC89" s="35"/>
      <c r="DD89" s="35"/>
      <c r="DE89" s="35"/>
      <c r="DF89" s="35"/>
      <c r="DG89" s="35"/>
      <c r="DH89" s="35"/>
      <c r="DI89" s="35"/>
      <c r="DJ89" s="35"/>
      <c r="DK89" s="35"/>
      <c r="DL89" s="35"/>
      <c r="DM89" s="35"/>
      <c r="DN89" s="35"/>
      <c r="DO89" s="35"/>
      <c r="DP89" s="36"/>
      <c r="EI89" s="6"/>
      <c r="EM89" s="4"/>
      <c r="EN89" s="1" t="s">
        <v>906</v>
      </c>
      <c r="EO89" s="2"/>
      <c r="EP89" s="2"/>
      <c r="EQ89" s="2"/>
      <c r="ER89" s="2"/>
      <c r="ES89" s="2"/>
      <c r="ET89" s="2"/>
      <c r="EU89" s="2"/>
      <c r="EV89" s="2"/>
      <c r="EW89" s="2"/>
      <c r="EX89" s="2"/>
      <c r="EY89" s="2"/>
      <c r="EZ89" s="2"/>
      <c r="FA89" s="2"/>
      <c r="FB89" s="2"/>
      <c r="FC89" s="2"/>
      <c r="FD89" s="2"/>
      <c r="FE89" s="2"/>
      <c r="FF89" s="2"/>
      <c r="FG89" s="3"/>
      <c r="GA89" s="6"/>
    </row>
    <row r="90" spans="5:183" s="5" customFormat="1" x14ac:dyDescent="0.3">
      <c r="E90" s="4"/>
      <c r="I90" s="30"/>
      <c r="J90" s="30"/>
      <c r="K90" s="30"/>
      <c r="P90" s="301" t="s">
        <v>644</v>
      </c>
      <c r="AV90" s="6"/>
      <c r="BD90" s="5" t="s">
        <v>891</v>
      </c>
      <c r="CU90" s="4"/>
      <c r="DS90" s="229"/>
      <c r="DT90" s="230" t="s">
        <v>904</v>
      </c>
      <c r="DU90" s="230"/>
      <c r="DV90" s="230"/>
      <c r="DW90" s="203"/>
      <c r="ED90" s="229" t="s">
        <v>912</v>
      </c>
      <c r="EE90" s="230"/>
      <c r="EF90" s="230"/>
      <c r="EG90" s="230"/>
      <c r="EH90" s="203"/>
      <c r="EI90" s="6"/>
      <c r="EM90" s="4"/>
      <c r="EN90" s="34"/>
      <c r="EO90" s="35"/>
      <c r="EP90" s="35"/>
      <c r="EQ90" s="35"/>
      <c r="ER90" s="35"/>
      <c r="ES90" s="35"/>
      <c r="ET90" s="35"/>
      <c r="EU90" s="35"/>
      <c r="EV90" s="35"/>
      <c r="EW90" s="35"/>
      <c r="EX90" s="35"/>
      <c r="EY90" s="35"/>
      <c r="EZ90" s="35"/>
      <c r="FA90" s="35"/>
      <c r="FB90" s="35"/>
      <c r="FC90" s="35"/>
      <c r="FD90" s="35"/>
      <c r="FE90" s="35"/>
      <c r="FF90" s="35"/>
      <c r="FG90" s="36"/>
      <c r="FI90" s="229"/>
      <c r="FJ90" s="230" t="s">
        <v>904</v>
      </c>
      <c r="FK90" s="230"/>
      <c r="FL90" s="230"/>
      <c r="FM90" s="203"/>
      <c r="FT90" s="229" t="s">
        <v>912</v>
      </c>
      <c r="FU90" s="230"/>
      <c r="FV90" s="230"/>
      <c r="FW90" s="230"/>
      <c r="FX90" s="203"/>
      <c r="GA90" s="6"/>
    </row>
    <row r="91" spans="5:183" s="5" customFormat="1" x14ac:dyDescent="0.3">
      <c r="E91" s="4"/>
      <c r="I91" s="30"/>
      <c r="J91" s="30"/>
      <c r="K91" s="30"/>
      <c r="AV91" s="6"/>
      <c r="CU91" s="34"/>
      <c r="CV91" s="35"/>
      <c r="CW91" s="35"/>
      <c r="CX91" s="35"/>
      <c r="CY91" s="35"/>
      <c r="CZ91" s="35"/>
      <c r="DA91" s="35"/>
      <c r="DB91" s="35"/>
      <c r="DC91" s="35"/>
      <c r="DD91" s="35"/>
      <c r="DE91" s="35"/>
      <c r="DF91" s="35"/>
      <c r="DG91" s="35"/>
      <c r="DH91" s="35"/>
      <c r="DI91" s="35"/>
      <c r="DJ91" s="35"/>
      <c r="DK91" s="35"/>
      <c r="DL91" s="35"/>
      <c r="DM91" s="35"/>
      <c r="DN91" s="35"/>
      <c r="DO91" s="35"/>
      <c r="DP91" s="35"/>
      <c r="DQ91" s="35"/>
      <c r="DR91" s="35"/>
      <c r="DS91" s="35"/>
      <c r="DT91" s="35"/>
      <c r="DU91" s="35"/>
      <c r="DV91" s="35"/>
      <c r="DW91" s="35"/>
      <c r="DX91" s="35"/>
      <c r="DY91" s="35"/>
      <c r="DZ91" s="35"/>
      <c r="EA91" s="35"/>
      <c r="EB91" s="35"/>
      <c r="EC91" s="35"/>
      <c r="ED91" s="35"/>
      <c r="EE91" s="35"/>
      <c r="EF91" s="35"/>
      <c r="EG91" s="35"/>
      <c r="EH91" s="35"/>
      <c r="EI91" s="36"/>
      <c r="EM91" s="34"/>
      <c r="EN91" s="35"/>
      <c r="EO91" s="35"/>
      <c r="EP91" s="35"/>
      <c r="EQ91" s="35"/>
      <c r="ER91" s="35"/>
      <c r="ES91" s="35"/>
      <c r="ET91" s="35"/>
      <c r="EU91" s="35"/>
      <c r="EV91" s="35"/>
      <c r="EW91" s="35"/>
      <c r="EX91" s="35"/>
      <c r="EY91" s="35"/>
      <c r="EZ91" s="35"/>
      <c r="FA91" s="35"/>
      <c r="FB91" s="35"/>
      <c r="FC91" s="35"/>
      <c r="FD91" s="35"/>
      <c r="FE91" s="35"/>
      <c r="FF91" s="35"/>
      <c r="FG91" s="35"/>
      <c r="FH91" s="35"/>
      <c r="FI91" s="35"/>
      <c r="FJ91" s="35"/>
      <c r="FK91" s="35"/>
      <c r="FL91" s="35"/>
      <c r="FM91" s="35"/>
      <c r="FN91" s="35"/>
      <c r="FO91" s="35"/>
      <c r="FP91" s="35"/>
      <c r="FQ91" s="35"/>
      <c r="FR91" s="35"/>
      <c r="FS91" s="35"/>
      <c r="FT91" s="35"/>
      <c r="FU91" s="35"/>
      <c r="FV91" s="35"/>
      <c r="FW91" s="35"/>
      <c r="FX91" s="35"/>
      <c r="FY91" s="35"/>
      <c r="FZ91" s="35"/>
      <c r="GA91" s="36"/>
    </row>
    <row r="92" spans="5:183" s="5" customFormat="1" x14ac:dyDescent="0.3">
      <c r="E92" s="4"/>
      <c r="I92" s="30"/>
      <c r="J92" s="30"/>
      <c r="K92" s="30"/>
      <c r="AV92" s="6"/>
      <c r="AZ92" s="5" t="s">
        <v>888</v>
      </c>
      <c r="BD92" s="5" t="s">
        <v>892</v>
      </c>
    </row>
    <row r="93" spans="5:183" s="5" customFormat="1" x14ac:dyDescent="0.3">
      <c r="E93" s="4"/>
      <c r="I93" s="256" t="s">
        <v>888</v>
      </c>
      <c r="J93" s="308"/>
      <c r="K93" s="308" t="str">
        <f>+M69</f>
        <v>III</v>
      </c>
      <c r="L93" s="230"/>
      <c r="M93" s="203"/>
      <c r="O93" s="256" t="str">
        <f>+N69</f>
        <v>Memahami Subjek  dan Objek PPh 21</v>
      </c>
      <c r="P93" s="230"/>
      <c r="Q93" s="230"/>
      <c r="R93" s="230"/>
      <c r="S93" s="230"/>
      <c r="T93" s="230"/>
      <c r="U93" s="230"/>
      <c r="V93" s="230"/>
      <c r="W93" s="230"/>
      <c r="X93" s="230"/>
      <c r="Y93" s="230"/>
      <c r="Z93" s="230"/>
      <c r="AA93" s="230"/>
      <c r="AB93" s="230"/>
      <c r="AC93" s="230"/>
      <c r="AD93" s="230"/>
      <c r="AE93" s="203"/>
      <c r="AO93" s="162" t="s">
        <v>673</v>
      </c>
      <c r="AS93" s="162" t="s">
        <v>919</v>
      </c>
      <c r="AV93" s="6"/>
    </row>
    <row r="94" spans="5:183" s="5" customFormat="1" x14ac:dyDescent="0.3">
      <c r="E94" s="4"/>
      <c r="I94" s="30"/>
      <c r="J94" s="30"/>
      <c r="K94" s="30"/>
      <c r="M94" s="164" t="s">
        <v>897</v>
      </c>
      <c r="O94" s="226">
        <v>1</v>
      </c>
      <c r="P94" s="229" t="s">
        <v>885</v>
      </c>
      <c r="Q94" s="230"/>
      <c r="R94" s="230"/>
      <c r="S94" s="230"/>
      <c r="T94" s="230"/>
      <c r="U94" s="230"/>
      <c r="V94" s="230"/>
      <c r="W94" s="230"/>
      <c r="X94" s="230"/>
      <c r="Y94" s="230"/>
      <c r="Z94" s="230"/>
      <c r="AA94" s="230"/>
      <c r="AB94" s="230"/>
      <c r="AC94" s="230"/>
      <c r="AD94" s="230"/>
      <c r="AE94" s="203"/>
      <c r="AH94" s="295" t="s">
        <v>639</v>
      </c>
      <c r="AI94" s="296"/>
      <c r="AJ94" s="296"/>
      <c r="AK94" s="296"/>
      <c r="AL94" s="296"/>
      <c r="AM94" s="300" t="s">
        <v>475</v>
      </c>
      <c r="AO94" s="229">
        <v>0</v>
      </c>
      <c r="AP94" s="230">
        <v>2</v>
      </c>
      <c r="AQ94" s="226"/>
      <c r="AS94" s="315" t="s">
        <v>921</v>
      </c>
      <c r="AT94" s="284"/>
      <c r="AU94" s="286"/>
      <c r="AV94" s="6"/>
      <c r="AZ94" s="5" t="s">
        <v>889</v>
      </c>
      <c r="BD94" s="27" t="s">
        <v>893</v>
      </c>
      <c r="CU94" s="5" t="s">
        <v>924</v>
      </c>
      <c r="EM94" s="5" t="s">
        <v>936</v>
      </c>
    </row>
    <row r="95" spans="5:183" s="5" customFormat="1" x14ac:dyDescent="0.3">
      <c r="E95" s="4"/>
      <c r="I95" s="30"/>
      <c r="J95" s="30"/>
      <c r="K95" s="30"/>
      <c r="M95" s="164" t="s">
        <v>897</v>
      </c>
      <c r="O95" s="226">
        <v>2</v>
      </c>
      <c r="P95" s="229" t="s">
        <v>886</v>
      </c>
      <c r="Q95" s="230"/>
      <c r="R95" s="230"/>
      <c r="S95" s="230"/>
      <c r="T95" s="230"/>
      <c r="U95" s="230"/>
      <c r="V95" s="230"/>
      <c r="W95" s="230"/>
      <c r="X95" s="230"/>
      <c r="Y95" s="230"/>
      <c r="Z95" s="230"/>
      <c r="AA95" s="230"/>
      <c r="AB95" s="230"/>
      <c r="AC95" s="230"/>
      <c r="AD95" s="230"/>
      <c r="AE95" s="203"/>
      <c r="AH95" s="295" t="str">
        <f>+AH96</f>
        <v xml:space="preserve">Isi Text </v>
      </c>
      <c r="AI95" s="296"/>
      <c r="AJ95" s="296"/>
      <c r="AK95" s="296"/>
      <c r="AL95" s="296"/>
      <c r="AM95" s="300" t="s">
        <v>475</v>
      </c>
      <c r="AO95" s="229">
        <v>0</v>
      </c>
      <c r="AP95" s="230">
        <v>5</v>
      </c>
      <c r="AQ95" s="226"/>
      <c r="AS95" s="315" t="s">
        <v>921</v>
      </c>
      <c r="AT95" s="284"/>
      <c r="AU95" s="286"/>
      <c r="AV95" s="6"/>
    </row>
    <row r="96" spans="5:183" s="5" customFormat="1" x14ac:dyDescent="0.3">
      <c r="E96" s="4"/>
      <c r="I96" s="30"/>
      <c r="J96" s="30"/>
      <c r="K96" s="30"/>
      <c r="M96" s="164" t="s">
        <v>897</v>
      </c>
      <c r="O96" s="226">
        <v>3</v>
      </c>
      <c r="P96" s="229"/>
      <c r="Q96" s="230"/>
      <c r="R96" s="230"/>
      <c r="S96" s="230"/>
      <c r="T96" s="230"/>
      <c r="U96" s="230"/>
      <c r="V96" s="230"/>
      <c r="W96" s="230"/>
      <c r="X96" s="230"/>
      <c r="Y96" s="230"/>
      <c r="Z96" s="230"/>
      <c r="AA96" s="230"/>
      <c r="AB96" s="230"/>
      <c r="AC96" s="230"/>
      <c r="AD96" s="230"/>
      <c r="AE96" s="203"/>
      <c r="AH96" s="295" t="str">
        <f>+AH77</f>
        <v xml:space="preserve">Isi Text </v>
      </c>
      <c r="AI96" s="296"/>
      <c r="AJ96" s="296"/>
      <c r="AK96" s="296"/>
      <c r="AL96" s="296"/>
      <c r="AM96" s="300" t="s">
        <v>475</v>
      </c>
      <c r="AO96" s="229"/>
      <c r="AP96" s="230"/>
      <c r="AQ96" s="226"/>
      <c r="AS96" s="315" t="s">
        <v>920</v>
      </c>
      <c r="AT96" s="284"/>
      <c r="AU96" s="286"/>
      <c r="AV96" s="6"/>
      <c r="CU96" s="1"/>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3"/>
      <c r="EM96" s="1"/>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3"/>
    </row>
    <row r="97" spans="5:183" s="5" customFormat="1" x14ac:dyDescent="0.3">
      <c r="E97" s="4"/>
      <c r="I97" s="30"/>
      <c r="J97" s="30"/>
      <c r="K97" s="30"/>
      <c r="M97" s="164" t="s">
        <v>897</v>
      </c>
      <c r="O97" s="260">
        <v>4</v>
      </c>
      <c r="P97" s="229"/>
      <c r="Q97" s="230"/>
      <c r="R97" s="230"/>
      <c r="S97" s="230"/>
      <c r="T97" s="230"/>
      <c r="U97" s="230"/>
      <c r="V97" s="230"/>
      <c r="W97" s="230"/>
      <c r="X97" s="230"/>
      <c r="Y97" s="230"/>
      <c r="Z97" s="230"/>
      <c r="AA97" s="230"/>
      <c r="AB97" s="230"/>
      <c r="AC97" s="230"/>
      <c r="AD97" s="230"/>
      <c r="AE97" s="203"/>
      <c r="AH97" s="295" t="s">
        <v>639</v>
      </c>
      <c r="AI97" s="296"/>
      <c r="AJ97" s="296"/>
      <c r="AK97" s="296"/>
      <c r="AL97" s="296"/>
      <c r="AM97" s="300" t="s">
        <v>475</v>
      </c>
      <c r="AO97" s="229"/>
      <c r="AP97" s="230"/>
      <c r="AQ97" s="226"/>
      <c r="AS97" s="315" t="s">
        <v>920</v>
      </c>
      <c r="AT97" s="284"/>
      <c r="AU97" s="286"/>
      <c r="AV97" s="6"/>
      <c r="CU97" s="4"/>
      <c r="CW97" s="30" t="s">
        <v>923</v>
      </c>
      <c r="EI97" s="6"/>
      <c r="EM97" s="4"/>
      <c r="EO97" s="30" t="s">
        <v>923</v>
      </c>
      <c r="GA97" s="6"/>
    </row>
    <row r="98" spans="5:183" s="5" customFormat="1" x14ac:dyDescent="0.3">
      <c r="E98" s="4"/>
      <c r="I98" s="30"/>
      <c r="J98" s="30"/>
      <c r="K98" s="30"/>
      <c r="M98" s="164" t="s">
        <v>897</v>
      </c>
      <c r="O98" s="260">
        <v>5</v>
      </c>
      <c r="P98" s="229"/>
      <c r="Q98" s="230"/>
      <c r="R98" s="230"/>
      <c r="S98" s="230"/>
      <c r="T98" s="230"/>
      <c r="U98" s="230"/>
      <c r="V98" s="230"/>
      <c r="W98" s="230"/>
      <c r="X98" s="230"/>
      <c r="Y98" s="230"/>
      <c r="Z98" s="230"/>
      <c r="AA98" s="230"/>
      <c r="AB98" s="230"/>
      <c r="AC98" s="230"/>
      <c r="AD98" s="230"/>
      <c r="AE98" s="203"/>
      <c r="AH98" s="295" t="s">
        <v>639</v>
      </c>
      <c r="AI98" s="296"/>
      <c r="AJ98" s="296"/>
      <c r="AK98" s="296"/>
      <c r="AL98" s="296"/>
      <c r="AM98" s="300" t="s">
        <v>475</v>
      </c>
      <c r="AO98" s="229"/>
      <c r="AP98" s="230"/>
      <c r="AQ98" s="226"/>
      <c r="AS98" s="315" t="s">
        <v>920</v>
      </c>
      <c r="AT98" s="284"/>
      <c r="AU98" s="286"/>
      <c r="AV98" s="6"/>
      <c r="CU98" s="4"/>
      <c r="CW98" s="1"/>
      <c r="CX98" s="2"/>
      <c r="CY98" s="2"/>
      <c r="CZ98" s="2"/>
      <c r="DA98" s="2"/>
      <c r="DB98" s="2"/>
      <c r="DC98" s="2"/>
      <c r="DD98" s="2"/>
      <c r="DE98" s="2"/>
      <c r="DF98" s="2"/>
      <c r="DG98" s="2"/>
      <c r="DH98" s="2"/>
      <c r="DI98" s="2"/>
      <c r="DJ98" s="2"/>
      <c r="DK98" s="2"/>
      <c r="DL98" s="2"/>
      <c r="DM98" s="2"/>
      <c r="DN98" s="2"/>
      <c r="DO98" s="2"/>
      <c r="DP98" s="3"/>
      <c r="DU98" s="229" t="s">
        <v>910</v>
      </c>
      <c r="DV98" s="230"/>
      <c r="DW98" s="230"/>
      <c r="DX98" s="230"/>
      <c r="DY98" s="230"/>
      <c r="DZ98" s="230"/>
      <c r="EA98" s="230"/>
      <c r="EB98" s="230"/>
      <c r="EC98" s="226" t="s">
        <v>475</v>
      </c>
      <c r="EI98" s="6"/>
      <c r="EM98" s="4"/>
      <c r="EO98" s="1"/>
      <c r="EP98" s="2"/>
      <c r="EQ98" s="2"/>
      <c r="ER98" s="2"/>
      <c r="ES98" s="2"/>
      <c r="ET98" s="2"/>
      <c r="EU98" s="2"/>
      <c r="EV98" s="2"/>
      <c r="EW98" s="2"/>
      <c r="EX98" s="2"/>
      <c r="EY98" s="2"/>
      <c r="EZ98" s="2"/>
      <c r="FA98" s="2"/>
      <c r="FB98" s="2"/>
      <c r="FC98" s="2"/>
      <c r="FD98" s="2"/>
      <c r="FE98" s="2"/>
      <c r="FF98" s="2"/>
      <c r="FG98" s="2"/>
      <c r="FH98" s="3"/>
      <c r="FM98" s="229" t="s">
        <v>910</v>
      </c>
      <c r="FN98" s="230"/>
      <c r="FO98" s="230"/>
      <c r="FP98" s="230"/>
      <c r="FQ98" s="230"/>
      <c r="FR98" s="230"/>
      <c r="FS98" s="230"/>
      <c r="FT98" s="230"/>
      <c r="FU98" s="226" t="s">
        <v>475</v>
      </c>
      <c r="GA98" s="6"/>
    </row>
    <row r="99" spans="5:183" s="5" customFormat="1" x14ac:dyDescent="0.3">
      <c r="E99" s="4"/>
      <c r="I99" s="30"/>
      <c r="J99" s="30"/>
      <c r="K99" s="30"/>
      <c r="P99" s="301" t="s">
        <v>644</v>
      </c>
      <c r="AV99" s="6"/>
      <c r="CU99" s="4"/>
      <c r="CW99" s="4"/>
      <c r="DP99" s="6"/>
      <c r="EI99" s="6"/>
      <c r="EM99" s="4"/>
      <c r="EO99" s="4"/>
      <c r="FH99" s="6"/>
      <c r="GA99" s="6"/>
    </row>
    <row r="100" spans="5:183" s="5" customFormat="1" x14ac:dyDescent="0.3">
      <c r="E100" s="4"/>
      <c r="I100" s="30"/>
      <c r="J100" s="30"/>
      <c r="K100" s="30"/>
      <c r="AR100" s="60"/>
      <c r="AS100" s="60"/>
      <c r="AT100" s="60"/>
      <c r="AV100" s="6"/>
      <c r="CU100" s="4"/>
      <c r="CW100" s="4"/>
      <c r="DP100" s="6"/>
      <c r="EI100" s="6"/>
      <c r="EM100" s="4"/>
      <c r="EO100" s="4"/>
      <c r="FH100" s="6"/>
      <c r="GA100" s="6"/>
    </row>
    <row r="101" spans="5:183" s="5" customFormat="1" x14ac:dyDescent="0.3">
      <c r="E101" s="4"/>
      <c r="I101" s="30"/>
      <c r="J101" s="30"/>
      <c r="K101" s="30"/>
      <c r="AR101" s="60"/>
      <c r="AS101" s="60"/>
      <c r="AT101" s="60"/>
      <c r="AV101" s="6"/>
      <c r="CU101" s="4"/>
      <c r="CW101" s="4"/>
      <c r="DP101" s="6"/>
      <c r="EI101" s="6"/>
      <c r="EM101" s="4"/>
      <c r="EO101" s="4"/>
      <c r="FH101" s="6"/>
      <c r="GA101" s="6"/>
    </row>
    <row r="102" spans="5:183" s="5" customFormat="1" x14ac:dyDescent="0.3">
      <c r="E102" s="4"/>
      <c r="I102" s="256" t="s">
        <v>902</v>
      </c>
      <c r="J102" s="308"/>
      <c r="K102" s="308" t="str">
        <f>+M70</f>
        <v>IV</v>
      </c>
      <c r="L102" s="230"/>
      <c r="M102" s="203"/>
      <c r="O102" s="256" t="str">
        <f>+N70</f>
        <v>Pemotong PPh 21</v>
      </c>
      <c r="P102" s="230"/>
      <c r="Q102" s="230"/>
      <c r="R102" s="230"/>
      <c r="S102" s="230"/>
      <c r="T102" s="230"/>
      <c r="U102" s="230"/>
      <c r="V102" s="230"/>
      <c r="W102" s="230"/>
      <c r="X102" s="230"/>
      <c r="Y102" s="230"/>
      <c r="Z102" s="230"/>
      <c r="AA102" s="230"/>
      <c r="AB102" s="230"/>
      <c r="AC102" s="230"/>
      <c r="AD102" s="230"/>
      <c r="AE102" s="203"/>
      <c r="AO102" s="162" t="s">
        <v>673</v>
      </c>
      <c r="AV102" s="6"/>
      <c r="CU102" s="4"/>
      <c r="CW102" s="4"/>
      <c r="DP102" s="6"/>
      <c r="EI102" s="6"/>
      <c r="EM102" s="4"/>
      <c r="EO102" s="4"/>
      <c r="FH102" s="6"/>
      <c r="GA102" s="6"/>
    </row>
    <row r="103" spans="5:183" s="5" customFormat="1" x14ac:dyDescent="0.3">
      <c r="E103" s="4"/>
      <c r="M103" s="146" t="s">
        <v>897</v>
      </c>
      <c r="O103" s="226">
        <v>1</v>
      </c>
      <c r="P103" s="229" t="s">
        <v>887</v>
      </c>
      <c r="Q103" s="230"/>
      <c r="R103" s="230"/>
      <c r="S103" s="230"/>
      <c r="T103" s="230"/>
      <c r="U103" s="230"/>
      <c r="V103" s="230"/>
      <c r="W103" s="230"/>
      <c r="X103" s="230"/>
      <c r="Y103" s="230"/>
      <c r="Z103" s="230"/>
      <c r="AA103" s="230"/>
      <c r="AB103" s="230"/>
      <c r="AC103" s="230"/>
      <c r="AD103" s="230"/>
      <c r="AE103" s="203"/>
      <c r="AH103" s="295" t="s">
        <v>639</v>
      </c>
      <c r="AI103" s="296"/>
      <c r="AJ103" s="296"/>
      <c r="AK103" s="296"/>
      <c r="AL103" s="296"/>
      <c r="AM103" s="300" t="s">
        <v>475</v>
      </c>
      <c r="AO103" s="229">
        <v>0</v>
      </c>
      <c r="AP103" s="230">
        <v>2</v>
      </c>
      <c r="AQ103" s="226"/>
      <c r="AS103" s="315" t="s">
        <v>921</v>
      </c>
      <c r="AT103" s="284"/>
      <c r="AU103" s="286"/>
      <c r="AV103" s="6"/>
      <c r="CU103" s="4"/>
      <c r="CW103" s="34"/>
      <c r="CX103" s="35"/>
      <c r="CY103" s="35"/>
      <c r="CZ103" s="35"/>
      <c r="DA103" s="35"/>
      <c r="DB103" s="35"/>
      <c r="DC103" s="35"/>
      <c r="DD103" s="35"/>
      <c r="DE103" s="35"/>
      <c r="DF103" s="35"/>
      <c r="DG103" s="35"/>
      <c r="DH103" s="35"/>
      <c r="DI103" s="35"/>
      <c r="DJ103" s="35"/>
      <c r="DK103" s="35"/>
      <c r="DL103" s="35"/>
      <c r="DM103" s="35"/>
      <c r="DN103" s="35"/>
      <c r="DO103" s="35"/>
      <c r="DP103" s="36"/>
      <c r="EI103" s="6"/>
      <c r="EM103" s="4"/>
      <c r="EO103" s="34"/>
      <c r="EP103" s="35"/>
      <c r="EQ103" s="35"/>
      <c r="ER103" s="35"/>
      <c r="ES103" s="35"/>
      <c r="ET103" s="35"/>
      <c r="EU103" s="35"/>
      <c r="EV103" s="35"/>
      <c r="EW103" s="35"/>
      <c r="EX103" s="35"/>
      <c r="EY103" s="35"/>
      <c r="EZ103" s="35"/>
      <c r="FA103" s="35"/>
      <c r="FB103" s="35"/>
      <c r="FC103" s="35"/>
      <c r="FD103" s="35"/>
      <c r="FE103" s="35"/>
      <c r="FF103" s="35"/>
      <c r="FG103" s="35"/>
      <c r="FH103" s="36"/>
      <c r="GA103" s="6"/>
    </row>
    <row r="104" spans="5:183" s="5" customFormat="1" x14ac:dyDescent="0.3">
      <c r="E104" s="4"/>
      <c r="M104" s="146" t="s">
        <v>897</v>
      </c>
      <c r="O104" s="226">
        <v>2</v>
      </c>
      <c r="P104" s="229"/>
      <c r="Q104" s="230"/>
      <c r="R104" s="230"/>
      <c r="S104" s="230"/>
      <c r="T104" s="230"/>
      <c r="U104" s="230"/>
      <c r="V104" s="230"/>
      <c r="W104" s="230"/>
      <c r="X104" s="230"/>
      <c r="Y104" s="230"/>
      <c r="Z104" s="230"/>
      <c r="AA104" s="230"/>
      <c r="AB104" s="230"/>
      <c r="AC104" s="230"/>
      <c r="AD104" s="230"/>
      <c r="AE104" s="203"/>
      <c r="AH104" s="295" t="str">
        <f>+AH95</f>
        <v xml:space="preserve">Isi Text </v>
      </c>
      <c r="AI104" s="296"/>
      <c r="AJ104" s="296"/>
      <c r="AK104" s="296"/>
      <c r="AL104" s="296"/>
      <c r="AM104" s="300" t="s">
        <v>475</v>
      </c>
      <c r="AO104" s="229">
        <v>0</v>
      </c>
      <c r="AP104" s="230">
        <v>5</v>
      </c>
      <c r="AQ104" s="226"/>
      <c r="AS104" s="315" t="s">
        <v>920</v>
      </c>
      <c r="AT104" s="284"/>
      <c r="AU104" s="286"/>
      <c r="AV104" s="6"/>
      <c r="CU104" s="4"/>
      <c r="EI104" s="6"/>
      <c r="EM104" s="4"/>
      <c r="GA104" s="6"/>
    </row>
    <row r="105" spans="5:183" s="5" customFormat="1" x14ac:dyDescent="0.3">
      <c r="E105" s="4"/>
      <c r="M105" s="146" t="s">
        <v>897</v>
      </c>
      <c r="O105" s="226">
        <v>3</v>
      </c>
      <c r="P105" s="229"/>
      <c r="Q105" s="230"/>
      <c r="R105" s="230"/>
      <c r="S105" s="230"/>
      <c r="T105" s="230"/>
      <c r="U105" s="230"/>
      <c r="V105" s="230"/>
      <c r="W105" s="230"/>
      <c r="X105" s="230"/>
      <c r="Y105" s="230"/>
      <c r="Z105" s="230"/>
      <c r="AA105" s="230"/>
      <c r="AB105" s="230"/>
      <c r="AC105" s="230"/>
      <c r="AD105" s="230"/>
      <c r="AE105" s="203"/>
      <c r="AH105" s="295" t="str">
        <f>+AH96</f>
        <v xml:space="preserve">Isi Text </v>
      </c>
      <c r="AI105" s="296"/>
      <c r="AJ105" s="296"/>
      <c r="AK105" s="296"/>
      <c r="AL105" s="296"/>
      <c r="AM105" s="300" t="s">
        <v>475</v>
      </c>
      <c r="AO105" s="229"/>
      <c r="AP105" s="230"/>
      <c r="AQ105" s="226"/>
      <c r="AS105" s="315" t="s">
        <v>920</v>
      </c>
      <c r="AT105" s="284"/>
      <c r="AU105" s="286"/>
      <c r="AV105" s="6"/>
      <c r="CU105" s="4"/>
      <c r="CW105" s="30" t="s">
        <v>925</v>
      </c>
      <c r="EI105" s="6"/>
      <c r="EM105" s="4"/>
      <c r="EO105" s="30" t="s">
        <v>647</v>
      </c>
      <c r="GA105" s="6"/>
    </row>
    <row r="106" spans="5:183" s="5" customFormat="1" x14ac:dyDescent="0.3">
      <c r="E106" s="4"/>
      <c r="M106" s="146" t="s">
        <v>897</v>
      </c>
      <c r="O106" s="260">
        <v>4</v>
      </c>
      <c r="P106" s="229"/>
      <c r="Q106" s="230"/>
      <c r="R106" s="230"/>
      <c r="S106" s="230"/>
      <c r="T106" s="230"/>
      <c r="U106" s="230"/>
      <c r="V106" s="230"/>
      <c r="W106" s="230"/>
      <c r="X106" s="230"/>
      <c r="Y106" s="230"/>
      <c r="Z106" s="230"/>
      <c r="AA106" s="230"/>
      <c r="AB106" s="230"/>
      <c r="AC106" s="230"/>
      <c r="AD106" s="230"/>
      <c r="AE106" s="203"/>
      <c r="AH106" s="295" t="s">
        <v>639</v>
      </c>
      <c r="AI106" s="296"/>
      <c r="AJ106" s="296"/>
      <c r="AK106" s="296"/>
      <c r="AL106" s="296"/>
      <c r="AM106" s="300" t="s">
        <v>475</v>
      </c>
      <c r="AO106" s="229"/>
      <c r="AP106" s="230"/>
      <c r="AQ106" s="226"/>
      <c r="AS106" s="315" t="s">
        <v>920</v>
      </c>
      <c r="AT106" s="284"/>
      <c r="AU106" s="286"/>
      <c r="AV106" s="6"/>
      <c r="CU106" s="4"/>
      <c r="CW106" s="5" t="s">
        <v>926</v>
      </c>
      <c r="CY106" s="229"/>
      <c r="CZ106" s="230"/>
      <c r="DA106" s="230"/>
      <c r="DB106" s="230"/>
      <c r="DC106" s="230"/>
      <c r="DD106" s="230"/>
      <c r="DE106" s="230"/>
      <c r="DF106" s="230"/>
      <c r="DG106" s="230"/>
      <c r="DH106" s="230"/>
      <c r="DI106" s="230"/>
      <c r="DJ106" s="230"/>
      <c r="DK106" s="230"/>
      <c r="DL106" s="229" t="s">
        <v>931</v>
      </c>
      <c r="DM106" s="230"/>
      <c r="DN106" s="203"/>
      <c r="DP106" s="5" t="s">
        <v>932</v>
      </c>
      <c r="DR106" s="229"/>
      <c r="DS106" s="230"/>
      <c r="DT106" s="230"/>
      <c r="DU106" s="230"/>
      <c r="DV106" s="230"/>
      <c r="DW106" s="230"/>
      <c r="DX106" s="230"/>
      <c r="DY106" s="230"/>
      <c r="DZ106" s="230"/>
      <c r="EA106" s="230"/>
      <c r="EB106" s="230"/>
      <c r="EC106" s="230"/>
      <c r="ED106" s="230"/>
      <c r="EE106" s="229" t="s">
        <v>931</v>
      </c>
      <c r="EF106" s="230"/>
      <c r="EG106" s="203"/>
      <c r="EI106" s="6"/>
      <c r="EM106" s="4"/>
      <c r="EO106" s="5" t="s">
        <v>937</v>
      </c>
      <c r="EQ106" s="229"/>
      <c r="ER106" s="230"/>
      <c r="ES106" s="230"/>
      <c r="ET106" s="230"/>
      <c r="EU106" s="230"/>
      <c r="EV106" s="230"/>
      <c r="EW106" s="230"/>
      <c r="EX106" s="230"/>
      <c r="EY106" s="230"/>
      <c r="EZ106" s="230"/>
      <c r="FA106" s="230"/>
      <c r="FB106" s="230"/>
      <c r="FC106" s="230"/>
      <c r="FD106" s="229" t="s">
        <v>732</v>
      </c>
      <c r="FE106" s="230"/>
      <c r="FF106" s="203"/>
      <c r="FH106" s="5" t="s">
        <v>942</v>
      </c>
      <c r="FJ106" s="229"/>
      <c r="FK106" s="230"/>
      <c r="FL106" s="230"/>
      <c r="FM106" s="230"/>
      <c r="FN106" s="230"/>
      <c r="FO106" s="230"/>
      <c r="FP106" s="230"/>
      <c r="FQ106" s="230"/>
      <c r="FR106" s="230"/>
      <c r="FS106" s="230"/>
      <c r="FT106" s="230"/>
      <c r="FU106" s="230"/>
      <c r="FV106" s="230"/>
      <c r="FW106" s="229" t="s">
        <v>732</v>
      </c>
      <c r="FX106" s="230"/>
      <c r="FY106" s="203"/>
      <c r="GA106" s="6"/>
    </row>
    <row r="107" spans="5:183" s="5" customFormat="1" x14ac:dyDescent="0.3">
      <c r="E107" s="4"/>
      <c r="M107" s="146" t="s">
        <v>897</v>
      </c>
      <c r="O107" s="260">
        <v>5</v>
      </c>
      <c r="P107" s="229"/>
      <c r="Q107" s="230"/>
      <c r="R107" s="230"/>
      <c r="S107" s="230"/>
      <c r="T107" s="230"/>
      <c r="U107" s="230"/>
      <c r="V107" s="230"/>
      <c r="W107" s="230"/>
      <c r="X107" s="230"/>
      <c r="Y107" s="230"/>
      <c r="Z107" s="230"/>
      <c r="AA107" s="230"/>
      <c r="AB107" s="230"/>
      <c r="AC107" s="230"/>
      <c r="AD107" s="230"/>
      <c r="AE107" s="203"/>
      <c r="AH107" s="295" t="s">
        <v>639</v>
      </c>
      <c r="AI107" s="296"/>
      <c r="AJ107" s="296"/>
      <c r="AK107" s="296"/>
      <c r="AL107" s="296"/>
      <c r="AM107" s="300" t="s">
        <v>475</v>
      </c>
      <c r="AO107" s="229"/>
      <c r="AP107" s="230"/>
      <c r="AQ107" s="226"/>
      <c r="AS107" s="315" t="s">
        <v>920</v>
      </c>
      <c r="AT107" s="284"/>
      <c r="AU107" s="286"/>
      <c r="AV107" s="6"/>
      <c r="CU107" s="4"/>
      <c r="EI107" s="6"/>
      <c r="EM107" s="4"/>
      <c r="EZ107" s="317" t="s">
        <v>946</v>
      </c>
      <c r="FA107" s="318"/>
      <c r="FB107" s="318"/>
      <c r="FC107" s="318"/>
      <c r="FD107" s="318"/>
      <c r="FE107" s="318"/>
      <c r="FF107" s="319"/>
      <c r="FS107" s="317" t="s">
        <v>946</v>
      </c>
      <c r="FT107" s="318"/>
      <c r="FU107" s="318"/>
      <c r="FV107" s="318"/>
      <c r="FW107" s="318"/>
      <c r="FX107" s="318"/>
      <c r="FY107" s="319"/>
      <c r="GA107" s="6"/>
    </row>
    <row r="108" spans="5:183" s="5" customFormat="1" x14ac:dyDescent="0.3">
      <c r="E108" s="4"/>
      <c r="P108" s="301" t="s">
        <v>644</v>
      </c>
      <c r="AV108" s="6"/>
      <c r="CU108" s="4"/>
      <c r="CW108" s="5" t="s">
        <v>927</v>
      </c>
      <c r="CY108" s="229"/>
      <c r="CZ108" s="230"/>
      <c r="DA108" s="230"/>
      <c r="DB108" s="230"/>
      <c r="DC108" s="230"/>
      <c r="DD108" s="230"/>
      <c r="DE108" s="230"/>
      <c r="DF108" s="230"/>
      <c r="DG108" s="230"/>
      <c r="DH108" s="230"/>
      <c r="DI108" s="230"/>
      <c r="DJ108" s="230"/>
      <c r="DK108" s="230"/>
      <c r="DL108" s="229" t="s">
        <v>931</v>
      </c>
      <c r="DM108" s="230"/>
      <c r="DN108" s="203"/>
      <c r="DP108" s="5" t="s">
        <v>933</v>
      </c>
      <c r="DR108" s="229"/>
      <c r="DS108" s="230"/>
      <c r="DT108" s="230"/>
      <c r="DU108" s="230"/>
      <c r="DV108" s="230"/>
      <c r="DW108" s="230"/>
      <c r="DX108" s="230"/>
      <c r="DY108" s="230"/>
      <c r="DZ108" s="230"/>
      <c r="EA108" s="230"/>
      <c r="EB108" s="230"/>
      <c r="EC108" s="230"/>
      <c r="ED108" s="230"/>
      <c r="EE108" s="229" t="s">
        <v>931</v>
      </c>
      <c r="EF108" s="230"/>
      <c r="EG108" s="203"/>
      <c r="EI108" s="6"/>
      <c r="EM108" s="4"/>
      <c r="EO108" s="5" t="s">
        <v>938</v>
      </c>
      <c r="EQ108" s="229"/>
      <c r="ER108" s="230"/>
      <c r="ES108" s="230"/>
      <c r="ET108" s="230"/>
      <c r="EU108" s="230"/>
      <c r="EV108" s="230"/>
      <c r="EW108" s="230"/>
      <c r="EX108" s="230"/>
      <c r="EY108" s="230"/>
      <c r="EZ108" s="230"/>
      <c r="FA108" s="230"/>
      <c r="FB108" s="230"/>
      <c r="FC108" s="230"/>
      <c r="FD108" s="229" t="s">
        <v>732</v>
      </c>
      <c r="FE108" s="230"/>
      <c r="FF108" s="203"/>
      <c r="FH108" s="5" t="s">
        <v>943</v>
      </c>
      <c r="FJ108" s="229"/>
      <c r="FK108" s="230"/>
      <c r="FL108" s="230"/>
      <c r="FM108" s="230"/>
      <c r="FN108" s="230"/>
      <c r="FO108" s="230"/>
      <c r="FP108" s="230"/>
      <c r="FQ108" s="230"/>
      <c r="FR108" s="230"/>
      <c r="FS108" s="230"/>
      <c r="FT108" s="230"/>
      <c r="FU108" s="230"/>
      <c r="FV108" s="230"/>
      <c r="FW108" s="229" t="s">
        <v>732</v>
      </c>
      <c r="FX108" s="230"/>
      <c r="FY108" s="203"/>
      <c r="GA108" s="6"/>
    </row>
    <row r="109" spans="5:183" s="5" customFormat="1" x14ac:dyDescent="0.3">
      <c r="E109" s="4"/>
      <c r="AR109" s="285" t="s">
        <v>871</v>
      </c>
      <c r="AS109" s="284"/>
      <c r="AT109" s="286"/>
      <c r="AV109" s="6"/>
      <c r="CU109" s="4"/>
      <c r="EI109" s="6"/>
      <c r="EM109" s="4"/>
      <c r="EZ109" s="317" t="s">
        <v>946</v>
      </c>
      <c r="FA109" s="318"/>
      <c r="FB109" s="318"/>
      <c r="FC109" s="318"/>
      <c r="FD109" s="318"/>
      <c r="FE109" s="318"/>
      <c r="FF109" s="319"/>
      <c r="FS109" s="317" t="s">
        <v>946</v>
      </c>
      <c r="FT109" s="318"/>
      <c r="FU109" s="318"/>
      <c r="FV109" s="318"/>
      <c r="FW109" s="318"/>
      <c r="FX109" s="318"/>
      <c r="FY109" s="319"/>
      <c r="GA109" s="6"/>
    </row>
    <row r="110" spans="5:183" s="5" customFormat="1" x14ac:dyDescent="0.3">
      <c r="E110" s="4"/>
      <c r="AV110" s="6"/>
      <c r="BA110" s="1"/>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3"/>
      <c r="CU110" s="4"/>
      <c r="CW110" s="5" t="s">
        <v>928</v>
      </c>
      <c r="CY110" s="229"/>
      <c r="CZ110" s="230"/>
      <c r="DA110" s="230"/>
      <c r="DB110" s="230"/>
      <c r="DC110" s="230"/>
      <c r="DD110" s="230"/>
      <c r="DE110" s="230"/>
      <c r="DF110" s="230"/>
      <c r="DG110" s="230"/>
      <c r="DH110" s="230"/>
      <c r="DI110" s="230"/>
      <c r="DJ110" s="230"/>
      <c r="DK110" s="230"/>
      <c r="DL110" s="229" t="s">
        <v>931</v>
      </c>
      <c r="DM110" s="230"/>
      <c r="DN110" s="203"/>
      <c r="DP110" s="5" t="s">
        <v>934</v>
      </c>
      <c r="DR110" s="229"/>
      <c r="DS110" s="230"/>
      <c r="DT110" s="230"/>
      <c r="DU110" s="230"/>
      <c r="DV110" s="230"/>
      <c r="DW110" s="230"/>
      <c r="DX110" s="230"/>
      <c r="DY110" s="230"/>
      <c r="DZ110" s="230"/>
      <c r="EA110" s="230"/>
      <c r="EB110" s="230"/>
      <c r="EC110" s="230"/>
      <c r="ED110" s="230"/>
      <c r="EE110" s="229" t="s">
        <v>931</v>
      </c>
      <c r="EF110" s="230"/>
      <c r="EG110" s="203"/>
      <c r="EI110" s="6"/>
      <c r="EM110" s="4"/>
      <c r="EO110" s="5" t="s">
        <v>939</v>
      </c>
      <c r="EQ110" s="229"/>
      <c r="ER110" s="230"/>
      <c r="ES110" s="230"/>
      <c r="ET110" s="230"/>
      <c r="EU110" s="230"/>
      <c r="EV110" s="230"/>
      <c r="EW110" s="230"/>
      <c r="EX110" s="230"/>
      <c r="EY110" s="230"/>
      <c r="EZ110" s="230"/>
      <c r="FA110" s="230"/>
      <c r="FB110" s="230"/>
      <c r="FC110" s="230"/>
      <c r="FD110" s="229" t="s">
        <v>732</v>
      </c>
      <c r="FE110" s="230"/>
      <c r="FF110" s="203"/>
      <c r="FH110" s="5" t="s">
        <v>944</v>
      </c>
      <c r="FJ110" s="229"/>
      <c r="FK110" s="230"/>
      <c r="FL110" s="230"/>
      <c r="FM110" s="230"/>
      <c r="FN110" s="230"/>
      <c r="FO110" s="230"/>
      <c r="FP110" s="230"/>
      <c r="FQ110" s="230"/>
      <c r="FR110" s="230"/>
      <c r="FS110" s="230"/>
      <c r="FT110" s="230"/>
      <c r="FU110" s="230"/>
      <c r="FV110" s="230"/>
      <c r="FW110" s="229" t="s">
        <v>732</v>
      </c>
      <c r="FX110" s="230"/>
      <c r="FY110" s="203"/>
      <c r="GA110" s="6"/>
    </row>
    <row r="111" spans="5:183" s="5" customFormat="1" x14ac:dyDescent="0.3">
      <c r="E111" s="4"/>
      <c r="I111" s="5" t="s">
        <v>794</v>
      </c>
      <c r="AV111" s="6"/>
      <c r="BA111" s="4"/>
      <c r="BB111" s="5" t="s">
        <v>797</v>
      </c>
      <c r="CF111" s="6"/>
      <c r="CU111" s="4"/>
      <c r="EI111" s="6"/>
      <c r="EM111" s="4"/>
      <c r="EZ111" s="317" t="s">
        <v>946</v>
      </c>
      <c r="FA111" s="318"/>
      <c r="FB111" s="318"/>
      <c r="FC111" s="318"/>
      <c r="FD111" s="318"/>
      <c r="FE111" s="318"/>
      <c r="FF111" s="319"/>
      <c r="FS111" s="317" t="s">
        <v>946</v>
      </c>
      <c r="FT111" s="318"/>
      <c r="FU111" s="318"/>
      <c r="FV111" s="318"/>
      <c r="FW111" s="318"/>
      <c r="FX111" s="318"/>
      <c r="FY111" s="319"/>
      <c r="GA111" s="6"/>
    </row>
    <row r="112" spans="5:183" s="5" customFormat="1" x14ac:dyDescent="0.3">
      <c r="E112" s="4"/>
      <c r="I112" s="5" t="s">
        <v>795</v>
      </c>
      <c r="AK112" s="285"/>
      <c r="AL112" s="284" t="s">
        <v>796</v>
      </c>
      <c r="AM112" s="284"/>
      <c r="AN112" s="284"/>
      <c r="AO112" s="284"/>
      <c r="AP112" s="284"/>
      <c r="AQ112" s="284"/>
      <c r="AR112" s="284"/>
      <c r="AS112" s="284"/>
      <c r="AT112" s="286"/>
      <c r="AV112" s="6"/>
      <c r="BA112" s="4"/>
      <c r="BB112" s="5" t="s">
        <v>798</v>
      </c>
      <c r="CF112" s="6"/>
      <c r="CU112" s="4"/>
      <c r="CW112" s="5" t="s">
        <v>929</v>
      </c>
      <c r="CY112" s="229"/>
      <c r="CZ112" s="230"/>
      <c r="DA112" s="230"/>
      <c r="DB112" s="230"/>
      <c r="DC112" s="230"/>
      <c r="DD112" s="230"/>
      <c r="DE112" s="230"/>
      <c r="DF112" s="230"/>
      <c r="DG112" s="230"/>
      <c r="DH112" s="230"/>
      <c r="DI112" s="230"/>
      <c r="DJ112" s="230"/>
      <c r="DK112" s="230"/>
      <c r="DL112" s="229" t="s">
        <v>931</v>
      </c>
      <c r="DM112" s="230"/>
      <c r="DN112" s="203"/>
      <c r="DP112" s="5" t="s">
        <v>935</v>
      </c>
      <c r="DR112" s="229"/>
      <c r="DS112" s="230"/>
      <c r="DT112" s="230"/>
      <c r="DU112" s="230"/>
      <c r="DV112" s="230"/>
      <c r="DW112" s="230"/>
      <c r="DX112" s="230"/>
      <c r="DY112" s="230"/>
      <c r="DZ112" s="230"/>
      <c r="EA112" s="230"/>
      <c r="EB112" s="230"/>
      <c r="EC112" s="230"/>
      <c r="ED112" s="230"/>
      <c r="EE112" s="229" t="s">
        <v>931</v>
      </c>
      <c r="EF112" s="230"/>
      <c r="EG112" s="203"/>
      <c r="EI112" s="6"/>
      <c r="EM112" s="4"/>
      <c r="EO112" s="5" t="s">
        <v>940</v>
      </c>
      <c r="EQ112" s="229"/>
      <c r="ER112" s="230"/>
      <c r="ES112" s="230"/>
      <c r="ET112" s="230"/>
      <c r="EU112" s="230"/>
      <c r="EV112" s="230"/>
      <c r="EW112" s="230"/>
      <c r="EX112" s="230"/>
      <c r="EY112" s="230"/>
      <c r="EZ112" s="230"/>
      <c r="FA112" s="230"/>
      <c r="FB112" s="230"/>
      <c r="FC112" s="230"/>
      <c r="FD112" s="229" t="s">
        <v>732</v>
      </c>
      <c r="FE112" s="230"/>
      <c r="FF112" s="203"/>
      <c r="FH112" s="5" t="s">
        <v>945</v>
      </c>
      <c r="FJ112" s="229"/>
      <c r="FK112" s="230"/>
      <c r="FL112" s="230"/>
      <c r="FM112" s="230"/>
      <c r="FN112" s="230"/>
      <c r="FO112" s="230"/>
      <c r="FP112" s="230"/>
      <c r="FQ112" s="230"/>
      <c r="FR112" s="230"/>
      <c r="FS112" s="230"/>
      <c r="FT112" s="230"/>
      <c r="FU112" s="230"/>
      <c r="FV112" s="230"/>
      <c r="FW112" s="229" t="s">
        <v>732</v>
      </c>
      <c r="FX112" s="230"/>
      <c r="FY112" s="203"/>
      <c r="GA112" s="6"/>
    </row>
    <row r="113" spans="5:183" s="5" customFormat="1" x14ac:dyDescent="0.3">
      <c r="E113" s="4"/>
      <c r="AV113" s="6"/>
      <c r="BA113" s="4"/>
      <c r="BC113" s="5" t="s">
        <v>799</v>
      </c>
      <c r="CF113" s="6"/>
      <c r="CU113" s="4"/>
      <c r="EI113" s="6"/>
      <c r="EM113" s="4"/>
      <c r="EZ113" s="317" t="s">
        <v>946</v>
      </c>
      <c r="FA113" s="318"/>
      <c r="FB113" s="318"/>
      <c r="FC113" s="318"/>
      <c r="FD113" s="318"/>
      <c r="FE113" s="318"/>
      <c r="FF113" s="319"/>
      <c r="FS113" s="317" t="s">
        <v>946</v>
      </c>
      <c r="FT113" s="318"/>
      <c r="FU113" s="318"/>
      <c r="FV113" s="318"/>
      <c r="FW113" s="318"/>
      <c r="FX113" s="318"/>
      <c r="FY113" s="319"/>
      <c r="GA113" s="6"/>
    </row>
    <row r="114" spans="5:183" s="5" customFormat="1" x14ac:dyDescent="0.3">
      <c r="E114" s="4"/>
      <c r="F114" s="30"/>
      <c r="AV114" s="6"/>
      <c r="BA114" s="4"/>
      <c r="CF114" s="6"/>
      <c r="CU114" s="4"/>
      <c r="CW114" s="5" t="s">
        <v>930</v>
      </c>
      <c r="CY114" s="229"/>
      <c r="CZ114" s="230"/>
      <c r="DA114" s="230"/>
      <c r="DB114" s="230"/>
      <c r="DC114" s="230"/>
      <c r="DD114" s="230"/>
      <c r="DE114" s="230"/>
      <c r="DF114" s="230"/>
      <c r="DG114" s="230"/>
      <c r="DH114" s="230"/>
      <c r="DI114" s="230"/>
      <c r="DJ114" s="230"/>
      <c r="DK114" s="230"/>
      <c r="DL114" s="229" t="s">
        <v>931</v>
      </c>
      <c r="DM114" s="230"/>
      <c r="DN114" s="203"/>
      <c r="EI114" s="6"/>
      <c r="EM114" s="4"/>
      <c r="EO114" s="5" t="s">
        <v>941</v>
      </c>
      <c r="EQ114" s="229"/>
      <c r="ER114" s="230"/>
      <c r="ES114" s="230"/>
      <c r="ET114" s="230"/>
      <c r="EU114" s="230"/>
      <c r="EV114" s="230"/>
      <c r="EW114" s="230"/>
      <c r="EX114" s="230"/>
      <c r="EY114" s="230"/>
      <c r="EZ114" s="230"/>
      <c r="FA114" s="230"/>
      <c r="FB114" s="230"/>
      <c r="FC114" s="230"/>
      <c r="FD114" s="229" t="s">
        <v>732</v>
      </c>
      <c r="FE114" s="230"/>
      <c r="FF114" s="203"/>
      <c r="GA114" s="6"/>
    </row>
    <row r="115" spans="5:183" s="5" customFormat="1" x14ac:dyDescent="0.3">
      <c r="E115" s="4"/>
      <c r="AM115" s="306" t="s">
        <v>851</v>
      </c>
      <c r="AN115" s="288"/>
      <c r="AO115" s="288"/>
      <c r="AP115" s="288"/>
      <c r="AQ115" s="288"/>
      <c r="AR115" s="288"/>
      <c r="AS115" s="288"/>
      <c r="AT115" s="289"/>
      <c r="AV115" s="6"/>
      <c r="BA115" s="4"/>
      <c r="CF115" s="6"/>
      <c r="CU115" s="4"/>
      <c r="DS115" s="229"/>
      <c r="DT115" s="230" t="s">
        <v>904</v>
      </c>
      <c r="DU115" s="230"/>
      <c r="DV115" s="230"/>
      <c r="DW115" s="203"/>
      <c r="ED115" s="229" t="s">
        <v>912</v>
      </c>
      <c r="EE115" s="230"/>
      <c r="EF115" s="230"/>
      <c r="EG115" s="230"/>
      <c r="EH115" s="203"/>
      <c r="EI115" s="6"/>
      <c r="EM115" s="4"/>
      <c r="EZ115" s="317" t="s">
        <v>946</v>
      </c>
      <c r="FA115" s="318"/>
      <c r="FB115" s="318"/>
      <c r="FC115" s="318"/>
      <c r="FD115" s="318"/>
      <c r="FE115" s="318"/>
      <c r="FF115" s="319"/>
      <c r="FK115" s="229"/>
      <c r="FL115" s="230" t="s">
        <v>904</v>
      </c>
      <c r="FM115" s="230"/>
      <c r="FN115" s="230"/>
      <c r="FO115" s="203"/>
      <c r="FV115" s="229" t="s">
        <v>912</v>
      </c>
      <c r="FW115" s="230"/>
      <c r="FX115" s="230"/>
      <c r="FY115" s="230"/>
      <c r="FZ115" s="203"/>
      <c r="GA115" s="6"/>
    </row>
    <row r="116" spans="5:183" s="5" customFormat="1" x14ac:dyDescent="0.3">
      <c r="E116" s="4"/>
      <c r="AM116" s="303" t="s">
        <v>852</v>
      </c>
      <c r="AN116" s="291"/>
      <c r="AO116" s="291"/>
      <c r="AP116" s="291"/>
      <c r="AQ116" s="291"/>
      <c r="AR116" s="291"/>
      <c r="AS116" s="291"/>
      <c r="AT116" s="292"/>
      <c r="AV116" s="6"/>
      <c r="BA116" s="4"/>
      <c r="CF116" s="6"/>
      <c r="CU116" s="34"/>
      <c r="CV116" s="35"/>
      <c r="CW116" s="35"/>
      <c r="CX116" s="35"/>
      <c r="CY116" s="35"/>
      <c r="CZ116" s="35"/>
      <c r="DA116" s="35"/>
      <c r="DB116" s="35"/>
      <c r="DC116" s="35"/>
      <c r="DD116" s="35"/>
      <c r="DE116" s="35"/>
      <c r="DF116" s="35"/>
      <c r="DG116" s="35"/>
      <c r="DH116" s="35"/>
      <c r="DI116" s="35"/>
      <c r="DJ116" s="35"/>
      <c r="DK116" s="35"/>
      <c r="DL116" s="35"/>
      <c r="DM116" s="35"/>
      <c r="DN116" s="35"/>
      <c r="DO116" s="35"/>
      <c r="DP116" s="35"/>
      <c r="DQ116" s="35"/>
      <c r="DR116" s="35"/>
      <c r="DS116" s="35"/>
      <c r="DT116" s="35"/>
      <c r="DU116" s="35"/>
      <c r="DV116" s="35"/>
      <c r="DW116" s="35"/>
      <c r="DX116" s="35"/>
      <c r="DY116" s="35"/>
      <c r="DZ116" s="35"/>
      <c r="EA116" s="35"/>
      <c r="EB116" s="35"/>
      <c r="EC116" s="35"/>
      <c r="ED116" s="35"/>
      <c r="EE116" s="35"/>
      <c r="EF116" s="35"/>
      <c r="EG116" s="35"/>
      <c r="EH116" s="35"/>
      <c r="EI116" s="36"/>
      <c r="EM116" s="34"/>
      <c r="EN116" s="35"/>
      <c r="EO116" s="35"/>
      <c r="EP116" s="35"/>
      <c r="EQ116" s="35"/>
      <c r="ER116" s="35"/>
      <c r="ES116" s="35"/>
      <c r="ET116" s="35"/>
      <c r="EU116" s="35"/>
      <c r="EV116" s="35"/>
      <c r="EW116" s="35"/>
      <c r="EX116" s="35"/>
      <c r="EY116" s="35"/>
      <c r="EZ116" s="35"/>
      <c r="FA116" s="35"/>
      <c r="FB116" s="35"/>
      <c r="FC116" s="35"/>
      <c r="FD116" s="35"/>
      <c r="FE116" s="35"/>
      <c r="FF116" s="35"/>
      <c r="FG116" s="35"/>
      <c r="FH116" s="35"/>
      <c r="FI116" s="35"/>
      <c r="FJ116" s="35"/>
      <c r="FK116" s="35"/>
      <c r="FL116" s="35"/>
      <c r="FM116" s="35"/>
      <c r="FN116" s="35"/>
      <c r="FO116" s="35"/>
      <c r="FP116" s="35"/>
      <c r="FQ116" s="35"/>
      <c r="FR116" s="35"/>
      <c r="FS116" s="35"/>
      <c r="FT116" s="35"/>
      <c r="FU116" s="35"/>
      <c r="FV116" s="35"/>
      <c r="FW116" s="35"/>
      <c r="FX116" s="35"/>
      <c r="FY116" s="35"/>
      <c r="FZ116" s="35"/>
      <c r="GA116" s="36"/>
    </row>
    <row r="117" spans="5:183" s="5" customFormat="1" x14ac:dyDescent="0.3">
      <c r="E117" s="34"/>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6"/>
      <c r="BA117" s="4"/>
      <c r="CF117" s="6"/>
    </row>
    <row r="118" spans="5:183" s="5" customFormat="1" x14ac:dyDescent="0.3">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BA118" s="4"/>
      <c r="CF118" s="6"/>
    </row>
    <row r="119" spans="5:183" s="5" customFormat="1" x14ac:dyDescent="0.3">
      <c r="BA119" s="4"/>
      <c r="CF119" s="6"/>
    </row>
    <row r="120" spans="5:183" s="5" customFormat="1" x14ac:dyDescent="0.3">
      <c r="BA120" s="4"/>
      <c r="CF120" s="6"/>
    </row>
    <row r="121" spans="5:183" s="5" customFormat="1" x14ac:dyDescent="0.3">
      <c r="BA121" s="4"/>
      <c r="CF121" s="6"/>
    </row>
    <row r="122" spans="5:183" s="5" customFormat="1" x14ac:dyDescent="0.3">
      <c r="BA122" s="4"/>
      <c r="CF122" s="6"/>
      <c r="FF122" s="5" t="s">
        <v>970</v>
      </c>
    </row>
    <row r="123" spans="5:183" s="5" customFormat="1" x14ac:dyDescent="0.3">
      <c r="BA123" s="4"/>
      <c r="CF123" s="6"/>
    </row>
    <row r="124" spans="5:183" s="5" customFormat="1" x14ac:dyDescent="0.3">
      <c r="BA124" s="4"/>
      <c r="CF124" s="6"/>
    </row>
    <row r="125" spans="5:183" s="5" customFormat="1" x14ac:dyDescent="0.3">
      <c r="BA125" s="4"/>
      <c r="CF125" s="6"/>
    </row>
    <row r="126" spans="5:183" s="5" customFormat="1" x14ac:dyDescent="0.3">
      <c r="BA126" s="4"/>
      <c r="CF126" s="6"/>
    </row>
    <row r="127" spans="5:183" s="5" customFormat="1" x14ac:dyDescent="0.3">
      <c r="BA127" s="4"/>
      <c r="CF127" s="6"/>
    </row>
    <row r="128" spans="5:183" s="5" customFormat="1" x14ac:dyDescent="0.3">
      <c r="BA128" s="4"/>
      <c r="CF128" s="6"/>
    </row>
    <row r="129" spans="6:158" s="5" customFormat="1" x14ac:dyDescent="0.3">
      <c r="BA129" s="4"/>
      <c r="CF129" s="6"/>
    </row>
    <row r="130" spans="6:158" s="5" customFormat="1" x14ac:dyDescent="0.3">
      <c r="BA130" s="4"/>
      <c r="CF130" s="6"/>
    </row>
    <row r="131" spans="6:158" s="5" customFormat="1" x14ac:dyDescent="0.3"/>
    <row r="132" spans="6:158" s="5" customFormat="1" x14ac:dyDescent="0.3">
      <c r="F132" s="30" t="s">
        <v>678</v>
      </c>
    </row>
    <row r="133" spans="6:158" s="5" customFormat="1" x14ac:dyDescent="0.3"/>
    <row r="134" spans="6:158" s="5" customFormat="1" x14ac:dyDescent="0.3"/>
    <row r="135" spans="6:158" s="5" customFormat="1" x14ac:dyDescent="0.3">
      <c r="F135" s="30" t="s">
        <v>687</v>
      </c>
    </row>
    <row r="136" spans="6:158" s="5" customFormat="1" x14ac:dyDescent="0.3"/>
    <row r="137" spans="6:158" s="5" customFormat="1" x14ac:dyDescent="0.3">
      <c r="F137" s="30" t="s">
        <v>680</v>
      </c>
      <c r="N137" s="5" t="s">
        <v>695</v>
      </c>
      <c r="O137" s="1"/>
      <c r="P137" s="231" t="s">
        <v>681</v>
      </c>
      <c r="Q137" s="2"/>
      <c r="R137" s="2"/>
      <c r="S137" s="2"/>
      <c r="T137" s="2"/>
      <c r="U137" s="2"/>
      <c r="V137" s="2"/>
      <c r="W137" s="3"/>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3"/>
      <c r="BK137" s="5" t="s">
        <v>696</v>
      </c>
      <c r="BL137" s="1"/>
      <c r="BM137" s="231" t="s">
        <v>682</v>
      </c>
      <c r="BN137" s="2"/>
      <c r="BO137" s="2"/>
      <c r="BP137" s="2"/>
      <c r="BQ137" s="2"/>
      <c r="BR137" s="2"/>
      <c r="BS137" s="2"/>
      <c r="BT137" s="3"/>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3"/>
      <c r="DH137" s="5" t="s">
        <v>697</v>
      </c>
      <c r="DI137" s="1"/>
      <c r="DJ137" s="231" t="s">
        <v>683</v>
      </c>
      <c r="DK137" s="2"/>
      <c r="DL137" s="2"/>
      <c r="DM137" s="2"/>
      <c r="DN137" s="2"/>
      <c r="DO137" s="2"/>
      <c r="DP137" s="2"/>
      <c r="DQ137" s="3"/>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3"/>
    </row>
    <row r="138" spans="6:158" s="5" customFormat="1" x14ac:dyDescent="0.3">
      <c r="F138" s="5" t="s">
        <v>695</v>
      </c>
      <c r="G138" s="5" t="s">
        <v>681</v>
      </c>
      <c r="O138" s="34"/>
      <c r="P138" s="35"/>
      <c r="Q138" s="35"/>
      <c r="R138" s="35"/>
      <c r="S138" s="35"/>
      <c r="T138" s="35"/>
      <c r="U138" s="35"/>
      <c r="V138" s="35"/>
      <c r="W138" s="36"/>
      <c r="BH138" s="6"/>
      <c r="BL138" s="34"/>
      <c r="BM138" s="35"/>
      <c r="BN138" s="35"/>
      <c r="BO138" s="35"/>
      <c r="BP138" s="35"/>
      <c r="BQ138" s="35"/>
      <c r="BR138" s="35"/>
      <c r="BS138" s="35"/>
      <c r="BT138" s="36"/>
      <c r="DE138" s="6"/>
      <c r="DI138" s="34"/>
      <c r="DJ138" s="35"/>
      <c r="DK138" s="35"/>
      <c r="DL138" s="35"/>
      <c r="DM138" s="35"/>
      <c r="DN138" s="35"/>
      <c r="DO138" s="35"/>
      <c r="DP138" s="35"/>
      <c r="DQ138" s="36"/>
      <c r="FB138" s="6"/>
    </row>
    <row r="139" spans="6:158" s="5" customFormat="1" x14ac:dyDescent="0.3">
      <c r="F139" s="269" t="s">
        <v>696</v>
      </c>
      <c r="G139" s="5" t="s">
        <v>682</v>
      </c>
      <c r="O139" s="4"/>
      <c r="P139" s="5" t="s">
        <v>698</v>
      </c>
      <c r="BH139" s="6"/>
      <c r="BL139" s="4"/>
      <c r="BM139" s="5" t="s">
        <v>711</v>
      </c>
      <c r="DE139" s="6"/>
      <c r="DI139" s="4"/>
      <c r="DJ139" s="5" t="s">
        <v>711</v>
      </c>
      <c r="FB139" s="6"/>
    </row>
    <row r="140" spans="6:158" s="5" customFormat="1" x14ac:dyDescent="0.3">
      <c r="F140" s="27" t="s">
        <v>697</v>
      </c>
      <c r="G140" s="5" t="s">
        <v>683</v>
      </c>
      <c r="O140" s="4"/>
      <c r="P140" s="5" t="s">
        <v>699</v>
      </c>
      <c r="BH140" s="6"/>
      <c r="BL140" s="4"/>
      <c r="BM140" s="5" t="s">
        <v>699</v>
      </c>
      <c r="DE140" s="6"/>
      <c r="DI140" s="4"/>
      <c r="DJ140" s="5" t="s">
        <v>699</v>
      </c>
      <c r="FB140" s="6"/>
    </row>
    <row r="141" spans="6:158" s="5" customFormat="1" x14ac:dyDescent="0.3">
      <c r="O141" s="4"/>
      <c r="BH141" s="6"/>
      <c r="BL141" s="4"/>
      <c r="DE141" s="6"/>
      <c r="DI141" s="4"/>
      <c r="FB141" s="6"/>
    </row>
    <row r="142" spans="6:158" s="5" customFormat="1" x14ac:dyDescent="0.3">
      <c r="F142" s="30" t="s">
        <v>685</v>
      </c>
      <c r="O142" s="4"/>
      <c r="BH142" s="6"/>
      <c r="BL142" s="4"/>
      <c r="DE142" s="6"/>
      <c r="DI142" s="4"/>
      <c r="FB142" s="6"/>
    </row>
    <row r="143" spans="6:158" s="5" customFormat="1" x14ac:dyDescent="0.3">
      <c r="F143" s="27" t="s">
        <v>727</v>
      </c>
      <c r="G143" s="27" t="s">
        <v>686</v>
      </c>
      <c r="O143" s="4"/>
      <c r="BH143" s="6"/>
      <c r="BL143" s="4"/>
      <c r="DE143" s="6"/>
      <c r="DI143" s="4"/>
      <c r="FB143" s="6"/>
    </row>
    <row r="144" spans="6:158" s="5" customFormat="1" x14ac:dyDescent="0.3">
      <c r="F144" s="27"/>
      <c r="G144" s="27"/>
      <c r="O144" s="4"/>
      <c r="P144" s="27" t="s">
        <v>640</v>
      </c>
      <c r="W144" s="1"/>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3"/>
      <c r="BH144" s="6"/>
      <c r="BL144" s="4"/>
      <c r="BM144" s="27" t="s">
        <v>640</v>
      </c>
      <c r="BT144" s="1"/>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3"/>
      <c r="DE144" s="6"/>
      <c r="DI144" s="4"/>
      <c r="DJ144" s="27" t="s">
        <v>640</v>
      </c>
      <c r="DQ144" s="1"/>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3"/>
      <c r="FB144" s="6"/>
    </row>
    <row r="145" spans="6:158" s="5" customFormat="1" x14ac:dyDescent="0.3">
      <c r="O145" s="4"/>
      <c r="P145" s="5" t="s">
        <v>713</v>
      </c>
      <c r="W145" s="4"/>
      <c r="BE145" s="6"/>
      <c r="BH145" s="6"/>
      <c r="BL145" s="4"/>
      <c r="BM145" s="5" t="s">
        <v>713</v>
      </c>
      <c r="BT145" s="4"/>
      <c r="DB145" s="6"/>
      <c r="DE145" s="6"/>
      <c r="DI145" s="4"/>
      <c r="DJ145" s="5" t="s">
        <v>713</v>
      </c>
      <c r="DQ145" s="4"/>
      <c r="EY145" s="6"/>
      <c r="FB145" s="6"/>
    </row>
    <row r="146" spans="6:158" s="5" customFormat="1" x14ac:dyDescent="0.3">
      <c r="O146" s="4"/>
      <c r="W146" s="4"/>
      <c r="BE146" s="6"/>
      <c r="BH146" s="6"/>
      <c r="BT146" s="4"/>
      <c r="DB146" s="6"/>
      <c r="DQ146" s="4"/>
      <c r="EY146" s="6"/>
    </row>
    <row r="147" spans="6:158" s="5" customFormat="1" x14ac:dyDescent="0.3">
      <c r="F147" s="30" t="s">
        <v>684</v>
      </c>
      <c r="G147" s="27"/>
      <c r="O147" s="4"/>
      <c r="T147" s="27"/>
      <c r="W147" s="4"/>
      <c r="AG147" s="27"/>
      <c r="AT147" s="27"/>
      <c r="BE147" s="6"/>
      <c r="BH147" s="6"/>
      <c r="BQ147" s="27"/>
      <c r="BT147" s="4"/>
      <c r="CD147" s="27"/>
      <c r="CQ147" s="27"/>
      <c r="DB147" s="6"/>
      <c r="DN147" s="27"/>
      <c r="DQ147" s="4"/>
      <c r="EA147" s="27"/>
      <c r="EN147" s="27"/>
      <c r="EY147" s="6"/>
    </row>
    <row r="148" spans="6:158" s="5" customFormat="1" x14ac:dyDescent="0.3">
      <c r="O148" s="4"/>
      <c r="W148" s="34"/>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6"/>
      <c r="BH148" s="6"/>
      <c r="BT148" s="34"/>
      <c r="BU148" s="35"/>
      <c r="BV148" s="35"/>
      <c r="BW148" s="35"/>
      <c r="BX148" s="35"/>
      <c r="BY148" s="35"/>
      <c r="BZ148" s="35"/>
      <c r="CA148" s="35"/>
      <c r="CB148" s="35"/>
      <c r="CC148" s="35"/>
      <c r="CD148" s="35"/>
      <c r="CE148" s="35"/>
      <c r="CF148" s="35"/>
      <c r="CG148" s="35"/>
      <c r="CH148" s="35"/>
      <c r="CI148" s="35"/>
      <c r="CJ148" s="35"/>
      <c r="CK148" s="35"/>
      <c r="CL148" s="35"/>
      <c r="CM148" s="35"/>
      <c r="CN148" s="35"/>
      <c r="CO148" s="35"/>
      <c r="CP148" s="35"/>
      <c r="CQ148" s="35"/>
      <c r="CR148" s="35"/>
      <c r="CS148" s="35"/>
      <c r="CT148" s="35"/>
      <c r="CU148" s="35"/>
      <c r="CV148" s="35"/>
      <c r="CW148" s="35"/>
      <c r="CX148" s="35"/>
      <c r="CY148" s="35"/>
      <c r="CZ148" s="35"/>
      <c r="DA148" s="35"/>
      <c r="DB148" s="36"/>
      <c r="DQ148" s="34"/>
      <c r="DR148" s="35"/>
      <c r="DS148" s="35"/>
      <c r="DT148" s="35"/>
      <c r="DU148" s="35"/>
      <c r="DV148" s="35"/>
      <c r="DW148" s="35"/>
      <c r="DX148" s="35"/>
      <c r="DY148" s="35"/>
      <c r="DZ148" s="35"/>
      <c r="EA148" s="35"/>
      <c r="EB148" s="35"/>
      <c r="EC148" s="35"/>
      <c r="ED148" s="35"/>
      <c r="EE148" s="35"/>
      <c r="EF148" s="35"/>
      <c r="EG148" s="35"/>
      <c r="EH148" s="35"/>
      <c r="EI148" s="35"/>
      <c r="EJ148" s="35"/>
      <c r="EK148" s="35"/>
      <c r="EL148" s="35"/>
      <c r="EM148" s="35"/>
      <c r="EN148" s="35"/>
      <c r="EO148" s="35"/>
      <c r="EP148" s="35"/>
      <c r="EQ148" s="35"/>
      <c r="ER148" s="35"/>
      <c r="ES148" s="35"/>
      <c r="ET148" s="35"/>
      <c r="EU148" s="35"/>
      <c r="EV148" s="35"/>
      <c r="EW148" s="35"/>
      <c r="EX148" s="35"/>
      <c r="EY148" s="36"/>
    </row>
    <row r="149" spans="6:158" s="5" customFormat="1" x14ac:dyDescent="0.3">
      <c r="O149" s="4"/>
      <c r="BH149" s="6"/>
    </row>
    <row r="150" spans="6:158" s="5" customFormat="1" x14ac:dyDescent="0.3">
      <c r="O150" s="4"/>
      <c r="BH150" s="6"/>
    </row>
    <row r="151" spans="6:158" s="5" customFormat="1" x14ac:dyDescent="0.3">
      <c r="F151" s="30"/>
      <c r="O151" s="4"/>
      <c r="P151" s="27" t="s">
        <v>947</v>
      </c>
      <c r="U151" s="295" t="s">
        <v>701</v>
      </c>
      <c r="V151" s="296"/>
      <c r="W151" s="296"/>
      <c r="X151" s="296"/>
      <c r="Y151" s="296">
        <v>0</v>
      </c>
      <c r="Z151" s="296">
        <v>0</v>
      </c>
      <c r="AA151" s="296">
        <v>1</v>
      </c>
      <c r="AB151" s="300" t="s">
        <v>475</v>
      </c>
      <c r="BH151" s="6"/>
      <c r="BM151" s="27" t="s">
        <v>948</v>
      </c>
      <c r="BR151" s="229" t="s">
        <v>701</v>
      </c>
      <c r="BS151" s="230"/>
      <c r="BT151" s="230"/>
      <c r="BU151" s="230"/>
      <c r="BV151" s="230">
        <v>0</v>
      </c>
      <c r="BW151" s="230">
        <v>0</v>
      </c>
      <c r="BX151" s="230">
        <v>1</v>
      </c>
      <c r="BY151" s="226" t="s">
        <v>475</v>
      </c>
      <c r="DJ151" s="27" t="s">
        <v>948</v>
      </c>
      <c r="DO151" s="229" t="s">
        <v>701</v>
      </c>
      <c r="DP151" s="230"/>
      <c r="DQ151" s="230"/>
      <c r="DR151" s="230"/>
      <c r="DS151" s="230">
        <v>0</v>
      </c>
      <c r="DT151" s="230">
        <v>0</v>
      </c>
      <c r="DU151" s="230">
        <v>1</v>
      </c>
      <c r="DV151" s="226" t="s">
        <v>475</v>
      </c>
    </row>
    <row r="152" spans="6:158" s="5" customFormat="1" x14ac:dyDescent="0.3">
      <c r="F152" s="30"/>
      <c r="O152" s="4"/>
      <c r="BH152" s="6"/>
    </row>
    <row r="153" spans="6:158" s="5" customFormat="1" x14ac:dyDescent="0.3">
      <c r="F153" s="30"/>
      <c r="O153" s="4"/>
      <c r="BH153" s="6"/>
    </row>
    <row r="154" spans="6:158" s="5" customFormat="1" x14ac:dyDescent="0.3">
      <c r="F154" s="30"/>
      <c r="O154" s="4"/>
      <c r="BH154" s="6"/>
    </row>
    <row r="155" spans="6:158" s="5" customFormat="1" x14ac:dyDescent="0.3">
      <c r="F155" s="30"/>
      <c r="O155" s="4"/>
      <c r="P155" s="27" t="s">
        <v>701</v>
      </c>
      <c r="W155" s="1"/>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3"/>
      <c r="BH155" s="6"/>
      <c r="BM155" s="27" t="s">
        <v>701</v>
      </c>
      <c r="BT155" s="1"/>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3"/>
      <c r="DJ155" s="27" t="s">
        <v>701</v>
      </c>
      <c r="DQ155" s="1"/>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3"/>
    </row>
    <row r="156" spans="6:158" s="5" customFormat="1" x14ac:dyDescent="0.3">
      <c r="F156" s="30"/>
      <c r="O156" s="4"/>
      <c r="W156" s="4"/>
      <c r="BE156" s="6"/>
      <c r="BH156" s="6"/>
      <c r="BT156" s="4"/>
      <c r="DB156" s="6"/>
      <c r="DQ156" s="4"/>
      <c r="EY156" s="6"/>
    </row>
    <row r="157" spans="6:158" s="5" customFormat="1" x14ac:dyDescent="0.3">
      <c r="F157" s="30"/>
      <c r="O157" s="4"/>
      <c r="W157" s="4"/>
      <c r="BE157" s="6"/>
      <c r="BH157" s="6"/>
      <c r="BT157" s="4"/>
      <c r="DB157" s="6"/>
      <c r="DQ157" s="4"/>
      <c r="EY157" s="6"/>
    </row>
    <row r="158" spans="6:158" s="5" customFormat="1" x14ac:dyDescent="0.3">
      <c r="F158" s="30"/>
      <c r="O158" s="4"/>
      <c r="T158" s="27"/>
      <c r="W158" s="4"/>
      <c r="AG158" s="27"/>
      <c r="AT158" s="27"/>
      <c r="BE158" s="6"/>
      <c r="BH158" s="6"/>
      <c r="BQ158" s="27"/>
      <c r="BT158" s="4"/>
      <c r="CD158" s="27"/>
      <c r="CQ158" s="27"/>
      <c r="DB158" s="6"/>
      <c r="DN158" s="27"/>
      <c r="DQ158" s="4"/>
      <c r="EA158" s="27"/>
      <c r="EN158" s="27"/>
      <c r="EY158" s="6"/>
    </row>
    <row r="159" spans="6:158" s="5" customFormat="1" x14ac:dyDescent="0.3">
      <c r="F159" s="30"/>
      <c r="O159" s="4"/>
      <c r="W159" s="34"/>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6"/>
      <c r="BH159" s="6"/>
      <c r="BT159" s="34"/>
      <c r="BU159" s="35"/>
      <c r="BV159" s="35"/>
      <c r="BW159" s="35"/>
      <c r="BX159" s="35"/>
      <c r="BY159" s="35"/>
      <c r="BZ159" s="35"/>
      <c r="CA159" s="35"/>
      <c r="CB159" s="35"/>
      <c r="CC159" s="35"/>
      <c r="CD159" s="35"/>
      <c r="CE159" s="35"/>
      <c r="CF159" s="35"/>
      <c r="CG159" s="35"/>
      <c r="CH159" s="35"/>
      <c r="CI159" s="35"/>
      <c r="CJ159" s="35"/>
      <c r="CK159" s="35"/>
      <c r="CL159" s="35"/>
      <c r="CM159" s="35"/>
      <c r="CN159" s="35"/>
      <c r="CO159" s="35"/>
      <c r="CP159" s="35"/>
      <c r="CQ159" s="35"/>
      <c r="CR159" s="35"/>
      <c r="CS159" s="35"/>
      <c r="CT159" s="35"/>
      <c r="CU159" s="35"/>
      <c r="CV159" s="35"/>
      <c r="CW159" s="35"/>
      <c r="CX159" s="35"/>
      <c r="CY159" s="35"/>
      <c r="CZ159" s="35"/>
      <c r="DA159" s="35"/>
      <c r="DB159" s="36"/>
      <c r="DQ159" s="34"/>
      <c r="DR159" s="35"/>
      <c r="DS159" s="35"/>
      <c r="DT159" s="35"/>
      <c r="DU159" s="35"/>
      <c r="DV159" s="35"/>
      <c r="DW159" s="35"/>
      <c r="DX159" s="35"/>
      <c r="DY159" s="35"/>
      <c r="DZ159" s="35"/>
      <c r="EA159" s="35"/>
      <c r="EB159" s="35"/>
      <c r="EC159" s="35"/>
      <c r="ED159" s="35"/>
      <c r="EE159" s="35"/>
      <c r="EF159" s="35"/>
      <c r="EG159" s="35"/>
      <c r="EH159" s="35"/>
      <c r="EI159" s="35"/>
      <c r="EJ159" s="35"/>
      <c r="EK159" s="35"/>
      <c r="EL159" s="35"/>
      <c r="EM159" s="35"/>
      <c r="EN159" s="35"/>
      <c r="EO159" s="35"/>
      <c r="EP159" s="35"/>
      <c r="EQ159" s="35"/>
      <c r="ER159" s="35"/>
      <c r="ES159" s="35"/>
      <c r="ET159" s="35"/>
      <c r="EU159" s="35"/>
      <c r="EV159" s="35"/>
      <c r="EW159" s="35"/>
      <c r="EX159" s="35"/>
      <c r="EY159" s="36"/>
    </row>
    <row r="160" spans="6:158" s="5" customFormat="1" x14ac:dyDescent="0.3">
      <c r="F160" s="30"/>
      <c r="O160" s="4"/>
      <c r="DE160" s="185"/>
      <c r="FB160" s="185"/>
    </row>
    <row r="161" spans="6:158" s="5" customFormat="1" x14ac:dyDescent="0.3">
      <c r="F161" s="30"/>
      <c r="P161" s="5" t="s">
        <v>702</v>
      </c>
      <c r="W161" s="270" t="s">
        <v>261</v>
      </c>
      <c r="X161" s="270" t="s">
        <v>264</v>
      </c>
      <c r="Y161" s="230"/>
      <c r="Z161" s="203"/>
      <c r="AB161" s="5" t="s">
        <v>703</v>
      </c>
      <c r="BM161" s="5" t="s">
        <v>702</v>
      </c>
      <c r="BT161" s="270" t="s">
        <v>261</v>
      </c>
      <c r="BU161" s="270" t="s">
        <v>264</v>
      </c>
      <c r="BV161" s="230"/>
      <c r="BW161" s="203"/>
      <c r="BY161" s="5" t="s">
        <v>703</v>
      </c>
      <c r="DJ161" s="5" t="s">
        <v>702</v>
      </c>
      <c r="DQ161" s="270" t="s">
        <v>261</v>
      </c>
      <c r="DR161" s="270" t="s">
        <v>264</v>
      </c>
      <c r="DS161" s="230"/>
      <c r="DT161" s="203"/>
      <c r="DV161" s="5" t="s">
        <v>703</v>
      </c>
    </row>
    <row r="162" spans="6:158" s="5" customFormat="1" x14ac:dyDescent="0.3">
      <c r="F162" s="30"/>
    </row>
    <row r="163" spans="6:158" s="5" customFormat="1" x14ac:dyDescent="0.3">
      <c r="F163" s="30"/>
      <c r="W163" s="185" t="s">
        <v>704</v>
      </c>
      <c r="Y163" s="1" t="s">
        <v>705</v>
      </c>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3"/>
      <c r="BH163" s="271" t="s">
        <v>556</v>
      </c>
      <c r="BT163" s="1" t="s">
        <v>714</v>
      </c>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3"/>
      <c r="DE163" s="185"/>
      <c r="DQ163" s="5" t="s">
        <v>724</v>
      </c>
      <c r="DW163" s="267"/>
      <c r="DX163" s="272" t="s">
        <v>725</v>
      </c>
      <c r="DY163" s="258"/>
      <c r="DZ163" s="273"/>
      <c r="EA163" s="274" t="s">
        <v>726</v>
      </c>
      <c r="EB163" s="275"/>
      <c r="FB163" s="185"/>
    </row>
    <row r="164" spans="6:158" s="5" customFormat="1" x14ac:dyDescent="0.3">
      <c r="F164" s="30"/>
      <c r="Y164" s="34"/>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6"/>
      <c r="BF164" s="146" t="s">
        <v>710</v>
      </c>
      <c r="BT164" s="4"/>
      <c r="DB164" s="6"/>
      <c r="DC164" s="146"/>
      <c r="EZ164" s="146"/>
    </row>
    <row r="165" spans="6:158" s="5" customFormat="1" x14ac:dyDescent="0.3">
      <c r="F165" s="30"/>
      <c r="BT165" s="4"/>
      <c r="DB165" s="6"/>
    </row>
    <row r="166" spans="6:158" s="5" customFormat="1" x14ac:dyDescent="0.3">
      <c r="F166" s="30"/>
      <c r="W166" s="185" t="s">
        <v>704</v>
      </c>
      <c r="Y166" s="1" t="s">
        <v>706</v>
      </c>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3"/>
      <c r="BH166" s="271"/>
      <c r="BT166" s="4"/>
      <c r="DB166" s="6"/>
    </row>
    <row r="167" spans="6:158" s="5" customFormat="1" x14ac:dyDescent="0.3">
      <c r="F167" s="30"/>
      <c r="Y167" s="34"/>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6"/>
      <c r="BF167" s="146" t="s">
        <v>710</v>
      </c>
      <c r="BT167" s="4"/>
      <c r="DB167" s="6"/>
    </row>
    <row r="168" spans="6:158" s="5" customFormat="1" x14ac:dyDescent="0.3">
      <c r="F168" s="30"/>
      <c r="BT168" s="4"/>
      <c r="DB168" s="6"/>
    </row>
    <row r="169" spans="6:158" s="5" customFormat="1" x14ac:dyDescent="0.3">
      <c r="F169" s="30"/>
      <c r="W169" s="185" t="s">
        <v>704</v>
      </c>
      <c r="Y169" s="1" t="s">
        <v>707</v>
      </c>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3"/>
      <c r="BH169" s="271"/>
      <c r="BT169" s="4"/>
      <c r="DB169" s="6"/>
    </row>
    <row r="170" spans="6:158" s="5" customFormat="1" x14ac:dyDescent="0.3">
      <c r="Y170" s="34"/>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6"/>
      <c r="BF170" s="146" t="s">
        <v>710</v>
      </c>
      <c r="BT170" s="4"/>
      <c r="DB170" s="6"/>
    </row>
    <row r="171" spans="6:158" s="5" customFormat="1" x14ac:dyDescent="0.3">
      <c r="BT171" s="4"/>
      <c r="DB171" s="6"/>
    </row>
    <row r="172" spans="6:158" s="5" customFormat="1" x14ac:dyDescent="0.3">
      <c r="W172" s="185" t="s">
        <v>704</v>
      </c>
      <c r="Y172" s="1" t="s">
        <v>708</v>
      </c>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3"/>
      <c r="BH172" s="271"/>
      <c r="BT172" s="34"/>
      <c r="BU172" s="35"/>
      <c r="BV172" s="35"/>
      <c r="BW172" s="35"/>
      <c r="BX172" s="35"/>
      <c r="BY172" s="35"/>
      <c r="BZ172" s="35"/>
      <c r="CA172" s="35"/>
      <c r="CB172" s="35"/>
      <c r="CC172" s="35"/>
      <c r="CD172" s="35"/>
      <c r="CE172" s="35"/>
      <c r="CF172" s="35"/>
      <c r="CG172" s="35"/>
      <c r="CH172" s="35"/>
      <c r="CI172" s="35"/>
      <c r="CJ172" s="35"/>
      <c r="CK172" s="35"/>
      <c r="CL172" s="35"/>
      <c r="CM172" s="35"/>
      <c r="CN172" s="35"/>
      <c r="CO172" s="35"/>
      <c r="CP172" s="35"/>
      <c r="CQ172" s="35"/>
      <c r="CR172" s="35"/>
      <c r="CS172" s="35"/>
      <c r="CT172" s="35"/>
      <c r="CU172" s="35"/>
      <c r="CV172" s="35"/>
      <c r="CW172" s="35"/>
      <c r="CX172" s="35"/>
      <c r="CY172" s="35"/>
      <c r="CZ172" s="35"/>
      <c r="DA172" s="35"/>
      <c r="DB172" s="36"/>
    </row>
    <row r="173" spans="6:158" s="5" customFormat="1" x14ac:dyDescent="0.3">
      <c r="Y173" s="34"/>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6"/>
      <c r="BF173" s="146" t="s">
        <v>710</v>
      </c>
    </row>
    <row r="174" spans="6:158" s="5" customFormat="1" x14ac:dyDescent="0.3"/>
    <row r="175" spans="6:158" s="5" customFormat="1" x14ac:dyDescent="0.3">
      <c r="W175" s="185" t="s">
        <v>704</v>
      </c>
      <c r="Y175" s="1" t="s">
        <v>709</v>
      </c>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3"/>
      <c r="BH175" s="271"/>
    </row>
    <row r="176" spans="6:158" s="5" customFormat="1" x14ac:dyDescent="0.3">
      <c r="Y176" s="34"/>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6"/>
      <c r="BF176" s="146" t="s">
        <v>710</v>
      </c>
    </row>
    <row r="177" spans="23:126" s="5" customFormat="1" x14ac:dyDescent="0.3"/>
    <row r="178" spans="23:126" s="5" customFormat="1" x14ac:dyDescent="0.3">
      <c r="W178" s="5" t="s">
        <v>872</v>
      </c>
    </row>
    <row r="179" spans="23:126" s="5" customFormat="1" x14ac:dyDescent="0.3"/>
    <row r="180" spans="23:126" s="5" customFormat="1" x14ac:dyDescent="0.3">
      <c r="W180" s="1"/>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3"/>
    </row>
    <row r="181" spans="23:126" s="5" customFormat="1" x14ac:dyDescent="0.3">
      <c r="W181" s="4"/>
      <c r="BE181" s="6"/>
    </row>
    <row r="182" spans="23:126" s="5" customFormat="1" x14ac:dyDescent="0.3">
      <c r="W182" s="4"/>
      <c r="BE182" s="6"/>
    </row>
    <row r="183" spans="23:126" s="5" customFormat="1" x14ac:dyDescent="0.3">
      <c r="W183" s="4"/>
      <c r="BE183" s="6"/>
    </row>
    <row r="184" spans="23:126" s="5" customFormat="1" x14ac:dyDescent="0.3">
      <c r="W184" s="4"/>
      <c r="BE184" s="6"/>
    </row>
    <row r="185" spans="23:126" s="5" customFormat="1" x14ac:dyDescent="0.3">
      <c r="W185" s="34"/>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6"/>
    </row>
    <row r="186" spans="23:126" s="5" customFormat="1" x14ac:dyDescent="0.3"/>
    <row r="187" spans="23:126" s="5" customFormat="1" x14ac:dyDescent="0.3">
      <c r="W187" s="30" t="s">
        <v>715</v>
      </c>
      <c r="AD187" s="226" t="s">
        <v>716</v>
      </c>
      <c r="AE187" s="226" t="s">
        <v>717</v>
      </c>
      <c r="AG187" s="5" t="s">
        <v>723</v>
      </c>
      <c r="BN187" s="30" t="s">
        <v>715</v>
      </c>
      <c r="BU187" s="226" t="s">
        <v>716</v>
      </c>
      <c r="BV187" s="226" t="s">
        <v>717</v>
      </c>
      <c r="DJ187" s="30" t="s">
        <v>715</v>
      </c>
      <c r="DQ187" s="226" t="s">
        <v>716</v>
      </c>
      <c r="DR187" s="226" t="s">
        <v>717</v>
      </c>
    </row>
    <row r="188" spans="23:126" s="5" customFormat="1" x14ac:dyDescent="0.3"/>
    <row r="189" spans="23:126" s="5" customFormat="1" x14ac:dyDescent="0.3">
      <c r="W189" s="30" t="s">
        <v>718</v>
      </c>
      <c r="AD189" s="295" t="s">
        <v>719</v>
      </c>
      <c r="AE189" s="296"/>
      <c r="AF189" s="296"/>
      <c r="AG189" s="296"/>
      <c r="AH189" s="296"/>
      <c r="AI189" s="300" t="s">
        <v>475</v>
      </c>
      <c r="BN189" s="30" t="s">
        <v>718</v>
      </c>
      <c r="BU189" s="229" t="s">
        <v>719</v>
      </c>
      <c r="BV189" s="230"/>
      <c r="BW189" s="230"/>
      <c r="BX189" s="230"/>
      <c r="BY189" s="230"/>
      <c r="BZ189" s="226" t="s">
        <v>475</v>
      </c>
      <c r="DJ189" s="30" t="s">
        <v>718</v>
      </c>
      <c r="DQ189" s="229" t="s">
        <v>719</v>
      </c>
      <c r="DR189" s="230"/>
      <c r="DS189" s="230"/>
      <c r="DT189" s="230"/>
      <c r="DU189" s="230"/>
      <c r="DV189" s="226" t="s">
        <v>475</v>
      </c>
    </row>
    <row r="190" spans="23:126" s="5" customFormat="1" x14ac:dyDescent="0.3"/>
    <row r="191" spans="23:126" s="5" customFormat="1" x14ac:dyDescent="0.3">
      <c r="W191" s="30" t="s">
        <v>720</v>
      </c>
      <c r="AD191" s="226" t="s">
        <v>716</v>
      </c>
      <c r="AE191" s="226" t="s">
        <v>717</v>
      </c>
      <c r="AG191" s="5" t="s">
        <v>741</v>
      </c>
      <c r="BN191" s="30" t="s">
        <v>720</v>
      </c>
      <c r="BU191" s="226" t="s">
        <v>716</v>
      </c>
      <c r="BV191" s="226" t="s">
        <v>717</v>
      </c>
      <c r="DJ191" s="30" t="s">
        <v>720</v>
      </c>
      <c r="DQ191" s="226" t="s">
        <v>716</v>
      </c>
      <c r="DR191" s="226" t="s">
        <v>717</v>
      </c>
    </row>
    <row r="192" spans="23:126" s="5" customFormat="1" x14ac:dyDescent="0.3"/>
    <row r="193" spans="14:135" s="5" customFormat="1" x14ac:dyDescent="0.3">
      <c r="W193" s="30" t="s">
        <v>721</v>
      </c>
      <c r="AD193" s="226" t="s">
        <v>716</v>
      </c>
      <c r="AE193" s="226" t="s">
        <v>717</v>
      </c>
      <c r="AG193" s="5" t="s">
        <v>722</v>
      </c>
      <c r="BN193" s="30" t="s">
        <v>721</v>
      </c>
      <c r="BU193" s="226" t="s">
        <v>716</v>
      </c>
      <c r="BV193" s="226" t="s">
        <v>717</v>
      </c>
      <c r="BX193" s="5" t="s">
        <v>722</v>
      </c>
      <c r="DJ193" s="30" t="s">
        <v>721</v>
      </c>
      <c r="DQ193" s="226" t="s">
        <v>716</v>
      </c>
      <c r="DR193" s="226" t="s">
        <v>717</v>
      </c>
      <c r="DT193" s="5" t="s">
        <v>722</v>
      </c>
    </row>
    <row r="194" spans="14:135" s="5" customFormat="1" x14ac:dyDescent="0.3"/>
    <row r="195" spans="14:135" s="5" customFormat="1" x14ac:dyDescent="0.3">
      <c r="W195" s="30" t="s">
        <v>791</v>
      </c>
      <c r="AD195" s="226" t="s">
        <v>716</v>
      </c>
      <c r="AE195" s="226" t="s">
        <v>717</v>
      </c>
      <c r="AG195" s="5" t="s">
        <v>792</v>
      </c>
      <c r="AO195" s="229"/>
      <c r="AP195" s="230"/>
      <c r="AQ195" s="203"/>
      <c r="AR195" s="5" t="s">
        <v>793</v>
      </c>
      <c r="BN195" s="30" t="s">
        <v>791</v>
      </c>
      <c r="BU195" s="226" t="s">
        <v>716</v>
      </c>
      <c r="BV195" s="226" t="s">
        <v>717</v>
      </c>
      <c r="BX195" s="5" t="s">
        <v>792</v>
      </c>
      <c r="CF195" s="229"/>
      <c r="CG195" s="230"/>
      <c r="CH195" s="203"/>
      <c r="CI195" s="5" t="s">
        <v>793</v>
      </c>
      <c r="DJ195" s="30" t="s">
        <v>791</v>
      </c>
      <c r="DQ195" s="226" t="s">
        <v>716</v>
      </c>
      <c r="DR195" s="226" t="s">
        <v>717</v>
      </c>
      <c r="DT195" s="5" t="s">
        <v>792</v>
      </c>
      <c r="EB195" s="229"/>
      <c r="EC195" s="230"/>
      <c r="ED195" s="203"/>
      <c r="EE195" s="5" t="s">
        <v>793</v>
      </c>
    </row>
    <row r="196" spans="14:135" s="5" customFormat="1" x14ac:dyDescent="0.3">
      <c r="W196" s="30"/>
    </row>
    <row r="197" spans="14:135" s="5" customFormat="1" x14ac:dyDescent="0.3">
      <c r="AO197" s="5" t="s">
        <v>728</v>
      </c>
      <c r="AU197" s="295"/>
      <c r="AV197" s="296"/>
      <c r="AW197" s="296"/>
      <c r="AX197" s="300" t="s">
        <v>475</v>
      </c>
      <c r="BB197" s="287" t="s">
        <v>849</v>
      </c>
      <c r="BC197" s="288"/>
      <c r="BD197" s="288"/>
      <c r="BE197" s="288"/>
      <c r="BF197" s="289"/>
    </row>
    <row r="198" spans="14:135" s="5" customFormat="1" x14ac:dyDescent="0.3">
      <c r="AP198" s="5" t="s">
        <v>729</v>
      </c>
      <c r="AV198" s="295"/>
      <c r="AW198" s="296"/>
      <c r="AX198" s="296"/>
      <c r="AY198" s="300" t="s">
        <v>475</v>
      </c>
      <c r="BB198" s="290"/>
      <c r="BC198" s="291"/>
      <c r="BD198" s="291"/>
      <c r="BE198" s="291"/>
      <c r="BF198" s="292"/>
    </row>
    <row r="199" spans="14:135" s="5" customFormat="1" x14ac:dyDescent="0.3">
      <c r="AQ199" s="5" t="s">
        <v>730</v>
      </c>
      <c r="AW199" s="295"/>
      <c r="AX199" s="296"/>
      <c r="AY199" s="296"/>
      <c r="AZ199" s="300" t="s">
        <v>475</v>
      </c>
    </row>
    <row r="200" spans="14:135" s="5" customFormat="1" x14ac:dyDescent="0.3">
      <c r="N200" s="30" t="s">
        <v>727</v>
      </c>
      <c r="P200" s="30" t="s">
        <v>733</v>
      </c>
    </row>
    <row r="201" spans="14:135" s="5" customFormat="1" x14ac:dyDescent="0.3"/>
    <row r="202" spans="14:135" s="5" customFormat="1" x14ac:dyDescent="0.3"/>
    <row r="203" spans="14:135" s="5" customFormat="1" x14ac:dyDescent="0.3">
      <c r="P203" s="5" t="s">
        <v>734</v>
      </c>
      <c r="W203" s="229"/>
      <c r="X203" s="230"/>
      <c r="Y203" s="230"/>
      <c r="Z203" s="230"/>
      <c r="AA203" s="230"/>
      <c r="AB203" s="230"/>
      <c r="AC203" s="230"/>
      <c r="AD203" s="230"/>
      <c r="AE203" s="230"/>
      <c r="AF203" s="230"/>
      <c r="AG203" s="230"/>
      <c r="AH203" s="230"/>
      <c r="AI203" s="230"/>
      <c r="AJ203" s="230"/>
      <c r="AK203" s="230"/>
      <c r="AL203" s="230"/>
      <c r="AM203" s="230"/>
      <c r="AN203" s="230"/>
      <c r="AO203" s="230"/>
      <c r="AP203" s="230"/>
      <c r="AQ203" s="230"/>
      <c r="AR203" s="230"/>
      <c r="AS203" s="230"/>
      <c r="AT203" s="230"/>
      <c r="AU203" s="230"/>
      <c r="AV203" s="230"/>
      <c r="AW203" s="230"/>
      <c r="AX203" s="230"/>
      <c r="AY203" s="230"/>
      <c r="AZ203" s="230"/>
      <c r="BA203" s="230"/>
      <c r="BB203" s="230"/>
      <c r="BC203" s="230"/>
      <c r="BD203" s="230"/>
      <c r="BE203" s="203"/>
    </row>
    <row r="204" spans="14:135" s="5" customFormat="1" x14ac:dyDescent="0.3"/>
    <row r="205" spans="14:135" s="5" customFormat="1" x14ac:dyDescent="0.3">
      <c r="P205" s="27" t="s">
        <v>640</v>
      </c>
      <c r="W205" s="1"/>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3"/>
    </row>
    <row r="206" spans="14:135" s="5" customFormat="1" x14ac:dyDescent="0.3">
      <c r="P206" s="5" t="s">
        <v>713</v>
      </c>
      <c r="W206" s="4"/>
      <c r="BE206" s="6"/>
    </row>
    <row r="207" spans="14:135" s="5" customFormat="1" x14ac:dyDescent="0.3">
      <c r="W207" s="4"/>
      <c r="BE207" s="6"/>
    </row>
    <row r="208" spans="14:135" s="5" customFormat="1" x14ac:dyDescent="0.3">
      <c r="T208" s="27"/>
      <c r="W208" s="4"/>
      <c r="AG208" s="27"/>
      <c r="AT208" s="27"/>
      <c r="BE208" s="6"/>
    </row>
    <row r="209" spans="14:57" s="5" customFormat="1" x14ac:dyDescent="0.3">
      <c r="W209" s="34"/>
      <c r="X209" s="35"/>
      <c r="Y209" s="35"/>
      <c r="Z209" s="35"/>
      <c r="AA209" s="35"/>
      <c r="AB209" s="35"/>
      <c r="AC209" s="35"/>
      <c r="AD209" s="35"/>
      <c r="AE209" s="35"/>
      <c r="AF209" s="35"/>
      <c r="AG209" s="35"/>
      <c r="AH209" s="35"/>
      <c r="AI209" s="35"/>
      <c r="AJ209" s="35"/>
      <c r="AK209" s="35"/>
      <c r="AL209" s="35"/>
      <c r="AM209" s="35"/>
      <c r="AN209" s="35"/>
      <c r="AO209" s="35"/>
      <c r="AP209" s="35"/>
      <c r="AQ209" s="35"/>
      <c r="AR209" s="35"/>
      <c r="AS209" s="35"/>
      <c r="AT209" s="35"/>
      <c r="AU209" s="35"/>
      <c r="AV209" s="35"/>
      <c r="AW209" s="35"/>
      <c r="AX209" s="35"/>
      <c r="AY209" s="35"/>
      <c r="AZ209" s="35"/>
      <c r="BA209" s="35"/>
      <c r="BB209" s="35"/>
      <c r="BC209" s="35"/>
      <c r="BD209" s="35"/>
      <c r="BE209" s="36"/>
    </row>
    <row r="210" spans="14:57" s="5" customFormat="1" x14ac:dyDescent="0.3"/>
    <row r="211" spans="14:57" s="5" customFormat="1" x14ac:dyDescent="0.3"/>
    <row r="212" spans="14:57" s="5" customFormat="1" x14ac:dyDescent="0.3">
      <c r="Q212" s="5" t="s">
        <v>731</v>
      </c>
      <c r="X212" s="229"/>
      <c r="Y212" s="230"/>
      <c r="Z212" s="230"/>
      <c r="AA212" s="230"/>
      <c r="AB212" s="230"/>
      <c r="AC212" s="230"/>
      <c r="AD212" s="230"/>
      <c r="AE212" s="230"/>
      <c r="AF212" s="230"/>
      <c r="AG212" s="230"/>
      <c r="AH212" s="267" t="s">
        <v>732</v>
      </c>
      <c r="AI212" s="257"/>
      <c r="AJ212" s="258"/>
      <c r="AK212" s="257" t="s">
        <v>647</v>
      </c>
      <c r="AL212" s="257"/>
      <c r="AM212" s="258"/>
      <c r="AO212" s="5" t="s">
        <v>735</v>
      </c>
    </row>
    <row r="213" spans="14:57" s="5" customFormat="1" x14ac:dyDescent="0.3"/>
    <row r="214" spans="14:57" s="5" customFormat="1" x14ac:dyDescent="0.3"/>
    <row r="215" spans="14:57" s="5" customFormat="1" x14ac:dyDescent="0.3">
      <c r="Q215" s="5" t="s">
        <v>728</v>
      </c>
      <c r="W215" s="295"/>
      <c r="X215" s="296"/>
      <c r="Y215" s="296"/>
      <c r="Z215" s="300" t="s">
        <v>475</v>
      </c>
      <c r="BA215" s="287" t="s">
        <v>849</v>
      </c>
      <c r="BB215" s="288"/>
      <c r="BC215" s="288"/>
      <c r="BD215" s="288"/>
      <c r="BE215" s="289"/>
    </row>
    <row r="216" spans="14:57" s="5" customFormat="1" x14ac:dyDescent="0.3">
      <c r="R216" s="5" t="s">
        <v>729</v>
      </c>
      <c r="X216" s="295"/>
      <c r="Y216" s="296"/>
      <c r="Z216" s="296"/>
      <c r="AA216" s="300" t="s">
        <v>475</v>
      </c>
      <c r="BA216" s="290"/>
      <c r="BB216" s="291"/>
      <c r="BC216" s="291"/>
      <c r="BD216" s="291"/>
      <c r="BE216" s="292"/>
    </row>
    <row r="217" spans="14:57" s="5" customFormat="1" x14ac:dyDescent="0.3">
      <c r="S217" s="5" t="s">
        <v>729</v>
      </c>
      <c r="Y217" s="295"/>
      <c r="Z217" s="296"/>
      <c r="AA217" s="296"/>
      <c r="AB217" s="300" t="s">
        <v>475</v>
      </c>
    </row>
    <row r="218" spans="14:57" s="5" customFormat="1" x14ac:dyDescent="0.3"/>
    <row r="219" spans="14:57" s="5" customFormat="1" x14ac:dyDescent="0.3"/>
    <row r="220" spans="14:57" s="5" customFormat="1" x14ac:dyDescent="0.3">
      <c r="N220" s="30" t="s">
        <v>684</v>
      </c>
    </row>
    <row r="221" spans="14:57" s="5" customFormat="1" x14ac:dyDescent="0.3"/>
    <row r="222" spans="14:57" s="5" customFormat="1" x14ac:dyDescent="0.3">
      <c r="Q222" s="267" t="s">
        <v>847</v>
      </c>
      <c r="R222" s="257"/>
      <c r="S222" s="257"/>
      <c r="T222" s="257"/>
      <c r="U222" s="257"/>
      <c r="V222" s="257"/>
      <c r="W222" s="258"/>
      <c r="Y222" s="5" t="s">
        <v>848</v>
      </c>
      <c r="AJ222" s="229" t="s">
        <v>736</v>
      </c>
      <c r="AK222" s="230"/>
      <c r="AL222" s="230"/>
      <c r="AM222" s="230"/>
      <c r="AN222" s="203"/>
    </row>
    <row r="223" spans="14:57" s="5" customFormat="1" x14ac:dyDescent="0.3"/>
    <row r="224" spans="14:57" s="5" customFormat="1" x14ac:dyDescent="0.3">
      <c r="Q224" s="268" t="s">
        <v>737</v>
      </c>
      <c r="R224" s="257"/>
      <c r="S224" s="257"/>
      <c r="T224" s="258"/>
      <c r="U224" s="257"/>
      <c r="V224" s="257"/>
      <c r="W224" s="258"/>
    </row>
    <row r="225" spans="1:102" s="5" customFormat="1" x14ac:dyDescent="0.3"/>
    <row r="226" spans="1:102" s="5" customFormat="1" x14ac:dyDescent="0.3">
      <c r="N226" s="5" t="s">
        <v>742</v>
      </c>
    </row>
    <row r="227" spans="1:102" s="5" customFormat="1" x14ac:dyDescent="0.3">
      <c r="N227" s="5" t="s">
        <v>743</v>
      </c>
    </row>
    <row r="228" spans="1:102" s="5" customFormat="1" x14ac:dyDescent="0.3">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c r="CB228" s="35"/>
      <c r="CC228" s="35"/>
      <c r="CD228" s="35"/>
      <c r="CE228" s="35"/>
      <c r="CF228" s="35"/>
      <c r="CG228" s="35"/>
      <c r="CH228" s="35"/>
      <c r="CI228" s="35"/>
      <c r="CJ228" s="35"/>
      <c r="CK228" s="35"/>
      <c r="CL228" s="35"/>
      <c r="CM228" s="35"/>
      <c r="CN228" s="35"/>
      <c r="CO228" s="35"/>
      <c r="CP228" s="35"/>
      <c r="CQ228" s="35"/>
      <c r="CR228" s="35"/>
      <c r="CS228" s="35"/>
      <c r="CT228" s="35"/>
      <c r="CU228" s="35"/>
      <c r="CV228" s="35"/>
      <c r="CW228" s="35"/>
      <c r="CX228" s="35"/>
    </row>
    <row r="229" spans="1:102" ht="15" thickBot="1" x14ac:dyDescent="0.35"/>
    <row r="230" spans="1:102" x14ac:dyDescent="0.3">
      <c r="AC230" s="28" t="s">
        <v>45</v>
      </c>
      <c r="AM230" s="28" t="s">
        <v>39</v>
      </c>
      <c r="AU230" s="7"/>
      <c r="AV230" s="8"/>
      <c r="AW230" s="8"/>
      <c r="AX230" s="8"/>
      <c r="AY230" s="8"/>
      <c r="AZ230" s="8"/>
      <c r="BA230" s="8"/>
      <c r="BB230" s="8"/>
      <c r="BC230" s="9"/>
    </row>
    <row r="231" spans="1:102" ht="15" thickBot="1" x14ac:dyDescent="0.35">
      <c r="AU231" s="10"/>
      <c r="AV231" s="5" t="s">
        <v>37</v>
      </c>
      <c r="AW231" s="5"/>
      <c r="AX231" s="5"/>
      <c r="AY231" s="5"/>
      <c r="AZ231" s="5"/>
      <c r="BA231" s="5"/>
      <c r="BB231" s="5"/>
      <c r="BC231" s="11"/>
    </row>
    <row r="232" spans="1:102" x14ac:dyDescent="0.3">
      <c r="F232" t="s">
        <v>33</v>
      </c>
      <c r="M232" t="s">
        <v>42</v>
      </c>
      <c r="AC232" t="s">
        <v>46</v>
      </c>
      <c r="AM232" t="s">
        <v>40</v>
      </c>
      <c r="AQ232" s="7"/>
      <c r="AR232" s="9"/>
      <c r="AU232" s="10"/>
      <c r="AV232" s="5"/>
      <c r="AW232" s="5"/>
      <c r="AX232" s="5"/>
      <c r="AY232" s="5"/>
      <c r="AZ232" s="5"/>
      <c r="BA232" s="5"/>
      <c r="BB232" s="5"/>
      <c r="BC232" s="11"/>
    </row>
    <row r="233" spans="1:102" ht="15" thickBot="1" x14ac:dyDescent="0.35">
      <c r="AQ233" s="12"/>
      <c r="AR233" s="14"/>
      <c r="AU233" s="10"/>
      <c r="AV233" s="5" t="s">
        <v>49</v>
      </c>
      <c r="AW233" s="5"/>
      <c r="AX233" s="5"/>
      <c r="AY233" s="5"/>
      <c r="AZ233" s="5"/>
      <c r="BA233" s="5"/>
      <c r="BB233" s="5"/>
      <c r="BC233" s="11"/>
    </row>
    <row r="234" spans="1:102" ht="15" thickBot="1" x14ac:dyDescent="0.35">
      <c r="F234" t="s">
        <v>34</v>
      </c>
      <c r="M234" t="s">
        <v>43</v>
      </c>
      <c r="AC234" t="s">
        <v>47</v>
      </c>
      <c r="AU234" s="10"/>
      <c r="AV234" s="5" t="s">
        <v>50</v>
      </c>
      <c r="AW234" s="5"/>
      <c r="AX234" s="5"/>
      <c r="AY234" s="5"/>
      <c r="AZ234" s="5"/>
      <c r="BA234" s="5"/>
      <c r="BB234" s="5"/>
      <c r="BC234" s="11"/>
    </row>
    <row r="235" spans="1:102" x14ac:dyDescent="0.3">
      <c r="AM235" t="s">
        <v>41</v>
      </c>
      <c r="AQ235" s="7"/>
      <c r="AR235" s="9"/>
      <c r="AU235" s="10"/>
      <c r="AV235" s="5"/>
      <c r="AW235" s="5"/>
      <c r="AX235" s="5"/>
      <c r="AY235" s="5"/>
      <c r="AZ235" s="5"/>
      <c r="BA235" s="5"/>
      <c r="BB235" s="5"/>
      <c r="BC235" s="11"/>
    </row>
    <row r="236" spans="1:102" ht="15" thickBot="1" x14ac:dyDescent="0.35">
      <c r="F236" t="s">
        <v>35</v>
      </c>
      <c r="M236" t="s">
        <v>44</v>
      </c>
      <c r="AC236" t="s">
        <v>48</v>
      </c>
      <c r="AQ236" s="12"/>
      <c r="AR236" s="14"/>
      <c r="AU236" s="10"/>
      <c r="AV236" s="5"/>
      <c r="AW236" s="5"/>
      <c r="AX236" s="5"/>
      <c r="AY236" s="5"/>
      <c r="AZ236" s="5"/>
      <c r="BA236" s="5"/>
      <c r="BB236" s="5"/>
      <c r="BC236" s="11"/>
    </row>
    <row r="237" spans="1:102" x14ac:dyDescent="0.3">
      <c r="AU237" s="10"/>
      <c r="AV237" s="5"/>
      <c r="AW237" s="5"/>
      <c r="AX237" s="5"/>
      <c r="AY237" s="5"/>
      <c r="AZ237" s="5"/>
      <c r="BA237" s="5"/>
      <c r="BB237" s="5"/>
      <c r="BC237" s="11"/>
    </row>
    <row r="238" spans="1:102" ht="15" thickBot="1" x14ac:dyDescent="0.35">
      <c r="F238" t="s">
        <v>38</v>
      </c>
      <c r="AU238" s="12"/>
      <c r="AV238" s="13"/>
      <c r="AW238" s="13"/>
      <c r="AX238" s="13"/>
      <c r="AY238" s="13"/>
      <c r="AZ238" s="13"/>
      <c r="BA238" s="13"/>
      <c r="BB238" s="13"/>
      <c r="BC238" s="14"/>
    </row>
    <row r="241" spans="37:64" ht="15" thickBot="1" x14ac:dyDescent="0.35"/>
    <row r="242" spans="37:64" x14ac:dyDescent="0.3">
      <c r="AK242" s="28" t="s">
        <v>51</v>
      </c>
      <c r="BB242" s="28" t="s">
        <v>54</v>
      </c>
      <c r="BE242" s="7"/>
      <c r="BF242" s="8"/>
      <c r="BG242" s="8"/>
      <c r="BH242" s="8"/>
      <c r="BI242" s="8"/>
      <c r="BJ242" s="8"/>
      <c r="BK242" s="8"/>
      <c r="BL242" s="9"/>
    </row>
    <row r="243" spans="37:64" x14ac:dyDescent="0.3">
      <c r="BE243" s="10"/>
      <c r="BF243" s="5" t="s">
        <v>55</v>
      </c>
      <c r="BG243" s="5"/>
      <c r="BH243" s="5"/>
      <c r="BI243" s="5"/>
      <c r="BJ243" s="5"/>
      <c r="BK243" s="5"/>
      <c r="BL243" s="11"/>
    </row>
    <row r="244" spans="37:64" x14ac:dyDescent="0.3">
      <c r="BE244" s="10"/>
      <c r="BF244" s="5"/>
      <c r="BG244" s="5"/>
      <c r="BH244" s="5"/>
      <c r="BI244" s="5"/>
      <c r="BJ244" s="5"/>
      <c r="BK244" s="5"/>
      <c r="BL244" s="11"/>
    </row>
    <row r="245" spans="37:64" x14ac:dyDescent="0.3">
      <c r="BE245" s="10"/>
      <c r="BF245" s="5"/>
      <c r="BG245" s="5"/>
      <c r="BH245" s="5"/>
      <c r="BI245" s="5"/>
      <c r="BJ245" s="5"/>
      <c r="BK245" s="5"/>
      <c r="BL245" s="11"/>
    </row>
    <row r="246" spans="37:64" x14ac:dyDescent="0.3">
      <c r="BE246" s="10"/>
      <c r="BF246" s="5"/>
      <c r="BG246" s="5"/>
      <c r="BH246" s="5"/>
      <c r="BI246" s="5"/>
      <c r="BJ246" s="5"/>
      <c r="BK246" s="5"/>
      <c r="BL246" s="11"/>
    </row>
    <row r="247" spans="37:64" x14ac:dyDescent="0.3">
      <c r="BE247" s="10"/>
      <c r="BF247" s="5"/>
      <c r="BG247" s="5"/>
      <c r="BH247" s="5"/>
      <c r="BI247" s="5"/>
      <c r="BJ247" s="5"/>
      <c r="BK247" s="5"/>
      <c r="BL247" s="11"/>
    </row>
    <row r="248" spans="37:64" x14ac:dyDescent="0.3">
      <c r="BE248" s="10"/>
      <c r="BF248" s="5"/>
      <c r="BG248" s="5"/>
      <c r="BH248" s="5"/>
      <c r="BI248" s="5"/>
      <c r="BJ248" s="5"/>
      <c r="BK248" s="5"/>
      <c r="BL248" s="11"/>
    </row>
    <row r="249" spans="37:64" ht="15" thickBot="1" x14ac:dyDescent="0.35">
      <c r="BE249" s="12"/>
      <c r="BF249" s="13"/>
      <c r="BG249" s="13"/>
      <c r="BH249" s="13"/>
      <c r="BI249" s="13"/>
      <c r="BJ249" s="13"/>
      <c r="BK249" s="13"/>
      <c r="BL249" s="14"/>
    </row>
  </sheetData>
  <pageMargins left="0.7" right="0.7" top="0.75" bottom="0.75" header="0.3" footer="0.3"/>
  <pageSetup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B242"/>
  <sheetViews>
    <sheetView topLeftCell="A199" workbookViewId="0">
      <selection activeCell="AY216" sqref="AY216"/>
    </sheetView>
  </sheetViews>
  <sheetFormatPr defaultColWidth="2.77734375" defaultRowHeight="14.4" x14ac:dyDescent="0.3"/>
  <sheetData>
    <row r="1" spans="1:61" x14ac:dyDescent="0.3">
      <c r="A1" s="28" t="s">
        <v>786</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E9" s="30" t="s">
        <v>599</v>
      </c>
      <c r="F9" s="30"/>
    </row>
    <row r="10" spans="1:61" s="5" customFormat="1" x14ac:dyDescent="0.3"/>
    <row r="11" spans="1:61" s="5" customFormat="1" x14ac:dyDescent="0.3"/>
    <row r="12" spans="1:61" s="5" customFormat="1" x14ac:dyDescent="0.3"/>
    <row r="13" spans="1:61" s="5" customFormat="1" x14ac:dyDescent="0.3"/>
    <row r="14" spans="1:61" s="5" customFormat="1" x14ac:dyDescent="0.3">
      <c r="E14" s="30" t="s">
        <v>766</v>
      </c>
      <c r="BH14" s="30"/>
    </row>
    <row r="15" spans="1:61" s="5" customFormat="1" x14ac:dyDescent="0.3"/>
    <row r="16" spans="1:61" s="5" customFormat="1" x14ac:dyDescent="0.3">
      <c r="E16" s="5" t="s">
        <v>767</v>
      </c>
      <c r="L16" s="229" t="s">
        <v>618</v>
      </c>
      <c r="M16" s="230"/>
      <c r="N16" s="230"/>
      <c r="O16" s="230"/>
      <c r="P16" s="230"/>
      <c r="Q16" s="230"/>
      <c r="R16" s="230"/>
      <c r="S16" s="230"/>
      <c r="T16" s="230"/>
      <c r="U16" s="203"/>
      <c r="W16" s="5" t="s">
        <v>609</v>
      </c>
      <c r="AF16" s="295"/>
      <c r="AG16" s="296"/>
      <c r="AH16" s="296"/>
      <c r="AI16" s="296"/>
      <c r="AJ16" s="296"/>
      <c r="AK16" s="296"/>
      <c r="AL16" s="296"/>
      <c r="AM16" s="233" t="s">
        <v>475</v>
      </c>
      <c r="AP16" s="5" t="s">
        <v>627</v>
      </c>
      <c r="AW16" s="1" t="s">
        <v>620</v>
      </c>
      <c r="AX16" s="2"/>
      <c r="AY16" s="2"/>
      <c r="AZ16" s="2"/>
      <c r="BA16" s="2"/>
      <c r="BB16" s="2"/>
      <c r="BC16" s="2"/>
      <c r="BD16" s="2"/>
      <c r="BE16" s="2"/>
      <c r="BF16" s="2"/>
      <c r="BG16" s="2"/>
      <c r="BH16" s="2"/>
      <c r="BI16" s="3"/>
    </row>
    <row r="17" spans="5:61" s="5" customFormat="1" x14ac:dyDescent="0.3">
      <c r="AW17" s="4"/>
      <c r="BI17" s="6"/>
    </row>
    <row r="18" spans="5:61" s="5" customFormat="1" x14ac:dyDescent="0.3">
      <c r="E18" s="5" t="s">
        <v>768</v>
      </c>
      <c r="L18" s="229" t="s">
        <v>617</v>
      </c>
      <c r="M18" s="230"/>
      <c r="N18" s="230"/>
      <c r="O18" s="230"/>
      <c r="P18" s="230"/>
      <c r="Q18" s="230"/>
      <c r="R18" s="230"/>
      <c r="S18" s="230"/>
      <c r="T18" s="230"/>
      <c r="U18" s="203"/>
      <c r="W18" s="5" t="s">
        <v>770</v>
      </c>
      <c r="AF18" s="295"/>
      <c r="AG18" s="296"/>
      <c r="AH18" s="296"/>
      <c r="AI18" s="296"/>
      <c r="AJ18" s="296"/>
      <c r="AK18" s="296"/>
      <c r="AL18" s="296"/>
      <c r="AM18" s="233" t="s">
        <v>475</v>
      </c>
      <c r="AW18" s="4"/>
      <c r="BI18" s="6"/>
    </row>
    <row r="19" spans="5:61" s="5" customFormat="1" x14ac:dyDescent="0.3">
      <c r="AW19" s="34"/>
      <c r="AX19" s="35"/>
      <c r="AY19" s="35"/>
      <c r="AZ19" s="35"/>
      <c r="BA19" s="35"/>
      <c r="BB19" s="35"/>
      <c r="BC19" s="35"/>
      <c r="BD19" s="35"/>
      <c r="BE19" s="35"/>
      <c r="BF19" s="35"/>
      <c r="BG19" s="35"/>
      <c r="BH19" s="35"/>
      <c r="BI19" s="36"/>
    </row>
    <row r="20" spans="5:61" s="5" customFormat="1" x14ac:dyDescent="0.3">
      <c r="E20" s="5" t="s">
        <v>769</v>
      </c>
      <c r="L20" s="234" t="s">
        <v>237</v>
      </c>
      <c r="M20" s="235"/>
      <c r="N20" s="236"/>
      <c r="O20" s="237" t="s">
        <v>238</v>
      </c>
      <c r="P20" s="238"/>
      <c r="Q20" s="238"/>
      <c r="R20" s="239"/>
      <c r="S20" s="240" t="s">
        <v>239</v>
      </c>
      <c r="T20" s="240"/>
      <c r="U20" s="241"/>
      <c r="W20" s="5" t="s">
        <v>771</v>
      </c>
      <c r="AF20" s="229" t="s">
        <v>606</v>
      </c>
      <c r="AG20" s="230"/>
      <c r="AH20" s="203" t="s">
        <v>607</v>
      </c>
      <c r="AI20" s="5" t="s">
        <v>773</v>
      </c>
    </row>
    <row r="21" spans="5:61" s="5" customFormat="1" x14ac:dyDescent="0.3">
      <c r="AP21" s="5" t="s">
        <v>772</v>
      </c>
      <c r="AW21" s="1" t="s">
        <v>621</v>
      </c>
      <c r="AX21" s="2"/>
      <c r="AY21" s="2"/>
      <c r="AZ21" s="2"/>
      <c r="BA21" s="2"/>
      <c r="BB21" s="2"/>
      <c r="BC21" s="2"/>
      <c r="BD21" s="2"/>
      <c r="BE21" s="2"/>
      <c r="BF21" s="2"/>
      <c r="BG21" s="2"/>
      <c r="BH21" s="2"/>
      <c r="BI21" s="3"/>
    </row>
    <row r="22" spans="5:61" s="5" customFormat="1" x14ac:dyDescent="0.3">
      <c r="E22" s="5" t="s">
        <v>604</v>
      </c>
      <c r="L22" s="242" t="s">
        <v>615</v>
      </c>
      <c r="M22" s="240"/>
      <c r="N22" s="240"/>
      <c r="O22" s="240"/>
      <c r="P22" s="241"/>
      <c r="Q22" s="243" t="s">
        <v>616</v>
      </c>
      <c r="R22" s="243"/>
      <c r="S22" s="243"/>
      <c r="T22" s="243"/>
      <c r="U22" s="244"/>
      <c r="AW22" s="4"/>
      <c r="BI22" s="6"/>
    </row>
    <row r="23" spans="5:61" s="5" customFormat="1" x14ac:dyDescent="0.3">
      <c r="I23" s="27"/>
      <c r="AW23" s="4"/>
      <c r="BI23" s="6"/>
    </row>
    <row r="24" spans="5:61" s="5" customFormat="1" x14ac:dyDescent="0.3">
      <c r="E24" s="5" t="s">
        <v>611</v>
      </c>
      <c r="L24" s="229" t="s">
        <v>605</v>
      </c>
      <c r="M24" s="203"/>
      <c r="O24" s="5" t="s">
        <v>612</v>
      </c>
      <c r="S24" s="229"/>
      <c r="T24" s="230"/>
      <c r="U24" s="203"/>
      <c r="AW24" s="34"/>
      <c r="AX24" s="35"/>
      <c r="AY24" s="35"/>
      <c r="AZ24" s="35"/>
      <c r="BA24" s="35"/>
      <c r="BB24" s="35"/>
      <c r="BC24" s="35"/>
      <c r="BD24" s="35"/>
      <c r="BE24" s="35"/>
      <c r="BF24" s="35"/>
      <c r="BG24" s="35"/>
      <c r="BH24" s="35"/>
      <c r="BI24" s="36"/>
    </row>
    <row r="25" spans="5:61" s="5" customFormat="1" x14ac:dyDescent="0.3"/>
    <row r="26" spans="5:61" s="5" customFormat="1" x14ac:dyDescent="0.3">
      <c r="E26" s="5" t="s">
        <v>856</v>
      </c>
      <c r="L26" s="229" t="s">
        <v>605</v>
      </c>
      <c r="M26" s="203"/>
      <c r="O26" s="5" t="s">
        <v>612</v>
      </c>
      <c r="S26" s="229"/>
      <c r="T26" s="230">
        <v>1</v>
      </c>
      <c r="U26" s="203">
        <v>0</v>
      </c>
      <c r="AX26" s="267"/>
      <c r="AY26" s="284" t="s">
        <v>850</v>
      </c>
      <c r="AZ26" s="257"/>
      <c r="BA26" s="257"/>
      <c r="BB26" s="257"/>
      <c r="BC26" s="257"/>
      <c r="BD26" s="257"/>
      <c r="BE26" s="257"/>
      <c r="BF26" s="257"/>
      <c r="BG26" s="257"/>
      <c r="BH26" s="258"/>
    </row>
    <row r="27" spans="5:61" s="5" customFormat="1" x14ac:dyDescent="0.3">
      <c r="I27" s="30"/>
    </row>
    <row r="28" spans="5:61" s="5" customFormat="1" x14ac:dyDescent="0.3">
      <c r="E28" s="1"/>
      <c r="F28" s="2">
        <v>1</v>
      </c>
      <c r="G28" s="2" t="s">
        <v>623</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31"/>
      <c r="AV28" s="2"/>
      <c r="AW28" s="2"/>
      <c r="AX28" s="2"/>
      <c r="AY28" s="2"/>
      <c r="AZ28" s="2"/>
      <c r="BA28" s="2"/>
      <c r="BB28" s="2"/>
      <c r="BC28" s="2"/>
      <c r="BD28" s="2"/>
      <c r="BE28" s="2"/>
      <c r="BF28" s="2"/>
      <c r="BG28" s="2"/>
      <c r="BH28" s="2"/>
      <c r="BI28" s="3"/>
    </row>
    <row r="29" spans="5:61" s="5" customFormat="1" x14ac:dyDescent="0.3">
      <c r="E29" s="4"/>
      <c r="F29" s="5">
        <v>2</v>
      </c>
      <c r="G29" s="5" t="s">
        <v>774</v>
      </c>
      <c r="AU29" s="30"/>
      <c r="BI29" s="6"/>
    </row>
    <row r="30" spans="5:61" s="5" customFormat="1" x14ac:dyDescent="0.3">
      <c r="E30" s="34"/>
      <c r="F30" s="35">
        <v>3</v>
      </c>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228"/>
      <c r="AV30" s="35"/>
      <c r="AW30" s="35"/>
      <c r="AX30" s="35"/>
      <c r="AY30" s="35"/>
      <c r="AZ30" s="35"/>
      <c r="BA30" s="35"/>
      <c r="BB30" s="35"/>
      <c r="BC30" s="35"/>
      <c r="BD30" s="35"/>
      <c r="BE30" s="35"/>
      <c r="BF30" s="35"/>
      <c r="BG30" s="35"/>
      <c r="BH30" s="35"/>
      <c r="BI30" s="36"/>
    </row>
    <row r="31" spans="5:61" s="5" customFormat="1" x14ac:dyDescent="0.3">
      <c r="AU31" s="30"/>
    </row>
    <row r="32" spans="5:61" s="5" customFormat="1" x14ac:dyDescent="0.3">
      <c r="E32" s="30" t="s">
        <v>775</v>
      </c>
      <c r="AU32" s="30"/>
    </row>
    <row r="33" spans="5:59" s="5" customFormat="1" x14ac:dyDescent="0.3">
      <c r="AU33" s="30"/>
    </row>
    <row r="34" spans="5:59" s="5" customFormat="1" x14ac:dyDescent="0.3">
      <c r="E34" s="30" t="s">
        <v>776</v>
      </c>
      <c r="AU34" s="30"/>
    </row>
    <row r="35" spans="5:59" s="5" customFormat="1" x14ac:dyDescent="0.3">
      <c r="E35" s="148" t="s">
        <v>777</v>
      </c>
      <c r="AU35" s="30"/>
    </row>
    <row r="36" spans="5:59" s="5" customFormat="1" x14ac:dyDescent="0.3">
      <c r="E36" s="269" t="s">
        <v>778</v>
      </c>
      <c r="AU36" s="30"/>
    </row>
    <row r="37" spans="5:59" s="5" customFormat="1" x14ac:dyDescent="0.3">
      <c r="E37" s="269" t="s">
        <v>779</v>
      </c>
      <c r="AU37" s="30"/>
    </row>
    <row r="38" spans="5:59" s="5" customFormat="1" x14ac:dyDescent="0.3">
      <c r="I38" s="27"/>
      <c r="AU38" s="30"/>
    </row>
    <row r="39" spans="5:59" s="5" customFormat="1" x14ac:dyDescent="0.3">
      <c r="E39" s="5">
        <v>1</v>
      </c>
      <c r="F39" s="5" t="s">
        <v>788</v>
      </c>
      <c r="AU39" s="30"/>
    </row>
    <row r="40" spans="5:59" s="5" customFormat="1" x14ac:dyDescent="0.3">
      <c r="F40" s="5" t="s">
        <v>789</v>
      </c>
      <c r="AU40" s="30"/>
    </row>
    <row r="41" spans="5:59" s="5" customFormat="1" x14ac:dyDescent="0.3">
      <c r="AU41" s="30"/>
    </row>
    <row r="42" spans="5:59" s="5" customFormat="1" x14ac:dyDescent="0.3"/>
    <row r="43" spans="5:59" s="5" customFormat="1" x14ac:dyDescent="0.3">
      <c r="F43" s="27" t="s">
        <v>637</v>
      </c>
      <c r="L43" s="229"/>
      <c r="M43" s="230">
        <v>0</v>
      </c>
      <c r="N43" s="203">
        <v>4</v>
      </c>
      <c r="Q43" s="27"/>
      <c r="R43" s="27"/>
      <c r="S43" s="5" t="s">
        <v>633</v>
      </c>
      <c r="AD43" s="229"/>
      <c r="AE43" s="203"/>
      <c r="AF43" s="5" t="s">
        <v>631</v>
      </c>
    </row>
    <row r="44" spans="5:59" s="5" customFormat="1" x14ac:dyDescent="0.3"/>
    <row r="45" spans="5:59" s="5" customFormat="1" x14ac:dyDescent="0.3">
      <c r="BB45" s="285"/>
      <c r="BC45" s="284" t="s">
        <v>642</v>
      </c>
      <c r="BD45" s="284"/>
      <c r="BE45" s="284"/>
      <c r="BF45" s="284"/>
      <c r="BG45" s="286"/>
    </row>
    <row r="46" spans="5:59" s="5" customFormat="1" x14ac:dyDescent="0.3">
      <c r="E46" s="5">
        <v>2</v>
      </c>
      <c r="F46" s="27" t="s">
        <v>780</v>
      </c>
    </row>
    <row r="47" spans="5:59" s="5" customFormat="1" x14ac:dyDescent="0.3">
      <c r="AX47" s="30"/>
    </row>
    <row r="48" spans="5:59" s="5" customFormat="1" x14ac:dyDescent="0.3">
      <c r="F48" s="148" t="s">
        <v>636</v>
      </c>
      <c r="I48" s="5">
        <v>1</v>
      </c>
      <c r="J48" s="229" t="s">
        <v>781</v>
      </c>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03"/>
    </row>
    <row r="49" spans="5:52" s="5" customFormat="1" x14ac:dyDescent="0.3">
      <c r="I49" s="5">
        <v>2</v>
      </c>
      <c r="J49" s="229" t="s">
        <v>653</v>
      </c>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03"/>
    </row>
    <row r="50" spans="5:52" s="5" customFormat="1" x14ac:dyDescent="0.3">
      <c r="I50" s="5">
        <v>3</v>
      </c>
      <c r="J50" s="229" t="s">
        <v>654</v>
      </c>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03"/>
    </row>
    <row r="51" spans="5:52" s="5" customFormat="1" x14ac:dyDescent="0.3">
      <c r="I51" s="27">
        <v>4</v>
      </c>
      <c r="J51" s="229" t="s">
        <v>657</v>
      </c>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03"/>
      <c r="AP51" s="285"/>
      <c r="AQ51" s="284" t="s">
        <v>642</v>
      </c>
      <c r="AR51" s="284"/>
      <c r="AS51" s="284"/>
      <c r="AT51" s="284"/>
      <c r="AU51" s="286"/>
    </row>
    <row r="52" spans="5:52" s="5" customFormat="1" x14ac:dyDescent="0.3"/>
    <row r="53" spans="5:52" s="5" customFormat="1" x14ac:dyDescent="0.3">
      <c r="E53" s="5">
        <v>3</v>
      </c>
      <c r="F53" s="5" t="s">
        <v>782</v>
      </c>
    </row>
    <row r="54" spans="5:52" s="5" customFormat="1" x14ac:dyDescent="0.3">
      <c r="F54" s="5" t="s">
        <v>638</v>
      </c>
    </row>
    <row r="55" spans="5:52" s="5" customFormat="1" x14ac:dyDescent="0.3">
      <c r="G55" s="245"/>
      <c r="H55" s="246"/>
      <c r="I55" s="247" t="s">
        <v>659</v>
      </c>
      <c r="J55" s="246"/>
      <c r="K55" s="246"/>
      <c r="L55" s="246"/>
      <c r="M55" s="246"/>
      <c r="N55" s="246"/>
      <c r="O55" s="246"/>
      <c r="P55" s="246"/>
      <c r="Q55" s="247"/>
      <c r="R55" s="246"/>
      <c r="S55" s="246"/>
      <c r="T55" s="246"/>
      <c r="U55" s="246"/>
      <c r="V55" s="246"/>
      <c r="W55" s="246"/>
      <c r="X55" s="246"/>
      <c r="Y55" s="246"/>
      <c r="Z55" s="246"/>
      <c r="AA55" s="246"/>
      <c r="AB55" s="246"/>
      <c r="AC55" s="246"/>
      <c r="AD55" s="246"/>
      <c r="AE55" s="246"/>
      <c r="AF55" s="246"/>
      <c r="AG55" s="246"/>
      <c r="AH55" s="246"/>
      <c r="AI55" s="246"/>
      <c r="AJ55" s="246"/>
      <c r="AK55" s="246"/>
      <c r="AL55" s="246"/>
      <c r="AM55" s="248"/>
      <c r="AW55" s="30"/>
    </row>
    <row r="56" spans="5:52" s="5" customFormat="1" x14ac:dyDescent="0.3">
      <c r="G56" s="249"/>
      <c r="H56" s="250"/>
      <c r="I56" s="262" t="s">
        <v>781</v>
      </c>
      <c r="J56" s="250"/>
      <c r="K56" s="250"/>
      <c r="L56" s="250"/>
      <c r="M56" s="250"/>
      <c r="N56" s="250"/>
      <c r="O56" s="250"/>
      <c r="P56" s="250"/>
      <c r="Q56" s="250"/>
      <c r="R56" s="251"/>
      <c r="S56" s="250"/>
      <c r="T56" s="250"/>
      <c r="U56" s="250"/>
      <c r="V56" s="250"/>
      <c r="W56" s="250"/>
      <c r="X56" s="250"/>
      <c r="Y56" s="250"/>
      <c r="Z56" s="250"/>
      <c r="AA56" s="250"/>
      <c r="AB56" s="250"/>
      <c r="AC56" s="250"/>
      <c r="AD56" s="250"/>
      <c r="AE56" s="250"/>
      <c r="AF56" s="250"/>
      <c r="AG56" s="250"/>
      <c r="AH56" s="250"/>
      <c r="AI56" s="250"/>
      <c r="AJ56" s="250"/>
      <c r="AK56" s="250"/>
      <c r="AL56" s="250"/>
      <c r="AM56" s="252"/>
      <c r="AT56" s="27"/>
    </row>
    <row r="57" spans="5:52" s="5" customFormat="1" x14ac:dyDescent="0.3">
      <c r="G57" s="249"/>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c r="AE57" s="250"/>
      <c r="AF57" s="250"/>
      <c r="AG57" s="250"/>
      <c r="AH57" s="250"/>
      <c r="AI57" s="250"/>
      <c r="AJ57" s="250"/>
      <c r="AK57" s="250"/>
      <c r="AL57" s="250"/>
      <c r="AM57" s="252"/>
    </row>
    <row r="58" spans="5:52" s="5" customFormat="1" x14ac:dyDescent="0.3">
      <c r="G58" s="249"/>
      <c r="H58" s="250"/>
      <c r="I58" s="263" t="s">
        <v>646</v>
      </c>
      <c r="J58" s="264"/>
      <c r="K58" s="265"/>
      <c r="L58" s="250"/>
      <c r="M58" s="266" t="s">
        <v>783</v>
      </c>
      <c r="N58" s="264"/>
      <c r="O58" s="264"/>
      <c r="P58" s="264"/>
      <c r="Q58" s="264"/>
      <c r="R58" s="264"/>
      <c r="S58" s="264"/>
      <c r="T58" s="264"/>
      <c r="U58" s="264"/>
      <c r="V58" s="264"/>
      <c r="W58" s="264"/>
      <c r="X58" s="264"/>
      <c r="Y58" s="265"/>
      <c r="Z58" s="250"/>
      <c r="AA58" s="250"/>
      <c r="AB58" s="250"/>
      <c r="AC58" s="250"/>
      <c r="AD58" s="250"/>
      <c r="AE58" s="250"/>
      <c r="AF58" s="250"/>
      <c r="AG58" s="250"/>
      <c r="AH58" s="250"/>
      <c r="AI58" s="250"/>
      <c r="AJ58" s="250"/>
      <c r="AK58" s="250"/>
      <c r="AL58" s="250"/>
      <c r="AM58" s="252"/>
    </row>
    <row r="59" spans="5:52" s="5" customFormat="1" x14ac:dyDescent="0.3">
      <c r="G59" s="249"/>
      <c r="H59" s="250"/>
      <c r="I59" s="250"/>
      <c r="J59" s="250"/>
      <c r="K59" s="250"/>
      <c r="L59" s="250"/>
      <c r="M59" s="250"/>
      <c r="N59" s="250"/>
      <c r="O59" s="250"/>
      <c r="P59" s="250"/>
      <c r="Q59" s="250"/>
      <c r="R59" s="251"/>
      <c r="S59" s="250"/>
      <c r="T59" s="250"/>
      <c r="U59" s="250"/>
      <c r="V59" s="250"/>
      <c r="W59" s="250"/>
      <c r="X59" s="250"/>
      <c r="Y59" s="250"/>
      <c r="Z59" s="250"/>
      <c r="AA59" s="250"/>
      <c r="AB59" s="250"/>
      <c r="AC59" s="250"/>
      <c r="AD59" s="250"/>
      <c r="AE59" s="250"/>
      <c r="AF59" s="250"/>
      <c r="AG59" s="250"/>
      <c r="AH59" s="250"/>
      <c r="AI59" s="250"/>
      <c r="AJ59" s="250"/>
      <c r="AK59" s="250"/>
      <c r="AL59" s="250"/>
      <c r="AM59" s="252"/>
    </row>
    <row r="60" spans="5:52" s="5" customFormat="1" x14ac:dyDescent="0.3">
      <c r="G60" s="249"/>
      <c r="H60" s="250"/>
      <c r="I60" s="250"/>
      <c r="J60" s="250"/>
      <c r="K60" s="250"/>
      <c r="L60" s="250"/>
      <c r="M60" s="232" t="s">
        <v>475</v>
      </c>
      <c r="N60" s="250" t="s">
        <v>662</v>
      </c>
      <c r="O60" s="250"/>
      <c r="P60" s="250"/>
      <c r="Q60" s="250"/>
      <c r="R60" s="250"/>
      <c r="S60" s="250"/>
      <c r="T60" s="250"/>
      <c r="U60" s="250"/>
      <c r="V60" s="250"/>
      <c r="W60" s="250"/>
      <c r="X60" s="250"/>
      <c r="Y60" s="250"/>
      <c r="Z60" s="250"/>
      <c r="AA60" s="250"/>
      <c r="AB60" s="250"/>
      <c r="AC60" s="250"/>
      <c r="AD60" s="250"/>
      <c r="AE60" s="250"/>
      <c r="AF60" s="250"/>
      <c r="AG60" s="250"/>
      <c r="AH60" s="250"/>
      <c r="AI60" s="250"/>
      <c r="AJ60" s="250"/>
      <c r="AK60" s="250"/>
      <c r="AL60" s="250"/>
      <c r="AM60" s="252"/>
    </row>
    <row r="61" spans="5:52" s="5" customFormat="1" x14ac:dyDescent="0.3">
      <c r="F61" s="30"/>
      <c r="G61" s="253"/>
      <c r="H61" s="254"/>
      <c r="I61" s="254"/>
      <c r="J61" s="254"/>
      <c r="K61" s="254"/>
      <c r="L61" s="254"/>
      <c r="M61" s="254"/>
      <c r="N61" s="254"/>
      <c r="O61" s="254"/>
      <c r="P61" s="254"/>
      <c r="Q61" s="254"/>
      <c r="R61" s="254"/>
      <c r="S61" s="254"/>
      <c r="T61" s="254"/>
      <c r="U61" s="254"/>
      <c r="V61" s="254"/>
      <c r="W61" s="254"/>
      <c r="X61" s="254"/>
      <c r="Y61" s="254"/>
      <c r="Z61" s="254"/>
      <c r="AA61" s="254"/>
      <c r="AB61" s="254"/>
      <c r="AC61" s="254"/>
      <c r="AD61" s="254"/>
      <c r="AE61" s="254"/>
      <c r="AF61" s="254"/>
      <c r="AG61" s="254"/>
      <c r="AH61" s="254"/>
      <c r="AI61" s="254"/>
      <c r="AJ61" s="254"/>
      <c r="AK61" s="254"/>
      <c r="AL61" s="254"/>
      <c r="AM61" s="255"/>
    </row>
    <row r="62" spans="5:52" s="5" customFormat="1" x14ac:dyDescent="0.3">
      <c r="F62" s="30"/>
    </row>
    <row r="63" spans="5:52" s="5" customFormat="1" x14ac:dyDescent="0.3">
      <c r="F63" s="30"/>
      <c r="AK63" s="30" t="s">
        <v>651</v>
      </c>
      <c r="AQ63" s="297" t="s">
        <v>652</v>
      </c>
      <c r="AR63" s="298"/>
      <c r="AS63" s="298"/>
      <c r="AT63" s="298"/>
      <c r="AU63" s="298"/>
      <c r="AV63" s="299" t="s">
        <v>475</v>
      </c>
    </row>
    <row r="64" spans="5:52" s="5" customFormat="1" x14ac:dyDescent="0.3">
      <c r="E64" s="1"/>
      <c r="F64" s="231"/>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3"/>
      <c r="AZ64" s="30" t="s">
        <v>790</v>
      </c>
    </row>
    <row r="65" spans="5:57" s="5" customFormat="1" x14ac:dyDescent="0.3">
      <c r="E65" s="4"/>
      <c r="F65" s="256" t="s">
        <v>636</v>
      </c>
      <c r="G65" s="230"/>
      <c r="H65" s="230"/>
      <c r="I65" s="203"/>
      <c r="K65" s="259">
        <v>1</v>
      </c>
      <c r="N65" s="229" t="str">
        <f>+J48</f>
        <v>Pendahuluan workshop, Subjek dan Objek Pajak PPh Pasal 22</v>
      </c>
      <c r="O65" s="230"/>
      <c r="P65" s="230"/>
      <c r="Q65" s="230"/>
      <c r="R65" s="230"/>
      <c r="S65" s="230"/>
      <c r="T65" s="230"/>
      <c r="U65" s="230"/>
      <c r="V65" s="230"/>
      <c r="W65" s="230"/>
      <c r="X65" s="230"/>
      <c r="Y65" s="230"/>
      <c r="Z65" s="230"/>
      <c r="AA65" s="230"/>
      <c r="AB65" s="230"/>
      <c r="AC65" s="203"/>
      <c r="AD65" s="150" t="s">
        <v>645</v>
      </c>
      <c r="AV65" s="6"/>
    </row>
    <row r="66" spans="5:57" s="5" customFormat="1" x14ac:dyDescent="0.3">
      <c r="E66" s="4"/>
      <c r="AV66" s="6"/>
      <c r="AZ66" s="5" t="s">
        <v>659</v>
      </c>
    </row>
    <row r="67" spans="5:57" s="5" customFormat="1" x14ac:dyDescent="0.3">
      <c r="E67" s="4"/>
      <c r="F67" s="30" t="s">
        <v>643</v>
      </c>
      <c r="M67" s="226">
        <v>1</v>
      </c>
      <c r="N67" s="229" t="s">
        <v>783</v>
      </c>
      <c r="O67" s="230"/>
      <c r="P67" s="230"/>
      <c r="Q67" s="230"/>
      <c r="R67" s="230"/>
      <c r="S67" s="230"/>
      <c r="T67" s="230"/>
      <c r="U67" s="230"/>
      <c r="V67" s="230"/>
      <c r="W67" s="230"/>
      <c r="X67" s="230"/>
      <c r="Y67" s="230"/>
      <c r="Z67" s="230"/>
      <c r="AA67" s="230"/>
      <c r="AB67" s="230"/>
      <c r="AC67" s="203"/>
      <c r="AV67" s="6"/>
      <c r="AZ67" s="5" t="str">
        <f>+N65</f>
        <v>Pendahuluan workshop, Subjek dan Objek Pajak PPh Pasal 22</v>
      </c>
    </row>
    <row r="68" spans="5:57" s="5" customFormat="1" x14ac:dyDescent="0.3">
      <c r="E68" s="4"/>
      <c r="M68" s="226">
        <v>2</v>
      </c>
      <c r="N68" s="229" t="s">
        <v>655</v>
      </c>
      <c r="O68" s="230"/>
      <c r="P68" s="230"/>
      <c r="Q68" s="230"/>
      <c r="R68" s="230"/>
      <c r="S68" s="230"/>
      <c r="T68" s="230"/>
      <c r="U68" s="230"/>
      <c r="V68" s="230"/>
      <c r="W68" s="230"/>
      <c r="X68" s="230"/>
      <c r="Y68" s="230"/>
      <c r="Z68" s="230"/>
      <c r="AA68" s="230"/>
      <c r="AB68" s="230"/>
      <c r="AC68" s="203"/>
      <c r="AV68" s="6"/>
    </row>
    <row r="69" spans="5:57" s="5" customFormat="1" x14ac:dyDescent="0.3">
      <c r="E69" s="4"/>
      <c r="M69" s="226">
        <v>3</v>
      </c>
      <c r="N69" s="229" t="s">
        <v>658</v>
      </c>
      <c r="O69" s="230"/>
      <c r="P69" s="230"/>
      <c r="Q69" s="230"/>
      <c r="R69" s="230"/>
      <c r="S69" s="230"/>
      <c r="T69" s="230"/>
      <c r="U69" s="230"/>
      <c r="V69" s="230"/>
      <c r="W69" s="230"/>
      <c r="X69" s="230"/>
      <c r="Y69" s="230"/>
      <c r="Z69" s="230"/>
      <c r="AA69" s="230"/>
      <c r="AB69" s="230"/>
      <c r="AC69" s="203"/>
      <c r="AV69" s="6"/>
      <c r="AZ69" s="5" t="s">
        <v>646</v>
      </c>
      <c r="BD69" s="5" t="str">
        <f>+N67</f>
        <v>Pendahuluan workshop</v>
      </c>
    </row>
    <row r="70" spans="5:57" s="5" customFormat="1" x14ac:dyDescent="0.3">
      <c r="E70" s="4"/>
      <c r="M70" s="260">
        <v>4</v>
      </c>
      <c r="N70" s="229"/>
      <c r="O70" s="230"/>
      <c r="P70" s="230"/>
      <c r="Q70" s="230"/>
      <c r="R70" s="230"/>
      <c r="S70" s="230"/>
      <c r="T70" s="230"/>
      <c r="U70" s="230"/>
      <c r="V70" s="230"/>
      <c r="W70" s="230"/>
      <c r="X70" s="230"/>
      <c r="Y70" s="230"/>
      <c r="Z70" s="230"/>
      <c r="AA70" s="230"/>
      <c r="AB70" s="230"/>
      <c r="AC70" s="203"/>
      <c r="AV70" s="6"/>
    </row>
    <row r="71" spans="5:57" s="5" customFormat="1" x14ac:dyDescent="0.3">
      <c r="E71" s="4"/>
      <c r="M71" s="260">
        <v>5</v>
      </c>
      <c r="N71" s="229"/>
      <c r="O71" s="230"/>
      <c r="P71" s="230"/>
      <c r="Q71" s="230"/>
      <c r="R71" s="230"/>
      <c r="S71" s="230"/>
      <c r="T71" s="230"/>
      <c r="U71" s="230"/>
      <c r="V71" s="230"/>
      <c r="W71" s="230"/>
      <c r="X71" s="230"/>
      <c r="Y71" s="230"/>
      <c r="Z71" s="230"/>
      <c r="AA71" s="230"/>
      <c r="AB71" s="230"/>
      <c r="AC71" s="203"/>
      <c r="AV71" s="6"/>
      <c r="BD71" s="226" t="s">
        <v>475</v>
      </c>
      <c r="BE71" s="5" t="str">
        <f>+P76</f>
        <v>Pendahuluan (Kata sambutan Instruktur)</v>
      </c>
    </row>
    <row r="72" spans="5:57" s="5" customFormat="1" x14ac:dyDescent="0.3">
      <c r="E72" s="4"/>
      <c r="N72" s="301" t="s">
        <v>644</v>
      </c>
      <c r="AV72" s="6"/>
      <c r="BD72" s="2"/>
    </row>
    <row r="73" spans="5:57" s="5" customFormat="1" x14ac:dyDescent="0.3">
      <c r="E73" s="4"/>
      <c r="I73" s="30" t="s">
        <v>677</v>
      </c>
      <c r="AV73" s="6"/>
      <c r="AZ73" s="5" t="s">
        <v>663</v>
      </c>
      <c r="BD73" s="5" t="str">
        <f>+N68</f>
        <v>Memahami Subjek PPh 22</v>
      </c>
    </row>
    <row r="74" spans="5:57" s="5" customFormat="1" x14ac:dyDescent="0.3">
      <c r="E74" s="4"/>
      <c r="I74" s="30"/>
      <c r="AV74" s="6"/>
    </row>
    <row r="75" spans="5:57" s="5" customFormat="1" x14ac:dyDescent="0.3">
      <c r="E75" s="4"/>
      <c r="I75" s="256" t="s">
        <v>646</v>
      </c>
      <c r="J75" s="230"/>
      <c r="K75" s="230"/>
      <c r="L75" s="230"/>
      <c r="M75" s="203"/>
      <c r="O75" s="256" t="str">
        <f>+N67</f>
        <v>Pendahuluan workshop</v>
      </c>
      <c r="P75" s="230"/>
      <c r="Q75" s="230"/>
      <c r="R75" s="230"/>
      <c r="S75" s="230"/>
      <c r="T75" s="230"/>
      <c r="U75" s="230"/>
      <c r="V75" s="230"/>
      <c r="W75" s="230"/>
      <c r="X75" s="230"/>
      <c r="Y75" s="230"/>
      <c r="Z75" s="230"/>
      <c r="AA75" s="230"/>
      <c r="AB75" s="230"/>
      <c r="AC75" s="230"/>
      <c r="AD75" s="230"/>
      <c r="AE75" s="203"/>
      <c r="AF75" s="146"/>
      <c r="AO75" s="162" t="s">
        <v>787</v>
      </c>
      <c r="AV75" s="6"/>
      <c r="BD75" s="226" t="s">
        <v>475</v>
      </c>
      <c r="BE75" s="5" t="str">
        <f>+P85</f>
        <v>Memahami berbagai Subjek Pajak PPh 22</v>
      </c>
    </row>
    <row r="76" spans="5:57" s="5" customFormat="1" x14ac:dyDescent="0.3">
      <c r="E76" s="4"/>
      <c r="O76" s="226">
        <v>1</v>
      </c>
      <c r="P76" s="229" t="s">
        <v>662</v>
      </c>
      <c r="Q76" s="230"/>
      <c r="R76" s="230"/>
      <c r="S76" s="230"/>
      <c r="T76" s="230"/>
      <c r="U76" s="230"/>
      <c r="V76" s="230"/>
      <c r="W76" s="230"/>
      <c r="X76" s="230"/>
      <c r="Y76" s="230"/>
      <c r="Z76" s="230"/>
      <c r="AA76" s="230"/>
      <c r="AB76" s="230"/>
      <c r="AC76" s="230"/>
      <c r="AD76" s="230"/>
      <c r="AE76" s="203"/>
      <c r="AH76" s="295" t="s">
        <v>639</v>
      </c>
      <c r="AI76" s="296"/>
      <c r="AJ76" s="296"/>
      <c r="AK76" s="296"/>
      <c r="AL76" s="296"/>
      <c r="AM76" s="300" t="s">
        <v>475</v>
      </c>
      <c r="AO76" s="229">
        <v>0</v>
      </c>
      <c r="AP76" s="230">
        <v>2</v>
      </c>
      <c r="AQ76" s="261" t="s">
        <v>672</v>
      </c>
      <c r="AS76" s="285" t="s">
        <v>647</v>
      </c>
      <c r="AT76" s="284"/>
      <c r="AU76" s="286"/>
      <c r="AV76" s="6"/>
      <c r="BD76" s="226" t="s">
        <v>475</v>
      </c>
      <c r="BE76" s="5" t="str">
        <f>+P86</f>
        <v>Penjelasan lebih dalam mengenai subjek PPh 22</v>
      </c>
    </row>
    <row r="77" spans="5:57" s="5" customFormat="1" x14ac:dyDescent="0.3">
      <c r="E77" s="4"/>
      <c r="O77" s="226">
        <v>2</v>
      </c>
      <c r="P77" s="229"/>
      <c r="Q77" s="230"/>
      <c r="R77" s="230"/>
      <c r="S77" s="230"/>
      <c r="T77" s="230"/>
      <c r="U77" s="230"/>
      <c r="V77" s="230"/>
      <c r="W77" s="230"/>
      <c r="X77" s="230"/>
      <c r="Y77" s="230"/>
      <c r="Z77" s="230"/>
      <c r="AA77" s="230"/>
      <c r="AB77" s="230"/>
      <c r="AC77" s="230"/>
      <c r="AD77" s="230"/>
      <c r="AE77" s="203"/>
      <c r="AH77" s="295" t="s">
        <v>648</v>
      </c>
      <c r="AI77" s="296"/>
      <c r="AJ77" s="296"/>
      <c r="AK77" s="296"/>
      <c r="AL77" s="296"/>
      <c r="AM77" s="300" t="s">
        <v>475</v>
      </c>
      <c r="AO77" s="229"/>
      <c r="AP77" s="230"/>
      <c r="AQ77" s="226"/>
      <c r="AS77" s="285" t="s">
        <v>647</v>
      </c>
      <c r="AT77" s="284"/>
      <c r="AU77" s="286"/>
      <c r="AV77" s="6"/>
      <c r="BD77" s="226" t="s">
        <v>676</v>
      </c>
      <c r="BE77" s="5" t="s">
        <v>675</v>
      </c>
    </row>
    <row r="78" spans="5:57" s="5" customFormat="1" x14ac:dyDescent="0.3">
      <c r="E78" s="4"/>
      <c r="O78" s="226">
        <v>3</v>
      </c>
      <c r="P78" s="229"/>
      <c r="Q78" s="230"/>
      <c r="R78" s="230"/>
      <c r="S78" s="230"/>
      <c r="T78" s="230"/>
      <c r="U78" s="230"/>
      <c r="V78" s="230"/>
      <c r="W78" s="230"/>
      <c r="X78" s="230"/>
      <c r="Y78" s="230"/>
      <c r="Z78" s="230"/>
      <c r="AA78" s="230"/>
      <c r="AB78" s="230"/>
      <c r="AC78" s="230"/>
      <c r="AD78" s="230"/>
      <c r="AE78" s="203"/>
      <c r="AH78" s="295" t="s">
        <v>665</v>
      </c>
      <c r="AI78" s="296"/>
      <c r="AJ78" s="296"/>
      <c r="AK78" s="296"/>
      <c r="AL78" s="296"/>
      <c r="AM78" s="300" t="s">
        <v>475</v>
      </c>
      <c r="AO78" s="229"/>
      <c r="AP78" s="230"/>
      <c r="AQ78" s="226"/>
      <c r="AS78" s="285" t="s">
        <v>647</v>
      </c>
      <c r="AT78" s="284"/>
      <c r="AU78" s="286"/>
      <c r="AV78" s="6"/>
    </row>
    <row r="79" spans="5:57" s="5" customFormat="1" x14ac:dyDescent="0.3">
      <c r="E79" s="4"/>
      <c r="O79" s="260">
        <v>4</v>
      </c>
      <c r="P79" s="229"/>
      <c r="Q79" s="230"/>
      <c r="R79" s="230"/>
      <c r="S79" s="230"/>
      <c r="T79" s="230"/>
      <c r="U79" s="230"/>
      <c r="V79" s="230"/>
      <c r="W79" s="230"/>
      <c r="X79" s="230"/>
      <c r="Y79" s="230"/>
      <c r="Z79" s="230"/>
      <c r="AA79" s="230"/>
      <c r="AB79" s="230"/>
      <c r="AC79" s="230"/>
      <c r="AD79" s="230"/>
      <c r="AE79" s="203"/>
      <c r="AH79" s="295" t="s">
        <v>666</v>
      </c>
      <c r="AI79" s="296"/>
      <c r="AJ79" s="296"/>
      <c r="AK79" s="296"/>
      <c r="AL79" s="296"/>
      <c r="AM79" s="300" t="s">
        <v>475</v>
      </c>
      <c r="AO79" s="229"/>
      <c r="AP79" s="230"/>
      <c r="AQ79" s="226"/>
      <c r="AS79" s="285" t="s">
        <v>647</v>
      </c>
      <c r="AT79" s="284"/>
      <c r="AU79" s="286"/>
      <c r="AV79" s="6"/>
      <c r="AZ79" s="5" t="str">
        <f>+I93</f>
        <v>Unit 3</v>
      </c>
      <c r="BD79" s="5" t="str">
        <f>+O93</f>
        <v>Menentukan Objek PPh 22</v>
      </c>
    </row>
    <row r="80" spans="5:57" s="5" customFormat="1" x14ac:dyDescent="0.3">
      <c r="E80" s="4"/>
      <c r="O80" s="260">
        <v>5</v>
      </c>
      <c r="P80" s="229"/>
      <c r="Q80" s="230"/>
      <c r="R80" s="230"/>
      <c r="S80" s="230"/>
      <c r="T80" s="230"/>
      <c r="U80" s="230"/>
      <c r="V80" s="230"/>
      <c r="W80" s="230"/>
      <c r="X80" s="230"/>
      <c r="Y80" s="230"/>
      <c r="Z80" s="230"/>
      <c r="AA80" s="230"/>
      <c r="AB80" s="230"/>
      <c r="AC80" s="230"/>
      <c r="AD80" s="230"/>
      <c r="AE80" s="203"/>
      <c r="AH80" s="295" t="s">
        <v>639</v>
      </c>
      <c r="AI80" s="296"/>
      <c r="AJ80" s="296"/>
      <c r="AK80" s="296"/>
      <c r="AL80" s="296"/>
      <c r="AM80" s="300" t="s">
        <v>475</v>
      </c>
      <c r="AO80" s="229"/>
      <c r="AP80" s="230"/>
      <c r="AQ80" s="226"/>
      <c r="AS80" s="285" t="s">
        <v>647</v>
      </c>
      <c r="AT80" s="284"/>
      <c r="AU80" s="286"/>
      <c r="AV80" s="6"/>
    </row>
    <row r="81" spans="5:57" s="5" customFormat="1" x14ac:dyDescent="0.3">
      <c r="E81" s="4"/>
      <c r="P81" s="301" t="s">
        <v>644</v>
      </c>
      <c r="AV81" s="6"/>
      <c r="BD81" s="226" t="s">
        <v>475</v>
      </c>
      <c r="BE81" s="5" t="str">
        <f>+P94</f>
        <v>Cara menentukan objek PPh 22</v>
      </c>
    </row>
    <row r="82" spans="5:57" s="5" customFormat="1" x14ac:dyDescent="0.3">
      <c r="E82" s="4"/>
      <c r="AV82" s="6"/>
      <c r="BD82" s="226" t="s">
        <v>475</v>
      </c>
      <c r="BE82" s="5" t="str">
        <f>+P95</f>
        <v>Pengecualian Objek PPh 22</v>
      </c>
    </row>
    <row r="83" spans="5:57" s="5" customFormat="1" x14ac:dyDescent="0.3">
      <c r="E83" s="4"/>
      <c r="AV83" s="6"/>
      <c r="BD83" s="226" t="s">
        <v>475</v>
      </c>
      <c r="BE83" s="5" t="str">
        <f>+P96</f>
        <v>Penjelasan lebih dalam mengenai objek PPh 22</v>
      </c>
    </row>
    <row r="84" spans="5:57" s="5" customFormat="1" x14ac:dyDescent="0.3">
      <c r="E84" s="4"/>
      <c r="I84" s="256" t="s">
        <v>663</v>
      </c>
      <c r="J84" s="230"/>
      <c r="K84" s="230"/>
      <c r="L84" s="230"/>
      <c r="M84" s="203"/>
      <c r="O84" s="256" t="str">
        <f>+N68</f>
        <v>Memahami Subjek PPh 22</v>
      </c>
      <c r="P84" s="230"/>
      <c r="Q84" s="230"/>
      <c r="R84" s="230"/>
      <c r="S84" s="230"/>
      <c r="T84" s="230"/>
      <c r="U84" s="230"/>
      <c r="V84" s="230"/>
      <c r="W84" s="230"/>
      <c r="X84" s="230"/>
      <c r="Y84" s="230"/>
      <c r="Z84" s="230"/>
      <c r="AA84" s="230"/>
      <c r="AB84" s="230"/>
      <c r="AC84" s="230"/>
      <c r="AD84" s="230"/>
      <c r="AE84" s="203"/>
      <c r="AO84" s="162" t="s">
        <v>673</v>
      </c>
      <c r="AV84" s="6"/>
      <c r="BD84" s="226" t="s">
        <v>676</v>
      </c>
      <c r="BE84" s="5" t="s">
        <v>675</v>
      </c>
    </row>
    <row r="85" spans="5:57" s="5" customFormat="1" x14ac:dyDescent="0.3">
      <c r="E85" s="4"/>
      <c r="O85" s="226">
        <v>1</v>
      </c>
      <c r="P85" s="229" t="s">
        <v>656</v>
      </c>
      <c r="Q85" s="230"/>
      <c r="R85" s="230"/>
      <c r="S85" s="230"/>
      <c r="T85" s="230"/>
      <c r="U85" s="230"/>
      <c r="V85" s="230"/>
      <c r="W85" s="230"/>
      <c r="X85" s="230"/>
      <c r="Y85" s="230"/>
      <c r="Z85" s="230"/>
      <c r="AA85" s="230"/>
      <c r="AB85" s="230"/>
      <c r="AC85" s="230"/>
      <c r="AD85" s="230"/>
      <c r="AE85" s="203"/>
      <c r="AH85" s="295" t="s">
        <v>639</v>
      </c>
      <c r="AI85" s="296"/>
      <c r="AJ85" s="296"/>
      <c r="AK85" s="296"/>
      <c r="AL85" s="296"/>
      <c r="AM85" s="300" t="s">
        <v>475</v>
      </c>
      <c r="AO85" s="229">
        <v>0</v>
      </c>
      <c r="AP85" s="230">
        <v>5</v>
      </c>
      <c r="AQ85" s="226"/>
      <c r="AS85" s="285" t="s">
        <v>647</v>
      </c>
      <c r="AT85" s="284"/>
      <c r="AU85" s="286"/>
      <c r="AV85" s="6"/>
    </row>
    <row r="86" spans="5:57" s="5" customFormat="1" x14ac:dyDescent="0.3">
      <c r="E86" s="4"/>
      <c r="O86" s="226">
        <v>2</v>
      </c>
      <c r="P86" s="229" t="s">
        <v>664</v>
      </c>
      <c r="Q86" s="230"/>
      <c r="R86" s="230"/>
      <c r="S86" s="230"/>
      <c r="T86" s="230"/>
      <c r="U86" s="230"/>
      <c r="V86" s="230"/>
      <c r="W86" s="230"/>
      <c r="X86" s="230"/>
      <c r="Y86" s="230"/>
      <c r="Z86" s="230"/>
      <c r="AA86" s="230"/>
      <c r="AB86" s="230"/>
      <c r="AC86" s="230"/>
      <c r="AD86" s="230"/>
      <c r="AE86" s="203"/>
      <c r="AH86" s="295" t="s">
        <v>639</v>
      </c>
      <c r="AI86" s="296"/>
      <c r="AJ86" s="296"/>
      <c r="AK86" s="296"/>
      <c r="AL86" s="296"/>
      <c r="AM86" s="300" t="s">
        <v>475</v>
      </c>
      <c r="AO86" s="229">
        <v>1</v>
      </c>
      <c r="AP86" s="230">
        <v>5</v>
      </c>
      <c r="AQ86" s="226"/>
      <c r="AS86" s="285" t="s">
        <v>647</v>
      </c>
      <c r="AT86" s="284"/>
      <c r="AU86" s="286"/>
      <c r="AV86" s="6"/>
    </row>
    <row r="87" spans="5:57" s="5" customFormat="1" x14ac:dyDescent="0.3">
      <c r="E87" s="4"/>
      <c r="O87" s="226">
        <v>3</v>
      </c>
      <c r="P87" s="229"/>
      <c r="Q87" s="230"/>
      <c r="R87" s="230"/>
      <c r="S87" s="230"/>
      <c r="T87" s="230"/>
      <c r="U87" s="230"/>
      <c r="V87" s="230"/>
      <c r="W87" s="230"/>
      <c r="X87" s="230"/>
      <c r="Y87" s="230"/>
      <c r="Z87" s="230"/>
      <c r="AA87" s="230"/>
      <c r="AB87" s="230"/>
      <c r="AC87" s="230"/>
      <c r="AD87" s="230"/>
      <c r="AE87" s="203"/>
      <c r="AH87" s="295" t="s">
        <v>639</v>
      </c>
      <c r="AI87" s="296"/>
      <c r="AJ87" s="296"/>
      <c r="AK87" s="296"/>
      <c r="AL87" s="296"/>
      <c r="AM87" s="300" t="s">
        <v>475</v>
      </c>
      <c r="AO87" s="229"/>
      <c r="AP87" s="230"/>
      <c r="AQ87" s="226"/>
      <c r="AS87" s="285" t="s">
        <v>647</v>
      </c>
      <c r="AT87" s="284"/>
      <c r="AU87" s="286"/>
      <c r="AV87" s="6"/>
    </row>
    <row r="88" spans="5:57" s="5" customFormat="1" x14ac:dyDescent="0.3">
      <c r="E88" s="4"/>
      <c r="O88" s="260">
        <v>4</v>
      </c>
      <c r="P88" s="229"/>
      <c r="Q88" s="230"/>
      <c r="R88" s="230"/>
      <c r="S88" s="230"/>
      <c r="T88" s="230"/>
      <c r="U88" s="230"/>
      <c r="V88" s="230"/>
      <c r="W88" s="230"/>
      <c r="X88" s="230"/>
      <c r="Y88" s="230"/>
      <c r="Z88" s="230"/>
      <c r="AA88" s="230"/>
      <c r="AB88" s="230"/>
      <c r="AC88" s="230"/>
      <c r="AD88" s="230"/>
      <c r="AE88" s="203"/>
      <c r="AH88" s="295" t="s">
        <v>639</v>
      </c>
      <c r="AI88" s="296"/>
      <c r="AJ88" s="296"/>
      <c r="AK88" s="296"/>
      <c r="AL88" s="296"/>
      <c r="AM88" s="300" t="s">
        <v>475</v>
      </c>
      <c r="AO88" s="229"/>
      <c r="AP88" s="230"/>
      <c r="AQ88" s="226"/>
      <c r="AS88" s="285" t="s">
        <v>647</v>
      </c>
      <c r="AT88" s="284"/>
      <c r="AU88" s="286"/>
      <c r="AV88" s="6"/>
    </row>
    <row r="89" spans="5:57" s="5" customFormat="1" x14ac:dyDescent="0.3">
      <c r="E89" s="4"/>
      <c r="O89" s="260">
        <v>5</v>
      </c>
      <c r="P89" s="229"/>
      <c r="Q89" s="230"/>
      <c r="R89" s="230"/>
      <c r="S89" s="230"/>
      <c r="T89" s="230"/>
      <c r="U89" s="230"/>
      <c r="V89" s="230"/>
      <c r="W89" s="230"/>
      <c r="X89" s="230"/>
      <c r="Y89" s="230"/>
      <c r="Z89" s="230"/>
      <c r="AA89" s="230"/>
      <c r="AB89" s="230"/>
      <c r="AC89" s="230"/>
      <c r="AD89" s="230"/>
      <c r="AE89" s="203"/>
      <c r="AH89" s="295" t="s">
        <v>639</v>
      </c>
      <c r="AI89" s="296"/>
      <c r="AJ89" s="296"/>
      <c r="AK89" s="296"/>
      <c r="AL89" s="296"/>
      <c r="AM89" s="300" t="s">
        <v>475</v>
      </c>
      <c r="AO89" s="229"/>
      <c r="AP89" s="230"/>
      <c r="AQ89" s="226"/>
      <c r="AS89" s="285" t="s">
        <v>647</v>
      </c>
      <c r="AT89" s="284"/>
      <c r="AU89" s="286"/>
      <c r="AV89" s="6"/>
    </row>
    <row r="90" spans="5:57" s="5" customFormat="1" x14ac:dyDescent="0.3">
      <c r="E90" s="4"/>
      <c r="P90" s="301" t="s">
        <v>644</v>
      </c>
      <c r="AV90" s="6"/>
    </row>
    <row r="91" spans="5:57" s="5" customFormat="1" x14ac:dyDescent="0.3">
      <c r="E91" s="4"/>
      <c r="AV91" s="6"/>
    </row>
    <row r="92" spans="5:57" s="5" customFormat="1" x14ac:dyDescent="0.3">
      <c r="E92" s="4"/>
      <c r="AV92" s="6"/>
    </row>
    <row r="93" spans="5:57" s="5" customFormat="1" x14ac:dyDescent="0.3">
      <c r="E93" s="4"/>
      <c r="I93" s="256" t="s">
        <v>667</v>
      </c>
      <c r="J93" s="230"/>
      <c r="K93" s="230"/>
      <c r="L93" s="230"/>
      <c r="M93" s="203"/>
      <c r="O93" s="256" t="str">
        <f>+N69</f>
        <v>Menentukan Objek PPh 22</v>
      </c>
      <c r="P93" s="230"/>
      <c r="Q93" s="230"/>
      <c r="R93" s="230"/>
      <c r="S93" s="230"/>
      <c r="T93" s="230"/>
      <c r="U93" s="230"/>
      <c r="V93" s="230"/>
      <c r="W93" s="230"/>
      <c r="X93" s="230"/>
      <c r="Y93" s="230"/>
      <c r="Z93" s="230"/>
      <c r="AA93" s="230"/>
      <c r="AB93" s="230"/>
      <c r="AC93" s="230"/>
      <c r="AD93" s="230"/>
      <c r="AE93" s="203"/>
      <c r="AO93" s="162" t="s">
        <v>673</v>
      </c>
      <c r="AV93" s="6"/>
    </row>
    <row r="94" spans="5:57" s="5" customFormat="1" x14ac:dyDescent="0.3">
      <c r="E94" s="4"/>
      <c r="O94" s="226">
        <v>1</v>
      </c>
      <c r="P94" s="229" t="s">
        <v>669</v>
      </c>
      <c r="Q94" s="230"/>
      <c r="R94" s="230"/>
      <c r="S94" s="230"/>
      <c r="T94" s="230"/>
      <c r="U94" s="230"/>
      <c r="V94" s="230"/>
      <c r="W94" s="230"/>
      <c r="X94" s="230"/>
      <c r="Y94" s="230"/>
      <c r="Z94" s="230"/>
      <c r="AA94" s="230"/>
      <c r="AB94" s="230"/>
      <c r="AC94" s="230"/>
      <c r="AD94" s="230"/>
      <c r="AE94" s="203"/>
      <c r="AH94" s="295" t="s">
        <v>639</v>
      </c>
      <c r="AI94" s="296"/>
      <c r="AJ94" s="296"/>
      <c r="AK94" s="296"/>
      <c r="AL94" s="296"/>
      <c r="AM94" s="300" t="s">
        <v>475</v>
      </c>
      <c r="AO94" s="229">
        <v>0</v>
      </c>
      <c r="AP94" s="230">
        <v>8</v>
      </c>
      <c r="AQ94" s="226"/>
      <c r="AS94" s="285" t="s">
        <v>647</v>
      </c>
      <c r="AT94" s="284"/>
      <c r="AU94" s="286"/>
      <c r="AV94" s="6"/>
    </row>
    <row r="95" spans="5:57" s="5" customFormat="1" x14ac:dyDescent="0.3">
      <c r="E95" s="4"/>
      <c r="O95" s="226">
        <v>2</v>
      </c>
      <c r="P95" s="229" t="s">
        <v>670</v>
      </c>
      <c r="Q95" s="230"/>
      <c r="R95" s="230"/>
      <c r="S95" s="230"/>
      <c r="T95" s="230"/>
      <c r="U95" s="230"/>
      <c r="V95" s="230"/>
      <c r="W95" s="230"/>
      <c r="X95" s="230"/>
      <c r="Y95" s="230"/>
      <c r="Z95" s="230"/>
      <c r="AA95" s="230"/>
      <c r="AB95" s="230"/>
      <c r="AC95" s="230"/>
      <c r="AD95" s="230"/>
      <c r="AE95" s="203"/>
      <c r="AH95" s="295" t="str">
        <f>+AH96</f>
        <v xml:space="preserve">Isi Text </v>
      </c>
      <c r="AI95" s="296"/>
      <c r="AJ95" s="296"/>
      <c r="AK95" s="296"/>
      <c r="AL95" s="296"/>
      <c r="AM95" s="300" t="s">
        <v>475</v>
      </c>
      <c r="AO95" s="229">
        <v>0</v>
      </c>
      <c r="AP95" s="230">
        <v>5</v>
      </c>
      <c r="AQ95" s="226"/>
      <c r="AS95" s="285" t="s">
        <v>647</v>
      </c>
      <c r="AT95" s="284"/>
      <c r="AU95" s="286"/>
      <c r="AV95" s="6"/>
    </row>
    <row r="96" spans="5:57" s="5" customFormat="1" x14ac:dyDescent="0.3">
      <c r="E96" s="4"/>
      <c r="O96" s="226">
        <v>3</v>
      </c>
      <c r="P96" s="229" t="s">
        <v>671</v>
      </c>
      <c r="Q96" s="230"/>
      <c r="R96" s="230"/>
      <c r="S96" s="230"/>
      <c r="T96" s="230"/>
      <c r="U96" s="230"/>
      <c r="V96" s="230"/>
      <c r="W96" s="230"/>
      <c r="X96" s="230"/>
      <c r="Y96" s="230"/>
      <c r="Z96" s="230"/>
      <c r="AA96" s="230"/>
      <c r="AB96" s="230"/>
      <c r="AC96" s="230"/>
      <c r="AD96" s="230"/>
      <c r="AE96" s="203"/>
      <c r="AH96" s="295" t="str">
        <f>+AH77</f>
        <v xml:space="preserve">Isi Text </v>
      </c>
      <c r="AI96" s="296"/>
      <c r="AJ96" s="296"/>
      <c r="AK96" s="296"/>
      <c r="AL96" s="296"/>
      <c r="AM96" s="300" t="s">
        <v>475</v>
      </c>
      <c r="AO96" s="229">
        <v>1</v>
      </c>
      <c r="AP96" s="230">
        <v>5</v>
      </c>
      <c r="AQ96" s="226"/>
      <c r="AS96" s="285" t="s">
        <v>647</v>
      </c>
      <c r="AT96" s="284"/>
      <c r="AU96" s="286"/>
      <c r="AV96" s="6"/>
    </row>
    <row r="97" spans="5:83" s="5" customFormat="1" x14ac:dyDescent="0.3">
      <c r="E97" s="4"/>
      <c r="O97" s="260">
        <v>4</v>
      </c>
      <c r="P97" s="229"/>
      <c r="Q97" s="230"/>
      <c r="R97" s="230"/>
      <c r="S97" s="230"/>
      <c r="T97" s="230"/>
      <c r="U97" s="230"/>
      <c r="V97" s="230"/>
      <c r="W97" s="230"/>
      <c r="X97" s="230"/>
      <c r="Y97" s="230"/>
      <c r="Z97" s="230"/>
      <c r="AA97" s="230"/>
      <c r="AB97" s="230"/>
      <c r="AC97" s="230"/>
      <c r="AD97" s="230"/>
      <c r="AE97" s="203"/>
      <c r="AH97" s="295" t="s">
        <v>639</v>
      </c>
      <c r="AI97" s="296"/>
      <c r="AJ97" s="296"/>
      <c r="AK97" s="296"/>
      <c r="AL97" s="296"/>
      <c r="AM97" s="300" t="s">
        <v>475</v>
      </c>
      <c r="AO97" s="229"/>
      <c r="AP97" s="230"/>
      <c r="AQ97" s="226"/>
      <c r="AS97" s="285" t="s">
        <v>647</v>
      </c>
      <c r="AT97" s="284"/>
      <c r="AU97" s="286"/>
      <c r="AV97" s="6"/>
    </row>
    <row r="98" spans="5:83" s="5" customFormat="1" x14ac:dyDescent="0.3">
      <c r="E98" s="4"/>
      <c r="O98" s="260">
        <v>5</v>
      </c>
      <c r="P98" s="302"/>
      <c r="Q98" s="230"/>
      <c r="R98" s="230"/>
      <c r="S98" s="230"/>
      <c r="T98" s="230"/>
      <c r="U98" s="230"/>
      <c r="V98" s="230"/>
      <c r="W98" s="230"/>
      <c r="X98" s="230"/>
      <c r="Y98" s="230"/>
      <c r="Z98" s="230"/>
      <c r="AA98" s="230"/>
      <c r="AB98" s="230"/>
      <c r="AC98" s="230"/>
      <c r="AD98" s="230"/>
      <c r="AE98" s="203"/>
      <c r="AH98" s="295" t="s">
        <v>639</v>
      </c>
      <c r="AI98" s="296"/>
      <c r="AJ98" s="296"/>
      <c r="AK98" s="296"/>
      <c r="AL98" s="296"/>
      <c r="AM98" s="300" t="s">
        <v>475</v>
      </c>
      <c r="AO98" s="229"/>
      <c r="AP98" s="230"/>
      <c r="AQ98" s="226"/>
      <c r="AS98" s="285" t="s">
        <v>647</v>
      </c>
      <c r="AT98" s="284"/>
      <c r="AU98" s="286"/>
      <c r="AV98" s="6"/>
    </row>
    <row r="99" spans="5:83" s="5" customFormat="1" x14ac:dyDescent="0.3">
      <c r="E99" s="4"/>
      <c r="P99" s="301" t="s">
        <v>644</v>
      </c>
      <c r="AV99" s="6"/>
    </row>
    <row r="100" spans="5:83" s="5" customFormat="1" x14ac:dyDescent="0.3">
      <c r="E100" s="4"/>
      <c r="AR100" s="267" t="s">
        <v>674</v>
      </c>
      <c r="AS100" s="257"/>
      <c r="AT100" s="258"/>
      <c r="AV100" s="6"/>
    </row>
    <row r="101" spans="5:83" s="5" customFormat="1" x14ac:dyDescent="0.3">
      <c r="E101" s="4"/>
      <c r="AV101" s="6"/>
    </row>
    <row r="102" spans="5:83" s="5" customFormat="1" x14ac:dyDescent="0.3">
      <c r="E102" s="4"/>
      <c r="AV102" s="6"/>
    </row>
    <row r="103" spans="5:83" s="5" customFormat="1" x14ac:dyDescent="0.3">
      <c r="E103" s="4"/>
      <c r="I103" s="5" t="s">
        <v>794</v>
      </c>
      <c r="AV103" s="6"/>
      <c r="AZ103" s="1"/>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3"/>
    </row>
    <row r="104" spans="5:83" s="5" customFormat="1" x14ac:dyDescent="0.3">
      <c r="E104" s="4"/>
      <c r="I104" s="5" t="s">
        <v>795</v>
      </c>
      <c r="AK104" s="285"/>
      <c r="AL104" s="284" t="s">
        <v>796</v>
      </c>
      <c r="AM104" s="284"/>
      <c r="AN104" s="284"/>
      <c r="AO104" s="284"/>
      <c r="AP104" s="284"/>
      <c r="AQ104" s="284"/>
      <c r="AR104" s="284"/>
      <c r="AS104" s="284"/>
      <c r="AT104" s="286"/>
      <c r="AV104" s="6"/>
      <c r="AZ104" s="4"/>
      <c r="BA104" s="5" t="s">
        <v>797</v>
      </c>
      <c r="CE104" s="6"/>
    </row>
    <row r="105" spans="5:83" s="5" customFormat="1" x14ac:dyDescent="0.3">
      <c r="E105" s="4"/>
      <c r="AV105" s="6"/>
      <c r="AZ105" s="4"/>
      <c r="BA105" s="5" t="s">
        <v>798</v>
      </c>
      <c r="CE105" s="6"/>
    </row>
    <row r="106" spans="5:83" s="5" customFormat="1" x14ac:dyDescent="0.3">
      <c r="E106" s="4"/>
      <c r="F106" s="30" t="s">
        <v>649</v>
      </c>
      <c r="AV106" s="6"/>
      <c r="AZ106" s="4"/>
      <c r="BB106" s="5" t="s">
        <v>799</v>
      </c>
      <c r="CE106" s="6"/>
    </row>
    <row r="107" spans="5:83" s="5" customFormat="1" x14ac:dyDescent="0.3">
      <c r="E107" s="4"/>
      <c r="F107" s="1"/>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3"/>
      <c r="AV107" s="6"/>
      <c r="AZ107" s="4"/>
      <c r="CE107" s="6"/>
    </row>
    <row r="108" spans="5:83" s="5" customFormat="1" x14ac:dyDescent="0.3">
      <c r="E108" s="4"/>
      <c r="F108" s="4"/>
      <c r="AU108" s="6"/>
      <c r="AV108" s="6"/>
      <c r="AZ108" s="4"/>
      <c r="CE108" s="6"/>
    </row>
    <row r="109" spans="5:83" s="5" customFormat="1" x14ac:dyDescent="0.3">
      <c r="E109" s="4"/>
      <c r="F109" s="4"/>
      <c r="AU109" s="6"/>
      <c r="AV109" s="6"/>
      <c r="AZ109" s="4"/>
      <c r="CE109" s="6"/>
    </row>
    <row r="110" spans="5:83" s="5" customFormat="1" x14ac:dyDescent="0.3">
      <c r="E110" s="4"/>
      <c r="F110" s="4"/>
      <c r="AU110" s="6"/>
      <c r="AV110" s="6"/>
      <c r="AZ110" s="4"/>
      <c r="CE110" s="6"/>
    </row>
    <row r="111" spans="5:83" s="5" customFormat="1" x14ac:dyDescent="0.3">
      <c r="E111" s="4"/>
      <c r="F111" s="4"/>
      <c r="AU111" s="6"/>
      <c r="AV111" s="6"/>
      <c r="AZ111" s="4"/>
      <c r="CE111" s="6"/>
    </row>
    <row r="112" spans="5:83" s="5" customFormat="1" x14ac:dyDescent="0.3">
      <c r="E112" s="4"/>
      <c r="F112" s="4" t="s">
        <v>784</v>
      </c>
      <c r="AU112" s="6"/>
      <c r="AV112" s="6"/>
      <c r="AZ112" s="4"/>
      <c r="CE112" s="6"/>
    </row>
    <row r="113" spans="5:83" s="5" customFormat="1" x14ac:dyDescent="0.3">
      <c r="E113" s="4"/>
      <c r="F113" s="4"/>
      <c r="AU113" s="6"/>
      <c r="AV113" s="6"/>
      <c r="AZ113" s="4"/>
      <c r="CE113" s="6"/>
    </row>
    <row r="114" spans="5:83" s="5" customFormat="1" x14ac:dyDescent="0.3">
      <c r="E114" s="4"/>
      <c r="F114" s="4"/>
      <c r="AU114" s="6"/>
      <c r="AV114" s="6"/>
      <c r="AZ114" s="4"/>
      <c r="CE114" s="6"/>
    </row>
    <row r="115" spans="5:83" s="5" customFormat="1" x14ac:dyDescent="0.3">
      <c r="E115" s="4"/>
      <c r="F115" s="4"/>
      <c r="AU115" s="6"/>
      <c r="AV115" s="6"/>
      <c r="AZ115" s="4"/>
      <c r="CE115" s="6"/>
    </row>
    <row r="116" spans="5:83" s="5" customFormat="1" x14ac:dyDescent="0.3">
      <c r="E116" s="4"/>
      <c r="F116" s="4"/>
      <c r="AU116" s="6"/>
      <c r="AV116" s="6"/>
      <c r="AZ116" s="4"/>
      <c r="CE116" s="6"/>
    </row>
    <row r="117" spans="5:83" s="5" customFormat="1" x14ac:dyDescent="0.3">
      <c r="E117" s="4"/>
      <c r="F117" s="4"/>
      <c r="AU117" s="6"/>
      <c r="AV117" s="6"/>
      <c r="AZ117" s="4"/>
      <c r="CE117" s="6"/>
    </row>
    <row r="118" spans="5:83" s="5" customFormat="1" x14ac:dyDescent="0.3">
      <c r="E118" s="4"/>
      <c r="F118" s="4"/>
      <c r="AU118" s="6"/>
      <c r="AV118" s="6"/>
      <c r="AZ118" s="4"/>
      <c r="CE118" s="6"/>
    </row>
    <row r="119" spans="5:83" s="5" customFormat="1" x14ac:dyDescent="0.3">
      <c r="E119" s="4"/>
      <c r="F119" s="4"/>
      <c r="AU119" s="6"/>
      <c r="AV119" s="6"/>
      <c r="AZ119" s="4"/>
      <c r="CE119" s="6"/>
    </row>
    <row r="120" spans="5:83" s="5" customFormat="1" x14ac:dyDescent="0.3">
      <c r="E120" s="4"/>
      <c r="F120" s="34"/>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6"/>
      <c r="AV120" s="6"/>
      <c r="AZ120" s="4"/>
      <c r="CE120" s="6"/>
    </row>
    <row r="121" spans="5:83" s="5" customFormat="1" x14ac:dyDescent="0.3">
      <c r="E121" s="4"/>
      <c r="AN121" s="287" t="s">
        <v>851</v>
      </c>
      <c r="AO121" s="288"/>
      <c r="AP121" s="288"/>
      <c r="AQ121" s="288"/>
      <c r="AR121" s="288"/>
      <c r="AS121" s="288"/>
      <c r="AT121" s="288"/>
      <c r="AU121" s="289"/>
      <c r="AV121" s="6"/>
      <c r="AZ121" s="4"/>
      <c r="CE121" s="6"/>
    </row>
    <row r="122" spans="5:83" s="5" customFormat="1" x14ac:dyDescent="0.3">
      <c r="E122" s="4"/>
      <c r="AN122" s="290" t="s">
        <v>855</v>
      </c>
      <c r="AO122" s="291"/>
      <c r="AP122" s="291"/>
      <c r="AQ122" s="291"/>
      <c r="AR122" s="291"/>
      <c r="AS122" s="291"/>
      <c r="AT122" s="291"/>
      <c r="AU122" s="292"/>
      <c r="AV122" s="6"/>
      <c r="AZ122" s="4"/>
      <c r="CE122" s="6"/>
    </row>
    <row r="123" spans="5:83" s="5" customFormat="1" x14ac:dyDescent="0.3">
      <c r="AZ123" s="4"/>
      <c r="CE123" s="6"/>
    </row>
    <row r="124" spans="5:83" s="5" customFormat="1" x14ac:dyDescent="0.3">
      <c r="F124" s="30" t="s">
        <v>678</v>
      </c>
    </row>
    <row r="125" spans="5:83" s="5" customFormat="1" x14ac:dyDescent="0.3"/>
    <row r="126" spans="5:83" s="5" customFormat="1" x14ac:dyDescent="0.3"/>
    <row r="127" spans="5:83" s="5" customFormat="1" x14ac:dyDescent="0.3">
      <c r="F127" s="30" t="s">
        <v>687</v>
      </c>
    </row>
    <row r="128" spans="5:83" s="5" customFormat="1" x14ac:dyDescent="0.3"/>
    <row r="129" spans="6:158" s="5" customFormat="1" x14ac:dyDescent="0.3">
      <c r="F129" s="30" t="s">
        <v>680</v>
      </c>
      <c r="N129" s="5" t="s">
        <v>695</v>
      </c>
      <c r="O129" s="1"/>
      <c r="P129" s="2" t="s">
        <v>681</v>
      </c>
      <c r="Q129" s="2"/>
      <c r="R129" s="2"/>
      <c r="S129" s="2"/>
      <c r="T129" s="2"/>
      <c r="U129" s="2"/>
      <c r="V129" s="2"/>
      <c r="W129" s="3"/>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3"/>
      <c r="BK129" s="5" t="s">
        <v>696</v>
      </c>
      <c r="BL129" s="1"/>
      <c r="BM129" s="2" t="s">
        <v>682</v>
      </c>
      <c r="BN129" s="2"/>
      <c r="BO129" s="2"/>
      <c r="BP129" s="2"/>
      <c r="BQ129" s="2"/>
      <c r="BR129" s="2"/>
      <c r="BS129" s="2"/>
      <c r="BT129" s="3"/>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3"/>
      <c r="DH129" s="5" t="s">
        <v>697</v>
      </c>
      <c r="DI129" s="1"/>
      <c r="DJ129" s="2" t="s">
        <v>683</v>
      </c>
      <c r="DK129" s="2"/>
      <c r="DL129" s="2"/>
      <c r="DM129" s="2"/>
      <c r="DN129" s="2"/>
      <c r="DO129" s="2"/>
      <c r="DP129" s="2"/>
      <c r="DQ129" s="3"/>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3"/>
    </row>
    <row r="130" spans="6:158" s="5" customFormat="1" x14ac:dyDescent="0.3">
      <c r="F130" s="5" t="s">
        <v>695</v>
      </c>
      <c r="G130" s="5" t="s">
        <v>681</v>
      </c>
      <c r="O130" s="34"/>
      <c r="P130" s="35"/>
      <c r="Q130" s="35"/>
      <c r="R130" s="35"/>
      <c r="S130" s="35"/>
      <c r="T130" s="35"/>
      <c r="U130" s="35"/>
      <c r="V130" s="35"/>
      <c r="W130" s="36"/>
      <c r="BH130" s="6"/>
      <c r="BL130" s="34"/>
      <c r="BM130" s="35"/>
      <c r="BN130" s="35"/>
      <c r="BO130" s="35"/>
      <c r="BP130" s="35"/>
      <c r="BQ130" s="35"/>
      <c r="BR130" s="35"/>
      <c r="BS130" s="35"/>
      <c r="BT130" s="36"/>
      <c r="DE130" s="6"/>
      <c r="DI130" s="34"/>
      <c r="DJ130" s="35"/>
      <c r="DK130" s="35"/>
      <c r="DL130" s="35"/>
      <c r="DM130" s="35"/>
      <c r="DN130" s="35"/>
      <c r="DO130" s="35"/>
      <c r="DP130" s="35"/>
      <c r="DQ130" s="36"/>
      <c r="FB130" s="6"/>
    </row>
    <row r="131" spans="6:158" s="5" customFormat="1" x14ac:dyDescent="0.3">
      <c r="F131" s="269" t="s">
        <v>696</v>
      </c>
      <c r="G131" s="5" t="s">
        <v>682</v>
      </c>
      <c r="O131" s="4"/>
      <c r="P131" s="5" t="s">
        <v>698</v>
      </c>
      <c r="BH131" s="6"/>
      <c r="BL131" s="4"/>
      <c r="BM131" s="5" t="s">
        <v>711</v>
      </c>
      <c r="DE131" s="6"/>
      <c r="DI131" s="4"/>
      <c r="DJ131" s="5" t="s">
        <v>711</v>
      </c>
      <c r="FB131" s="6"/>
    </row>
    <row r="132" spans="6:158" s="5" customFormat="1" x14ac:dyDescent="0.3">
      <c r="F132" s="27" t="s">
        <v>697</v>
      </c>
      <c r="G132" s="5" t="s">
        <v>683</v>
      </c>
      <c r="O132" s="4"/>
      <c r="P132" s="5" t="s">
        <v>699</v>
      </c>
      <c r="BH132" s="6"/>
      <c r="BL132" s="4"/>
      <c r="BM132" s="5" t="s">
        <v>699</v>
      </c>
      <c r="DE132" s="6"/>
      <c r="DI132" s="4"/>
      <c r="DJ132" s="5" t="s">
        <v>699</v>
      </c>
      <c r="FB132" s="6"/>
    </row>
    <row r="133" spans="6:158" s="5" customFormat="1" x14ac:dyDescent="0.3">
      <c r="O133" s="4"/>
      <c r="BH133" s="6"/>
      <c r="BL133" s="4"/>
      <c r="DE133" s="6"/>
      <c r="DI133" s="4"/>
      <c r="FB133" s="6"/>
    </row>
    <row r="134" spans="6:158" s="5" customFormat="1" x14ac:dyDescent="0.3">
      <c r="F134" s="30" t="s">
        <v>685</v>
      </c>
      <c r="O134" s="4"/>
      <c r="P134" s="27" t="s">
        <v>700</v>
      </c>
      <c r="U134" s="295" t="s">
        <v>701</v>
      </c>
      <c r="V134" s="296"/>
      <c r="W134" s="296"/>
      <c r="X134" s="296"/>
      <c r="Y134" s="296">
        <v>0</v>
      </c>
      <c r="Z134" s="296">
        <v>0</v>
      </c>
      <c r="AA134" s="296">
        <v>1</v>
      </c>
      <c r="AB134" s="300" t="s">
        <v>475</v>
      </c>
      <c r="BH134" s="6"/>
      <c r="BL134" s="4"/>
      <c r="BM134" s="27" t="s">
        <v>700</v>
      </c>
      <c r="BR134" s="229" t="s">
        <v>701</v>
      </c>
      <c r="BS134" s="230"/>
      <c r="BT134" s="230"/>
      <c r="BU134" s="230"/>
      <c r="BV134" s="230">
        <v>0</v>
      </c>
      <c r="BW134" s="230">
        <v>0</v>
      </c>
      <c r="BX134" s="230">
        <v>1</v>
      </c>
      <c r="BY134" s="226" t="s">
        <v>475</v>
      </c>
      <c r="DE134" s="6"/>
      <c r="DI134" s="4"/>
      <c r="DJ134" s="27" t="s">
        <v>700</v>
      </c>
      <c r="DO134" s="229" t="s">
        <v>701</v>
      </c>
      <c r="DP134" s="230"/>
      <c r="DQ134" s="230"/>
      <c r="DR134" s="230"/>
      <c r="DS134" s="230">
        <v>0</v>
      </c>
      <c r="DT134" s="230">
        <v>0</v>
      </c>
      <c r="DU134" s="230">
        <v>1</v>
      </c>
      <c r="DV134" s="226" t="s">
        <v>475</v>
      </c>
      <c r="FB134" s="6"/>
    </row>
    <row r="135" spans="6:158" s="5" customFormat="1" x14ac:dyDescent="0.3">
      <c r="F135" s="27" t="s">
        <v>727</v>
      </c>
      <c r="G135" s="27" t="s">
        <v>686</v>
      </c>
      <c r="O135" s="4"/>
      <c r="BH135" s="6"/>
      <c r="BL135" s="4"/>
      <c r="DE135" s="6"/>
      <c r="DI135" s="4"/>
      <c r="FB135" s="6"/>
    </row>
    <row r="136" spans="6:158" s="5" customFormat="1" x14ac:dyDescent="0.3">
      <c r="F136" s="27"/>
      <c r="G136" s="27"/>
      <c r="O136" s="4"/>
      <c r="BL136" s="4"/>
      <c r="DE136" s="6"/>
      <c r="DI136" s="4"/>
      <c r="FB136" s="6"/>
    </row>
    <row r="137" spans="6:158" s="5" customFormat="1" x14ac:dyDescent="0.3">
      <c r="O137" s="4"/>
      <c r="BL137" s="4"/>
      <c r="DE137" s="6"/>
      <c r="DI137" s="4"/>
      <c r="FB137" s="6"/>
    </row>
    <row r="138" spans="6:158" s="5" customFormat="1" x14ac:dyDescent="0.3"/>
    <row r="139" spans="6:158" s="5" customFormat="1" x14ac:dyDescent="0.3">
      <c r="F139" s="30" t="s">
        <v>684</v>
      </c>
      <c r="G139" s="27"/>
      <c r="P139" s="27" t="s">
        <v>640</v>
      </c>
      <c r="W139" s="1"/>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3"/>
      <c r="BH139" s="6"/>
      <c r="BM139" s="27" t="s">
        <v>640</v>
      </c>
      <c r="BT139" s="1"/>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3"/>
      <c r="DJ139" s="27" t="s">
        <v>640</v>
      </c>
      <c r="DQ139" s="1"/>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3"/>
    </row>
    <row r="140" spans="6:158" s="5" customFormat="1" x14ac:dyDescent="0.3">
      <c r="P140" s="5" t="s">
        <v>713</v>
      </c>
      <c r="W140" s="4"/>
      <c r="BE140" s="6"/>
      <c r="BH140" s="6"/>
      <c r="BM140" s="5" t="s">
        <v>713</v>
      </c>
      <c r="BT140" s="4"/>
      <c r="DB140" s="6"/>
      <c r="DJ140" s="5" t="s">
        <v>713</v>
      </c>
      <c r="DQ140" s="4"/>
      <c r="EY140" s="6"/>
    </row>
    <row r="141" spans="6:158" s="5" customFormat="1" x14ac:dyDescent="0.3">
      <c r="W141" s="4"/>
      <c r="BE141" s="6"/>
      <c r="BT141" s="4"/>
      <c r="DB141" s="6"/>
      <c r="DQ141" s="4"/>
      <c r="EY141" s="6"/>
    </row>
    <row r="142" spans="6:158" s="5" customFormat="1" x14ac:dyDescent="0.3">
      <c r="T142" s="27"/>
      <c r="W142" s="4"/>
      <c r="AG142" s="27"/>
      <c r="AT142" s="27"/>
      <c r="BE142" s="6"/>
      <c r="BQ142" s="27"/>
      <c r="BT142" s="4"/>
      <c r="CD142" s="27"/>
      <c r="CQ142" s="27"/>
      <c r="DB142" s="6"/>
      <c r="DN142" s="27"/>
      <c r="DQ142" s="4"/>
      <c r="EA142" s="27"/>
      <c r="EN142" s="27"/>
      <c r="EY142" s="6"/>
    </row>
    <row r="143" spans="6:158" s="5" customFormat="1" x14ac:dyDescent="0.3">
      <c r="F143" s="30"/>
      <c r="W143" s="34"/>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6"/>
      <c r="BT143" s="34"/>
      <c r="BU143" s="35"/>
      <c r="BV143" s="35"/>
      <c r="BW143" s="35"/>
      <c r="BX143" s="35"/>
      <c r="BY143" s="35"/>
      <c r="BZ143" s="35"/>
      <c r="CA143" s="35"/>
      <c r="CB143" s="35"/>
      <c r="CC143" s="35"/>
      <c r="CD143" s="35"/>
      <c r="CE143" s="35"/>
      <c r="CF143" s="35"/>
      <c r="CG143" s="35"/>
      <c r="CH143" s="35"/>
      <c r="CI143" s="35"/>
      <c r="CJ143" s="35"/>
      <c r="CK143" s="35"/>
      <c r="CL143" s="35"/>
      <c r="CM143" s="35"/>
      <c r="CN143" s="35"/>
      <c r="CO143" s="35"/>
      <c r="CP143" s="35"/>
      <c r="CQ143" s="35"/>
      <c r="CR143" s="35"/>
      <c r="CS143" s="35"/>
      <c r="CT143" s="35"/>
      <c r="CU143" s="35"/>
      <c r="CV143" s="35"/>
      <c r="CW143" s="35"/>
      <c r="CX143" s="35"/>
      <c r="CY143" s="35"/>
      <c r="CZ143" s="35"/>
      <c r="DA143" s="35"/>
      <c r="DB143" s="36"/>
      <c r="DQ143" s="34"/>
      <c r="DR143" s="35"/>
      <c r="DS143" s="35"/>
      <c r="DT143" s="35"/>
      <c r="DU143" s="35"/>
      <c r="DV143" s="35"/>
      <c r="DW143" s="35"/>
      <c r="DX143" s="35"/>
      <c r="DY143" s="35"/>
      <c r="DZ143" s="35"/>
      <c r="EA143" s="35"/>
      <c r="EB143" s="35"/>
      <c r="EC143" s="35"/>
      <c r="ED143" s="35"/>
      <c r="EE143" s="35"/>
      <c r="EF143" s="35"/>
      <c r="EG143" s="35"/>
      <c r="EH143" s="35"/>
      <c r="EI143" s="35"/>
      <c r="EJ143" s="35"/>
      <c r="EK143" s="35"/>
      <c r="EL143" s="35"/>
      <c r="EM143" s="35"/>
      <c r="EN143" s="35"/>
      <c r="EO143" s="35"/>
      <c r="EP143" s="35"/>
      <c r="EQ143" s="35"/>
      <c r="ER143" s="35"/>
      <c r="ES143" s="35"/>
      <c r="ET143" s="35"/>
      <c r="EU143" s="35"/>
      <c r="EV143" s="35"/>
      <c r="EW143" s="35"/>
      <c r="EX143" s="35"/>
      <c r="EY143" s="36"/>
    </row>
    <row r="144" spans="6:158" s="5" customFormat="1" x14ac:dyDescent="0.3">
      <c r="F144" s="30"/>
    </row>
    <row r="145" spans="6:158" s="5" customFormat="1" x14ac:dyDescent="0.3">
      <c r="F145" s="30"/>
    </row>
    <row r="146" spans="6:158" s="5" customFormat="1" x14ac:dyDescent="0.3">
      <c r="F146" s="30"/>
    </row>
    <row r="147" spans="6:158" s="5" customFormat="1" x14ac:dyDescent="0.3">
      <c r="F147" s="30"/>
      <c r="P147" s="27" t="s">
        <v>701</v>
      </c>
      <c r="W147" s="1"/>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3"/>
      <c r="BH147" s="6"/>
      <c r="BM147" s="27" t="s">
        <v>701</v>
      </c>
      <c r="BT147" s="1"/>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3"/>
      <c r="DJ147" s="27" t="s">
        <v>701</v>
      </c>
      <c r="DQ147" s="1"/>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3"/>
    </row>
    <row r="148" spans="6:158" s="5" customFormat="1" x14ac:dyDescent="0.3">
      <c r="F148" s="30"/>
      <c r="W148" s="4"/>
      <c r="BE148" s="6"/>
      <c r="BH148" s="6"/>
      <c r="BT148" s="4"/>
      <c r="DB148" s="6"/>
      <c r="DQ148" s="4"/>
      <c r="EY148" s="6"/>
    </row>
    <row r="149" spans="6:158" s="5" customFormat="1" x14ac:dyDescent="0.3">
      <c r="F149" s="30"/>
      <c r="W149" s="4"/>
      <c r="BE149" s="6"/>
      <c r="BT149" s="4"/>
      <c r="DB149" s="6"/>
      <c r="DQ149" s="4"/>
      <c r="EY149" s="6"/>
    </row>
    <row r="150" spans="6:158" s="5" customFormat="1" x14ac:dyDescent="0.3">
      <c r="F150" s="30"/>
      <c r="T150" s="27"/>
      <c r="W150" s="4"/>
      <c r="AG150" s="27"/>
      <c r="AT150" s="27"/>
      <c r="BE150" s="6"/>
      <c r="BQ150" s="27"/>
      <c r="BT150" s="4"/>
      <c r="CD150" s="27"/>
      <c r="CQ150" s="27"/>
      <c r="DB150" s="6"/>
      <c r="DN150" s="27"/>
      <c r="DQ150" s="4"/>
      <c r="EA150" s="27"/>
      <c r="EN150" s="27"/>
      <c r="EY150" s="6"/>
    </row>
    <row r="151" spans="6:158" s="5" customFormat="1" x14ac:dyDescent="0.3">
      <c r="F151" s="30"/>
      <c r="W151" s="34"/>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6"/>
      <c r="BT151" s="34"/>
      <c r="BU151" s="35"/>
      <c r="BV151" s="35"/>
      <c r="BW151" s="35"/>
      <c r="BX151" s="35"/>
      <c r="BY151" s="35"/>
      <c r="BZ151" s="35"/>
      <c r="CA151" s="35"/>
      <c r="CB151" s="35"/>
      <c r="CC151" s="35"/>
      <c r="CD151" s="35"/>
      <c r="CE151" s="35"/>
      <c r="CF151" s="35"/>
      <c r="CG151" s="35"/>
      <c r="CH151" s="35"/>
      <c r="CI151" s="35"/>
      <c r="CJ151" s="35"/>
      <c r="CK151" s="35"/>
      <c r="CL151" s="35"/>
      <c r="CM151" s="35"/>
      <c r="CN151" s="35"/>
      <c r="CO151" s="35"/>
      <c r="CP151" s="35"/>
      <c r="CQ151" s="35"/>
      <c r="CR151" s="35"/>
      <c r="CS151" s="35"/>
      <c r="CT151" s="35"/>
      <c r="CU151" s="35"/>
      <c r="CV151" s="35"/>
      <c r="CW151" s="35"/>
      <c r="CX151" s="35"/>
      <c r="CY151" s="35"/>
      <c r="CZ151" s="35"/>
      <c r="DA151" s="35"/>
      <c r="DB151" s="36"/>
      <c r="DQ151" s="34"/>
      <c r="DR151" s="35"/>
      <c r="DS151" s="35"/>
      <c r="DT151" s="35"/>
      <c r="DU151" s="35"/>
      <c r="DV151" s="35"/>
      <c r="DW151" s="35"/>
      <c r="DX151" s="35"/>
      <c r="DY151" s="35"/>
      <c r="DZ151" s="35"/>
      <c r="EA151" s="35"/>
      <c r="EB151" s="35"/>
      <c r="EC151" s="35"/>
      <c r="ED151" s="35"/>
      <c r="EE151" s="35"/>
      <c r="EF151" s="35"/>
      <c r="EG151" s="35"/>
      <c r="EH151" s="35"/>
      <c r="EI151" s="35"/>
      <c r="EJ151" s="35"/>
      <c r="EK151" s="35"/>
      <c r="EL151" s="35"/>
      <c r="EM151" s="35"/>
      <c r="EN151" s="35"/>
      <c r="EO151" s="35"/>
      <c r="EP151" s="35"/>
      <c r="EQ151" s="35"/>
      <c r="ER151" s="35"/>
      <c r="ES151" s="35"/>
      <c r="ET151" s="35"/>
      <c r="EU151" s="35"/>
      <c r="EV151" s="35"/>
      <c r="EW151" s="35"/>
      <c r="EX151" s="35"/>
      <c r="EY151" s="36"/>
    </row>
    <row r="152" spans="6:158" s="5" customFormat="1" x14ac:dyDescent="0.3">
      <c r="F152" s="30"/>
      <c r="DE152" s="185"/>
      <c r="FB152" s="185"/>
    </row>
    <row r="153" spans="6:158" s="5" customFormat="1" x14ac:dyDescent="0.3">
      <c r="F153" s="30"/>
      <c r="P153" s="5" t="s">
        <v>702</v>
      </c>
      <c r="W153" s="270" t="s">
        <v>261</v>
      </c>
      <c r="X153" s="270" t="s">
        <v>264</v>
      </c>
      <c r="Y153" s="230"/>
      <c r="Z153" s="203"/>
      <c r="AB153" s="5" t="s">
        <v>703</v>
      </c>
      <c r="BM153" s="5" t="s">
        <v>702</v>
      </c>
      <c r="BT153" s="270" t="s">
        <v>261</v>
      </c>
      <c r="BU153" s="270" t="s">
        <v>264</v>
      </c>
      <c r="BV153" s="230"/>
      <c r="BW153" s="203"/>
      <c r="BY153" s="5" t="s">
        <v>703</v>
      </c>
      <c r="DJ153" s="5" t="s">
        <v>702</v>
      </c>
      <c r="DQ153" s="270" t="s">
        <v>261</v>
      </c>
      <c r="DR153" s="270" t="s">
        <v>264</v>
      </c>
      <c r="DS153" s="230"/>
      <c r="DT153" s="203"/>
      <c r="DV153" s="5" t="s">
        <v>703</v>
      </c>
    </row>
    <row r="154" spans="6:158" s="5" customFormat="1" x14ac:dyDescent="0.3">
      <c r="F154" s="30"/>
    </row>
    <row r="155" spans="6:158" s="5" customFormat="1" x14ac:dyDescent="0.3">
      <c r="F155" s="30"/>
      <c r="W155" s="185" t="s">
        <v>704</v>
      </c>
      <c r="Y155" s="1" t="s">
        <v>705</v>
      </c>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3"/>
      <c r="BH155" s="271" t="s">
        <v>556</v>
      </c>
      <c r="BT155" s="1" t="s">
        <v>714</v>
      </c>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3"/>
      <c r="DE155" s="185"/>
      <c r="DQ155" s="5" t="s">
        <v>724</v>
      </c>
      <c r="DW155" s="267"/>
      <c r="DX155" s="272" t="s">
        <v>725</v>
      </c>
      <c r="DY155" s="258"/>
      <c r="DZ155" s="273"/>
      <c r="EA155" s="274" t="s">
        <v>726</v>
      </c>
      <c r="EB155" s="275"/>
      <c r="FB155" s="185"/>
    </row>
    <row r="156" spans="6:158" s="5" customFormat="1" x14ac:dyDescent="0.3">
      <c r="F156" s="30"/>
      <c r="Y156" s="34"/>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6"/>
      <c r="BF156" s="146" t="s">
        <v>710</v>
      </c>
      <c r="BT156" s="4"/>
      <c r="DB156" s="6"/>
      <c r="DC156" s="146"/>
      <c r="EZ156" s="146"/>
    </row>
    <row r="157" spans="6:158" s="5" customFormat="1" x14ac:dyDescent="0.3">
      <c r="F157" s="30"/>
      <c r="BT157" s="4"/>
      <c r="DB157" s="6"/>
    </row>
    <row r="158" spans="6:158" s="5" customFormat="1" x14ac:dyDescent="0.3">
      <c r="F158" s="30"/>
      <c r="W158" s="185" t="s">
        <v>704</v>
      </c>
      <c r="Y158" s="1" t="s">
        <v>706</v>
      </c>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3"/>
      <c r="BH158" s="271"/>
      <c r="BT158" s="4"/>
      <c r="DB158" s="6"/>
    </row>
    <row r="159" spans="6:158" s="5" customFormat="1" x14ac:dyDescent="0.3">
      <c r="F159" s="30"/>
      <c r="Y159" s="34"/>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6"/>
      <c r="BF159" s="146" t="s">
        <v>710</v>
      </c>
      <c r="BT159" s="4"/>
      <c r="DB159" s="6"/>
    </row>
    <row r="160" spans="6:158" s="5" customFormat="1" x14ac:dyDescent="0.3">
      <c r="F160" s="30"/>
      <c r="BT160" s="4"/>
      <c r="DB160" s="6"/>
    </row>
    <row r="161" spans="6:106" s="5" customFormat="1" x14ac:dyDescent="0.3">
      <c r="F161" s="30"/>
      <c r="W161" s="185" t="s">
        <v>704</v>
      </c>
      <c r="Y161" s="1" t="s">
        <v>707</v>
      </c>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3"/>
      <c r="BH161" s="271"/>
      <c r="BT161" s="4"/>
      <c r="DB161" s="6"/>
    </row>
    <row r="162" spans="6:106" s="5" customFormat="1" x14ac:dyDescent="0.3">
      <c r="Y162" s="34"/>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6"/>
      <c r="BF162" s="146" t="s">
        <v>710</v>
      </c>
      <c r="BT162" s="4"/>
      <c r="DB162" s="6"/>
    </row>
    <row r="163" spans="6:106" s="5" customFormat="1" x14ac:dyDescent="0.3">
      <c r="BT163" s="4"/>
      <c r="DB163" s="6"/>
    </row>
    <row r="164" spans="6:106" s="5" customFormat="1" x14ac:dyDescent="0.3">
      <c r="W164" s="185" t="s">
        <v>704</v>
      </c>
      <c r="Y164" s="1" t="s">
        <v>708</v>
      </c>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3"/>
      <c r="BH164" s="271"/>
      <c r="BT164" s="34"/>
      <c r="BU164" s="35"/>
      <c r="BV164" s="35"/>
      <c r="BW164" s="35"/>
      <c r="BX164" s="35"/>
      <c r="BY164" s="35"/>
      <c r="BZ164" s="35"/>
      <c r="CA164" s="35"/>
      <c r="CB164" s="35"/>
      <c r="CC164" s="35"/>
      <c r="CD164" s="35"/>
      <c r="CE164" s="35"/>
      <c r="CF164" s="35"/>
      <c r="CG164" s="35"/>
      <c r="CH164" s="35"/>
      <c r="CI164" s="35"/>
      <c r="CJ164" s="35"/>
      <c r="CK164" s="35"/>
      <c r="CL164" s="35"/>
      <c r="CM164" s="35"/>
      <c r="CN164" s="35"/>
      <c r="CO164" s="35"/>
      <c r="CP164" s="35"/>
      <c r="CQ164" s="35"/>
      <c r="CR164" s="35"/>
      <c r="CS164" s="35"/>
      <c r="CT164" s="35"/>
      <c r="CU164" s="35"/>
      <c r="CV164" s="35"/>
      <c r="CW164" s="35"/>
      <c r="CX164" s="35"/>
      <c r="CY164" s="35"/>
      <c r="CZ164" s="35"/>
      <c r="DA164" s="35"/>
      <c r="DB164" s="36"/>
    </row>
    <row r="165" spans="6:106" s="5" customFormat="1" x14ac:dyDescent="0.3">
      <c r="Y165" s="34"/>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6"/>
      <c r="BF165" s="146" t="s">
        <v>710</v>
      </c>
    </row>
    <row r="166" spans="6:106" s="5" customFormat="1" x14ac:dyDescent="0.3"/>
    <row r="167" spans="6:106" s="5" customFormat="1" x14ac:dyDescent="0.3">
      <c r="W167" s="185" t="s">
        <v>704</v>
      </c>
      <c r="Y167" s="1" t="s">
        <v>709</v>
      </c>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3"/>
      <c r="BH167" s="271"/>
    </row>
    <row r="168" spans="6:106" s="5" customFormat="1" x14ac:dyDescent="0.3">
      <c r="Y168" s="34"/>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6"/>
      <c r="BF168" s="146" t="s">
        <v>710</v>
      </c>
    </row>
    <row r="169" spans="6:106" s="5" customFormat="1" x14ac:dyDescent="0.3"/>
    <row r="170" spans="6:106" s="5" customFormat="1" x14ac:dyDescent="0.3">
      <c r="W170" s="5" t="s">
        <v>712</v>
      </c>
    </row>
    <row r="171" spans="6:106" s="5" customFormat="1" x14ac:dyDescent="0.3"/>
    <row r="172" spans="6:106" s="5" customFormat="1" x14ac:dyDescent="0.3">
      <c r="W172" s="1"/>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3"/>
    </row>
    <row r="173" spans="6:106" s="5" customFormat="1" x14ac:dyDescent="0.3">
      <c r="W173" s="4"/>
      <c r="BE173" s="6"/>
    </row>
    <row r="174" spans="6:106" s="5" customFormat="1" x14ac:dyDescent="0.3">
      <c r="W174" s="4"/>
      <c r="BE174" s="6"/>
    </row>
    <row r="175" spans="6:106" s="5" customFormat="1" x14ac:dyDescent="0.3">
      <c r="W175" s="4"/>
      <c r="BE175" s="6"/>
    </row>
    <row r="176" spans="6:106" s="5" customFormat="1" x14ac:dyDescent="0.3">
      <c r="W176" s="4"/>
      <c r="BE176" s="6"/>
    </row>
    <row r="177" spans="23:135" s="5" customFormat="1" x14ac:dyDescent="0.3">
      <c r="W177" s="34"/>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6"/>
    </row>
    <row r="178" spans="23:135" s="5" customFormat="1" x14ac:dyDescent="0.3"/>
    <row r="179" spans="23:135" s="5" customFormat="1" x14ac:dyDescent="0.3">
      <c r="W179" s="30" t="s">
        <v>715</v>
      </c>
      <c r="AD179" s="226" t="s">
        <v>716</v>
      </c>
      <c r="AE179" s="226" t="s">
        <v>717</v>
      </c>
      <c r="AG179" s="5" t="s">
        <v>723</v>
      </c>
      <c r="BN179" s="30" t="s">
        <v>715</v>
      </c>
      <c r="BU179" s="226" t="s">
        <v>716</v>
      </c>
      <c r="BV179" s="226" t="s">
        <v>717</v>
      </c>
      <c r="DJ179" s="30" t="s">
        <v>715</v>
      </c>
      <c r="DQ179" s="226" t="s">
        <v>716</v>
      </c>
      <c r="DR179" s="226" t="s">
        <v>717</v>
      </c>
    </row>
    <row r="180" spans="23:135" s="5" customFormat="1" x14ac:dyDescent="0.3"/>
    <row r="181" spans="23:135" s="5" customFormat="1" x14ac:dyDescent="0.3">
      <c r="W181" s="30" t="s">
        <v>718</v>
      </c>
      <c r="AD181" s="295" t="s">
        <v>719</v>
      </c>
      <c r="AE181" s="296"/>
      <c r="AF181" s="296"/>
      <c r="AG181" s="296"/>
      <c r="AH181" s="296"/>
      <c r="AI181" s="300" t="s">
        <v>475</v>
      </c>
      <c r="BN181" s="30" t="s">
        <v>718</v>
      </c>
      <c r="BU181" s="229" t="s">
        <v>719</v>
      </c>
      <c r="BV181" s="230"/>
      <c r="BW181" s="230"/>
      <c r="BX181" s="230"/>
      <c r="BY181" s="230"/>
      <c r="BZ181" s="226" t="s">
        <v>475</v>
      </c>
      <c r="DJ181" s="30" t="s">
        <v>718</v>
      </c>
      <c r="DQ181" s="229" t="s">
        <v>719</v>
      </c>
      <c r="DR181" s="230"/>
      <c r="DS181" s="230"/>
      <c r="DT181" s="230"/>
      <c r="DU181" s="230"/>
      <c r="DV181" s="226" t="s">
        <v>475</v>
      </c>
    </row>
    <row r="182" spans="23:135" s="5" customFormat="1" x14ac:dyDescent="0.3"/>
    <row r="183" spans="23:135" s="5" customFormat="1" x14ac:dyDescent="0.3">
      <c r="W183" s="30" t="s">
        <v>720</v>
      </c>
      <c r="AD183" s="226" t="s">
        <v>716</v>
      </c>
      <c r="AE183" s="226" t="s">
        <v>717</v>
      </c>
      <c r="AG183" s="5" t="s">
        <v>741</v>
      </c>
      <c r="BN183" s="30" t="s">
        <v>720</v>
      </c>
      <c r="BU183" s="226" t="s">
        <v>716</v>
      </c>
      <c r="BV183" s="226" t="s">
        <v>717</v>
      </c>
      <c r="DJ183" s="30" t="s">
        <v>720</v>
      </c>
      <c r="DQ183" s="226" t="s">
        <v>716</v>
      </c>
      <c r="DR183" s="226" t="s">
        <v>717</v>
      </c>
    </row>
    <row r="184" spans="23:135" s="5" customFormat="1" x14ac:dyDescent="0.3"/>
    <row r="185" spans="23:135" s="5" customFormat="1" x14ac:dyDescent="0.3">
      <c r="W185" s="30" t="s">
        <v>721</v>
      </c>
      <c r="AD185" s="226" t="s">
        <v>716</v>
      </c>
      <c r="AE185" s="226" t="s">
        <v>717</v>
      </c>
      <c r="AG185" s="5" t="s">
        <v>722</v>
      </c>
      <c r="BN185" s="30" t="s">
        <v>721</v>
      </c>
      <c r="BU185" s="226" t="s">
        <v>716</v>
      </c>
      <c r="BV185" s="226" t="s">
        <v>717</v>
      </c>
      <c r="BX185" s="5" t="s">
        <v>722</v>
      </c>
      <c r="DJ185" s="30" t="s">
        <v>721</v>
      </c>
      <c r="DQ185" s="226" t="s">
        <v>716</v>
      </c>
      <c r="DR185" s="226" t="s">
        <v>717</v>
      </c>
      <c r="DT185" s="5" t="s">
        <v>722</v>
      </c>
    </row>
    <row r="186" spans="23:135" s="5" customFormat="1" x14ac:dyDescent="0.3">
      <c r="W186" s="30"/>
      <c r="BN186" s="30"/>
      <c r="DJ186" s="30"/>
    </row>
    <row r="187" spans="23:135" s="5" customFormat="1" x14ac:dyDescent="0.3">
      <c r="W187" s="30" t="s">
        <v>791</v>
      </c>
      <c r="AD187" s="226" t="s">
        <v>716</v>
      </c>
      <c r="AE187" s="226" t="s">
        <v>717</v>
      </c>
      <c r="AG187" s="5" t="s">
        <v>792</v>
      </c>
      <c r="AO187" s="229"/>
      <c r="AP187" s="230"/>
      <c r="AQ187" s="203"/>
      <c r="AR187" s="5" t="s">
        <v>793</v>
      </c>
      <c r="BN187" s="30" t="s">
        <v>791</v>
      </c>
      <c r="BU187" s="226" t="s">
        <v>716</v>
      </c>
      <c r="BV187" s="226" t="s">
        <v>717</v>
      </c>
      <c r="BX187" s="5" t="s">
        <v>792</v>
      </c>
      <c r="CF187" s="229"/>
      <c r="CG187" s="230"/>
      <c r="CH187" s="203"/>
      <c r="CI187" s="5" t="s">
        <v>793</v>
      </c>
      <c r="DJ187" s="30" t="s">
        <v>791</v>
      </c>
      <c r="DQ187" s="226" t="s">
        <v>716</v>
      </c>
      <c r="DR187" s="226" t="s">
        <v>717</v>
      </c>
      <c r="DT187" s="5" t="s">
        <v>792</v>
      </c>
      <c r="EB187" s="229"/>
      <c r="EC187" s="230"/>
      <c r="ED187" s="203"/>
      <c r="EE187" s="5" t="s">
        <v>793</v>
      </c>
    </row>
    <row r="188" spans="23:135" s="5" customFormat="1" x14ac:dyDescent="0.3"/>
    <row r="189" spans="23:135" s="5" customFormat="1" x14ac:dyDescent="0.3"/>
    <row r="190" spans="23:135" s="5" customFormat="1" x14ac:dyDescent="0.3">
      <c r="AO190" s="5" t="s">
        <v>728</v>
      </c>
      <c r="AU190" s="295"/>
      <c r="AV190" s="296"/>
      <c r="AW190" s="296"/>
      <c r="AX190" s="300" t="s">
        <v>475</v>
      </c>
      <c r="BB190" s="287" t="s">
        <v>849</v>
      </c>
      <c r="BC190" s="288"/>
      <c r="BD190" s="288"/>
      <c r="BE190" s="288"/>
      <c r="BF190" s="289"/>
    </row>
    <row r="191" spans="23:135" s="5" customFormat="1" x14ac:dyDescent="0.3">
      <c r="AP191" s="5" t="s">
        <v>729</v>
      </c>
      <c r="AV191" s="295"/>
      <c r="AW191" s="296"/>
      <c r="AX191" s="296"/>
      <c r="AY191" s="300" t="s">
        <v>475</v>
      </c>
      <c r="BB191" s="290"/>
      <c r="BC191" s="291"/>
      <c r="BD191" s="291"/>
      <c r="BE191" s="291"/>
      <c r="BF191" s="292"/>
    </row>
    <row r="192" spans="23:135" s="5" customFormat="1" x14ac:dyDescent="0.3">
      <c r="AQ192" s="5" t="s">
        <v>730</v>
      </c>
      <c r="AW192" s="295"/>
      <c r="AX192" s="296"/>
      <c r="AY192" s="296"/>
      <c r="AZ192" s="300" t="s">
        <v>475</v>
      </c>
    </row>
    <row r="193" spans="14:57" s="5" customFormat="1" x14ac:dyDescent="0.3">
      <c r="N193" s="30" t="s">
        <v>727</v>
      </c>
      <c r="P193" s="30" t="s">
        <v>733</v>
      </c>
    </row>
    <row r="194" spans="14:57" s="5" customFormat="1" x14ac:dyDescent="0.3"/>
    <row r="195" spans="14:57" s="5" customFormat="1" x14ac:dyDescent="0.3"/>
    <row r="196" spans="14:57" s="5" customFormat="1" x14ac:dyDescent="0.3">
      <c r="P196" s="5" t="s">
        <v>734</v>
      </c>
      <c r="W196" s="229"/>
      <c r="X196" s="230"/>
      <c r="Y196" s="230"/>
      <c r="Z196" s="230"/>
      <c r="AA196" s="230"/>
      <c r="AB196" s="230"/>
      <c r="AC196" s="230"/>
      <c r="AD196" s="230"/>
      <c r="AE196" s="230"/>
      <c r="AF196" s="230"/>
      <c r="AG196" s="230"/>
      <c r="AH196" s="230"/>
      <c r="AI196" s="230"/>
      <c r="AJ196" s="230"/>
      <c r="AK196" s="230"/>
      <c r="AL196" s="230"/>
      <c r="AM196" s="230"/>
      <c r="AN196" s="230"/>
      <c r="AO196" s="230"/>
      <c r="AP196" s="230"/>
      <c r="AQ196" s="230"/>
      <c r="AR196" s="230"/>
      <c r="AS196" s="230"/>
      <c r="AT196" s="230"/>
      <c r="AU196" s="230"/>
      <c r="AV196" s="230"/>
      <c r="AW196" s="230"/>
      <c r="AX196" s="230"/>
      <c r="AY196" s="230"/>
      <c r="AZ196" s="230"/>
      <c r="BA196" s="230"/>
      <c r="BB196" s="230"/>
      <c r="BC196" s="230"/>
      <c r="BD196" s="230"/>
      <c r="BE196" s="203"/>
    </row>
    <row r="197" spans="14:57" s="5" customFormat="1" x14ac:dyDescent="0.3"/>
    <row r="198" spans="14:57" s="5" customFormat="1" x14ac:dyDescent="0.3">
      <c r="P198" s="27" t="s">
        <v>640</v>
      </c>
      <c r="W198" s="1"/>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3"/>
    </row>
    <row r="199" spans="14:57" s="5" customFormat="1" x14ac:dyDescent="0.3">
      <c r="P199" s="5" t="s">
        <v>713</v>
      </c>
      <c r="W199" s="4"/>
      <c r="BE199" s="6"/>
    </row>
    <row r="200" spans="14:57" s="5" customFormat="1" x14ac:dyDescent="0.3">
      <c r="W200" s="4"/>
      <c r="BE200" s="6"/>
    </row>
    <row r="201" spans="14:57" s="5" customFormat="1" x14ac:dyDescent="0.3">
      <c r="T201" s="27"/>
      <c r="W201" s="4"/>
      <c r="AG201" s="27"/>
      <c r="AT201" s="27"/>
      <c r="BE201" s="6"/>
    </row>
    <row r="202" spans="14:57" s="5" customFormat="1" x14ac:dyDescent="0.3">
      <c r="W202" s="34"/>
      <c r="X202" s="35"/>
      <c r="Y202" s="35"/>
      <c r="Z202" s="35"/>
      <c r="AA202" s="35"/>
      <c r="AB202" s="35"/>
      <c r="AC202" s="35"/>
      <c r="AD202" s="35"/>
      <c r="AE202" s="35"/>
      <c r="AF202" s="35"/>
      <c r="AG202" s="35"/>
      <c r="AH202" s="35"/>
      <c r="AI202" s="35"/>
      <c r="AJ202" s="35"/>
      <c r="AK202" s="35"/>
      <c r="AL202" s="35"/>
      <c r="AM202" s="35"/>
      <c r="AN202" s="35"/>
      <c r="AO202" s="35"/>
      <c r="AP202" s="35"/>
      <c r="AQ202" s="35"/>
      <c r="AR202" s="35"/>
      <c r="AS202" s="35"/>
      <c r="AT202" s="35"/>
      <c r="AU202" s="35"/>
      <c r="AV202" s="35"/>
      <c r="AW202" s="35"/>
      <c r="AX202" s="35"/>
      <c r="AY202" s="35"/>
      <c r="AZ202" s="35"/>
      <c r="BA202" s="35"/>
      <c r="BB202" s="35"/>
      <c r="BC202" s="35"/>
      <c r="BD202" s="35"/>
      <c r="BE202" s="36"/>
    </row>
    <row r="203" spans="14:57" s="5" customFormat="1" x14ac:dyDescent="0.3"/>
    <row r="204" spans="14:57" s="5" customFormat="1" x14ac:dyDescent="0.3"/>
    <row r="205" spans="14:57" s="5" customFormat="1" x14ac:dyDescent="0.3">
      <c r="Q205" s="5" t="s">
        <v>731</v>
      </c>
      <c r="X205" s="229"/>
      <c r="Y205" s="230"/>
      <c r="Z205" s="230"/>
      <c r="AA205" s="230"/>
      <c r="AB205" s="230"/>
      <c r="AC205" s="230"/>
      <c r="AD205" s="230"/>
      <c r="AE205" s="230"/>
      <c r="AF205" s="230"/>
      <c r="AG205" s="230"/>
      <c r="AH205" s="229" t="s">
        <v>732</v>
      </c>
      <c r="AI205" s="230"/>
      <c r="AJ205" s="203"/>
      <c r="AK205" s="257" t="s">
        <v>647</v>
      </c>
      <c r="AL205" s="257"/>
      <c r="AM205" s="258"/>
      <c r="AO205" s="5" t="s">
        <v>735</v>
      </c>
    </row>
    <row r="206" spans="14:57" s="5" customFormat="1" x14ac:dyDescent="0.3"/>
    <row r="207" spans="14:57" s="5" customFormat="1" x14ac:dyDescent="0.3"/>
    <row r="208" spans="14:57" s="5" customFormat="1" x14ac:dyDescent="0.3">
      <c r="Q208" s="5" t="s">
        <v>728</v>
      </c>
      <c r="W208" s="295"/>
      <c r="X208" s="296"/>
      <c r="Y208" s="296"/>
      <c r="Z208" s="300" t="s">
        <v>475</v>
      </c>
      <c r="BA208" s="287" t="s">
        <v>849</v>
      </c>
      <c r="BB208" s="288"/>
      <c r="BC208" s="288"/>
      <c r="BD208" s="288"/>
      <c r="BE208" s="289"/>
    </row>
    <row r="209" spans="1:102" s="5" customFormat="1" x14ac:dyDescent="0.3">
      <c r="R209" s="5" t="s">
        <v>729</v>
      </c>
      <c r="X209" s="295"/>
      <c r="Y209" s="296"/>
      <c r="Z209" s="296"/>
      <c r="AA209" s="300" t="s">
        <v>475</v>
      </c>
      <c r="BA209" s="290"/>
      <c r="BB209" s="291"/>
      <c r="BC209" s="291"/>
      <c r="BD209" s="291"/>
      <c r="BE209" s="292"/>
    </row>
    <row r="210" spans="1:102" s="5" customFormat="1" x14ac:dyDescent="0.3">
      <c r="S210" s="5" t="s">
        <v>729</v>
      </c>
      <c r="Y210" s="295"/>
      <c r="Z210" s="296"/>
      <c r="AA210" s="296"/>
      <c r="AB210" s="300" t="s">
        <v>475</v>
      </c>
    </row>
    <row r="211" spans="1:102" s="5" customFormat="1" x14ac:dyDescent="0.3"/>
    <row r="212" spans="1:102" s="5" customFormat="1" x14ac:dyDescent="0.3"/>
    <row r="213" spans="1:102" s="5" customFormat="1" x14ac:dyDescent="0.3">
      <c r="N213" s="30" t="s">
        <v>684</v>
      </c>
    </row>
    <row r="214" spans="1:102" s="5" customFormat="1" x14ac:dyDescent="0.3"/>
    <row r="215" spans="1:102" s="5" customFormat="1" x14ac:dyDescent="0.3">
      <c r="Q215" s="267" t="s">
        <v>853</v>
      </c>
      <c r="R215" s="257"/>
      <c r="S215" s="257"/>
      <c r="T215" s="257"/>
      <c r="U215" s="257"/>
      <c r="V215" s="257"/>
      <c r="W215" s="258"/>
      <c r="Y215" s="5" t="s">
        <v>854</v>
      </c>
      <c r="AL215" s="229" t="s">
        <v>736</v>
      </c>
      <c r="AM215" s="230"/>
      <c r="AN215" s="230"/>
      <c r="AO215" s="230"/>
      <c r="AP215" s="203"/>
    </row>
    <row r="216" spans="1:102" s="5" customFormat="1" x14ac:dyDescent="0.3"/>
    <row r="217" spans="1:102" s="5" customFormat="1" x14ac:dyDescent="0.3">
      <c r="Q217" s="268" t="s">
        <v>737</v>
      </c>
      <c r="R217" s="257"/>
      <c r="S217" s="257"/>
      <c r="T217" s="258"/>
      <c r="U217" s="257"/>
      <c r="V217" s="257"/>
      <c r="W217" s="258"/>
    </row>
    <row r="218" spans="1:102" s="5" customFormat="1" x14ac:dyDescent="0.3"/>
    <row r="219" spans="1:102" s="5" customFormat="1" x14ac:dyDescent="0.3">
      <c r="N219" s="5" t="s">
        <v>785</v>
      </c>
    </row>
    <row r="220" spans="1:102" s="5" customFormat="1" x14ac:dyDescent="0.3">
      <c r="N220" s="5" t="s">
        <v>743</v>
      </c>
    </row>
    <row r="221" spans="1:102" s="5" customFormat="1" x14ac:dyDescent="0.3">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c r="AM221" s="35"/>
      <c r="AN221" s="35"/>
      <c r="AO221" s="35"/>
      <c r="AP221" s="35"/>
      <c r="AQ221" s="35"/>
      <c r="AR221" s="35"/>
      <c r="AS221" s="35"/>
      <c r="AT221" s="35"/>
      <c r="AU221" s="35"/>
      <c r="AV221" s="35"/>
      <c r="AW221" s="35"/>
      <c r="AX221" s="35"/>
      <c r="AY221" s="35"/>
      <c r="AZ221" s="35"/>
      <c r="BA221" s="35"/>
      <c r="BB221" s="35"/>
      <c r="BC221" s="35"/>
      <c r="BD221" s="35"/>
      <c r="BE221" s="35"/>
      <c r="BF221" s="35"/>
      <c r="BG221" s="35"/>
      <c r="BH221" s="35"/>
      <c r="BI221" s="35"/>
      <c r="BJ221" s="35"/>
      <c r="BK221" s="35"/>
      <c r="BL221" s="35"/>
      <c r="BM221" s="35"/>
      <c r="BN221" s="35"/>
      <c r="BO221" s="35"/>
      <c r="BP221" s="35"/>
      <c r="BQ221" s="35"/>
      <c r="BR221" s="35"/>
      <c r="BS221" s="35"/>
      <c r="BT221" s="35"/>
      <c r="BU221" s="35"/>
      <c r="BV221" s="35"/>
      <c r="BW221" s="35"/>
      <c r="BX221" s="35"/>
      <c r="BY221" s="35"/>
      <c r="BZ221" s="35"/>
      <c r="CA221" s="35"/>
      <c r="CB221" s="35"/>
      <c r="CC221" s="35"/>
      <c r="CD221" s="35"/>
      <c r="CE221" s="35"/>
      <c r="CF221" s="35"/>
      <c r="CG221" s="35"/>
      <c r="CH221" s="35"/>
      <c r="CI221" s="35"/>
      <c r="CJ221" s="35"/>
      <c r="CK221" s="35"/>
      <c r="CL221" s="35"/>
      <c r="CM221" s="35"/>
      <c r="CN221" s="35"/>
      <c r="CO221" s="35"/>
      <c r="CP221" s="35"/>
      <c r="CQ221" s="35"/>
      <c r="CR221" s="35"/>
      <c r="CS221" s="35"/>
      <c r="CT221" s="35"/>
      <c r="CU221" s="35"/>
      <c r="CV221" s="35"/>
      <c r="CW221" s="35"/>
      <c r="CX221" s="35"/>
    </row>
    <row r="222" spans="1:102" ht="15" thickBot="1" x14ac:dyDescent="0.35"/>
    <row r="223" spans="1:102" x14ac:dyDescent="0.3">
      <c r="AC223" s="28" t="s">
        <v>45</v>
      </c>
      <c r="AM223" s="28" t="s">
        <v>39</v>
      </c>
      <c r="AU223" s="7"/>
      <c r="AV223" s="8"/>
      <c r="AW223" s="8"/>
      <c r="AX223" s="8"/>
      <c r="AY223" s="8"/>
      <c r="AZ223" s="8"/>
      <c r="BA223" s="8"/>
      <c r="BB223" s="8"/>
      <c r="BC223" s="9"/>
    </row>
    <row r="224" spans="1:102" ht="15" thickBot="1" x14ac:dyDescent="0.35">
      <c r="AU224" s="10"/>
      <c r="AV224" s="5" t="s">
        <v>37</v>
      </c>
      <c r="AW224" s="5"/>
      <c r="AX224" s="5"/>
      <c r="AY224" s="5"/>
      <c r="AZ224" s="5"/>
      <c r="BA224" s="5"/>
      <c r="BB224" s="5"/>
      <c r="BC224" s="11"/>
    </row>
    <row r="225" spans="6:64" x14ac:dyDescent="0.3">
      <c r="F225" t="s">
        <v>33</v>
      </c>
      <c r="M225" t="s">
        <v>42</v>
      </c>
      <c r="AC225" t="s">
        <v>46</v>
      </c>
      <c r="AM225" t="s">
        <v>40</v>
      </c>
      <c r="AQ225" s="7"/>
      <c r="AR225" s="9"/>
      <c r="AU225" s="10"/>
      <c r="AV225" s="5"/>
      <c r="AW225" s="5"/>
      <c r="AX225" s="5"/>
      <c r="AY225" s="5"/>
      <c r="AZ225" s="5"/>
      <c r="BA225" s="5"/>
      <c r="BB225" s="5"/>
      <c r="BC225" s="11"/>
    </row>
    <row r="226" spans="6:64" ht="15" thickBot="1" x14ac:dyDescent="0.35">
      <c r="AQ226" s="12"/>
      <c r="AR226" s="14"/>
      <c r="AU226" s="10"/>
      <c r="AV226" s="5" t="s">
        <v>49</v>
      </c>
      <c r="AW226" s="5"/>
      <c r="AX226" s="5"/>
      <c r="AY226" s="5"/>
      <c r="AZ226" s="5"/>
      <c r="BA226" s="5"/>
      <c r="BB226" s="5"/>
      <c r="BC226" s="11"/>
    </row>
    <row r="227" spans="6:64" ht="15" thickBot="1" x14ac:dyDescent="0.35">
      <c r="F227" t="s">
        <v>34</v>
      </c>
      <c r="M227" t="s">
        <v>43</v>
      </c>
      <c r="AC227" t="s">
        <v>47</v>
      </c>
      <c r="AU227" s="10"/>
      <c r="AV227" s="5" t="s">
        <v>50</v>
      </c>
      <c r="AW227" s="5"/>
      <c r="AX227" s="5"/>
      <c r="AY227" s="5"/>
      <c r="AZ227" s="5"/>
      <c r="BA227" s="5"/>
      <c r="BB227" s="5"/>
      <c r="BC227" s="11"/>
    </row>
    <row r="228" spans="6:64" x14ac:dyDescent="0.3">
      <c r="AM228" t="s">
        <v>41</v>
      </c>
      <c r="AQ228" s="7"/>
      <c r="AR228" s="9"/>
      <c r="AU228" s="10"/>
      <c r="AV228" s="5"/>
      <c r="AW228" s="5"/>
      <c r="AX228" s="5"/>
      <c r="AY228" s="5"/>
      <c r="AZ228" s="5"/>
      <c r="BA228" s="5"/>
      <c r="BB228" s="5"/>
      <c r="BC228" s="11"/>
    </row>
    <row r="229" spans="6:64" ht="15" thickBot="1" x14ac:dyDescent="0.35">
      <c r="F229" t="s">
        <v>35</v>
      </c>
      <c r="M229" t="s">
        <v>44</v>
      </c>
      <c r="AC229" t="s">
        <v>48</v>
      </c>
      <c r="AQ229" s="12"/>
      <c r="AR229" s="14"/>
      <c r="AU229" s="10"/>
      <c r="AV229" s="5"/>
      <c r="AW229" s="5"/>
      <c r="AX229" s="5"/>
      <c r="AY229" s="5"/>
      <c r="AZ229" s="5"/>
      <c r="BA229" s="5"/>
      <c r="BB229" s="5"/>
      <c r="BC229" s="11"/>
    </row>
    <row r="230" spans="6:64" x14ac:dyDescent="0.3">
      <c r="AU230" s="10"/>
      <c r="AV230" s="5"/>
      <c r="AW230" s="5"/>
      <c r="AX230" s="5"/>
      <c r="AY230" s="5"/>
      <c r="AZ230" s="5"/>
      <c r="BA230" s="5"/>
      <c r="BB230" s="5"/>
      <c r="BC230" s="11"/>
    </row>
    <row r="231" spans="6:64" ht="15" thickBot="1" x14ac:dyDescent="0.35">
      <c r="F231" t="s">
        <v>38</v>
      </c>
      <c r="AU231" s="12"/>
      <c r="AV231" s="13"/>
      <c r="AW231" s="13"/>
      <c r="AX231" s="13"/>
      <c r="AY231" s="13"/>
      <c r="AZ231" s="13"/>
      <c r="BA231" s="13"/>
      <c r="BB231" s="13"/>
      <c r="BC231" s="14"/>
    </row>
    <row r="234" spans="6:64" ht="15" thickBot="1" x14ac:dyDescent="0.35"/>
    <row r="235" spans="6:64" x14ac:dyDescent="0.3">
      <c r="AK235" s="28" t="s">
        <v>51</v>
      </c>
      <c r="BB235" s="28" t="s">
        <v>54</v>
      </c>
      <c r="BE235" s="7"/>
      <c r="BF235" s="8"/>
      <c r="BG235" s="8"/>
      <c r="BH235" s="8"/>
      <c r="BI235" s="8"/>
      <c r="BJ235" s="8"/>
      <c r="BK235" s="8"/>
      <c r="BL235" s="9"/>
    </row>
    <row r="236" spans="6:64" x14ac:dyDescent="0.3">
      <c r="BE236" s="10"/>
      <c r="BF236" s="5" t="s">
        <v>55</v>
      </c>
      <c r="BG236" s="5"/>
      <c r="BH236" s="5"/>
      <c r="BI236" s="5"/>
      <c r="BJ236" s="5"/>
      <c r="BK236" s="5"/>
      <c r="BL236" s="11"/>
    </row>
    <row r="237" spans="6:64" x14ac:dyDescent="0.3">
      <c r="BE237" s="10"/>
      <c r="BF237" s="5"/>
      <c r="BG237" s="5"/>
      <c r="BH237" s="5"/>
      <c r="BI237" s="5"/>
      <c r="BJ237" s="5"/>
      <c r="BK237" s="5"/>
      <c r="BL237" s="11"/>
    </row>
    <row r="238" spans="6:64" x14ac:dyDescent="0.3">
      <c r="BE238" s="10"/>
      <c r="BF238" s="5"/>
      <c r="BG238" s="5"/>
      <c r="BH238" s="5"/>
      <c r="BI238" s="5"/>
      <c r="BJ238" s="5"/>
      <c r="BK238" s="5"/>
      <c r="BL238" s="11"/>
    </row>
    <row r="239" spans="6:64" x14ac:dyDescent="0.3">
      <c r="BE239" s="10"/>
      <c r="BF239" s="5"/>
      <c r="BG239" s="5"/>
      <c r="BH239" s="5"/>
      <c r="BI239" s="5"/>
      <c r="BJ239" s="5"/>
      <c r="BK239" s="5"/>
      <c r="BL239" s="11"/>
    </row>
    <row r="240" spans="6:64" x14ac:dyDescent="0.3">
      <c r="BE240" s="10"/>
      <c r="BF240" s="5"/>
      <c r="BG240" s="5"/>
      <c r="BH240" s="5"/>
      <c r="BI240" s="5"/>
      <c r="BJ240" s="5"/>
      <c r="BK240" s="5"/>
      <c r="BL240" s="11"/>
    </row>
    <row r="241" spans="57:64" x14ac:dyDescent="0.3">
      <c r="BE241" s="10"/>
      <c r="BF241" s="5"/>
      <c r="BG241" s="5"/>
      <c r="BH241" s="5"/>
      <c r="BI241" s="5"/>
      <c r="BJ241" s="5"/>
      <c r="BK241" s="5"/>
      <c r="BL241" s="11"/>
    </row>
    <row r="242" spans="57:64" ht="15" thickBot="1" x14ac:dyDescent="0.35">
      <c r="BE242" s="12"/>
      <c r="BF242" s="13"/>
      <c r="BG242" s="13"/>
      <c r="BH242" s="13"/>
      <c r="BI242" s="13"/>
      <c r="BJ242" s="13"/>
      <c r="BK242" s="13"/>
      <c r="BL242" s="14"/>
    </row>
  </sheetData>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A249"/>
  <sheetViews>
    <sheetView topLeftCell="A94" workbookViewId="0">
      <selection activeCell="T174" sqref="T174"/>
    </sheetView>
  </sheetViews>
  <sheetFormatPr defaultColWidth="2.77734375" defaultRowHeight="14.4" x14ac:dyDescent="0.3"/>
  <sheetData>
    <row r="1" spans="1:61" x14ac:dyDescent="0.3">
      <c r="A1" s="28" t="s">
        <v>965</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E9" s="30" t="s">
        <v>599</v>
      </c>
      <c r="F9" s="30"/>
    </row>
    <row r="10" spans="1:61" s="5" customFormat="1" x14ac:dyDescent="0.3"/>
    <row r="11" spans="1:61" s="5" customFormat="1" x14ac:dyDescent="0.3"/>
    <row r="12" spans="1:61" s="5" customFormat="1" x14ac:dyDescent="0.3"/>
    <row r="13" spans="1:61" s="5" customFormat="1" x14ac:dyDescent="0.3"/>
    <row r="14" spans="1:61" s="5" customFormat="1" x14ac:dyDescent="0.3">
      <c r="E14" s="30" t="s">
        <v>766</v>
      </c>
      <c r="Z14" s="30"/>
      <c r="AA14" s="30"/>
      <c r="AB14" s="30"/>
      <c r="AC14" s="30"/>
      <c r="AD14" s="30"/>
      <c r="AE14" s="30"/>
      <c r="AF14" s="30"/>
      <c r="AG14" s="30"/>
      <c r="AH14" s="30"/>
      <c r="AI14" s="30"/>
      <c r="AJ14" s="30"/>
      <c r="BH14" s="30"/>
    </row>
    <row r="15" spans="1:61" s="5" customFormat="1" x14ac:dyDescent="0.3"/>
    <row r="16" spans="1:61" s="5" customFormat="1" x14ac:dyDescent="0.3">
      <c r="E16" s="5" t="s">
        <v>767</v>
      </c>
      <c r="L16" s="229" t="s">
        <v>618</v>
      </c>
      <c r="M16" s="230"/>
      <c r="N16" s="230"/>
      <c r="O16" s="230"/>
      <c r="P16" s="230"/>
      <c r="Q16" s="230"/>
      <c r="R16" s="230"/>
      <c r="S16" s="230"/>
      <c r="T16" s="230"/>
      <c r="U16" s="203"/>
      <c r="W16" s="5" t="s">
        <v>857</v>
      </c>
      <c r="AF16" s="293"/>
      <c r="AG16" s="294"/>
      <c r="AH16" s="294"/>
      <c r="AI16" s="294"/>
      <c r="AJ16" s="294"/>
      <c r="AK16" s="294"/>
      <c r="AL16" s="294"/>
      <c r="AM16" s="233" t="s">
        <v>475</v>
      </c>
      <c r="AP16" s="5" t="s">
        <v>627</v>
      </c>
      <c r="AW16" s="1" t="s">
        <v>620</v>
      </c>
      <c r="AX16" s="2"/>
      <c r="AY16" s="2"/>
      <c r="AZ16" s="2"/>
      <c r="BA16" s="2"/>
      <c r="BB16" s="2"/>
      <c r="BC16" s="2"/>
      <c r="BD16" s="2"/>
      <c r="BE16" s="2"/>
      <c r="BF16" s="2"/>
      <c r="BG16" s="2"/>
      <c r="BH16" s="2"/>
      <c r="BI16" s="3"/>
    </row>
    <row r="17" spans="5:61" s="5" customFormat="1" x14ac:dyDescent="0.3">
      <c r="AW17" s="4"/>
      <c r="BI17" s="6"/>
    </row>
    <row r="18" spans="5:61" s="5" customFormat="1" x14ac:dyDescent="0.3">
      <c r="E18" s="5" t="s">
        <v>768</v>
      </c>
      <c r="L18" s="229" t="s">
        <v>617</v>
      </c>
      <c r="M18" s="230"/>
      <c r="N18" s="230"/>
      <c r="O18" s="230"/>
      <c r="P18" s="230"/>
      <c r="Q18" s="230"/>
      <c r="R18" s="230"/>
      <c r="S18" s="230"/>
      <c r="T18" s="230"/>
      <c r="U18" s="203"/>
      <c r="W18" s="5" t="s">
        <v>770</v>
      </c>
      <c r="AF18" s="295"/>
      <c r="AG18" s="296"/>
      <c r="AH18" s="296"/>
      <c r="AI18" s="296"/>
      <c r="AJ18" s="296"/>
      <c r="AK18" s="296"/>
      <c r="AL18" s="296"/>
      <c r="AM18" s="233" t="s">
        <v>475</v>
      </c>
      <c r="AW18" s="4"/>
      <c r="BI18" s="6"/>
    </row>
    <row r="19" spans="5:61" s="5" customFormat="1" x14ac:dyDescent="0.3">
      <c r="AW19" s="34"/>
      <c r="AX19" s="35"/>
      <c r="AY19" s="35"/>
      <c r="AZ19" s="35"/>
      <c r="BA19" s="35"/>
      <c r="BB19" s="35"/>
      <c r="BC19" s="35"/>
      <c r="BD19" s="35"/>
      <c r="BE19" s="35"/>
      <c r="BF19" s="35"/>
      <c r="BG19" s="35"/>
      <c r="BH19" s="35"/>
      <c r="BI19" s="36"/>
    </row>
    <row r="20" spans="5:61" s="5" customFormat="1" x14ac:dyDescent="0.3">
      <c r="E20" s="5" t="s">
        <v>769</v>
      </c>
      <c r="L20" s="234" t="s">
        <v>237</v>
      </c>
      <c r="M20" s="235"/>
      <c r="N20" s="236"/>
      <c r="O20" s="237" t="s">
        <v>238</v>
      </c>
      <c r="P20" s="238"/>
      <c r="Q20" s="238"/>
      <c r="R20" s="239"/>
      <c r="S20" s="240" t="s">
        <v>239</v>
      </c>
      <c r="T20" s="240"/>
      <c r="U20" s="241"/>
      <c r="W20" s="5" t="s">
        <v>949</v>
      </c>
      <c r="AF20" s="229" t="s">
        <v>606</v>
      </c>
      <c r="AG20" s="230"/>
      <c r="AH20" s="203" t="s">
        <v>607</v>
      </c>
      <c r="AI20" s="5" t="s">
        <v>968</v>
      </c>
    </row>
    <row r="21" spans="5:61" s="5" customFormat="1" x14ac:dyDescent="0.3">
      <c r="AP21" s="5" t="s">
        <v>772</v>
      </c>
      <c r="AW21" s="1" t="s">
        <v>621</v>
      </c>
      <c r="AX21" s="2"/>
      <c r="AY21" s="2"/>
      <c r="AZ21" s="2"/>
      <c r="BA21" s="2"/>
      <c r="BB21" s="2"/>
      <c r="BC21" s="2"/>
      <c r="BD21" s="2"/>
      <c r="BE21" s="2"/>
      <c r="BF21" s="2"/>
      <c r="BG21" s="2"/>
      <c r="BH21" s="2"/>
      <c r="BI21" s="3"/>
    </row>
    <row r="22" spans="5:61" s="5" customFormat="1" x14ac:dyDescent="0.3">
      <c r="E22" s="5" t="s">
        <v>604</v>
      </c>
      <c r="L22" s="242" t="s">
        <v>615</v>
      </c>
      <c r="M22" s="240"/>
      <c r="N22" s="240"/>
      <c r="O22" s="240"/>
      <c r="P22" s="241"/>
      <c r="Q22" s="243" t="s">
        <v>616</v>
      </c>
      <c r="R22" s="243"/>
      <c r="S22" s="243"/>
      <c r="T22" s="243"/>
      <c r="U22" s="244"/>
      <c r="AW22" s="4"/>
      <c r="BI22" s="6"/>
    </row>
    <row r="23" spans="5:61" s="5" customFormat="1" x14ac:dyDescent="0.3">
      <c r="I23" s="27"/>
      <c r="AW23" s="4"/>
      <c r="BI23" s="6"/>
    </row>
    <row r="24" spans="5:61" s="5" customFormat="1" x14ac:dyDescent="0.3">
      <c r="E24" s="5" t="s">
        <v>611</v>
      </c>
      <c r="L24" s="229" t="s">
        <v>605</v>
      </c>
      <c r="M24" s="203"/>
      <c r="O24" s="5" t="s">
        <v>612</v>
      </c>
      <c r="S24" s="229">
        <v>1</v>
      </c>
      <c r="T24" s="230">
        <v>5</v>
      </c>
      <c r="U24" s="203">
        <v>0</v>
      </c>
      <c r="AW24" s="34"/>
      <c r="AX24" s="35"/>
      <c r="AY24" s="35"/>
      <c r="AZ24" s="35"/>
      <c r="BA24" s="35"/>
      <c r="BB24" s="35"/>
      <c r="BC24" s="35"/>
      <c r="BD24" s="35"/>
      <c r="BE24" s="35"/>
      <c r="BF24" s="35"/>
      <c r="BG24" s="35"/>
      <c r="BH24" s="35"/>
      <c r="BI24" s="36"/>
    </row>
    <row r="25" spans="5:61" s="5" customFormat="1" x14ac:dyDescent="0.3">
      <c r="I25" s="30"/>
    </row>
    <row r="26" spans="5:61" s="5" customFormat="1" x14ac:dyDescent="0.3">
      <c r="E26" s="5" t="s">
        <v>856</v>
      </c>
      <c r="L26" s="229" t="s">
        <v>605</v>
      </c>
      <c r="M26" s="203"/>
      <c r="O26" s="5" t="s">
        <v>612</v>
      </c>
      <c r="S26" s="229"/>
      <c r="T26" s="230">
        <v>1</v>
      </c>
      <c r="U26" s="203">
        <v>0</v>
      </c>
      <c r="AX26" s="267"/>
      <c r="AY26" s="284" t="s">
        <v>950</v>
      </c>
      <c r="AZ26" s="257"/>
      <c r="BA26" s="257"/>
      <c r="BB26" s="257"/>
      <c r="BC26" s="257"/>
      <c r="BD26" s="257"/>
      <c r="BE26" s="257"/>
      <c r="BF26" s="257"/>
      <c r="BG26" s="257"/>
      <c r="BH26" s="258"/>
    </row>
    <row r="27" spans="5:61" s="5" customFormat="1" x14ac:dyDescent="0.3"/>
    <row r="28" spans="5:61" s="5" customFormat="1" x14ac:dyDescent="0.3">
      <c r="E28" s="1"/>
      <c r="F28" s="2">
        <v>1</v>
      </c>
      <c r="G28" s="2" t="s">
        <v>623</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31"/>
      <c r="AV28" s="2"/>
      <c r="AW28" s="2"/>
      <c r="AX28" s="2"/>
      <c r="AY28" s="2"/>
      <c r="AZ28" s="2"/>
      <c r="BA28" s="2"/>
      <c r="BB28" s="2"/>
      <c r="BC28" s="2"/>
      <c r="BD28" s="2"/>
      <c r="BE28" s="2"/>
      <c r="BF28" s="2"/>
      <c r="BG28" s="2"/>
      <c r="BH28" s="3"/>
    </row>
    <row r="29" spans="5:61" s="5" customFormat="1" x14ac:dyDescent="0.3">
      <c r="E29" s="4"/>
      <c r="F29" s="5">
        <v>2</v>
      </c>
      <c r="G29" s="5" t="s">
        <v>951</v>
      </c>
      <c r="AU29" s="30"/>
      <c r="BH29" s="6"/>
    </row>
    <row r="30" spans="5:61" s="5" customFormat="1" x14ac:dyDescent="0.3">
      <c r="E30" s="34"/>
      <c r="F30" s="35">
        <v>3</v>
      </c>
      <c r="G30" s="35" t="s">
        <v>966</v>
      </c>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228"/>
      <c r="AV30" s="35"/>
      <c r="AW30" s="35"/>
      <c r="AX30" s="35"/>
      <c r="AY30" s="35"/>
      <c r="AZ30" s="35"/>
      <c r="BA30" s="35"/>
      <c r="BB30" s="35"/>
      <c r="BC30" s="35"/>
      <c r="BD30" s="35"/>
      <c r="BE30" s="35"/>
      <c r="BF30" s="35"/>
      <c r="BG30" s="35"/>
      <c r="BH30" s="36"/>
    </row>
    <row r="31" spans="5:61" s="5" customFormat="1" x14ac:dyDescent="0.3">
      <c r="AU31" s="30"/>
    </row>
    <row r="32" spans="5:61" s="5" customFormat="1" x14ac:dyDescent="0.3">
      <c r="E32" s="30" t="s">
        <v>775</v>
      </c>
      <c r="AU32" s="30"/>
    </row>
    <row r="33" spans="5:59" s="5" customFormat="1" x14ac:dyDescent="0.3">
      <c r="AU33" s="30"/>
    </row>
    <row r="34" spans="5:59" s="5" customFormat="1" x14ac:dyDescent="0.3">
      <c r="E34" s="30" t="s">
        <v>776</v>
      </c>
      <c r="AU34" s="30"/>
    </row>
    <row r="35" spans="5:59" s="5" customFormat="1" x14ac:dyDescent="0.3">
      <c r="E35" s="148" t="s">
        <v>777</v>
      </c>
      <c r="AU35" s="30"/>
    </row>
    <row r="36" spans="5:59" s="5" customFormat="1" x14ac:dyDescent="0.3">
      <c r="E36" s="269" t="s">
        <v>778</v>
      </c>
      <c r="AU36" s="30"/>
    </row>
    <row r="37" spans="5:59" s="5" customFormat="1" x14ac:dyDescent="0.3">
      <c r="E37" s="269" t="s">
        <v>779</v>
      </c>
      <c r="AU37" s="30"/>
    </row>
    <row r="38" spans="5:59" s="5" customFormat="1" x14ac:dyDescent="0.3">
      <c r="I38" s="27"/>
      <c r="AU38" s="30"/>
    </row>
    <row r="39" spans="5:59" s="5" customFormat="1" x14ac:dyDescent="0.3">
      <c r="E39" s="5">
        <v>1</v>
      </c>
      <c r="F39" s="5" t="s">
        <v>788</v>
      </c>
      <c r="AU39" s="30"/>
    </row>
    <row r="40" spans="5:59" s="5" customFormat="1" x14ac:dyDescent="0.3">
      <c r="F40" s="5" t="s">
        <v>789</v>
      </c>
      <c r="AU40" s="30"/>
    </row>
    <row r="41" spans="5:59" s="5" customFormat="1" x14ac:dyDescent="0.3">
      <c r="AU41" s="30"/>
    </row>
    <row r="42" spans="5:59" s="5" customFormat="1" x14ac:dyDescent="0.3"/>
    <row r="43" spans="5:59" s="5" customFormat="1" x14ac:dyDescent="0.3">
      <c r="F43" s="27" t="s">
        <v>637</v>
      </c>
      <c r="L43" s="229"/>
      <c r="M43" s="230">
        <v>0</v>
      </c>
      <c r="N43" s="203">
        <v>4</v>
      </c>
      <c r="Q43" s="27"/>
      <c r="R43" s="27"/>
      <c r="S43" s="5" t="s">
        <v>633</v>
      </c>
      <c r="AD43" s="229"/>
      <c r="AE43" s="203"/>
      <c r="AF43" s="5" t="s">
        <v>631</v>
      </c>
    </row>
    <row r="44" spans="5:59" s="5" customFormat="1" x14ac:dyDescent="0.3"/>
    <row r="45" spans="5:59" s="5" customFormat="1" x14ac:dyDescent="0.3">
      <c r="BB45" s="285"/>
      <c r="BC45" s="284" t="s">
        <v>642</v>
      </c>
      <c r="BD45" s="284"/>
      <c r="BE45" s="284"/>
      <c r="BF45" s="284"/>
      <c r="BG45" s="286"/>
    </row>
    <row r="46" spans="5:59" s="5" customFormat="1" x14ac:dyDescent="0.3">
      <c r="E46" s="5">
        <v>2</v>
      </c>
      <c r="F46" s="27" t="s">
        <v>952</v>
      </c>
    </row>
    <row r="47" spans="5:59" s="5" customFormat="1" x14ac:dyDescent="0.3">
      <c r="AX47" s="30"/>
    </row>
    <row r="48" spans="5:59" s="5" customFormat="1" x14ac:dyDescent="0.3">
      <c r="F48" s="148" t="s">
        <v>636</v>
      </c>
      <c r="I48" s="226">
        <v>1</v>
      </c>
      <c r="J48" s="229" t="s">
        <v>873</v>
      </c>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03"/>
    </row>
    <row r="49" spans="5:52" s="5" customFormat="1" x14ac:dyDescent="0.3">
      <c r="I49" s="226">
        <v>2</v>
      </c>
      <c r="J49" s="229" t="s">
        <v>874</v>
      </c>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03"/>
    </row>
    <row r="50" spans="5:52" s="5" customFormat="1" x14ac:dyDescent="0.3">
      <c r="I50" s="226">
        <v>3</v>
      </c>
      <c r="J50" s="229" t="s">
        <v>875</v>
      </c>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03"/>
    </row>
    <row r="51" spans="5:52" s="5" customFormat="1" x14ac:dyDescent="0.3">
      <c r="I51" s="260">
        <v>4</v>
      </c>
      <c r="J51" s="229" t="s">
        <v>876</v>
      </c>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03"/>
      <c r="AP51" s="285"/>
      <c r="AQ51" s="284" t="s">
        <v>642</v>
      </c>
      <c r="AR51" s="284"/>
      <c r="AS51" s="284"/>
      <c r="AT51" s="284"/>
      <c r="AU51" s="286"/>
    </row>
    <row r="52" spans="5:52" s="5" customFormat="1" x14ac:dyDescent="0.3"/>
    <row r="53" spans="5:52" s="5" customFormat="1" x14ac:dyDescent="0.3">
      <c r="E53" s="5">
        <v>3</v>
      </c>
      <c r="F53" s="5" t="s">
        <v>953</v>
      </c>
    </row>
    <row r="54" spans="5:52" s="5" customFormat="1" x14ac:dyDescent="0.3">
      <c r="F54" s="5" t="s">
        <v>638</v>
      </c>
    </row>
    <row r="55" spans="5:52" s="5" customFormat="1" x14ac:dyDescent="0.3">
      <c r="G55" s="245"/>
      <c r="H55" s="246"/>
      <c r="I55" s="247" t="s">
        <v>659</v>
      </c>
      <c r="J55" s="246"/>
      <c r="K55" s="246"/>
      <c r="L55" s="246"/>
      <c r="M55" s="246"/>
      <c r="N55" s="246"/>
      <c r="O55" s="246"/>
      <c r="P55" s="246"/>
      <c r="Q55" s="247"/>
      <c r="R55" s="246"/>
      <c r="S55" s="246"/>
      <c r="T55" s="246"/>
      <c r="U55" s="246"/>
      <c r="V55" s="246"/>
      <c r="W55" s="246"/>
      <c r="X55" s="246"/>
      <c r="Y55" s="246"/>
      <c r="Z55" s="246"/>
      <c r="AA55" s="246"/>
      <c r="AB55" s="246"/>
      <c r="AC55" s="246"/>
      <c r="AD55" s="246"/>
      <c r="AE55" s="246"/>
      <c r="AF55" s="246"/>
      <c r="AG55" s="246"/>
      <c r="AH55" s="246"/>
      <c r="AI55" s="246"/>
      <c r="AJ55" s="246"/>
      <c r="AK55" s="246"/>
      <c r="AL55" s="246"/>
      <c r="AM55" s="248"/>
      <c r="AW55" s="30"/>
    </row>
    <row r="56" spans="5:52" s="5" customFormat="1" x14ac:dyDescent="0.3">
      <c r="G56" s="249"/>
      <c r="H56" s="250"/>
      <c r="I56" s="262" t="s">
        <v>954</v>
      </c>
      <c r="J56" s="250"/>
      <c r="K56" s="250"/>
      <c r="L56" s="250"/>
      <c r="M56" s="250"/>
      <c r="N56" s="250"/>
      <c r="O56" s="250"/>
      <c r="P56" s="250"/>
      <c r="Q56" s="250"/>
      <c r="R56" s="251"/>
      <c r="S56" s="250"/>
      <c r="T56" s="250"/>
      <c r="U56" s="250"/>
      <c r="V56" s="250"/>
      <c r="W56" s="250"/>
      <c r="X56" s="250"/>
      <c r="Y56" s="250"/>
      <c r="Z56" s="250"/>
      <c r="AA56" s="250"/>
      <c r="AB56" s="250"/>
      <c r="AC56" s="250"/>
      <c r="AD56" s="250"/>
      <c r="AE56" s="250"/>
      <c r="AF56" s="250"/>
      <c r="AG56" s="250"/>
      <c r="AH56" s="250"/>
      <c r="AI56" s="250"/>
      <c r="AJ56" s="250"/>
      <c r="AK56" s="250"/>
      <c r="AL56" s="250"/>
      <c r="AM56" s="252"/>
      <c r="AT56" s="27"/>
    </row>
    <row r="57" spans="5:52" s="5" customFormat="1" x14ac:dyDescent="0.3">
      <c r="G57" s="249"/>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c r="AE57" s="250"/>
      <c r="AF57" s="250"/>
      <c r="AG57" s="250"/>
      <c r="AH57" s="250"/>
      <c r="AI57" s="250"/>
      <c r="AJ57" s="250"/>
      <c r="AK57" s="250"/>
      <c r="AL57" s="250"/>
      <c r="AM57" s="252"/>
    </row>
    <row r="58" spans="5:52" s="5" customFormat="1" x14ac:dyDescent="0.3">
      <c r="G58" s="249"/>
      <c r="H58" s="250"/>
      <c r="I58" s="263" t="s">
        <v>646</v>
      </c>
      <c r="J58" s="264"/>
      <c r="K58" s="265"/>
      <c r="L58" s="250"/>
      <c r="M58" s="266" t="s">
        <v>955</v>
      </c>
      <c r="N58" s="264"/>
      <c r="O58" s="264"/>
      <c r="P58" s="264"/>
      <c r="Q58" s="264"/>
      <c r="R58" s="264"/>
      <c r="S58" s="264"/>
      <c r="T58" s="264"/>
      <c r="U58" s="264"/>
      <c r="V58" s="264"/>
      <c r="W58" s="264"/>
      <c r="X58" s="264"/>
      <c r="Y58" s="265"/>
      <c r="Z58" s="250"/>
      <c r="AA58" s="250"/>
      <c r="AB58" s="250"/>
      <c r="AC58" s="250"/>
      <c r="AD58" s="250"/>
      <c r="AE58" s="250"/>
      <c r="AF58" s="250"/>
      <c r="AG58" s="250"/>
      <c r="AH58" s="250"/>
      <c r="AI58" s="250"/>
      <c r="AJ58" s="250"/>
      <c r="AK58" s="250"/>
      <c r="AL58" s="250"/>
      <c r="AM58" s="252"/>
    </row>
    <row r="59" spans="5:52" s="5" customFormat="1" x14ac:dyDescent="0.3">
      <c r="G59" s="249"/>
      <c r="H59" s="250"/>
      <c r="I59" s="250"/>
      <c r="J59" s="250"/>
      <c r="K59" s="250"/>
      <c r="L59" s="250"/>
      <c r="M59" s="250"/>
      <c r="N59" s="250"/>
      <c r="O59" s="250"/>
      <c r="P59" s="250"/>
      <c r="Q59" s="250"/>
      <c r="R59" s="251"/>
      <c r="S59" s="250"/>
      <c r="T59" s="250"/>
      <c r="U59" s="250"/>
      <c r="V59" s="250"/>
      <c r="W59" s="250"/>
      <c r="X59" s="250"/>
      <c r="Y59" s="250"/>
      <c r="Z59" s="250"/>
      <c r="AA59" s="250"/>
      <c r="AB59" s="250"/>
      <c r="AC59" s="250"/>
      <c r="AD59" s="250"/>
      <c r="AE59" s="250"/>
      <c r="AF59" s="250"/>
      <c r="AG59" s="250"/>
      <c r="AH59" s="250"/>
      <c r="AI59" s="250"/>
      <c r="AJ59" s="250"/>
      <c r="AK59" s="250"/>
      <c r="AL59" s="250"/>
      <c r="AM59" s="252"/>
    </row>
    <row r="60" spans="5:52" s="5" customFormat="1" x14ac:dyDescent="0.3">
      <c r="G60" s="249"/>
      <c r="H60" s="250"/>
      <c r="I60" s="250"/>
      <c r="J60" s="250"/>
      <c r="K60" s="250"/>
      <c r="L60" s="250"/>
      <c r="M60" s="232" t="s">
        <v>475</v>
      </c>
      <c r="N60" s="250" t="s">
        <v>662</v>
      </c>
      <c r="O60" s="250"/>
      <c r="P60" s="250"/>
      <c r="Q60" s="250"/>
      <c r="R60" s="250"/>
      <c r="S60" s="250"/>
      <c r="T60" s="250"/>
      <c r="U60" s="250"/>
      <c r="V60" s="250"/>
      <c r="W60" s="250"/>
      <c r="X60" s="250"/>
      <c r="Y60" s="250"/>
      <c r="Z60" s="250"/>
      <c r="AA60" s="250"/>
      <c r="AB60" s="250"/>
      <c r="AC60" s="250"/>
      <c r="AD60" s="250"/>
      <c r="AE60" s="250"/>
      <c r="AF60" s="250"/>
      <c r="AG60" s="250"/>
      <c r="AH60" s="250"/>
      <c r="AI60" s="250"/>
      <c r="AJ60" s="250"/>
      <c r="AK60" s="250"/>
      <c r="AL60" s="250"/>
      <c r="AM60" s="252"/>
    </row>
    <row r="61" spans="5:52" s="5" customFormat="1" x14ac:dyDescent="0.3">
      <c r="F61" s="30"/>
      <c r="G61" s="253"/>
      <c r="H61" s="254"/>
      <c r="I61" s="254"/>
      <c r="J61" s="254"/>
      <c r="K61" s="254"/>
      <c r="L61" s="254"/>
      <c r="M61" s="254"/>
      <c r="N61" s="254"/>
      <c r="O61" s="254"/>
      <c r="P61" s="254"/>
      <c r="Q61" s="254"/>
      <c r="R61" s="254"/>
      <c r="S61" s="254"/>
      <c r="T61" s="254"/>
      <c r="U61" s="254"/>
      <c r="V61" s="254"/>
      <c r="W61" s="254"/>
      <c r="X61" s="254"/>
      <c r="Y61" s="254"/>
      <c r="Z61" s="254"/>
      <c r="AA61" s="254"/>
      <c r="AB61" s="254"/>
      <c r="AC61" s="254"/>
      <c r="AD61" s="254"/>
      <c r="AE61" s="254"/>
      <c r="AF61" s="254"/>
      <c r="AG61" s="254"/>
      <c r="AH61" s="254"/>
      <c r="AI61" s="254"/>
      <c r="AJ61" s="254"/>
      <c r="AK61" s="254"/>
      <c r="AL61" s="254"/>
      <c r="AM61" s="255"/>
    </row>
    <row r="62" spans="5:52" s="5" customFormat="1" x14ac:dyDescent="0.3">
      <c r="F62" s="30"/>
    </row>
    <row r="63" spans="5:52" s="5" customFormat="1" x14ac:dyDescent="0.3">
      <c r="E63" s="322">
        <v>4</v>
      </c>
      <c r="F63" s="320" t="s">
        <v>956</v>
      </c>
      <c r="G63" s="321"/>
      <c r="H63" s="321"/>
      <c r="I63" s="321"/>
      <c r="J63" s="321"/>
      <c r="K63" s="321"/>
      <c r="L63" s="321"/>
      <c r="M63" s="321"/>
      <c r="N63" s="321"/>
      <c r="O63" s="321"/>
      <c r="P63" s="321"/>
      <c r="Q63" s="321"/>
      <c r="R63" s="321"/>
      <c r="S63" s="321"/>
      <c r="T63" s="321"/>
      <c r="U63" s="321"/>
      <c r="V63" s="321"/>
      <c r="W63" s="321"/>
      <c r="X63" s="321"/>
      <c r="Y63" s="321"/>
      <c r="Z63" s="321"/>
      <c r="AA63" s="321"/>
      <c r="AB63" s="321"/>
      <c r="AC63" s="321"/>
      <c r="AD63" s="321"/>
      <c r="AE63" s="321"/>
      <c r="AF63" s="321"/>
      <c r="AG63" s="309"/>
      <c r="AH63" s="310" t="s">
        <v>651</v>
      </c>
      <c r="AI63" s="311"/>
      <c r="AJ63" s="311"/>
      <c r="AK63" s="310"/>
      <c r="AL63" s="312"/>
      <c r="AM63" s="295" t="str">
        <f>J48</f>
        <v>Mempelajari istilah, Subjek dan Objek Pajak PPh Pasal 21</v>
      </c>
      <c r="AN63" s="296"/>
      <c r="AO63" s="296"/>
      <c r="AP63" s="296"/>
      <c r="AQ63" s="296"/>
      <c r="AR63" s="296"/>
      <c r="AS63" s="296"/>
      <c r="AT63" s="296"/>
      <c r="AU63" s="307"/>
      <c r="AV63" s="307" t="s">
        <v>475</v>
      </c>
    </row>
    <row r="64" spans="5:52" s="5" customFormat="1" x14ac:dyDescent="0.3">
      <c r="E64" s="1"/>
      <c r="F64" s="231"/>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V64" s="3"/>
      <c r="AZ64" s="30" t="s">
        <v>957</v>
      </c>
    </row>
    <row r="65" spans="5:183" s="5" customFormat="1" x14ac:dyDescent="0.3">
      <c r="E65" s="4"/>
      <c r="F65" s="256" t="s">
        <v>636</v>
      </c>
      <c r="G65" s="230"/>
      <c r="H65" s="230"/>
      <c r="I65" s="203"/>
      <c r="K65" s="259">
        <v>1</v>
      </c>
      <c r="N65" s="229" t="str">
        <f>+J48</f>
        <v>Mempelajari istilah, Subjek dan Objek Pajak PPh Pasal 21</v>
      </c>
      <c r="O65" s="230"/>
      <c r="P65" s="230"/>
      <c r="Q65" s="230"/>
      <c r="R65" s="230"/>
      <c r="S65" s="230"/>
      <c r="T65" s="230"/>
      <c r="U65" s="230"/>
      <c r="V65" s="230"/>
      <c r="W65" s="230"/>
      <c r="X65" s="230"/>
      <c r="Y65" s="230"/>
      <c r="Z65" s="230"/>
      <c r="AA65" s="230"/>
      <c r="AB65" s="230"/>
      <c r="AC65" s="203"/>
      <c r="AD65" s="150"/>
      <c r="AE65" s="150"/>
      <c r="AF65" s="150" t="s">
        <v>645</v>
      </c>
      <c r="AG65" s="150"/>
      <c r="AH65" s="150"/>
      <c r="AI65" s="150"/>
      <c r="AJ65" s="150"/>
      <c r="AV65" s="6"/>
    </row>
    <row r="66" spans="5:183" s="5" customFormat="1" x14ac:dyDescent="0.3">
      <c r="E66" s="4"/>
      <c r="AV66" s="6"/>
      <c r="AZ66" s="5" t="s">
        <v>659</v>
      </c>
    </row>
    <row r="67" spans="5:183" s="5" customFormat="1" x14ac:dyDescent="0.3">
      <c r="E67" s="4"/>
      <c r="F67" s="30" t="s">
        <v>643</v>
      </c>
      <c r="M67" s="226" t="s">
        <v>898</v>
      </c>
      <c r="N67" s="229" t="s">
        <v>958</v>
      </c>
      <c r="O67" s="230"/>
      <c r="P67" s="230"/>
      <c r="Q67" s="230"/>
      <c r="R67" s="230"/>
      <c r="S67" s="230"/>
      <c r="T67" s="230"/>
      <c r="U67" s="230"/>
      <c r="V67" s="230"/>
      <c r="W67" s="230"/>
      <c r="X67" s="230"/>
      <c r="Y67" s="230"/>
      <c r="Z67" s="230"/>
      <c r="AA67" s="230"/>
      <c r="AB67" s="230"/>
      <c r="AC67" s="203"/>
      <c r="AV67" s="6"/>
      <c r="AZ67" s="5" t="str">
        <f>+N65</f>
        <v>Mempelajari istilah, Subjek dan Objek Pajak PPh Pasal 21</v>
      </c>
    </row>
    <row r="68" spans="5:183" s="5" customFormat="1" x14ac:dyDescent="0.3">
      <c r="E68" s="4"/>
      <c r="M68" s="226" t="s">
        <v>899</v>
      </c>
      <c r="N68" s="229" t="s">
        <v>878</v>
      </c>
      <c r="O68" s="230"/>
      <c r="P68" s="230"/>
      <c r="Q68" s="230"/>
      <c r="R68" s="230"/>
      <c r="S68" s="230"/>
      <c r="T68" s="230"/>
      <c r="U68" s="230"/>
      <c r="V68" s="230"/>
      <c r="W68" s="230"/>
      <c r="X68" s="230"/>
      <c r="Y68" s="230"/>
      <c r="Z68" s="230"/>
      <c r="AA68" s="230"/>
      <c r="AB68" s="230"/>
      <c r="AC68" s="203"/>
      <c r="AV68" s="6"/>
    </row>
    <row r="69" spans="5:183" s="5" customFormat="1" x14ac:dyDescent="0.3">
      <c r="E69" s="4"/>
      <c r="M69" s="226" t="s">
        <v>900</v>
      </c>
      <c r="N69" s="229" t="s">
        <v>884</v>
      </c>
      <c r="O69" s="230"/>
      <c r="P69" s="230"/>
      <c r="Q69" s="230"/>
      <c r="R69" s="230"/>
      <c r="S69" s="230"/>
      <c r="T69" s="230"/>
      <c r="U69" s="230"/>
      <c r="V69" s="230"/>
      <c r="W69" s="230"/>
      <c r="X69" s="230"/>
      <c r="Y69" s="230"/>
      <c r="Z69" s="230"/>
      <c r="AA69" s="230"/>
      <c r="AB69" s="230"/>
      <c r="AC69" s="203"/>
      <c r="AV69" s="6"/>
      <c r="AZ69" s="5" t="s">
        <v>646</v>
      </c>
      <c r="BD69" s="5" t="str">
        <f>+N67</f>
        <v>Pendahuluan Workshop dan Silabus</v>
      </c>
      <c r="CU69" s="5" t="s">
        <v>918</v>
      </c>
      <c r="EM69" s="5" t="s">
        <v>922</v>
      </c>
    </row>
    <row r="70" spans="5:183" s="5" customFormat="1" x14ac:dyDescent="0.3">
      <c r="E70" s="4"/>
      <c r="M70" s="260" t="s">
        <v>901</v>
      </c>
      <c r="N70" s="229" t="s">
        <v>877</v>
      </c>
      <c r="O70" s="230"/>
      <c r="P70" s="230"/>
      <c r="Q70" s="230"/>
      <c r="R70" s="230"/>
      <c r="S70" s="230"/>
      <c r="T70" s="230"/>
      <c r="U70" s="230"/>
      <c r="V70" s="230"/>
      <c r="W70" s="230"/>
      <c r="X70" s="230"/>
      <c r="Y70" s="230"/>
      <c r="Z70" s="230"/>
      <c r="AA70" s="230"/>
      <c r="AB70" s="230"/>
      <c r="AC70" s="203"/>
      <c r="AV70" s="6"/>
    </row>
    <row r="71" spans="5:183" s="5" customFormat="1" x14ac:dyDescent="0.3">
      <c r="E71" s="4"/>
      <c r="M71" s="260"/>
      <c r="N71" s="229"/>
      <c r="O71" s="230"/>
      <c r="P71" s="230"/>
      <c r="Q71" s="230"/>
      <c r="R71" s="230"/>
      <c r="S71" s="230"/>
      <c r="T71" s="230"/>
      <c r="U71" s="230"/>
      <c r="V71" s="230"/>
      <c r="W71" s="230"/>
      <c r="X71" s="230"/>
      <c r="Y71" s="230"/>
      <c r="Z71" s="230"/>
      <c r="AA71" s="230"/>
      <c r="AB71" s="230"/>
      <c r="AC71" s="203"/>
      <c r="AV71" s="6"/>
      <c r="BD71" s="226" t="s">
        <v>475</v>
      </c>
      <c r="BE71" s="5" t="str">
        <f>+P76</f>
        <v>Pendahuluan (Kata sambutan Instruktur)</v>
      </c>
      <c r="CU71" s="1"/>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3"/>
      <c r="EM71" s="1"/>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29" t="s">
        <v>910</v>
      </c>
      <c r="FR71" s="230"/>
      <c r="FS71" s="230"/>
      <c r="FT71" s="230"/>
      <c r="FU71" s="230"/>
      <c r="FV71" s="230"/>
      <c r="FW71" s="230"/>
      <c r="FX71" s="230"/>
      <c r="FY71" s="226" t="s">
        <v>475</v>
      </c>
      <c r="FZ71" s="2"/>
      <c r="GA71" s="3"/>
    </row>
    <row r="72" spans="5:183" s="5" customFormat="1" x14ac:dyDescent="0.3">
      <c r="E72" s="4"/>
      <c r="N72" s="301" t="s">
        <v>644</v>
      </c>
      <c r="AV72" s="6"/>
      <c r="BD72" s="2"/>
      <c r="CU72" s="4"/>
      <c r="EI72" s="6"/>
      <c r="EM72" s="4"/>
      <c r="GA72" s="6"/>
    </row>
    <row r="73" spans="5:183" s="5" customFormat="1" x14ac:dyDescent="0.3">
      <c r="E73" s="4"/>
      <c r="I73" s="30" t="s">
        <v>677</v>
      </c>
      <c r="AV73" s="6"/>
      <c r="AZ73" s="5" t="s">
        <v>663</v>
      </c>
      <c r="BD73" s="5" t="str">
        <f>+N68</f>
        <v>Dasar Hukum, Istilah dalam PPh 21</v>
      </c>
      <c r="CU73" s="4"/>
      <c r="CW73" s="5" t="s">
        <v>903</v>
      </c>
      <c r="DA73" s="229"/>
      <c r="DB73" s="230"/>
      <c r="DC73" s="230"/>
      <c r="DD73" s="230"/>
      <c r="DE73" s="230"/>
      <c r="DF73" s="230"/>
      <c r="DG73" s="230"/>
      <c r="DH73" s="230"/>
      <c r="DI73" s="230"/>
      <c r="DJ73" s="230"/>
      <c r="DK73" s="230"/>
      <c r="DL73" s="230"/>
      <c r="DM73" s="230"/>
      <c r="DN73" s="229" t="s">
        <v>732</v>
      </c>
      <c r="DO73" s="230"/>
      <c r="DP73" s="203"/>
      <c r="DS73" s="1" t="s">
        <v>908</v>
      </c>
      <c r="DT73" s="2"/>
      <c r="DU73" s="2"/>
      <c r="DV73" s="3"/>
      <c r="DW73" s="1" t="s">
        <v>908</v>
      </c>
      <c r="DX73" s="2"/>
      <c r="DY73" s="2"/>
      <c r="DZ73" s="3"/>
      <c r="EA73" s="1" t="s">
        <v>908</v>
      </c>
      <c r="EB73" s="2"/>
      <c r="EC73" s="2"/>
      <c r="ED73" s="3"/>
      <c r="EE73" s="1" t="s">
        <v>908</v>
      </c>
      <c r="EF73" s="2"/>
      <c r="EG73" s="2"/>
      <c r="EH73" s="3"/>
      <c r="EI73" s="6"/>
      <c r="EM73" s="4"/>
      <c r="EN73" s="1"/>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3"/>
      <c r="GA73" s="6"/>
    </row>
    <row r="74" spans="5:183" s="5" customFormat="1" x14ac:dyDescent="0.3">
      <c r="E74" s="4"/>
      <c r="I74" s="30"/>
      <c r="AV74" s="6"/>
      <c r="CU74" s="4"/>
      <c r="DS74" s="34" t="s">
        <v>909</v>
      </c>
      <c r="DT74" s="35"/>
      <c r="DU74" s="35"/>
      <c r="DV74" s="36"/>
      <c r="DW74" s="34" t="s">
        <v>909</v>
      </c>
      <c r="DX74" s="35"/>
      <c r="DY74" s="35"/>
      <c r="DZ74" s="36"/>
      <c r="EA74" s="34" t="s">
        <v>909</v>
      </c>
      <c r="EB74" s="35"/>
      <c r="EC74" s="35"/>
      <c r="ED74" s="36"/>
      <c r="EE74" s="34" t="s">
        <v>909</v>
      </c>
      <c r="EF74" s="35"/>
      <c r="EG74" s="35"/>
      <c r="EH74" s="36"/>
      <c r="EI74" s="6"/>
      <c r="EM74" s="4"/>
      <c r="EN74" s="4"/>
      <c r="FZ74" s="6"/>
      <c r="GA74" s="6"/>
    </row>
    <row r="75" spans="5:183" s="5" customFormat="1" x14ac:dyDescent="0.3">
      <c r="E75" s="4"/>
      <c r="I75" s="256" t="s">
        <v>888</v>
      </c>
      <c r="J75" s="308"/>
      <c r="K75" s="308" t="str">
        <f>+M67</f>
        <v>I</v>
      </c>
      <c r="L75" s="230"/>
      <c r="M75" s="203"/>
      <c r="O75" s="256" t="str">
        <f>+N67</f>
        <v>Pendahuluan Workshop dan Silabus</v>
      </c>
      <c r="P75" s="230"/>
      <c r="Q75" s="230"/>
      <c r="R75" s="230"/>
      <c r="S75" s="230"/>
      <c r="T75" s="230"/>
      <c r="U75" s="230"/>
      <c r="V75" s="230"/>
      <c r="W75" s="230"/>
      <c r="X75" s="230"/>
      <c r="Y75" s="230"/>
      <c r="Z75" s="230"/>
      <c r="AA75" s="230"/>
      <c r="AB75" s="230"/>
      <c r="AC75" s="230"/>
      <c r="AD75" s="230"/>
      <c r="AE75" s="203"/>
      <c r="AF75" s="146"/>
      <c r="AO75" s="162" t="s">
        <v>673</v>
      </c>
      <c r="AS75" s="162" t="s">
        <v>919</v>
      </c>
      <c r="AV75" s="6"/>
      <c r="BD75" s="226" t="s">
        <v>475</v>
      </c>
      <c r="BE75" s="5" t="str">
        <f>+P85</f>
        <v>Dasar Hukum PPh 21</v>
      </c>
      <c r="CU75" s="4"/>
      <c r="CW75" s="317" t="s">
        <v>911</v>
      </c>
      <c r="CX75" s="318"/>
      <c r="CY75" s="318"/>
      <c r="CZ75" s="318"/>
      <c r="DA75" s="318"/>
      <c r="DB75" s="318"/>
      <c r="DC75" s="318"/>
      <c r="DD75" s="318"/>
      <c r="DE75" s="318"/>
      <c r="DF75" s="318"/>
      <c r="DG75" s="318"/>
      <c r="DH75" s="318"/>
      <c r="DI75" s="318"/>
      <c r="DJ75" s="318"/>
      <c r="DK75" s="318"/>
      <c r="DL75" s="318"/>
      <c r="DM75" s="318"/>
      <c r="DN75" s="318"/>
      <c r="DO75" s="318"/>
      <c r="DP75" s="319"/>
      <c r="EI75" s="6"/>
      <c r="EM75" s="4"/>
      <c r="EN75" s="4"/>
      <c r="FZ75" s="6"/>
      <c r="GA75" s="6"/>
    </row>
    <row r="76" spans="5:183" s="5" customFormat="1" x14ac:dyDescent="0.3">
      <c r="E76" s="4"/>
      <c r="I76" s="30"/>
      <c r="J76" s="30"/>
      <c r="K76" s="30"/>
      <c r="M76" s="146" t="s">
        <v>897</v>
      </c>
      <c r="O76" s="226">
        <v>1</v>
      </c>
      <c r="P76" s="229" t="s">
        <v>662</v>
      </c>
      <c r="Q76" s="230"/>
      <c r="R76" s="230"/>
      <c r="S76" s="230"/>
      <c r="T76" s="230"/>
      <c r="U76" s="230"/>
      <c r="V76" s="230"/>
      <c r="W76" s="230"/>
      <c r="X76" s="230"/>
      <c r="Y76" s="230"/>
      <c r="Z76" s="230"/>
      <c r="AA76" s="230"/>
      <c r="AB76" s="230"/>
      <c r="AC76" s="230"/>
      <c r="AD76" s="230"/>
      <c r="AE76" s="203"/>
      <c r="AH76" s="295" t="s">
        <v>639</v>
      </c>
      <c r="AI76" s="296"/>
      <c r="AJ76" s="296"/>
      <c r="AK76" s="296"/>
      <c r="AL76" s="296"/>
      <c r="AM76" s="300" t="s">
        <v>475</v>
      </c>
      <c r="AO76" s="229">
        <v>0</v>
      </c>
      <c r="AP76" s="230">
        <v>2</v>
      </c>
      <c r="AQ76" s="261" t="s">
        <v>672</v>
      </c>
      <c r="AS76" s="315" t="s">
        <v>921</v>
      </c>
      <c r="AT76" s="284"/>
      <c r="AU76" s="286"/>
      <c r="AV76" s="6"/>
      <c r="BD76" s="226" t="s">
        <v>475</v>
      </c>
      <c r="BE76" s="5" t="str">
        <f>+P86</f>
        <v>Daftar Istilah dalam PPh 21</v>
      </c>
      <c r="CU76" s="4"/>
      <c r="EI76" s="6"/>
      <c r="EM76" s="4"/>
      <c r="EN76" s="4"/>
      <c r="FZ76" s="6"/>
      <c r="GA76" s="6"/>
    </row>
    <row r="77" spans="5:183" s="5" customFormat="1" x14ac:dyDescent="0.3">
      <c r="E77" s="4"/>
      <c r="I77" s="30"/>
      <c r="J77" s="30"/>
      <c r="K77" s="30"/>
      <c r="M77" s="146" t="s">
        <v>897</v>
      </c>
      <c r="O77" s="226">
        <v>2</v>
      </c>
      <c r="P77" s="229" t="s">
        <v>959</v>
      </c>
      <c r="Q77" s="230"/>
      <c r="R77" s="230"/>
      <c r="S77" s="230"/>
      <c r="T77" s="230"/>
      <c r="U77" s="230"/>
      <c r="V77" s="230"/>
      <c r="W77" s="230"/>
      <c r="X77" s="230"/>
      <c r="Y77" s="230"/>
      <c r="Z77" s="230"/>
      <c r="AA77" s="230"/>
      <c r="AB77" s="230"/>
      <c r="AC77" s="230"/>
      <c r="AD77" s="230"/>
      <c r="AE77" s="203"/>
      <c r="AH77" s="295" t="s">
        <v>648</v>
      </c>
      <c r="AI77" s="296"/>
      <c r="AJ77" s="296"/>
      <c r="AK77" s="296"/>
      <c r="AL77" s="296"/>
      <c r="AM77" s="300" t="s">
        <v>475</v>
      </c>
      <c r="AO77" s="229"/>
      <c r="AP77" s="230"/>
      <c r="AQ77" s="226"/>
      <c r="AS77" s="315" t="s">
        <v>921</v>
      </c>
      <c r="AT77" s="284"/>
      <c r="AU77" s="286"/>
      <c r="AV77" s="6"/>
      <c r="BD77" s="226" t="s">
        <v>676</v>
      </c>
      <c r="BE77" s="5" t="s">
        <v>675</v>
      </c>
      <c r="CU77" s="4"/>
      <c r="CW77" s="5" t="s">
        <v>905</v>
      </c>
      <c r="DR77" s="5" t="s">
        <v>907</v>
      </c>
      <c r="EI77" s="6"/>
      <c r="EM77" s="4"/>
      <c r="EN77" s="4"/>
      <c r="FZ77" s="6"/>
      <c r="GA77" s="6"/>
    </row>
    <row r="78" spans="5:183" s="5" customFormat="1" x14ac:dyDescent="0.3">
      <c r="E78" s="4"/>
      <c r="I78" s="30"/>
      <c r="J78" s="30"/>
      <c r="K78" s="30"/>
      <c r="M78" s="146" t="s">
        <v>897</v>
      </c>
      <c r="O78" s="226">
        <v>3</v>
      </c>
      <c r="P78" s="229"/>
      <c r="Q78" s="230"/>
      <c r="R78" s="230"/>
      <c r="S78" s="230"/>
      <c r="T78" s="230"/>
      <c r="U78" s="230"/>
      <c r="V78" s="230"/>
      <c r="W78" s="230"/>
      <c r="X78" s="230"/>
      <c r="Y78" s="230"/>
      <c r="Z78" s="230"/>
      <c r="AA78" s="230"/>
      <c r="AB78" s="230"/>
      <c r="AC78" s="230"/>
      <c r="AD78" s="230"/>
      <c r="AE78" s="203"/>
      <c r="AH78" s="295" t="s">
        <v>665</v>
      </c>
      <c r="AI78" s="296"/>
      <c r="AJ78" s="296"/>
      <c r="AK78" s="296"/>
      <c r="AL78" s="296"/>
      <c r="AM78" s="300" t="s">
        <v>475</v>
      </c>
      <c r="AO78" s="229"/>
      <c r="AP78" s="230"/>
      <c r="AQ78" s="226"/>
      <c r="AS78" s="315" t="s">
        <v>920</v>
      </c>
      <c r="AT78" s="284"/>
      <c r="AU78" s="286"/>
      <c r="AV78" s="6"/>
      <c r="CU78" s="4"/>
      <c r="CW78" s="1"/>
      <c r="CX78" s="2"/>
      <c r="CY78" s="2"/>
      <c r="CZ78" s="2"/>
      <c r="DA78" s="2"/>
      <c r="DB78" s="2"/>
      <c r="DC78" s="2"/>
      <c r="DD78" s="2"/>
      <c r="DE78" s="2"/>
      <c r="DF78" s="2"/>
      <c r="DG78" s="2"/>
      <c r="DH78" s="2"/>
      <c r="DI78" s="2"/>
      <c r="DJ78" s="2"/>
      <c r="DK78" s="2"/>
      <c r="DL78" s="2"/>
      <c r="DM78" s="2"/>
      <c r="DN78" s="2"/>
      <c r="DO78" s="2"/>
      <c r="DP78" s="313"/>
      <c r="DR78" s="1"/>
      <c r="DS78" s="2"/>
      <c r="DT78" s="2"/>
      <c r="DU78" s="2"/>
      <c r="DV78" s="2"/>
      <c r="DW78" s="2"/>
      <c r="DX78" s="2"/>
      <c r="DY78" s="2"/>
      <c r="DZ78" s="2"/>
      <c r="EA78" s="2"/>
      <c r="EB78" s="2"/>
      <c r="EC78" s="2"/>
      <c r="ED78" s="2"/>
      <c r="EE78" s="2"/>
      <c r="EF78" s="2"/>
      <c r="EG78" s="2"/>
      <c r="EH78" s="3"/>
      <c r="EI78" s="6"/>
      <c r="EM78" s="4"/>
      <c r="EN78" s="4"/>
      <c r="EO78" s="4" t="s">
        <v>960</v>
      </c>
      <c r="FZ78" s="6"/>
      <c r="GA78" s="6"/>
    </row>
    <row r="79" spans="5:183" s="5" customFormat="1" x14ac:dyDescent="0.3">
      <c r="E79" s="4"/>
      <c r="I79" s="30"/>
      <c r="J79" s="30"/>
      <c r="K79" s="30"/>
      <c r="M79" s="146" t="s">
        <v>897</v>
      </c>
      <c r="O79" s="260">
        <v>4</v>
      </c>
      <c r="P79" s="229"/>
      <c r="Q79" s="230"/>
      <c r="R79" s="230"/>
      <c r="S79" s="230"/>
      <c r="T79" s="230"/>
      <c r="U79" s="230"/>
      <c r="V79" s="230"/>
      <c r="W79" s="230"/>
      <c r="X79" s="230"/>
      <c r="Y79" s="230"/>
      <c r="Z79" s="230"/>
      <c r="AA79" s="230"/>
      <c r="AB79" s="230"/>
      <c r="AC79" s="230"/>
      <c r="AD79" s="230"/>
      <c r="AE79" s="203"/>
      <c r="AH79" s="295" t="s">
        <v>666</v>
      </c>
      <c r="AI79" s="296"/>
      <c r="AJ79" s="296"/>
      <c r="AK79" s="296"/>
      <c r="AL79" s="296"/>
      <c r="AM79" s="300" t="s">
        <v>475</v>
      </c>
      <c r="AO79" s="229"/>
      <c r="AP79" s="230"/>
      <c r="AQ79" s="226"/>
      <c r="AS79" s="315" t="s">
        <v>920</v>
      </c>
      <c r="AT79" s="284"/>
      <c r="AU79" s="286"/>
      <c r="AV79" s="6"/>
      <c r="AZ79" s="5" t="str">
        <f>+I93</f>
        <v>Unit</v>
      </c>
      <c r="BD79" s="5" t="str">
        <f>+O93</f>
        <v>Memahami Subjek  dan Objek PPh 21</v>
      </c>
      <c r="CU79" s="4"/>
      <c r="CW79" s="4"/>
      <c r="DP79" s="283"/>
      <c r="DR79" s="4"/>
      <c r="DS79" s="229" t="s">
        <v>910</v>
      </c>
      <c r="DT79" s="230"/>
      <c r="DU79" s="230"/>
      <c r="DV79" s="230"/>
      <c r="DW79" s="230"/>
      <c r="DX79" s="230"/>
      <c r="DY79" s="230"/>
      <c r="DZ79" s="230"/>
      <c r="EA79" s="226" t="s">
        <v>475</v>
      </c>
      <c r="EH79" s="6"/>
      <c r="EI79" s="6"/>
      <c r="EM79" s="4"/>
      <c r="EN79" s="4"/>
      <c r="FZ79" s="6"/>
      <c r="GA79" s="6"/>
    </row>
    <row r="80" spans="5:183" s="5" customFormat="1" x14ac:dyDescent="0.3">
      <c r="E80" s="4"/>
      <c r="I80" s="30"/>
      <c r="J80" s="30"/>
      <c r="K80" s="30"/>
      <c r="M80" s="146" t="s">
        <v>897</v>
      </c>
      <c r="O80" s="260">
        <v>5</v>
      </c>
      <c r="P80" s="229"/>
      <c r="Q80" s="230"/>
      <c r="R80" s="230"/>
      <c r="S80" s="230"/>
      <c r="T80" s="230"/>
      <c r="U80" s="230"/>
      <c r="V80" s="230"/>
      <c r="W80" s="230"/>
      <c r="X80" s="230"/>
      <c r="Y80" s="230"/>
      <c r="Z80" s="230"/>
      <c r="AA80" s="230"/>
      <c r="AB80" s="230"/>
      <c r="AC80" s="230"/>
      <c r="AD80" s="230"/>
      <c r="AE80" s="203"/>
      <c r="AH80" s="295" t="s">
        <v>639</v>
      </c>
      <c r="AI80" s="296"/>
      <c r="AJ80" s="296"/>
      <c r="AK80" s="296"/>
      <c r="AL80" s="296"/>
      <c r="AM80" s="300" t="s">
        <v>475</v>
      </c>
      <c r="AO80" s="229"/>
      <c r="AP80" s="230"/>
      <c r="AQ80" s="226"/>
      <c r="AS80" s="315" t="s">
        <v>920</v>
      </c>
      <c r="AT80" s="284"/>
      <c r="AU80" s="286"/>
      <c r="AV80" s="6"/>
      <c r="CU80" s="4"/>
      <c r="CW80" s="4"/>
      <c r="DP80" s="283"/>
      <c r="DR80" s="4"/>
      <c r="EH80" s="6"/>
      <c r="EI80" s="6"/>
      <c r="EM80" s="4"/>
      <c r="EN80" s="4"/>
      <c r="FZ80" s="6"/>
      <c r="GA80" s="6"/>
    </row>
    <row r="81" spans="5:183" s="5" customFormat="1" x14ac:dyDescent="0.3">
      <c r="E81" s="4"/>
      <c r="I81" s="30"/>
      <c r="J81" s="30"/>
      <c r="K81" s="30"/>
      <c r="P81" s="301" t="s">
        <v>644</v>
      </c>
      <c r="AS81" s="316"/>
      <c r="AV81" s="6"/>
      <c r="BD81" s="226" t="s">
        <v>475</v>
      </c>
      <c r="BE81" s="5" t="str">
        <f>+P94</f>
        <v>Subjek PPh Pasal 21</v>
      </c>
      <c r="CU81" s="4"/>
      <c r="CW81" s="4"/>
      <c r="DP81" s="283"/>
      <c r="DR81" s="4"/>
      <c r="DS81" s="1" t="s">
        <v>913</v>
      </c>
      <c r="DT81" s="2"/>
      <c r="DU81" s="2"/>
      <c r="DV81" s="2"/>
      <c r="DW81" s="2"/>
      <c r="DX81" s="2"/>
      <c r="DY81" s="2"/>
      <c r="DZ81" s="2"/>
      <c r="EA81" s="2"/>
      <c r="EB81" s="2"/>
      <c r="EC81" s="2"/>
      <c r="ED81" s="2"/>
      <c r="EE81" s="2"/>
      <c r="EF81" s="2"/>
      <c r="EG81" s="313"/>
      <c r="EH81" s="6"/>
      <c r="EI81" s="6"/>
      <c r="EM81" s="4"/>
      <c r="EN81" s="4"/>
      <c r="FZ81" s="6"/>
      <c r="GA81" s="6"/>
    </row>
    <row r="82" spans="5:183" s="5" customFormat="1" x14ac:dyDescent="0.3">
      <c r="E82" s="4"/>
      <c r="I82" s="30"/>
      <c r="J82" s="30"/>
      <c r="K82" s="30"/>
      <c r="AV82" s="6"/>
      <c r="BD82" s="226" t="s">
        <v>475</v>
      </c>
      <c r="BE82" s="5" t="str">
        <f>+P95</f>
        <v>Penghasilan yang dipotong PPh Pasal 21</v>
      </c>
      <c r="CU82" s="4"/>
      <c r="CW82" s="4"/>
      <c r="DP82" s="283"/>
      <c r="DR82" s="4"/>
      <c r="DS82" s="4"/>
      <c r="DT82" s="146" t="s">
        <v>914</v>
      </c>
      <c r="EG82" s="283"/>
      <c r="EH82" s="6"/>
      <c r="EI82" s="6"/>
      <c r="EM82" s="4"/>
      <c r="EN82" s="4"/>
      <c r="FL82" s="146"/>
      <c r="FZ82" s="6"/>
      <c r="GA82" s="6"/>
    </row>
    <row r="83" spans="5:183" s="5" customFormat="1" x14ac:dyDescent="0.3">
      <c r="E83" s="4"/>
      <c r="I83" s="30"/>
      <c r="J83" s="30"/>
      <c r="K83" s="30"/>
      <c r="AV83" s="6"/>
      <c r="BD83" s="226" t="s">
        <v>676</v>
      </c>
      <c r="BE83" s="5" t="s">
        <v>675</v>
      </c>
      <c r="CU83" s="4"/>
      <c r="CW83" s="4"/>
      <c r="DP83" s="283"/>
      <c r="DR83" s="4"/>
      <c r="DS83" s="4"/>
      <c r="DT83" s="146" t="s">
        <v>915</v>
      </c>
      <c r="EG83" s="283"/>
      <c r="EH83" s="6"/>
      <c r="EI83" s="6"/>
      <c r="EM83" s="4"/>
      <c r="EN83" s="4"/>
      <c r="FL83" s="146"/>
      <c r="FZ83" s="6"/>
      <c r="GA83" s="6"/>
    </row>
    <row r="84" spans="5:183" s="5" customFormat="1" x14ac:dyDescent="0.3">
      <c r="E84" s="4"/>
      <c r="I84" s="256" t="s">
        <v>888</v>
      </c>
      <c r="J84" s="308"/>
      <c r="K84" s="308" t="str">
        <f>+M68</f>
        <v>II</v>
      </c>
      <c r="L84" s="230"/>
      <c r="M84" s="203"/>
      <c r="O84" s="256" t="str">
        <f>+N68</f>
        <v>Dasar Hukum, Istilah dalam PPh 21</v>
      </c>
      <c r="P84" s="230"/>
      <c r="Q84" s="230"/>
      <c r="R84" s="230"/>
      <c r="S84" s="230"/>
      <c r="T84" s="230"/>
      <c r="U84" s="230"/>
      <c r="V84" s="230"/>
      <c r="W84" s="230"/>
      <c r="X84" s="230"/>
      <c r="Y84" s="230"/>
      <c r="Z84" s="230"/>
      <c r="AA84" s="230"/>
      <c r="AB84" s="230"/>
      <c r="AC84" s="230"/>
      <c r="AD84" s="230"/>
      <c r="AE84" s="203"/>
      <c r="AO84" s="162" t="s">
        <v>673</v>
      </c>
      <c r="AS84" s="162" t="s">
        <v>919</v>
      </c>
      <c r="AV84" s="6"/>
      <c r="BD84" s="226"/>
      <c r="CU84" s="4"/>
      <c r="CW84" s="4"/>
      <c r="DP84" s="283"/>
      <c r="DR84" s="4"/>
      <c r="DS84" s="4"/>
      <c r="EG84" s="283"/>
      <c r="EH84" s="6"/>
      <c r="EI84" s="6"/>
      <c r="EM84" s="4"/>
      <c r="EN84" s="4"/>
      <c r="FZ84" s="6"/>
      <c r="GA84" s="6"/>
    </row>
    <row r="85" spans="5:183" s="5" customFormat="1" x14ac:dyDescent="0.3">
      <c r="E85" s="4"/>
      <c r="I85" s="30"/>
      <c r="J85" s="30"/>
      <c r="K85" s="30"/>
      <c r="M85" s="146" t="s">
        <v>897</v>
      </c>
      <c r="O85" s="226">
        <v>1</v>
      </c>
      <c r="P85" s="229" t="s">
        <v>881</v>
      </c>
      <c r="Q85" s="230"/>
      <c r="R85" s="230"/>
      <c r="S85" s="230"/>
      <c r="T85" s="230"/>
      <c r="U85" s="230"/>
      <c r="V85" s="230"/>
      <c r="W85" s="230"/>
      <c r="X85" s="230"/>
      <c r="Y85" s="230"/>
      <c r="Z85" s="230"/>
      <c r="AA85" s="230"/>
      <c r="AB85" s="230"/>
      <c r="AC85" s="230"/>
      <c r="AD85" s="230"/>
      <c r="AE85" s="203"/>
      <c r="AH85" s="295" t="s">
        <v>883</v>
      </c>
      <c r="AI85" s="296"/>
      <c r="AJ85" s="296"/>
      <c r="AK85" s="296"/>
      <c r="AL85" s="296"/>
      <c r="AM85" s="300" t="s">
        <v>475</v>
      </c>
      <c r="AO85" s="229">
        <v>0</v>
      </c>
      <c r="AP85" s="230">
        <v>5</v>
      </c>
      <c r="AQ85" s="226"/>
      <c r="AS85" s="315" t="s">
        <v>921</v>
      </c>
      <c r="AT85" s="284"/>
      <c r="AU85" s="286"/>
      <c r="AV85" s="6"/>
      <c r="CU85" s="4"/>
      <c r="CW85" s="4"/>
      <c r="DP85" s="283"/>
      <c r="DR85" s="4"/>
      <c r="DS85" s="4"/>
      <c r="EG85" s="283"/>
      <c r="EH85" s="6"/>
      <c r="EI85" s="6"/>
      <c r="EM85" s="4"/>
      <c r="EN85" s="4"/>
      <c r="FZ85" s="6"/>
      <c r="GA85" s="6"/>
    </row>
    <row r="86" spans="5:183" s="5" customFormat="1" x14ac:dyDescent="0.3">
      <c r="E86" s="4"/>
      <c r="I86" s="30"/>
      <c r="J86" s="30"/>
      <c r="K86" s="30"/>
      <c r="M86" s="146" t="s">
        <v>897</v>
      </c>
      <c r="O86" s="226">
        <v>2</v>
      </c>
      <c r="P86" s="229" t="s">
        <v>882</v>
      </c>
      <c r="Q86" s="230"/>
      <c r="R86" s="230"/>
      <c r="S86" s="230"/>
      <c r="T86" s="230"/>
      <c r="U86" s="230"/>
      <c r="V86" s="230"/>
      <c r="W86" s="230"/>
      <c r="X86" s="230"/>
      <c r="Y86" s="230"/>
      <c r="Z86" s="230"/>
      <c r="AA86" s="230"/>
      <c r="AB86" s="230"/>
      <c r="AC86" s="230"/>
      <c r="AD86" s="230"/>
      <c r="AE86" s="203"/>
      <c r="AH86" s="295" t="s">
        <v>883</v>
      </c>
      <c r="AI86" s="296"/>
      <c r="AJ86" s="296"/>
      <c r="AK86" s="296"/>
      <c r="AL86" s="296"/>
      <c r="AM86" s="300" t="s">
        <v>475</v>
      </c>
      <c r="AO86" s="229">
        <v>1</v>
      </c>
      <c r="AP86" s="230">
        <v>5</v>
      </c>
      <c r="AQ86" s="226"/>
      <c r="AS86" s="315" t="s">
        <v>921</v>
      </c>
      <c r="AT86" s="284"/>
      <c r="AU86" s="286"/>
      <c r="AV86" s="6"/>
      <c r="CU86" s="4"/>
      <c r="CW86" s="34"/>
      <c r="CX86" s="35"/>
      <c r="CY86" s="35"/>
      <c r="CZ86" s="35"/>
      <c r="DA86" s="35"/>
      <c r="DB86" s="35"/>
      <c r="DC86" s="35"/>
      <c r="DD86" s="35"/>
      <c r="DE86" s="35"/>
      <c r="DF86" s="35"/>
      <c r="DG86" s="35"/>
      <c r="DH86" s="35"/>
      <c r="DI86" s="35"/>
      <c r="DJ86" s="35"/>
      <c r="DK86" s="35"/>
      <c r="DL86" s="35"/>
      <c r="DM86" s="35"/>
      <c r="DN86" s="35"/>
      <c r="DO86" s="35"/>
      <c r="DP86" s="314" t="s">
        <v>475</v>
      </c>
      <c r="DR86" s="4"/>
      <c r="DS86" s="4"/>
      <c r="EG86" s="283"/>
      <c r="EH86" s="6"/>
      <c r="EI86" s="6"/>
      <c r="EM86" s="4"/>
      <c r="EN86" s="4"/>
      <c r="FZ86" s="6"/>
      <c r="GA86" s="6"/>
    </row>
    <row r="87" spans="5:183" s="5" customFormat="1" x14ac:dyDescent="0.3">
      <c r="E87" s="4"/>
      <c r="I87" s="30"/>
      <c r="J87" s="30"/>
      <c r="K87" s="30"/>
      <c r="M87" s="146" t="s">
        <v>897</v>
      </c>
      <c r="O87" s="226">
        <v>3</v>
      </c>
      <c r="P87" s="229"/>
      <c r="Q87" s="230"/>
      <c r="R87" s="230"/>
      <c r="S87" s="230"/>
      <c r="T87" s="230"/>
      <c r="U87" s="230"/>
      <c r="V87" s="230"/>
      <c r="W87" s="230"/>
      <c r="X87" s="230"/>
      <c r="Y87" s="230"/>
      <c r="Z87" s="230"/>
      <c r="AA87" s="230"/>
      <c r="AB87" s="230"/>
      <c r="AC87" s="230"/>
      <c r="AD87" s="230"/>
      <c r="AE87" s="203"/>
      <c r="AH87" s="295"/>
      <c r="AI87" s="296"/>
      <c r="AJ87" s="296"/>
      <c r="AK87" s="296"/>
      <c r="AL87" s="296"/>
      <c r="AM87" s="300" t="s">
        <v>475</v>
      </c>
      <c r="AO87" s="229"/>
      <c r="AP87" s="230"/>
      <c r="AQ87" s="226"/>
      <c r="AS87" s="315" t="s">
        <v>920</v>
      </c>
      <c r="AT87" s="284"/>
      <c r="AU87" s="286"/>
      <c r="AV87" s="6"/>
      <c r="CU87" s="4"/>
      <c r="DR87" s="4"/>
      <c r="DS87" s="34"/>
      <c r="DT87" s="35"/>
      <c r="DU87" s="35"/>
      <c r="DV87" s="35"/>
      <c r="DW87" s="35"/>
      <c r="DX87" s="35"/>
      <c r="DY87" s="35" t="s">
        <v>916</v>
      </c>
      <c r="DZ87" s="35"/>
      <c r="EA87" s="35"/>
      <c r="EB87" s="35"/>
      <c r="EC87" s="35" t="s">
        <v>917</v>
      </c>
      <c r="ED87" s="35"/>
      <c r="EE87" s="35"/>
      <c r="EF87" s="35"/>
      <c r="EG87" s="226" t="s">
        <v>475</v>
      </c>
      <c r="EH87" s="6"/>
      <c r="EI87" s="6"/>
      <c r="EM87" s="4"/>
      <c r="EN87" s="4"/>
      <c r="FZ87" s="6"/>
      <c r="GA87" s="6"/>
    </row>
    <row r="88" spans="5:183" s="5" customFormat="1" x14ac:dyDescent="0.3">
      <c r="E88" s="4"/>
      <c r="I88" s="30"/>
      <c r="J88" s="30"/>
      <c r="K88" s="30"/>
      <c r="M88" s="146" t="s">
        <v>897</v>
      </c>
      <c r="O88" s="260">
        <v>4</v>
      </c>
      <c r="P88" s="229"/>
      <c r="Q88" s="230"/>
      <c r="R88" s="230"/>
      <c r="S88" s="230"/>
      <c r="T88" s="230"/>
      <c r="U88" s="230"/>
      <c r="V88" s="230"/>
      <c r="W88" s="230"/>
      <c r="X88" s="230"/>
      <c r="Y88" s="230"/>
      <c r="Z88" s="230"/>
      <c r="AA88" s="230"/>
      <c r="AB88" s="230"/>
      <c r="AC88" s="230"/>
      <c r="AD88" s="230"/>
      <c r="AE88" s="203"/>
      <c r="AH88" s="295"/>
      <c r="AI88" s="296"/>
      <c r="AJ88" s="296"/>
      <c r="AK88" s="296"/>
      <c r="AL88" s="296"/>
      <c r="AM88" s="300" t="s">
        <v>475</v>
      </c>
      <c r="AO88" s="229"/>
      <c r="AP88" s="230"/>
      <c r="AQ88" s="226"/>
      <c r="AS88" s="315" t="s">
        <v>920</v>
      </c>
      <c r="AT88" s="284"/>
      <c r="AU88" s="286"/>
      <c r="AV88" s="6"/>
      <c r="CU88" s="4"/>
      <c r="CW88" s="1" t="s">
        <v>906</v>
      </c>
      <c r="CX88" s="2"/>
      <c r="CY88" s="2"/>
      <c r="CZ88" s="2"/>
      <c r="DA88" s="2"/>
      <c r="DB88" s="2"/>
      <c r="DC88" s="2"/>
      <c r="DD88" s="2"/>
      <c r="DE88" s="2"/>
      <c r="DF88" s="2"/>
      <c r="DG88" s="2"/>
      <c r="DH88" s="2"/>
      <c r="DI88" s="2"/>
      <c r="DJ88" s="2"/>
      <c r="DK88" s="2"/>
      <c r="DL88" s="2"/>
      <c r="DM88" s="2"/>
      <c r="DN88" s="2"/>
      <c r="DO88" s="2"/>
      <c r="DP88" s="3"/>
      <c r="DR88" s="34"/>
      <c r="DS88" s="35"/>
      <c r="DT88" s="35"/>
      <c r="DU88" s="35"/>
      <c r="DV88" s="35"/>
      <c r="DW88" s="35"/>
      <c r="DX88" s="35"/>
      <c r="DY88" s="35"/>
      <c r="DZ88" s="35"/>
      <c r="EA88" s="35"/>
      <c r="EB88" s="35"/>
      <c r="EC88" s="35"/>
      <c r="ED88" s="35"/>
      <c r="EE88" s="35"/>
      <c r="EF88" s="35"/>
      <c r="EG88" s="35"/>
      <c r="EH88" s="36"/>
      <c r="EI88" s="6"/>
      <c r="EM88" s="4"/>
      <c r="EN88" s="34"/>
      <c r="EO88" s="35"/>
      <c r="EP88" s="35"/>
      <c r="EQ88" s="35"/>
      <c r="ER88" s="35"/>
      <c r="ES88" s="35"/>
      <c r="ET88" s="35"/>
      <c r="EU88" s="35"/>
      <c r="EV88" s="35"/>
      <c r="EW88" s="35"/>
      <c r="EX88" s="35"/>
      <c r="EY88" s="35"/>
      <c r="EZ88" s="35"/>
      <c r="FA88" s="35"/>
      <c r="FB88" s="35"/>
      <c r="FC88" s="35"/>
      <c r="FD88" s="35"/>
      <c r="FE88" s="35"/>
      <c r="FF88" s="35"/>
      <c r="FG88" s="35"/>
      <c r="FH88" s="35"/>
      <c r="FI88" s="35"/>
      <c r="FJ88" s="35"/>
      <c r="FK88" s="35"/>
      <c r="FL88" s="35"/>
      <c r="FM88" s="35"/>
      <c r="FN88" s="35"/>
      <c r="FO88" s="35"/>
      <c r="FP88" s="35"/>
      <c r="FQ88" s="35"/>
      <c r="FR88" s="35"/>
      <c r="FS88" s="35"/>
      <c r="FT88" s="35"/>
      <c r="FU88" s="35"/>
      <c r="FV88" s="35"/>
      <c r="FW88" s="35"/>
      <c r="FX88" s="35"/>
      <c r="FY88" s="35"/>
      <c r="FZ88" s="36"/>
      <c r="GA88" s="6"/>
    </row>
    <row r="89" spans="5:183" s="5" customFormat="1" x14ac:dyDescent="0.3">
      <c r="E89" s="4"/>
      <c r="I89" s="30"/>
      <c r="J89" s="30"/>
      <c r="K89" s="30"/>
      <c r="M89" s="146" t="s">
        <v>897</v>
      </c>
      <c r="O89" s="260">
        <v>5</v>
      </c>
      <c r="P89" s="229"/>
      <c r="Q89" s="230"/>
      <c r="R89" s="230"/>
      <c r="S89" s="230"/>
      <c r="T89" s="230"/>
      <c r="U89" s="230"/>
      <c r="V89" s="230"/>
      <c r="W89" s="230"/>
      <c r="X89" s="230"/>
      <c r="Y89" s="230"/>
      <c r="Z89" s="230"/>
      <c r="AA89" s="230"/>
      <c r="AB89" s="230"/>
      <c r="AC89" s="230"/>
      <c r="AD89" s="230"/>
      <c r="AE89" s="203"/>
      <c r="AH89" s="295"/>
      <c r="AI89" s="296"/>
      <c r="AJ89" s="296"/>
      <c r="AK89" s="296"/>
      <c r="AL89" s="296"/>
      <c r="AM89" s="300" t="s">
        <v>475</v>
      </c>
      <c r="AO89" s="229"/>
      <c r="AP89" s="230"/>
      <c r="AQ89" s="226"/>
      <c r="AS89" s="315" t="s">
        <v>920</v>
      </c>
      <c r="AT89" s="284"/>
      <c r="AU89" s="286"/>
      <c r="AV89" s="6"/>
      <c r="AZ89" s="5" t="s">
        <v>636</v>
      </c>
      <c r="BD89" s="5" t="s">
        <v>890</v>
      </c>
      <c r="CU89" s="4"/>
      <c r="CW89" s="34"/>
      <c r="CX89" s="35"/>
      <c r="CY89" s="35"/>
      <c r="CZ89" s="35"/>
      <c r="DA89" s="35"/>
      <c r="DB89" s="35"/>
      <c r="DC89" s="35"/>
      <c r="DD89" s="35"/>
      <c r="DE89" s="35"/>
      <c r="DF89" s="35"/>
      <c r="DG89" s="35"/>
      <c r="DH89" s="35"/>
      <c r="DI89" s="35"/>
      <c r="DJ89" s="35"/>
      <c r="DK89" s="35"/>
      <c r="DL89" s="35"/>
      <c r="DM89" s="35"/>
      <c r="DN89" s="35"/>
      <c r="DO89" s="35"/>
      <c r="DP89" s="36"/>
      <c r="EI89" s="6"/>
      <c r="EM89" s="4"/>
      <c r="EN89" s="1" t="s">
        <v>906</v>
      </c>
      <c r="EO89" s="2"/>
      <c r="EP89" s="2"/>
      <c r="EQ89" s="2"/>
      <c r="ER89" s="2"/>
      <c r="ES89" s="2"/>
      <c r="ET89" s="2"/>
      <c r="EU89" s="2"/>
      <c r="EV89" s="2"/>
      <c r="EW89" s="2"/>
      <c r="EX89" s="2"/>
      <c r="EY89" s="2"/>
      <c r="EZ89" s="2"/>
      <c r="FA89" s="2"/>
      <c r="FB89" s="2"/>
      <c r="FC89" s="2"/>
      <c r="FD89" s="2"/>
      <c r="FE89" s="2"/>
      <c r="FF89" s="2"/>
      <c r="FG89" s="3"/>
      <c r="GA89" s="6"/>
    </row>
    <row r="90" spans="5:183" s="5" customFormat="1" x14ac:dyDescent="0.3">
      <c r="E90" s="4"/>
      <c r="I90" s="30"/>
      <c r="J90" s="30"/>
      <c r="K90" s="30"/>
      <c r="P90" s="301" t="s">
        <v>644</v>
      </c>
      <c r="AV90" s="6"/>
      <c r="BD90" s="5" t="s">
        <v>891</v>
      </c>
      <c r="CU90" s="4"/>
      <c r="DS90" s="229"/>
      <c r="DT90" s="230" t="s">
        <v>904</v>
      </c>
      <c r="DU90" s="230"/>
      <c r="DV90" s="230"/>
      <c r="DW90" s="203"/>
      <c r="ED90" s="229" t="s">
        <v>912</v>
      </c>
      <c r="EE90" s="230"/>
      <c r="EF90" s="230"/>
      <c r="EG90" s="230"/>
      <c r="EH90" s="203"/>
      <c r="EI90" s="6"/>
      <c r="EM90" s="4"/>
      <c r="EN90" s="34"/>
      <c r="EO90" s="35"/>
      <c r="EP90" s="35"/>
      <c r="EQ90" s="35"/>
      <c r="ER90" s="35"/>
      <c r="ES90" s="35"/>
      <c r="ET90" s="35"/>
      <c r="EU90" s="35"/>
      <c r="EV90" s="35"/>
      <c r="EW90" s="35"/>
      <c r="EX90" s="35"/>
      <c r="EY90" s="35"/>
      <c r="EZ90" s="35"/>
      <c r="FA90" s="35"/>
      <c r="FB90" s="35"/>
      <c r="FC90" s="35"/>
      <c r="FD90" s="35"/>
      <c r="FE90" s="35"/>
      <c r="FF90" s="35"/>
      <c r="FG90" s="36"/>
      <c r="FI90" s="229"/>
      <c r="FJ90" s="230" t="s">
        <v>904</v>
      </c>
      <c r="FK90" s="230"/>
      <c r="FL90" s="230"/>
      <c r="FM90" s="203"/>
      <c r="FT90" s="229" t="s">
        <v>912</v>
      </c>
      <c r="FU90" s="230"/>
      <c r="FV90" s="230"/>
      <c r="FW90" s="230"/>
      <c r="FX90" s="203"/>
      <c r="GA90" s="6"/>
    </row>
    <row r="91" spans="5:183" s="5" customFormat="1" x14ac:dyDescent="0.3">
      <c r="E91" s="4"/>
      <c r="I91" s="30"/>
      <c r="J91" s="30"/>
      <c r="K91" s="30"/>
      <c r="AV91" s="6"/>
      <c r="CU91" s="34"/>
      <c r="CV91" s="35"/>
      <c r="CW91" s="35"/>
      <c r="CX91" s="35"/>
      <c r="CY91" s="35"/>
      <c r="CZ91" s="35"/>
      <c r="DA91" s="35"/>
      <c r="DB91" s="35"/>
      <c r="DC91" s="35"/>
      <c r="DD91" s="35"/>
      <c r="DE91" s="35"/>
      <c r="DF91" s="35"/>
      <c r="DG91" s="35"/>
      <c r="DH91" s="35"/>
      <c r="DI91" s="35"/>
      <c r="DJ91" s="35"/>
      <c r="DK91" s="35"/>
      <c r="DL91" s="35"/>
      <c r="DM91" s="35"/>
      <c r="DN91" s="35"/>
      <c r="DO91" s="35"/>
      <c r="DP91" s="35"/>
      <c r="DQ91" s="35"/>
      <c r="DR91" s="35"/>
      <c r="DS91" s="35"/>
      <c r="DT91" s="35"/>
      <c r="DU91" s="35"/>
      <c r="DV91" s="35"/>
      <c r="DW91" s="35"/>
      <c r="DX91" s="35"/>
      <c r="DY91" s="35"/>
      <c r="DZ91" s="35"/>
      <c r="EA91" s="35"/>
      <c r="EB91" s="35"/>
      <c r="EC91" s="35"/>
      <c r="ED91" s="35"/>
      <c r="EE91" s="35"/>
      <c r="EF91" s="35"/>
      <c r="EG91" s="35"/>
      <c r="EH91" s="35"/>
      <c r="EI91" s="36"/>
      <c r="EM91" s="34"/>
      <c r="EN91" s="35"/>
      <c r="EO91" s="35"/>
      <c r="EP91" s="35"/>
      <c r="EQ91" s="35"/>
      <c r="ER91" s="35"/>
      <c r="ES91" s="35"/>
      <c r="ET91" s="35"/>
      <c r="EU91" s="35"/>
      <c r="EV91" s="35"/>
      <c r="EW91" s="35"/>
      <c r="EX91" s="35"/>
      <c r="EY91" s="35"/>
      <c r="EZ91" s="35"/>
      <c r="FA91" s="35"/>
      <c r="FB91" s="35"/>
      <c r="FC91" s="35"/>
      <c r="FD91" s="35"/>
      <c r="FE91" s="35"/>
      <c r="FF91" s="35"/>
      <c r="FG91" s="35"/>
      <c r="FH91" s="35"/>
      <c r="FI91" s="35"/>
      <c r="FJ91" s="35"/>
      <c r="FK91" s="35"/>
      <c r="FL91" s="35"/>
      <c r="FM91" s="35"/>
      <c r="FN91" s="35"/>
      <c r="FO91" s="35"/>
      <c r="FP91" s="35"/>
      <c r="FQ91" s="35"/>
      <c r="FR91" s="35"/>
      <c r="FS91" s="35"/>
      <c r="FT91" s="35"/>
      <c r="FU91" s="35"/>
      <c r="FV91" s="35"/>
      <c r="FW91" s="35"/>
      <c r="FX91" s="35"/>
      <c r="FY91" s="35"/>
      <c r="FZ91" s="35"/>
      <c r="GA91" s="36"/>
    </row>
    <row r="92" spans="5:183" s="5" customFormat="1" x14ac:dyDescent="0.3">
      <c r="E92" s="4"/>
      <c r="I92" s="30"/>
      <c r="J92" s="30"/>
      <c r="K92" s="30"/>
      <c r="AV92" s="6"/>
      <c r="AZ92" s="5" t="s">
        <v>888</v>
      </c>
      <c r="BD92" s="5" t="s">
        <v>961</v>
      </c>
    </row>
    <row r="93" spans="5:183" s="5" customFormat="1" x14ac:dyDescent="0.3">
      <c r="E93" s="4"/>
      <c r="I93" s="256" t="s">
        <v>888</v>
      </c>
      <c r="J93" s="308"/>
      <c r="K93" s="308" t="str">
        <f>+M69</f>
        <v>III</v>
      </c>
      <c r="L93" s="230"/>
      <c r="M93" s="203"/>
      <c r="O93" s="256" t="str">
        <f>+N69</f>
        <v>Memahami Subjek  dan Objek PPh 21</v>
      </c>
      <c r="P93" s="230"/>
      <c r="Q93" s="230"/>
      <c r="R93" s="230"/>
      <c r="S93" s="230"/>
      <c r="T93" s="230"/>
      <c r="U93" s="230"/>
      <c r="V93" s="230"/>
      <c r="W93" s="230"/>
      <c r="X93" s="230"/>
      <c r="Y93" s="230"/>
      <c r="Z93" s="230"/>
      <c r="AA93" s="230"/>
      <c r="AB93" s="230"/>
      <c r="AC93" s="230"/>
      <c r="AD93" s="230"/>
      <c r="AE93" s="203"/>
      <c r="AO93" s="162" t="s">
        <v>673</v>
      </c>
      <c r="AS93" s="162" t="s">
        <v>919</v>
      </c>
      <c r="AV93" s="6"/>
    </row>
    <row r="94" spans="5:183" s="5" customFormat="1" x14ac:dyDescent="0.3">
      <c r="E94" s="4"/>
      <c r="I94" s="30"/>
      <c r="J94" s="30"/>
      <c r="K94" s="30"/>
      <c r="M94" s="164" t="s">
        <v>897</v>
      </c>
      <c r="O94" s="226">
        <v>1</v>
      </c>
      <c r="P94" s="229" t="s">
        <v>885</v>
      </c>
      <c r="Q94" s="230"/>
      <c r="R94" s="230"/>
      <c r="S94" s="230"/>
      <c r="T94" s="230"/>
      <c r="U94" s="230"/>
      <c r="V94" s="230"/>
      <c r="W94" s="230"/>
      <c r="X94" s="230"/>
      <c r="Y94" s="230"/>
      <c r="Z94" s="230"/>
      <c r="AA94" s="230"/>
      <c r="AB94" s="230"/>
      <c r="AC94" s="230"/>
      <c r="AD94" s="230"/>
      <c r="AE94" s="203"/>
      <c r="AH94" s="295" t="s">
        <v>639</v>
      </c>
      <c r="AI94" s="296"/>
      <c r="AJ94" s="296"/>
      <c r="AK94" s="296"/>
      <c r="AL94" s="296"/>
      <c r="AM94" s="300" t="s">
        <v>475</v>
      </c>
      <c r="AO94" s="229">
        <v>0</v>
      </c>
      <c r="AP94" s="230">
        <v>2</v>
      </c>
      <c r="AQ94" s="226"/>
      <c r="AS94" s="315" t="s">
        <v>921</v>
      </c>
      <c r="AT94" s="284"/>
      <c r="AU94" s="286"/>
      <c r="AV94" s="6"/>
      <c r="AZ94" s="5" t="s">
        <v>889</v>
      </c>
      <c r="BD94" s="27" t="s">
        <v>893</v>
      </c>
      <c r="CU94" s="5" t="s">
        <v>962</v>
      </c>
      <c r="EM94" s="5" t="s">
        <v>963</v>
      </c>
    </row>
    <row r="95" spans="5:183" s="5" customFormat="1" x14ac:dyDescent="0.3">
      <c r="E95" s="4"/>
      <c r="I95" s="30"/>
      <c r="J95" s="30"/>
      <c r="K95" s="30"/>
      <c r="M95" s="164" t="s">
        <v>897</v>
      </c>
      <c r="O95" s="226">
        <v>2</v>
      </c>
      <c r="P95" s="229" t="s">
        <v>886</v>
      </c>
      <c r="Q95" s="230"/>
      <c r="R95" s="230"/>
      <c r="S95" s="230"/>
      <c r="T95" s="230"/>
      <c r="U95" s="230"/>
      <c r="V95" s="230"/>
      <c r="W95" s="230"/>
      <c r="X95" s="230"/>
      <c r="Y95" s="230"/>
      <c r="Z95" s="230"/>
      <c r="AA95" s="230"/>
      <c r="AB95" s="230"/>
      <c r="AC95" s="230"/>
      <c r="AD95" s="230"/>
      <c r="AE95" s="203"/>
      <c r="AH95" s="295" t="str">
        <f>+AH96</f>
        <v xml:space="preserve">Isi Text </v>
      </c>
      <c r="AI95" s="296"/>
      <c r="AJ95" s="296"/>
      <c r="AK95" s="296"/>
      <c r="AL95" s="296"/>
      <c r="AM95" s="300" t="s">
        <v>475</v>
      </c>
      <c r="AO95" s="229">
        <v>0</v>
      </c>
      <c r="AP95" s="230">
        <v>5</v>
      </c>
      <c r="AQ95" s="226"/>
      <c r="AS95" s="315" t="s">
        <v>921</v>
      </c>
      <c r="AT95" s="284"/>
      <c r="AU95" s="286"/>
      <c r="AV95" s="6"/>
    </row>
    <row r="96" spans="5:183" s="5" customFormat="1" x14ac:dyDescent="0.3">
      <c r="E96" s="4"/>
      <c r="I96" s="30"/>
      <c r="J96" s="30"/>
      <c r="K96" s="30"/>
      <c r="M96" s="164" t="s">
        <v>897</v>
      </c>
      <c r="O96" s="226">
        <v>3</v>
      </c>
      <c r="P96" s="229"/>
      <c r="Q96" s="230"/>
      <c r="R96" s="230"/>
      <c r="S96" s="230"/>
      <c r="T96" s="230"/>
      <c r="U96" s="230"/>
      <c r="V96" s="230"/>
      <c r="W96" s="230"/>
      <c r="X96" s="230"/>
      <c r="Y96" s="230"/>
      <c r="Z96" s="230"/>
      <c r="AA96" s="230"/>
      <c r="AB96" s="230"/>
      <c r="AC96" s="230"/>
      <c r="AD96" s="230"/>
      <c r="AE96" s="203"/>
      <c r="AH96" s="295" t="str">
        <f>+AH77</f>
        <v xml:space="preserve">Isi Text </v>
      </c>
      <c r="AI96" s="296"/>
      <c r="AJ96" s="296"/>
      <c r="AK96" s="296"/>
      <c r="AL96" s="296"/>
      <c r="AM96" s="300" t="s">
        <v>475</v>
      </c>
      <c r="AO96" s="229"/>
      <c r="AP96" s="230"/>
      <c r="AQ96" s="226"/>
      <c r="AS96" s="315" t="s">
        <v>920</v>
      </c>
      <c r="AT96" s="284"/>
      <c r="AU96" s="286"/>
      <c r="AV96" s="6"/>
      <c r="CU96" s="1"/>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3"/>
      <c r="EM96" s="1"/>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3"/>
    </row>
    <row r="97" spans="5:183" s="5" customFormat="1" x14ac:dyDescent="0.3">
      <c r="E97" s="4"/>
      <c r="I97" s="30"/>
      <c r="J97" s="30"/>
      <c r="K97" s="30"/>
      <c r="M97" s="164" t="s">
        <v>897</v>
      </c>
      <c r="O97" s="260">
        <v>4</v>
      </c>
      <c r="P97" s="229"/>
      <c r="Q97" s="230"/>
      <c r="R97" s="230"/>
      <c r="S97" s="230"/>
      <c r="T97" s="230"/>
      <c r="U97" s="230"/>
      <c r="V97" s="230"/>
      <c r="W97" s="230"/>
      <c r="X97" s="230"/>
      <c r="Y97" s="230"/>
      <c r="Z97" s="230"/>
      <c r="AA97" s="230"/>
      <c r="AB97" s="230"/>
      <c r="AC97" s="230"/>
      <c r="AD97" s="230"/>
      <c r="AE97" s="203"/>
      <c r="AH97" s="295" t="s">
        <v>639</v>
      </c>
      <c r="AI97" s="296"/>
      <c r="AJ97" s="296"/>
      <c r="AK97" s="296"/>
      <c r="AL97" s="296"/>
      <c r="AM97" s="300" t="s">
        <v>475</v>
      </c>
      <c r="AO97" s="229"/>
      <c r="AP97" s="230"/>
      <c r="AQ97" s="226"/>
      <c r="AS97" s="315" t="s">
        <v>920</v>
      </c>
      <c r="AT97" s="284"/>
      <c r="AU97" s="286"/>
      <c r="AV97" s="6"/>
      <c r="CU97" s="4"/>
      <c r="CW97" s="30" t="s">
        <v>923</v>
      </c>
      <c r="EI97" s="6"/>
      <c r="EM97" s="4"/>
      <c r="EO97" s="30" t="s">
        <v>923</v>
      </c>
      <c r="GA97" s="6"/>
    </row>
    <row r="98" spans="5:183" s="5" customFormat="1" x14ac:dyDescent="0.3">
      <c r="E98" s="4"/>
      <c r="I98" s="30"/>
      <c r="J98" s="30"/>
      <c r="K98" s="30"/>
      <c r="M98" s="164" t="s">
        <v>897</v>
      </c>
      <c r="O98" s="260">
        <v>5</v>
      </c>
      <c r="P98" s="229"/>
      <c r="Q98" s="230"/>
      <c r="R98" s="230"/>
      <c r="S98" s="230"/>
      <c r="T98" s="230"/>
      <c r="U98" s="230"/>
      <c r="V98" s="230"/>
      <c r="W98" s="230"/>
      <c r="X98" s="230"/>
      <c r="Y98" s="230"/>
      <c r="Z98" s="230"/>
      <c r="AA98" s="230"/>
      <c r="AB98" s="230"/>
      <c r="AC98" s="230"/>
      <c r="AD98" s="230"/>
      <c r="AE98" s="203"/>
      <c r="AH98" s="295" t="s">
        <v>639</v>
      </c>
      <c r="AI98" s="296"/>
      <c r="AJ98" s="296"/>
      <c r="AK98" s="296"/>
      <c r="AL98" s="296"/>
      <c r="AM98" s="300" t="s">
        <v>475</v>
      </c>
      <c r="AO98" s="229"/>
      <c r="AP98" s="230"/>
      <c r="AQ98" s="226"/>
      <c r="AS98" s="315" t="s">
        <v>920</v>
      </c>
      <c r="AT98" s="284"/>
      <c r="AU98" s="286"/>
      <c r="AV98" s="6"/>
      <c r="CU98" s="4"/>
      <c r="CW98" s="1"/>
      <c r="CX98" s="2"/>
      <c r="CY98" s="2"/>
      <c r="CZ98" s="2"/>
      <c r="DA98" s="2"/>
      <c r="DB98" s="2"/>
      <c r="DC98" s="2"/>
      <c r="DD98" s="2"/>
      <c r="DE98" s="2"/>
      <c r="DF98" s="2"/>
      <c r="DG98" s="2"/>
      <c r="DH98" s="2"/>
      <c r="DI98" s="2"/>
      <c r="DJ98" s="2"/>
      <c r="DK98" s="2"/>
      <c r="DL98" s="2"/>
      <c r="DM98" s="2"/>
      <c r="DN98" s="2"/>
      <c r="DO98" s="2"/>
      <c r="DP98" s="3"/>
      <c r="DU98" s="229" t="s">
        <v>910</v>
      </c>
      <c r="DV98" s="230"/>
      <c r="DW98" s="230"/>
      <c r="DX98" s="230"/>
      <c r="DY98" s="230"/>
      <c r="DZ98" s="230"/>
      <c r="EA98" s="230"/>
      <c r="EB98" s="230"/>
      <c r="EC98" s="226" t="s">
        <v>475</v>
      </c>
      <c r="EI98" s="6"/>
      <c r="EM98" s="4"/>
      <c r="EO98" s="1"/>
      <c r="EP98" s="2"/>
      <c r="EQ98" s="2"/>
      <c r="ER98" s="2"/>
      <c r="ES98" s="2"/>
      <c r="ET98" s="2"/>
      <c r="EU98" s="2"/>
      <c r="EV98" s="2"/>
      <c r="EW98" s="2"/>
      <c r="EX98" s="2"/>
      <c r="EY98" s="2"/>
      <c r="EZ98" s="2"/>
      <c r="FA98" s="2"/>
      <c r="FB98" s="2"/>
      <c r="FC98" s="2"/>
      <c r="FD98" s="2"/>
      <c r="FE98" s="2"/>
      <c r="FF98" s="2"/>
      <c r="FG98" s="2"/>
      <c r="FH98" s="3"/>
      <c r="FM98" s="229" t="s">
        <v>910</v>
      </c>
      <c r="FN98" s="230"/>
      <c r="FO98" s="230"/>
      <c r="FP98" s="230"/>
      <c r="FQ98" s="230"/>
      <c r="FR98" s="230"/>
      <c r="FS98" s="230"/>
      <c r="FT98" s="230"/>
      <c r="FU98" s="226" t="s">
        <v>475</v>
      </c>
      <c r="GA98" s="6"/>
    </row>
    <row r="99" spans="5:183" s="5" customFormat="1" x14ac:dyDescent="0.3">
      <c r="E99" s="4"/>
      <c r="I99" s="30"/>
      <c r="J99" s="30"/>
      <c r="K99" s="30"/>
      <c r="P99" s="301" t="s">
        <v>644</v>
      </c>
      <c r="AV99" s="6"/>
      <c r="CU99" s="4"/>
      <c r="CW99" s="4"/>
      <c r="DP99" s="6"/>
      <c r="EI99" s="6"/>
      <c r="EM99" s="4"/>
      <c r="EO99" s="4"/>
      <c r="FH99" s="6"/>
      <c r="GA99" s="6"/>
    </row>
    <row r="100" spans="5:183" s="5" customFormat="1" x14ac:dyDescent="0.3">
      <c r="E100" s="4"/>
      <c r="I100" s="30"/>
      <c r="J100" s="30"/>
      <c r="K100" s="30"/>
      <c r="AR100" s="60"/>
      <c r="AS100" s="60"/>
      <c r="AT100" s="60"/>
      <c r="AV100" s="6"/>
      <c r="CU100" s="4"/>
      <c r="CW100" s="4"/>
      <c r="DP100" s="6"/>
      <c r="EI100" s="6"/>
      <c r="EM100" s="4"/>
      <c r="EO100" s="4"/>
      <c r="FH100" s="6"/>
      <c r="GA100" s="6"/>
    </row>
    <row r="101" spans="5:183" s="5" customFormat="1" x14ac:dyDescent="0.3">
      <c r="E101" s="4"/>
      <c r="I101" s="30"/>
      <c r="J101" s="30"/>
      <c r="K101" s="30"/>
      <c r="AR101" s="60"/>
      <c r="AS101" s="60"/>
      <c r="AT101" s="60"/>
      <c r="AV101" s="6"/>
      <c r="CU101" s="4"/>
      <c r="CW101" s="4"/>
      <c r="DP101" s="6"/>
      <c r="EI101" s="6"/>
      <c r="EM101" s="4"/>
      <c r="EO101" s="4"/>
      <c r="FH101" s="6"/>
      <c r="GA101" s="6"/>
    </row>
    <row r="102" spans="5:183" s="5" customFormat="1" x14ac:dyDescent="0.3">
      <c r="E102" s="4"/>
      <c r="I102" s="256" t="s">
        <v>902</v>
      </c>
      <c r="J102" s="308"/>
      <c r="K102" s="308" t="str">
        <f>+M70</f>
        <v>IV</v>
      </c>
      <c r="L102" s="230"/>
      <c r="M102" s="203"/>
      <c r="O102" s="256" t="str">
        <f>+N70</f>
        <v>Pemotong PPh 21</v>
      </c>
      <c r="P102" s="230"/>
      <c r="Q102" s="230"/>
      <c r="R102" s="230"/>
      <c r="S102" s="230"/>
      <c r="T102" s="230"/>
      <c r="U102" s="230"/>
      <c r="V102" s="230"/>
      <c r="W102" s="230"/>
      <c r="X102" s="230"/>
      <c r="Y102" s="230"/>
      <c r="Z102" s="230"/>
      <c r="AA102" s="230"/>
      <c r="AB102" s="230"/>
      <c r="AC102" s="230"/>
      <c r="AD102" s="230"/>
      <c r="AE102" s="203"/>
      <c r="AO102" s="162" t="s">
        <v>673</v>
      </c>
      <c r="AV102" s="6"/>
      <c r="CU102" s="4"/>
      <c r="CW102" s="4"/>
      <c r="DP102" s="6"/>
      <c r="EI102" s="6"/>
      <c r="EM102" s="4"/>
      <c r="EO102" s="4"/>
      <c r="FH102" s="6"/>
      <c r="GA102" s="6"/>
    </row>
    <row r="103" spans="5:183" s="5" customFormat="1" x14ac:dyDescent="0.3">
      <c r="E103" s="4"/>
      <c r="M103" s="146" t="s">
        <v>897</v>
      </c>
      <c r="O103" s="226">
        <v>1</v>
      </c>
      <c r="P103" s="229" t="s">
        <v>887</v>
      </c>
      <c r="Q103" s="230"/>
      <c r="R103" s="230"/>
      <c r="S103" s="230"/>
      <c r="T103" s="230"/>
      <c r="U103" s="230"/>
      <c r="V103" s="230"/>
      <c r="W103" s="230"/>
      <c r="X103" s="230"/>
      <c r="Y103" s="230"/>
      <c r="Z103" s="230"/>
      <c r="AA103" s="230"/>
      <c r="AB103" s="230"/>
      <c r="AC103" s="230"/>
      <c r="AD103" s="230"/>
      <c r="AE103" s="203"/>
      <c r="AH103" s="295" t="s">
        <v>639</v>
      </c>
      <c r="AI103" s="296"/>
      <c r="AJ103" s="296"/>
      <c r="AK103" s="296"/>
      <c r="AL103" s="296"/>
      <c r="AM103" s="300" t="s">
        <v>475</v>
      </c>
      <c r="AO103" s="229">
        <v>0</v>
      </c>
      <c r="AP103" s="230">
        <v>2</v>
      </c>
      <c r="AQ103" s="226"/>
      <c r="AS103" s="315" t="s">
        <v>921</v>
      </c>
      <c r="AT103" s="284"/>
      <c r="AU103" s="286"/>
      <c r="AV103" s="6"/>
      <c r="CU103" s="4"/>
      <c r="CW103" s="34"/>
      <c r="CX103" s="35"/>
      <c r="CY103" s="35"/>
      <c r="CZ103" s="35"/>
      <c r="DA103" s="35"/>
      <c r="DB103" s="35"/>
      <c r="DC103" s="35"/>
      <c r="DD103" s="35"/>
      <c r="DE103" s="35"/>
      <c r="DF103" s="35"/>
      <c r="DG103" s="35"/>
      <c r="DH103" s="35"/>
      <c r="DI103" s="35"/>
      <c r="DJ103" s="35"/>
      <c r="DK103" s="35"/>
      <c r="DL103" s="35"/>
      <c r="DM103" s="35"/>
      <c r="DN103" s="35"/>
      <c r="DO103" s="35"/>
      <c r="DP103" s="36"/>
      <c r="EI103" s="6"/>
      <c r="EM103" s="4"/>
      <c r="EO103" s="34"/>
      <c r="EP103" s="35"/>
      <c r="EQ103" s="35"/>
      <c r="ER103" s="35"/>
      <c r="ES103" s="35"/>
      <c r="ET103" s="35"/>
      <c r="EU103" s="35"/>
      <c r="EV103" s="35"/>
      <c r="EW103" s="35"/>
      <c r="EX103" s="35"/>
      <c r="EY103" s="35"/>
      <c r="EZ103" s="35"/>
      <c r="FA103" s="35"/>
      <c r="FB103" s="35"/>
      <c r="FC103" s="35"/>
      <c r="FD103" s="35"/>
      <c r="FE103" s="35"/>
      <c r="FF103" s="35"/>
      <c r="FG103" s="35"/>
      <c r="FH103" s="36"/>
      <c r="GA103" s="6"/>
    </row>
    <row r="104" spans="5:183" s="5" customFormat="1" x14ac:dyDescent="0.3">
      <c r="E104" s="4"/>
      <c r="M104" s="146" t="s">
        <v>897</v>
      </c>
      <c r="O104" s="226">
        <v>2</v>
      </c>
      <c r="P104" s="229"/>
      <c r="Q104" s="230"/>
      <c r="R104" s="230"/>
      <c r="S104" s="230"/>
      <c r="T104" s="230"/>
      <c r="U104" s="230"/>
      <c r="V104" s="230"/>
      <c r="W104" s="230"/>
      <c r="X104" s="230"/>
      <c r="Y104" s="230"/>
      <c r="Z104" s="230"/>
      <c r="AA104" s="230"/>
      <c r="AB104" s="230"/>
      <c r="AC104" s="230"/>
      <c r="AD104" s="230"/>
      <c r="AE104" s="203"/>
      <c r="AH104" s="295" t="str">
        <f>+AH95</f>
        <v xml:space="preserve">Isi Text </v>
      </c>
      <c r="AI104" s="296"/>
      <c r="AJ104" s="296"/>
      <c r="AK104" s="296"/>
      <c r="AL104" s="296"/>
      <c r="AM104" s="300" t="s">
        <v>475</v>
      </c>
      <c r="AO104" s="229">
        <v>0</v>
      </c>
      <c r="AP104" s="230">
        <v>5</v>
      </c>
      <c r="AQ104" s="226"/>
      <c r="AS104" s="315" t="s">
        <v>920</v>
      </c>
      <c r="AT104" s="284"/>
      <c r="AU104" s="286"/>
      <c r="AV104" s="6"/>
      <c r="CU104" s="4"/>
      <c r="EI104" s="6"/>
      <c r="EM104" s="4"/>
      <c r="GA104" s="6"/>
    </row>
    <row r="105" spans="5:183" s="5" customFormat="1" x14ac:dyDescent="0.3">
      <c r="E105" s="4"/>
      <c r="M105" s="146" t="s">
        <v>897</v>
      </c>
      <c r="O105" s="226">
        <v>3</v>
      </c>
      <c r="P105" s="229"/>
      <c r="Q105" s="230"/>
      <c r="R105" s="230"/>
      <c r="S105" s="230"/>
      <c r="T105" s="230"/>
      <c r="U105" s="230"/>
      <c r="V105" s="230"/>
      <c r="W105" s="230"/>
      <c r="X105" s="230"/>
      <c r="Y105" s="230"/>
      <c r="Z105" s="230"/>
      <c r="AA105" s="230"/>
      <c r="AB105" s="230"/>
      <c r="AC105" s="230"/>
      <c r="AD105" s="230"/>
      <c r="AE105" s="203"/>
      <c r="AH105" s="295" t="str">
        <f>+AH96</f>
        <v xml:space="preserve">Isi Text </v>
      </c>
      <c r="AI105" s="296"/>
      <c r="AJ105" s="296"/>
      <c r="AK105" s="296"/>
      <c r="AL105" s="296"/>
      <c r="AM105" s="300" t="s">
        <v>475</v>
      </c>
      <c r="AO105" s="229"/>
      <c r="AP105" s="230"/>
      <c r="AQ105" s="226"/>
      <c r="AS105" s="315" t="s">
        <v>920</v>
      </c>
      <c r="AT105" s="284"/>
      <c r="AU105" s="286"/>
      <c r="AV105" s="6"/>
      <c r="CU105" s="4"/>
      <c r="CW105" s="30" t="s">
        <v>925</v>
      </c>
      <c r="EI105" s="6"/>
      <c r="EM105" s="4"/>
      <c r="EO105" s="30" t="s">
        <v>647</v>
      </c>
      <c r="GA105" s="6"/>
    </row>
    <row r="106" spans="5:183" s="5" customFormat="1" x14ac:dyDescent="0.3">
      <c r="E106" s="4"/>
      <c r="M106" s="146" t="s">
        <v>897</v>
      </c>
      <c r="O106" s="260">
        <v>4</v>
      </c>
      <c r="P106" s="229"/>
      <c r="Q106" s="230"/>
      <c r="R106" s="230"/>
      <c r="S106" s="230"/>
      <c r="T106" s="230"/>
      <c r="U106" s="230"/>
      <c r="V106" s="230"/>
      <c r="W106" s="230"/>
      <c r="X106" s="230"/>
      <c r="Y106" s="230"/>
      <c r="Z106" s="230"/>
      <c r="AA106" s="230"/>
      <c r="AB106" s="230"/>
      <c r="AC106" s="230"/>
      <c r="AD106" s="230"/>
      <c r="AE106" s="203"/>
      <c r="AH106" s="295" t="s">
        <v>639</v>
      </c>
      <c r="AI106" s="296"/>
      <c r="AJ106" s="296"/>
      <c r="AK106" s="296"/>
      <c r="AL106" s="296"/>
      <c r="AM106" s="300" t="s">
        <v>475</v>
      </c>
      <c r="AO106" s="229"/>
      <c r="AP106" s="230"/>
      <c r="AQ106" s="226"/>
      <c r="AS106" s="315" t="s">
        <v>920</v>
      </c>
      <c r="AT106" s="284"/>
      <c r="AU106" s="286"/>
      <c r="AV106" s="6"/>
      <c r="CU106" s="4"/>
      <c r="CW106" s="5" t="s">
        <v>926</v>
      </c>
      <c r="CY106" s="229"/>
      <c r="CZ106" s="230"/>
      <c r="DA106" s="230"/>
      <c r="DB106" s="230"/>
      <c r="DC106" s="230"/>
      <c r="DD106" s="230"/>
      <c r="DE106" s="230"/>
      <c r="DF106" s="230"/>
      <c r="DG106" s="230"/>
      <c r="DH106" s="230"/>
      <c r="DI106" s="230"/>
      <c r="DJ106" s="230"/>
      <c r="DK106" s="230"/>
      <c r="DL106" s="229" t="s">
        <v>931</v>
      </c>
      <c r="DM106" s="230"/>
      <c r="DN106" s="203"/>
      <c r="DP106" s="5" t="s">
        <v>932</v>
      </c>
      <c r="DR106" s="229"/>
      <c r="DS106" s="230"/>
      <c r="DT106" s="230"/>
      <c r="DU106" s="230"/>
      <c r="DV106" s="230"/>
      <c r="DW106" s="230"/>
      <c r="DX106" s="230"/>
      <c r="DY106" s="230"/>
      <c r="DZ106" s="230"/>
      <c r="EA106" s="230"/>
      <c r="EB106" s="230"/>
      <c r="EC106" s="230"/>
      <c r="ED106" s="230"/>
      <c r="EE106" s="229" t="s">
        <v>931</v>
      </c>
      <c r="EF106" s="230"/>
      <c r="EG106" s="203"/>
      <c r="EI106" s="6"/>
      <c r="EM106" s="4"/>
      <c r="EO106" s="5" t="s">
        <v>937</v>
      </c>
      <c r="EQ106" s="229"/>
      <c r="ER106" s="230"/>
      <c r="ES106" s="230"/>
      <c r="ET106" s="230"/>
      <c r="EU106" s="230"/>
      <c r="EV106" s="230"/>
      <c r="EW106" s="230"/>
      <c r="EX106" s="230"/>
      <c r="EY106" s="230"/>
      <c r="EZ106" s="230"/>
      <c r="FA106" s="230"/>
      <c r="FB106" s="230"/>
      <c r="FC106" s="230"/>
      <c r="FD106" s="229" t="s">
        <v>732</v>
      </c>
      <c r="FE106" s="230"/>
      <c r="FF106" s="203"/>
      <c r="FH106" s="5" t="s">
        <v>942</v>
      </c>
      <c r="FJ106" s="229"/>
      <c r="FK106" s="230"/>
      <c r="FL106" s="230"/>
      <c r="FM106" s="230"/>
      <c r="FN106" s="230"/>
      <c r="FO106" s="230"/>
      <c r="FP106" s="230"/>
      <c r="FQ106" s="230"/>
      <c r="FR106" s="230"/>
      <c r="FS106" s="230"/>
      <c r="FT106" s="230"/>
      <c r="FU106" s="230"/>
      <c r="FV106" s="230"/>
      <c r="FW106" s="229" t="s">
        <v>732</v>
      </c>
      <c r="FX106" s="230"/>
      <c r="FY106" s="203"/>
      <c r="GA106" s="6"/>
    </row>
    <row r="107" spans="5:183" s="5" customFormat="1" x14ac:dyDescent="0.3">
      <c r="E107" s="4"/>
      <c r="M107" s="146" t="s">
        <v>897</v>
      </c>
      <c r="O107" s="260">
        <v>5</v>
      </c>
      <c r="P107" s="229"/>
      <c r="Q107" s="230"/>
      <c r="R107" s="230"/>
      <c r="S107" s="230"/>
      <c r="T107" s="230"/>
      <c r="U107" s="230"/>
      <c r="V107" s="230"/>
      <c r="W107" s="230"/>
      <c r="X107" s="230"/>
      <c r="Y107" s="230"/>
      <c r="Z107" s="230"/>
      <c r="AA107" s="230"/>
      <c r="AB107" s="230"/>
      <c r="AC107" s="230"/>
      <c r="AD107" s="230"/>
      <c r="AE107" s="203"/>
      <c r="AH107" s="295" t="s">
        <v>639</v>
      </c>
      <c r="AI107" s="296"/>
      <c r="AJ107" s="296"/>
      <c r="AK107" s="296"/>
      <c r="AL107" s="296"/>
      <c r="AM107" s="300" t="s">
        <v>475</v>
      </c>
      <c r="AO107" s="229"/>
      <c r="AP107" s="230"/>
      <c r="AQ107" s="226"/>
      <c r="AS107" s="315" t="s">
        <v>920</v>
      </c>
      <c r="AT107" s="284"/>
      <c r="AU107" s="286"/>
      <c r="AV107" s="6"/>
      <c r="CU107" s="4"/>
      <c r="EI107" s="6"/>
      <c r="EM107" s="4"/>
      <c r="EZ107" s="317" t="s">
        <v>946</v>
      </c>
      <c r="FA107" s="318"/>
      <c r="FB107" s="318"/>
      <c r="FC107" s="318"/>
      <c r="FD107" s="318"/>
      <c r="FE107" s="318"/>
      <c r="FF107" s="319"/>
      <c r="FS107" s="317" t="s">
        <v>946</v>
      </c>
      <c r="FT107" s="318"/>
      <c r="FU107" s="318"/>
      <c r="FV107" s="318"/>
      <c r="FW107" s="318"/>
      <c r="FX107" s="318"/>
      <c r="FY107" s="319"/>
      <c r="GA107" s="6"/>
    </row>
    <row r="108" spans="5:183" s="5" customFormat="1" x14ac:dyDescent="0.3">
      <c r="E108" s="4"/>
      <c r="P108" s="301" t="s">
        <v>644</v>
      </c>
      <c r="AV108" s="6"/>
      <c r="CU108" s="4"/>
      <c r="CW108" s="5" t="s">
        <v>927</v>
      </c>
      <c r="CY108" s="229"/>
      <c r="CZ108" s="230"/>
      <c r="DA108" s="230"/>
      <c r="DB108" s="230"/>
      <c r="DC108" s="230"/>
      <c r="DD108" s="230"/>
      <c r="DE108" s="230"/>
      <c r="DF108" s="230"/>
      <c r="DG108" s="230"/>
      <c r="DH108" s="230"/>
      <c r="DI108" s="230"/>
      <c r="DJ108" s="230"/>
      <c r="DK108" s="230"/>
      <c r="DL108" s="229" t="s">
        <v>931</v>
      </c>
      <c r="DM108" s="230"/>
      <c r="DN108" s="203"/>
      <c r="DP108" s="5" t="s">
        <v>933</v>
      </c>
      <c r="DR108" s="229"/>
      <c r="DS108" s="230"/>
      <c r="DT108" s="230"/>
      <c r="DU108" s="230"/>
      <c r="DV108" s="230"/>
      <c r="DW108" s="230"/>
      <c r="DX108" s="230"/>
      <c r="DY108" s="230"/>
      <c r="DZ108" s="230"/>
      <c r="EA108" s="230"/>
      <c r="EB108" s="230"/>
      <c r="EC108" s="230"/>
      <c r="ED108" s="230"/>
      <c r="EE108" s="229" t="s">
        <v>931</v>
      </c>
      <c r="EF108" s="230"/>
      <c r="EG108" s="203"/>
      <c r="EI108" s="6"/>
      <c r="EM108" s="4"/>
      <c r="EO108" s="5" t="s">
        <v>938</v>
      </c>
      <c r="EQ108" s="229"/>
      <c r="ER108" s="230"/>
      <c r="ES108" s="230"/>
      <c r="ET108" s="230"/>
      <c r="EU108" s="230"/>
      <c r="EV108" s="230"/>
      <c r="EW108" s="230"/>
      <c r="EX108" s="230"/>
      <c r="EY108" s="230"/>
      <c r="EZ108" s="230"/>
      <c r="FA108" s="230"/>
      <c r="FB108" s="230"/>
      <c r="FC108" s="230"/>
      <c r="FD108" s="229" t="s">
        <v>732</v>
      </c>
      <c r="FE108" s="230"/>
      <c r="FF108" s="203"/>
      <c r="FH108" s="5" t="s">
        <v>943</v>
      </c>
      <c r="FJ108" s="229"/>
      <c r="FK108" s="230"/>
      <c r="FL108" s="230"/>
      <c r="FM108" s="230"/>
      <c r="FN108" s="230"/>
      <c r="FO108" s="230"/>
      <c r="FP108" s="230"/>
      <c r="FQ108" s="230"/>
      <c r="FR108" s="230"/>
      <c r="FS108" s="230"/>
      <c r="FT108" s="230"/>
      <c r="FU108" s="230"/>
      <c r="FV108" s="230"/>
      <c r="FW108" s="229" t="s">
        <v>732</v>
      </c>
      <c r="FX108" s="230"/>
      <c r="FY108" s="203"/>
      <c r="GA108" s="6"/>
    </row>
    <row r="109" spans="5:183" s="5" customFormat="1" x14ac:dyDescent="0.3">
      <c r="E109" s="4"/>
      <c r="AR109" s="285" t="s">
        <v>871</v>
      </c>
      <c r="AS109" s="284"/>
      <c r="AT109" s="286"/>
      <c r="AV109" s="6"/>
      <c r="CU109" s="4"/>
      <c r="EI109" s="6"/>
      <c r="EM109" s="4"/>
      <c r="EZ109" s="317" t="s">
        <v>946</v>
      </c>
      <c r="FA109" s="318"/>
      <c r="FB109" s="318"/>
      <c r="FC109" s="318"/>
      <c r="FD109" s="318"/>
      <c r="FE109" s="318"/>
      <c r="FF109" s="319"/>
      <c r="FS109" s="317" t="s">
        <v>946</v>
      </c>
      <c r="FT109" s="318"/>
      <c r="FU109" s="318"/>
      <c r="FV109" s="318"/>
      <c r="FW109" s="318"/>
      <c r="FX109" s="318"/>
      <c r="FY109" s="319"/>
      <c r="GA109" s="6"/>
    </row>
    <row r="110" spans="5:183" s="5" customFormat="1" x14ac:dyDescent="0.3">
      <c r="E110" s="4"/>
      <c r="AV110" s="6"/>
      <c r="BA110" s="1"/>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3"/>
      <c r="CU110" s="4"/>
      <c r="CW110" s="5" t="s">
        <v>928</v>
      </c>
      <c r="CY110" s="229"/>
      <c r="CZ110" s="230"/>
      <c r="DA110" s="230"/>
      <c r="DB110" s="230"/>
      <c r="DC110" s="230"/>
      <c r="DD110" s="230"/>
      <c r="DE110" s="230"/>
      <c r="DF110" s="230"/>
      <c r="DG110" s="230"/>
      <c r="DH110" s="230"/>
      <c r="DI110" s="230"/>
      <c r="DJ110" s="230"/>
      <c r="DK110" s="230"/>
      <c r="DL110" s="229" t="s">
        <v>931</v>
      </c>
      <c r="DM110" s="230"/>
      <c r="DN110" s="203"/>
      <c r="DP110" s="5" t="s">
        <v>934</v>
      </c>
      <c r="DR110" s="229"/>
      <c r="DS110" s="230"/>
      <c r="DT110" s="230"/>
      <c r="DU110" s="230"/>
      <c r="DV110" s="230"/>
      <c r="DW110" s="230"/>
      <c r="DX110" s="230"/>
      <c r="DY110" s="230"/>
      <c r="DZ110" s="230"/>
      <c r="EA110" s="230"/>
      <c r="EB110" s="230"/>
      <c r="EC110" s="230"/>
      <c r="ED110" s="230"/>
      <c r="EE110" s="229" t="s">
        <v>931</v>
      </c>
      <c r="EF110" s="230"/>
      <c r="EG110" s="203"/>
      <c r="EI110" s="6"/>
      <c r="EM110" s="4"/>
      <c r="EO110" s="5" t="s">
        <v>939</v>
      </c>
      <c r="EQ110" s="229"/>
      <c r="ER110" s="230"/>
      <c r="ES110" s="230"/>
      <c r="ET110" s="230"/>
      <c r="EU110" s="230"/>
      <c r="EV110" s="230"/>
      <c r="EW110" s="230"/>
      <c r="EX110" s="230"/>
      <c r="EY110" s="230"/>
      <c r="EZ110" s="230"/>
      <c r="FA110" s="230"/>
      <c r="FB110" s="230"/>
      <c r="FC110" s="230"/>
      <c r="FD110" s="229" t="s">
        <v>732</v>
      </c>
      <c r="FE110" s="230"/>
      <c r="FF110" s="203"/>
      <c r="FH110" s="5" t="s">
        <v>944</v>
      </c>
      <c r="FJ110" s="229"/>
      <c r="FK110" s="230"/>
      <c r="FL110" s="230"/>
      <c r="FM110" s="230"/>
      <c r="FN110" s="230"/>
      <c r="FO110" s="230"/>
      <c r="FP110" s="230"/>
      <c r="FQ110" s="230"/>
      <c r="FR110" s="230"/>
      <c r="FS110" s="230"/>
      <c r="FT110" s="230"/>
      <c r="FU110" s="230"/>
      <c r="FV110" s="230"/>
      <c r="FW110" s="229" t="s">
        <v>732</v>
      </c>
      <c r="FX110" s="230"/>
      <c r="FY110" s="203"/>
      <c r="GA110" s="6"/>
    </row>
    <row r="111" spans="5:183" s="5" customFormat="1" x14ac:dyDescent="0.3">
      <c r="E111" s="4"/>
      <c r="I111" s="5" t="s">
        <v>794</v>
      </c>
      <c r="AV111" s="6"/>
      <c r="BA111" s="4"/>
      <c r="BB111" s="5" t="s">
        <v>797</v>
      </c>
      <c r="CF111" s="6"/>
      <c r="CU111" s="4"/>
      <c r="EI111" s="6"/>
      <c r="EM111" s="4"/>
      <c r="EZ111" s="317" t="s">
        <v>946</v>
      </c>
      <c r="FA111" s="318"/>
      <c r="FB111" s="318"/>
      <c r="FC111" s="318"/>
      <c r="FD111" s="318"/>
      <c r="FE111" s="318"/>
      <c r="FF111" s="319"/>
      <c r="FS111" s="317" t="s">
        <v>946</v>
      </c>
      <c r="FT111" s="318"/>
      <c r="FU111" s="318"/>
      <c r="FV111" s="318"/>
      <c r="FW111" s="318"/>
      <c r="FX111" s="318"/>
      <c r="FY111" s="319"/>
      <c r="GA111" s="6"/>
    </row>
    <row r="112" spans="5:183" s="5" customFormat="1" x14ac:dyDescent="0.3">
      <c r="E112" s="4"/>
      <c r="I112" s="5" t="s">
        <v>795</v>
      </c>
      <c r="AK112" s="285"/>
      <c r="AL112" s="284" t="s">
        <v>796</v>
      </c>
      <c r="AM112" s="284"/>
      <c r="AN112" s="284"/>
      <c r="AO112" s="284"/>
      <c r="AP112" s="284"/>
      <c r="AQ112" s="284"/>
      <c r="AR112" s="284"/>
      <c r="AS112" s="284"/>
      <c r="AT112" s="286"/>
      <c r="AV112" s="6"/>
      <c r="BA112" s="4"/>
      <c r="BB112" s="5" t="s">
        <v>798</v>
      </c>
      <c r="CF112" s="6"/>
      <c r="CU112" s="4"/>
      <c r="CW112" s="5" t="s">
        <v>929</v>
      </c>
      <c r="CY112" s="229"/>
      <c r="CZ112" s="230"/>
      <c r="DA112" s="230"/>
      <c r="DB112" s="230"/>
      <c r="DC112" s="230"/>
      <c r="DD112" s="230"/>
      <c r="DE112" s="230"/>
      <c r="DF112" s="230"/>
      <c r="DG112" s="230"/>
      <c r="DH112" s="230"/>
      <c r="DI112" s="230"/>
      <c r="DJ112" s="230"/>
      <c r="DK112" s="230"/>
      <c r="DL112" s="229" t="s">
        <v>931</v>
      </c>
      <c r="DM112" s="230"/>
      <c r="DN112" s="203"/>
      <c r="DP112" s="5" t="s">
        <v>935</v>
      </c>
      <c r="DR112" s="229"/>
      <c r="DS112" s="230"/>
      <c r="DT112" s="230"/>
      <c r="DU112" s="230"/>
      <c r="DV112" s="230"/>
      <c r="DW112" s="230"/>
      <c r="DX112" s="230"/>
      <c r="DY112" s="230"/>
      <c r="DZ112" s="230"/>
      <c r="EA112" s="230"/>
      <c r="EB112" s="230"/>
      <c r="EC112" s="230"/>
      <c r="ED112" s="230"/>
      <c r="EE112" s="229" t="s">
        <v>931</v>
      </c>
      <c r="EF112" s="230"/>
      <c r="EG112" s="203"/>
      <c r="EI112" s="6"/>
      <c r="EM112" s="4"/>
      <c r="EO112" s="5" t="s">
        <v>940</v>
      </c>
      <c r="EQ112" s="229"/>
      <c r="ER112" s="230"/>
      <c r="ES112" s="230"/>
      <c r="ET112" s="230"/>
      <c r="EU112" s="230"/>
      <c r="EV112" s="230"/>
      <c r="EW112" s="230"/>
      <c r="EX112" s="230"/>
      <c r="EY112" s="230"/>
      <c r="EZ112" s="230"/>
      <c r="FA112" s="230"/>
      <c r="FB112" s="230"/>
      <c r="FC112" s="230"/>
      <c r="FD112" s="229" t="s">
        <v>732</v>
      </c>
      <c r="FE112" s="230"/>
      <c r="FF112" s="203"/>
      <c r="FH112" s="5" t="s">
        <v>945</v>
      </c>
      <c r="FJ112" s="229"/>
      <c r="FK112" s="230"/>
      <c r="FL112" s="230"/>
      <c r="FM112" s="230"/>
      <c r="FN112" s="230"/>
      <c r="FO112" s="230"/>
      <c r="FP112" s="230"/>
      <c r="FQ112" s="230"/>
      <c r="FR112" s="230"/>
      <c r="FS112" s="230"/>
      <c r="FT112" s="230"/>
      <c r="FU112" s="230"/>
      <c r="FV112" s="230"/>
      <c r="FW112" s="229" t="s">
        <v>732</v>
      </c>
      <c r="FX112" s="230"/>
      <c r="FY112" s="203"/>
      <c r="GA112" s="6"/>
    </row>
    <row r="113" spans="5:183" s="5" customFormat="1" x14ac:dyDescent="0.3">
      <c r="E113" s="4"/>
      <c r="AV113" s="6"/>
      <c r="BA113" s="4"/>
      <c r="BC113" s="5" t="s">
        <v>799</v>
      </c>
      <c r="CF113" s="6"/>
      <c r="CU113" s="4"/>
      <c r="EI113" s="6"/>
      <c r="EM113" s="4"/>
      <c r="EZ113" s="317" t="s">
        <v>946</v>
      </c>
      <c r="FA113" s="318"/>
      <c r="FB113" s="318"/>
      <c r="FC113" s="318"/>
      <c r="FD113" s="318"/>
      <c r="FE113" s="318"/>
      <c r="FF113" s="319"/>
      <c r="FS113" s="317" t="s">
        <v>946</v>
      </c>
      <c r="FT113" s="318"/>
      <c r="FU113" s="318"/>
      <c r="FV113" s="318"/>
      <c r="FW113" s="318"/>
      <c r="FX113" s="318"/>
      <c r="FY113" s="319"/>
      <c r="GA113" s="6"/>
    </row>
    <row r="114" spans="5:183" s="5" customFormat="1" x14ac:dyDescent="0.3">
      <c r="E114" s="4"/>
      <c r="F114" s="30"/>
      <c r="AV114" s="6"/>
      <c r="BA114" s="4"/>
      <c r="CF114" s="6"/>
      <c r="CU114" s="4"/>
      <c r="CW114" s="5" t="s">
        <v>930</v>
      </c>
      <c r="CY114" s="229"/>
      <c r="CZ114" s="230"/>
      <c r="DA114" s="230"/>
      <c r="DB114" s="230"/>
      <c r="DC114" s="230"/>
      <c r="DD114" s="230"/>
      <c r="DE114" s="230"/>
      <c r="DF114" s="230"/>
      <c r="DG114" s="230"/>
      <c r="DH114" s="230"/>
      <c r="DI114" s="230"/>
      <c r="DJ114" s="230"/>
      <c r="DK114" s="230"/>
      <c r="DL114" s="229" t="s">
        <v>931</v>
      </c>
      <c r="DM114" s="230"/>
      <c r="DN114" s="203"/>
      <c r="EI114" s="6"/>
      <c r="EM114" s="4"/>
      <c r="EO114" s="5" t="s">
        <v>941</v>
      </c>
      <c r="EQ114" s="229"/>
      <c r="ER114" s="230"/>
      <c r="ES114" s="230"/>
      <c r="ET114" s="230"/>
      <c r="EU114" s="230"/>
      <c r="EV114" s="230"/>
      <c r="EW114" s="230"/>
      <c r="EX114" s="230"/>
      <c r="EY114" s="230"/>
      <c r="EZ114" s="230"/>
      <c r="FA114" s="230"/>
      <c r="FB114" s="230"/>
      <c r="FC114" s="230"/>
      <c r="FD114" s="229" t="s">
        <v>732</v>
      </c>
      <c r="FE114" s="230"/>
      <c r="FF114" s="203"/>
      <c r="GA114" s="6"/>
    </row>
    <row r="115" spans="5:183" s="5" customFormat="1" x14ac:dyDescent="0.3">
      <c r="E115" s="4"/>
      <c r="AM115" s="306" t="s">
        <v>851</v>
      </c>
      <c r="AN115" s="288"/>
      <c r="AO115" s="288"/>
      <c r="AP115" s="288"/>
      <c r="AQ115" s="288"/>
      <c r="AR115" s="288"/>
      <c r="AS115" s="288"/>
      <c r="AT115" s="289"/>
      <c r="AV115" s="6"/>
      <c r="BA115" s="4"/>
      <c r="CF115" s="6"/>
      <c r="CU115" s="4"/>
      <c r="DS115" s="229"/>
      <c r="DT115" s="230" t="s">
        <v>904</v>
      </c>
      <c r="DU115" s="230"/>
      <c r="DV115" s="230"/>
      <c r="DW115" s="203"/>
      <c r="ED115" s="229" t="s">
        <v>912</v>
      </c>
      <c r="EE115" s="230"/>
      <c r="EF115" s="230"/>
      <c r="EG115" s="230"/>
      <c r="EH115" s="203"/>
      <c r="EI115" s="6"/>
      <c r="EM115" s="4"/>
      <c r="EZ115" s="317" t="s">
        <v>946</v>
      </c>
      <c r="FA115" s="318"/>
      <c r="FB115" s="318"/>
      <c r="FC115" s="318"/>
      <c r="FD115" s="318"/>
      <c r="FE115" s="318"/>
      <c r="FF115" s="319"/>
      <c r="FK115" s="229"/>
      <c r="FL115" s="230" t="s">
        <v>904</v>
      </c>
      <c r="FM115" s="230"/>
      <c r="FN115" s="230"/>
      <c r="FO115" s="203"/>
      <c r="FV115" s="229" t="s">
        <v>912</v>
      </c>
      <c r="FW115" s="230"/>
      <c r="FX115" s="230"/>
      <c r="FY115" s="230"/>
      <c r="FZ115" s="203"/>
      <c r="GA115" s="6"/>
    </row>
    <row r="116" spans="5:183" s="5" customFormat="1" x14ac:dyDescent="0.3">
      <c r="E116" s="4"/>
      <c r="AM116" s="303" t="s">
        <v>855</v>
      </c>
      <c r="AN116" s="291"/>
      <c r="AO116" s="291"/>
      <c r="AP116" s="291"/>
      <c r="AQ116" s="291"/>
      <c r="AR116" s="291"/>
      <c r="AS116" s="291"/>
      <c r="AT116" s="292"/>
      <c r="AV116" s="6"/>
      <c r="BA116" s="4"/>
      <c r="CF116" s="6"/>
      <c r="CU116" s="34"/>
      <c r="CV116" s="35"/>
      <c r="CW116" s="35"/>
      <c r="CX116" s="35"/>
      <c r="CY116" s="35"/>
      <c r="CZ116" s="35"/>
      <c r="DA116" s="35"/>
      <c r="DB116" s="35"/>
      <c r="DC116" s="35"/>
      <c r="DD116" s="35"/>
      <c r="DE116" s="35"/>
      <c r="DF116" s="35"/>
      <c r="DG116" s="35"/>
      <c r="DH116" s="35"/>
      <c r="DI116" s="35"/>
      <c r="DJ116" s="35"/>
      <c r="DK116" s="35"/>
      <c r="DL116" s="35"/>
      <c r="DM116" s="35"/>
      <c r="DN116" s="35"/>
      <c r="DO116" s="35"/>
      <c r="DP116" s="35"/>
      <c r="DQ116" s="35"/>
      <c r="DR116" s="35"/>
      <c r="DS116" s="35"/>
      <c r="DT116" s="35"/>
      <c r="DU116" s="35"/>
      <c r="DV116" s="35"/>
      <c r="DW116" s="35"/>
      <c r="DX116" s="35"/>
      <c r="DY116" s="35"/>
      <c r="DZ116" s="35"/>
      <c r="EA116" s="35"/>
      <c r="EB116" s="35"/>
      <c r="EC116" s="35"/>
      <c r="ED116" s="35"/>
      <c r="EE116" s="35"/>
      <c r="EF116" s="35"/>
      <c r="EG116" s="35"/>
      <c r="EH116" s="35"/>
      <c r="EI116" s="36"/>
      <c r="EM116" s="34"/>
      <c r="EN116" s="35"/>
      <c r="EO116" s="35"/>
      <c r="EP116" s="35"/>
      <c r="EQ116" s="35"/>
      <c r="ER116" s="35"/>
      <c r="ES116" s="35"/>
      <c r="ET116" s="35"/>
      <c r="EU116" s="35"/>
      <c r="EV116" s="35"/>
      <c r="EW116" s="35"/>
      <c r="EX116" s="35"/>
      <c r="EY116" s="35"/>
      <c r="EZ116" s="35"/>
      <c r="FA116" s="35"/>
      <c r="FB116" s="35"/>
      <c r="FC116" s="35"/>
      <c r="FD116" s="35"/>
      <c r="FE116" s="35"/>
      <c r="FF116" s="35"/>
      <c r="FG116" s="35"/>
      <c r="FH116" s="35"/>
      <c r="FI116" s="35"/>
      <c r="FJ116" s="35"/>
      <c r="FK116" s="35"/>
      <c r="FL116" s="35"/>
      <c r="FM116" s="35"/>
      <c r="FN116" s="35"/>
      <c r="FO116" s="35"/>
      <c r="FP116" s="35"/>
      <c r="FQ116" s="35"/>
      <c r="FR116" s="35"/>
      <c r="FS116" s="35"/>
      <c r="FT116" s="35"/>
      <c r="FU116" s="35"/>
      <c r="FV116" s="35"/>
      <c r="FW116" s="35"/>
      <c r="FX116" s="35"/>
      <c r="FY116" s="35"/>
      <c r="FZ116" s="35"/>
      <c r="GA116" s="36"/>
    </row>
    <row r="117" spans="5:183" s="5" customFormat="1" x14ac:dyDescent="0.3">
      <c r="E117" s="34"/>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6"/>
      <c r="BA117" s="4"/>
      <c r="CF117" s="6"/>
    </row>
    <row r="118" spans="5:183" s="5" customFormat="1" x14ac:dyDescent="0.3">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BA118" s="4"/>
      <c r="CF118" s="6"/>
    </row>
    <row r="119" spans="5:183" s="5" customFormat="1" x14ac:dyDescent="0.3">
      <c r="BA119" s="4"/>
      <c r="CF119" s="6"/>
    </row>
    <row r="120" spans="5:183" s="5" customFormat="1" x14ac:dyDescent="0.3">
      <c r="BA120" s="4"/>
      <c r="CF120" s="6"/>
    </row>
    <row r="121" spans="5:183" s="5" customFormat="1" x14ac:dyDescent="0.3">
      <c r="BA121" s="4"/>
      <c r="CF121" s="6"/>
    </row>
    <row r="122" spans="5:183" s="5" customFormat="1" x14ac:dyDescent="0.3">
      <c r="BA122" s="4"/>
      <c r="CF122" s="6"/>
    </row>
    <row r="123" spans="5:183" s="5" customFormat="1" x14ac:dyDescent="0.3">
      <c r="BA123" s="4"/>
      <c r="CF123" s="6"/>
    </row>
    <row r="124" spans="5:183" s="5" customFormat="1" x14ac:dyDescent="0.3">
      <c r="BA124" s="4"/>
      <c r="CF124" s="6"/>
    </row>
    <row r="125" spans="5:183" s="5" customFormat="1" x14ac:dyDescent="0.3">
      <c r="BA125" s="4"/>
      <c r="CF125" s="6"/>
    </row>
    <row r="126" spans="5:183" s="5" customFormat="1" x14ac:dyDescent="0.3">
      <c r="BA126" s="4"/>
      <c r="CF126" s="6"/>
    </row>
    <row r="127" spans="5:183" s="5" customFormat="1" x14ac:dyDescent="0.3">
      <c r="BA127" s="4"/>
      <c r="CF127" s="6"/>
    </row>
    <row r="128" spans="5:183" s="5" customFormat="1" x14ac:dyDescent="0.3">
      <c r="BA128" s="4"/>
      <c r="CF128" s="6"/>
    </row>
    <row r="129" spans="6:158" s="5" customFormat="1" x14ac:dyDescent="0.3">
      <c r="BA129" s="4"/>
      <c r="CF129" s="6"/>
    </row>
    <row r="130" spans="6:158" s="5" customFormat="1" x14ac:dyDescent="0.3">
      <c r="BA130" s="4"/>
      <c r="CF130" s="6"/>
    </row>
    <row r="131" spans="6:158" s="5" customFormat="1" x14ac:dyDescent="0.3"/>
    <row r="132" spans="6:158" s="5" customFormat="1" x14ac:dyDescent="0.3">
      <c r="F132" s="30" t="s">
        <v>678</v>
      </c>
    </row>
    <row r="133" spans="6:158" s="5" customFormat="1" x14ac:dyDescent="0.3"/>
    <row r="134" spans="6:158" s="5" customFormat="1" x14ac:dyDescent="0.3"/>
    <row r="135" spans="6:158" s="5" customFormat="1" x14ac:dyDescent="0.3">
      <c r="F135" s="30" t="s">
        <v>687</v>
      </c>
    </row>
    <row r="136" spans="6:158" s="5" customFormat="1" x14ac:dyDescent="0.3"/>
    <row r="137" spans="6:158" s="5" customFormat="1" x14ac:dyDescent="0.3">
      <c r="F137" s="30" t="s">
        <v>680</v>
      </c>
      <c r="N137" s="5" t="s">
        <v>695</v>
      </c>
      <c r="O137" s="1"/>
      <c r="P137" s="231" t="s">
        <v>681</v>
      </c>
      <c r="Q137" s="2"/>
      <c r="R137" s="2"/>
      <c r="S137" s="2"/>
      <c r="T137" s="2"/>
      <c r="U137" s="2"/>
      <c r="V137" s="2"/>
      <c r="W137" s="3"/>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3"/>
      <c r="BK137" s="5" t="s">
        <v>696</v>
      </c>
      <c r="BL137" s="1"/>
      <c r="BM137" s="231" t="s">
        <v>682</v>
      </c>
      <c r="BN137" s="2"/>
      <c r="BO137" s="2"/>
      <c r="BP137" s="2"/>
      <c r="BQ137" s="2"/>
      <c r="BR137" s="2"/>
      <c r="BS137" s="2"/>
      <c r="BT137" s="3"/>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3"/>
      <c r="DH137" s="5" t="s">
        <v>697</v>
      </c>
      <c r="DI137" s="1"/>
      <c r="DJ137" s="231" t="s">
        <v>683</v>
      </c>
      <c r="DK137" s="2"/>
      <c r="DL137" s="2"/>
      <c r="DM137" s="2"/>
      <c r="DN137" s="2"/>
      <c r="DO137" s="2"/>
      <c r="DP137" s="2"/>
      <c r="DQ137" s="3"/>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3"/>
    </row>
    <row r="138" spans="6:158" s="5" customFormat="1" x14ac:dyDescent="0.3">
      <c r="F138" s="5" t="s">
        <v>695</v>
      </c>
      <c r="G138" s="5" t="s">
        <v>681</v>
      </c>
      <c r="O138" s="34"/>
      <c r="P138" s="35"/>
      <c r="Q138" s="35"/>
      <c r="R138" s="35"/>
      <c r="S138" s="35"/>
      <c r="T138" s="35"/>
      <c r="U138" s="35"/>
      <c r="V138" s="35"/>
      <c r="W138" s="36"/>
      <c r="BH138" s="6"/>
      <c r="BL138" s="34"/>
      <c r="BM138" s="35"/>
      <c r="BN138" s="35"/>
      <c r="BO138" s="35"/>
      <c r="BP138" s="35"/>
      <c r="BQ138" s="35"/>
      <c r="BR138" s="35"/>
      <c r="BS138" s="35"/>
      <c r="BT138" s="36"/>
      <c r="DE138" s="6"/>
      <c r="DI138" s="34"/>
      <c r="DJ138" s="35"/>
      <c r="DK138" s="35"/>
      <c r="DL138" s="35"/>
      <c r="DM138" s="35"/>
      <c r="DN138" s="35"/>
      <c r="DO138" s="35"/>
      <c r="DP138" s="35"/>
      <c r="DQ138" s="36"/>
      <c r="FB138" s="6"/>
    </row>
    <row r="139" spans="6:158" s="5" customFormat="1" x14ac:dyDescent="0.3">
      <c r="F139" s="269" t="s">
        <v>696</v>
      </c>
      <c r="G139" s="5" t="s">
        <v>682</v>
      </c>
      <c r="O139" s="4"/>
      <c r="P139" s="5" t="s">
        <v>698</v>
      </c>
      <c r="BH139" s="6"/>
      <c r="BL139" s="4"/>
      <c r="BM139" s="5" t="s">
        <v>711</v>
      </c>
      <c r="DE139" s="6"/>
      <c r="DI139" s="4"/>
      <c r="DJ139" s="5" t="s">
        <v>711</v>
      </c>
      <c r="FB139" s="6"/>
    </row>
    <row r="140" spans="6:158" s="5" customFormat="1" x14ac:dyDescent="0.3">
      <c r="F140" s="27" t="s">
        <v>697</v>
      </c>
      <c r="G140" s="5" t="s">
        <v>683</v>
      </c>
      <c r="O140" s="4"/>
      <c r="P140" s="5" t="s">
        <v>699</v>
      </c>
      <c r="BH140" s="6"/>
      <c r="BL140" s="4"/>
      <c r="BM140" s="5" t="s">
        <v>699</v>
      </c>
      <c r="DE140" s="6"/>
      <c r="DI140" s="4"/>
      <c r="DJ140" s="5" t="s">
        <v>699</v>
      </c>
      <c r="FB140" s="6"/>
    </row>
    <row r="141" spans="6:158" s="5" customFormat="1" x14ac:dyDescent="0.3">
      <c r="O141" s="4"/>
      <c r="BH141" s="6"/>
      <c r="BL141" s="4"/>
      <c r="DE141" s="6"/>
      <c r="DI141" s="4"/>
      <c r="FB141" s="6"/>
    </row>
    <row r="142" spans="6:158" s="5" customFormat="1" x14ac:dyDescent="0.3">
      <c r="F142" s="30" t="s">
        <v>685</v>
      </c>
      <c r="O142" s="4"/>
      <c r="BH142" s="6"/>
      <c r="BL142" s="4"/>
      <c r="DE142" s="6"/>
      <c r="DI142" s="4"/>
      <c r="FB142" s="6"/>
    </row>
    <row r="143" spans="6:158" s="5" customFormat="1" x14ac:dyDescent="0.3">
      <c r="F143" s="27" t="s">
        <v>727</v>
      </c>
      <c r="G143" s="27" t="s">
        <v>686</v>
      </c>
      <c r="O143" s="4"/>
      <c r="BH143" s="6"/>
      <c r="BL143" s="4"/>
      <c r="DE143" s="6"/>
      <c r="DI143" s="4"/>
      <c r="FB143" s="6"/>
    </row>
    <row r="144" spans="6:158" s="5" customFormat="1" x14ac:dyDescent="0.3">
      <c r="F144" s="27"/>
      <c r="G144" s="27"/>
      <c r="O144" s="4"/>
      <c r="P144" s="27" t="s">
        <v>640</v>
      </c>
      <c r="W144" s="1"/>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3"/>
      <c r="BH144" s="6"/>
      <c r="BL144" s="4"/>
      <c r="BM144" s="27" t="s">
        <v>640</v>
      </c>
      <c r="BT144" s="1"/>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3"/>
      <c r="DE144" s="6"/>
      <c r="DI144" s="4"/>
      <c r="DJ144" s="27" t="s">
        <v>640</v>
      </c>
      <c r="DQ144" s="1"/>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3"/>
      <c r="FB144" s="6"/>
    </row>
    <row r="145" spans="6:158" s="5" customFormat="1" x14ac:dyDescent="0.3">
      <c r="O145" s="4"/>
      <c r="P145" s="5" t="s">
        <v>713</v>
      </c>
      <c r="W145" s="4"/>
      <c r="BE145" s="6"/>
      <c r="BH145" s="6"/>
      <c r="BL145" s="4"/>
      <c r="BM145" s="5" t="s">
        <v>713</v>
      </c>
      <c r="BT145" s="4"/>
      <c r="DB145" s="6"/>
      <c r="DE145" s="6"/>
      <c r="DI145" s="4"/>
      <c r="DJ145" s="5" t="s">
        <v>713</v>
      </c>
      <c r="DQ145" s="4"/>
      <c r="EY145" s="6"/>
      <c r="FB145" s="6"/>
    </row>
    <row r="146" spans="6:158" s="5" customFormat="1" x14ac:dyDescent="0.3">
      <c r="O146" s="4"/>
      <c r="W146" s="4"/>
      <c r="BE146" s="6"/>
      <c r="BH146" s="6"/>
      <c r="BT146" s="4"/>
      <c r="DB146" s="6"/>
      <c r="DQ146" s="4"/>
      <c r="EY146" s="6"/>
    </row>
    <row r="147" spans="6:158" s="5" customFormat="1" x14ac:dyDescent="0.3">
      <c r="F147" s="30" t="s">
        <v>684</v>
      </c>
      <c r="G147" s="27"/>
      <c r="O147" s="4"/>
      <c r="T147" s="27"/>
      <c r="W147" s="4"/>
      <c r="AG147" s="27"/>
      <c r="AT147" s="27"/>
      <c r="BE147" s="6"/>
      <c r="BH147" s="6"/>
      <c r="BQ147" s="27"/>
      <c r="BT147" s="4"/>
      <c r="CD147" s="27"/>
      <c r="CQ147" s="27"/>
      <c r="DB147" s="6"/>
      <c r="DN147" s="27"/>
      <c r="DQ147" s="4"/>
      <c r="EA147" s="27"/>
      <c r="EN147" s="27"/>
      <c r="EY147" s="6"/>
    </row>
    <row r="148" spans="6:158" s="5" customFormat="1" x14ac:dyDescent="0.3">
      <c r="O148" s="4"/>
      <c r="W148" s="34"/>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6"/>
      <c r="BH148" s="6"/>
      <c r="BT148" s="34"/>
      <c r="BU148" s="35"/>
      <c r="BV148" s="35"/>
      <c r="BW148" s="35"/>
      <c r="BX148" s="35"/>
      <c r="BY148" s="35"/>
      <c r="BZ148" s="35"/>
      <c r="CA148" s="35"/>
      <c r="CB148" s="35"/>
      <c r="CC148" s="35"/>
      <c r="CD148" s="35"/>
      <c r="CE148" s="35"/>
      <c r="CF148" s="35"/>
      <c r="CG148" s="35"/>
      <c r="CH148" s="35"/>
      <c r="CI148" s="35"/>
      <c r="CJ148" s="35"/>
      <c r="CK148" s="35"/>
      <c r="CL148" s="35"/>
      <c r="CM148" s="35"/>
      <c r="CN148" s="35"/>
      <c r="CO148" s="35"/>
      <c r="CP148" s="35"/>
      <c r="CQ148" s="35"/>
      <c r="CR148" s="35"/>
      <c r="CS148" s="35"/>
      <c r="CT148" s="35"/>
      <c r="CU148" s="35"/>
      <c r="CV148" s="35"/>
      <c r="CW148" s="35"/>
      <c r="CX148" s="35"/>
      <c r="CY148" s="35"/>
      <c r="CZ148" s="35"/>
      <c r="DA148" s="35"/>
      <c r="DB148" s="36"/>
      <c r="DQ148" s="34"/>
      <c r="DR148" s="35"/>
      <c r="DS148" s="35"/>
      <c r="DT148" s="35"/>
      <c r="DU148" s="35"/>
      <c r="DV148" s="35"/>
      <c r="DW148" s="35"/>
      <c r="DX148" s="35"/>
      <c r="DY148" s="35"/>
      <c r="DZ148" s="35"/>
      <c r="EA148" s="35"/>
      <c r="EB148" s="35"/>
      <c r="EC148" s="35"/>
      <c r="ED148" s="35"/>
      <c r="EE148" s="35"/>
      <c r="EF148" s="35"/>
      <c r="EG148" s="35"/>
      <c r="EH148" s="35"/>
      <c r="EI148" s="35"/>
      <c r="EJ148" s="35"/>
      <c r="EK148" s="35"/>
      <c r="EL148" s="35"/>
      <c r="EM148" s="35"/>
      <c r="EN148" s="35"/>
      <c r="EO148" s="35"/>
      <c r="EP148" s="35"/>
      <c r="EQ148" s="35"/>
      <c r="ER148" s="35"/>
      <c r="ES148" s="35"/>
      <c r="ET148" s="35"/>
      <c r="EU148" s="35"/>
      <c r="EV148" s="35"/>
      <c r="EW148" s="35"/>
      <c r="EX148" s="35"/>
      <c r="EY148" s="36"/>
    </row>
    <row r="149" spans="6:158" s="5" customFormat="1" x14ac:dyDescent="0.3">
      <c r="O149" s="4"/>
      <c r="BH149" s="6"/>
    </row>
    <row r="150" spans="6:158" s="5" customFormat="1" x14ac:dyDescent="0.3">
      <c r="O150" s="4"/>
      <c r="BH150" s="6"/>
    </row>
    <row r="151" spans="6:158" s="5" customFormat="1" x14ac:dyDescent="0.3">
      <c r="F151" s="30"/>
      <c r="O151" s="4"/>
      <c r="P151" s="27" t="s">
        <v>947</v>
      </c>
      <c r="U151" s="295" t="s">
        <v>701</v>
      </c>
      <c r="V151" s="296"/>
      <c r="W151" s="296"/>
      <c r="X151" s="296"/>
      <c r="Y151" s="296">
        <v>0</v>
      </c>
      <c r="Z151" s="296">
        <v>0</v>
      </c>
      <c r="AA151" s="296">
        <v>1</v>
      </c>
      <c r="AB151" s="300" t="s">
        <v>475</v>
      </c>
      <c r="BH151" s="6"/>
      <c r="BM151" s="27" t="s">
        <v>948</v>
      </c>
      <c r="BR151" s="229" t="s">
        <v>701</v>
      </c>
      <c r="BS151" s="230"/>
      <c r="BT151" s="230"/>
      <c r="BU151" s="230"/>
      <c r="BV151" s="230">
        <v>0</v>
      </c>
      <c r="BW151" s="230">
        <v>0</v>
      </c>
      <c r="BX151" s="230">
        <v>1</v>
      </c>
      <c r="BY151" s="226" t="s">
        <v>475</v>
      </c>
      <c r="DJ151" s="27" t="s">
        <v>948</v>
      </c>
      <c r="DO151" s="229" t="s">
        <v>701</v>
      </c>
      <c r="DP151" s="230"/>
      <c r="DQ151" s="230"/>
      <c r="DR151" s="230"/>
      <c r="DS151" s="230">
        <v>0</v>
      </c>
      <c r="DT151" s="230">
        <v>0</v>
      </c>
      <c r="DU151" s="230">
        <v>1</v>
      </c>
      <c r="DV151" s="226" t="s">
        <v>475</v>
      </c>
    </row>
    <row r="152" spans="6:158" s="5" customFormat="1" x14ac:dyDescent="0.3">
      <c r="F152" s="30"/>
      <c r="O152" s="4"/>
      <c r="BH152" s="6"/>
    </row>
    <row r="153" spans="6:158" s="5" customFormat="1" x14ac:dyDescent="0.3">
      <c r="F153" s="30"/>
      <c r="O153" s="4"/>
      <c r="BH153" s="6"/>
    </row>
    <row r="154" spans="6:158" s="5" customFormat="1" x14ac:dyDescent="0.3">
      <c r="F154" s="30"/>
      <c r="O154" s="4"/>
      <c r="BH154" s="6"/>
    </row>
    <row r="155" spans="6:158" s="5" customFormat="1" x14ac:dyDescent="0.3">
      <c r="F155" s="30"/>
      <c r="O155" s="4"/>
      <c r="P155" s="27" t="s">
        <v>701</v>
      </c>
      <c r="W155" s="1"/>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3"/>
      <c r="BH155" s="6"/>
      <c r="BM155" s="27" t="s">
        <v>701</v>
      </c>
      <c r="BT155" s="1"/>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3"/>
      <c r="DJ155" s="27" t="s">
        <v>701</v>
      </c>
      <c r="DQ155" s="1"/>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3"/>
    </row>
    <row r="156" spans="6:158" s="5" customFormat="1" x14ac:dyDescent="0.3">
      <c r="F156" s="30"/>
      <c r="O156" s="4"/>
      <c r="W156" s="4"/>
      <c r="BE156" s="6"/>
      <c r="BH156" s="6"/>
      <c r="BT156" s="4"/>
      <c r="DB156" s="6"/>
      <c r="DQ156" s="4"/>
      <c r="EY156" s="6"/>
    </row>
    <row r="157" spans="6:158" s="5" customFormat="1" x14ac:dyDescent="0.3">
      <c r="F157" s="30"/>
      <c r="O157" s="4"/>
      <c r="W157" s="4"/>
      <c r="BE157" s="6"/>
      <c r="BH157" s="6"/>
      <c r="BT157" s="4"/>
      <c r="DB157" s="6"/>
      <c r="DQ157" s="4"/>
      <c r="EY157" s="6"/>
    </row>
    <row r="158" spans="6:158" s="5" customFormat="1" x14ac:dyDescent="0.3">
      <c r="F158" s="30"/>
      <c r="O158" s="4"/>
      <c r="T158" s="27"/>
      <c r="W158" s="4"/>
      <c r="AG158" s="27"/>
      <c r="AT158" s="27"/>
      <c r="BE158" s="6"/>
      <c r="BH158" s="6"/>
      <c r="BQ158" s="27"/>
      <c r="BT158" s="4"/>
      <c r="CD158" s="27"/>
      <c r="CQ158" s="27"/>
      <c r="DB158" s="6"/>
      <c r="DN158" s="27"/>
      <c r="DQ158" s="4"/>
      <c r="EA158" s="27"/>
      <c r="EN158" s="27"/>
      <c r="EY158" s="6"/>
    </row>
    <row r="159" spans="6:158" s="5" customFormat="1" x14ac:dyDescent="0.3">
      <c r="F159" s="30"/>
      <c r="O159" s="4"/>
      <c r="W159" s="34"/>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6"/>
      <c r="BH159" s="6"/>
      <c r="BT159" s="34"/>
      <c r="BU159" s="35"/>
      <c r="BV159" s="35"/>
      <c r="BW159" s="35"/>
      <c r="BX159" s="35"/>
      <c r="BY159" s="35"/>
      <c r="BZ159" s="35"/>
      <c r="CA159" s="35"/>
      <c r="CB159" s="35"/>
      <c r="CC159" s="35"/>
      <c r="CD159" s="35"/>
      <c r="CE159" s="35"/>
      <c r="CF159" s="35"/>
      <c r="CG159" s="35"/>
      <c r="CH159" s="35"/>
      <c r="CI159" s="35"/>
      <c r="CJ159" s="35"/>
      <c r="CK159" s="35"/>
      <c r="CL159" s="35"/>
      <c r="CM159" s="35"/>
      <c r="CN159" s="35"/>
      <c r="CO159" s="35"/>
      <c r="CP159" s="35"/>
      <c r="CQ159" s="35"/>
      <c r="CR159" s="35"/>
      <c r="CS159" s="35"/>
      <c r="CT159" s="35"/>
      <c r="CU159" s="35"/>
      <c r="CV159" s="35"/>
      <c r="CW159" s="35"/>
      <c r="CX159" s="35"/>
      <c r="CY159" s="35"/>
      <c r="CZ159" s="35"/>
      <c r="DA159" s="35"/>
      <c r="DB159" s="36"/>
      <c r="DQ159" s="34"/>
      <c r="DR159" s="35"/>
      <c r="DS159" s="35"/>
      <c r="DT159" s="35"/>
      <c r="DU159" s="35"/>
      <c r="DV159" s="35"/>
      <c r="DW159" s="35"/>
      <c r="DX159" s="35"/>
      <c r="DY159" s="35"/>
      <c r="DZ159" s="35"/>
      <c r="EA159" s="35"/>
      <c r="EB159" s="35"/>
      <c r="EC159" s="35"/>
      <c r="ED159" s="35"/>
      <c r="EE159" s="35"/>
      <c r="EF159" s="35"/>
      <c r="EG159" s="35"/>
      <c r="EH159" s="35"/>
      <c r="EI159" s="35"/>
      <c r="EJ159" s="35"/>
      <c r="EK159" s="35"/>
      <c r="EL159" s="35"/>
      <c r="EM159" s="35"/>
      <c r="EN159" s="35"/>
      <c r="EO159" s="35"/>
      <c r="EP159" s="35"/>
      <c r="EQ159" s="35"/>
      <c r="ER159" s="35"/>
      <c r="ES159" s="35"/>
      <c r="ET159" s="35"/>
      <c r="EU159" s="35"/>
      <c r="EV159" s="35"/>
      <c r="EW159" s="35"/>
      <c r="EX159" s="35"/>
      <c r="EY159" s="36"/>
    </row>
    <row r="160" spans="6:158" s="5" customFormat="1" x14ac:dyDescent="0.3">
      <c r="F160" s="30"/>
      <c r="O160" s="4"/>
      <c r="DE160" s="185"/>
      <c r="FB160" s="185"/>
    </row>
    <row r="161" spans="6:158" s="5" customFormat="1" x14ac:dyDescent="0.3">
      <c r="F161" s="30"/>
      <c r="P161" s="5" t="s">
        <v>702</v>
      </c>
      <c r="W161" s="270" t="s">
        <v>261</v>
      </c>
      <c r="X161" s="270" t="s">
        <v>264</v>
      </c>
      <c r="Y161" s="230"/>
      <c r="Z161" s="203"/>
      <c r="AB161" s="5" t="s">
        <v>703</v>
      </c>
      <c r="BM161" s="5" t="s">
        <v>702</v>
      </c>
      <c r="BT161" s="270" t="s">
        <v>261</v>
      </c>
      <c r="BU161" s="270" t="s">
        <v>264</v>
      </c>
      <c r="BV161" s="230"/>
      <c r="BW161" s="203"/>
      <c r="BY161" s="5" t="s">
        <v>703</v>
      </c>
      <c r="DJ161" s="5" t="s">
        <v>702</v>
      </c>
      <c r="DQ161" s="270" t="s">
        <v>261</v>
      </c>
      <c r="DR161" s="270" t="s">
        <v>264</v>
      </c>
      <c r="DS161" s="230"/>
      <c r="DT161" s="203"/>
      <c r="DV161" s="5" t="s">
        <v>703</v>
      </c>
    </row>
    <row r="162" spans="6:158" s="5" customFormat="1" x14ac:dyDescent="0.3">
      <c r="F162" s="30"/>
    </row>
    <row r="163" spans="6:158" s="5" customFormat="1" x14ac:dyDescent="0.3">
      <c r="F163" s="30"/>
      <c r="W163" s="185" t="s">
        <v>704</v>
      </c>
      <c r="Y163" s="1" t="s">
        <v>705</v>
      </c>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3"/>
      <c r="BH163" s="271" t="s">
        <v>556</v>
      </c>
      <c r="BT163" s="1" t="s">
        <v>714</v>
      </c>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3"/>
      <c r="DE163" s="185"/>
      <c r="DQ163" s="5" t="s">
        <v>724</v>
      </c>
      <c r="DW163" s="267"/>
      <c r="DX163" s="272" t="s">
        <v>725</v>
      </c>
      <c r="DY163" s="258"/>
      <c r="DZ163" s="273"/>
      <c r="EA163" s="274" t="s">
        <v>726</v>
      </c>
      <c r="EB163" s="275"/>
      <c r="FB163" s="185"/>
    </row>
    <row r="164" spans="6:158" s="5" customFormat="1" x14ac:dyDescent="0.3">
      <c r="F164" s="30"/>
      <c r="Y164" s="34"/>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6"/>
      <c r="BF164" s="146" t="s">
        <v>710</v>
      </c>
      <c r="BT164" s="4"/>
      <c r="DB164" s="6"/>
      <c r="DC164" s="146"/>
      <c r="EZ164" s="146"/>
    </row>
    <row r="165" spans="6:158" s="5" customFormat="1" x14ac:dyDescent="0.3">
      <c r="F165" s="30"/>
      <c r="BT165" s="4"/>
      <c r="DB165" s="6"/>
    </row>
    <row r="166" spans="6:158" s="5" customFormat="1" x14ac:dyDescent="0.3">
      <c r="F166" s="30"/>
      <c r="W166" s="185" t="s">
        <v>704</v>
      </c>
      <c r="Y166" s="1" t="s">
        <v>706</v>
      </c>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3"/>
      <c r="BH166" s="271"/>
      <c r="BT166" s="4"/>
      <c r="DB166" s="6"/>
    </row>
    <row r="167" spans="6:158" s="5" customFormat="1" x14ac:dyDescent="0.3">
      <c r="F167" s="30"/>
      <c r="Y167" s="34"/>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6"/>
      <c r="BF167" s="146" t="s">
        <v>710</v>
      </c>
      <c r="BT167" s="4"/>
      <c r="DB167" s="6"/>
    </row>
    <row r="168" spans="6:158" s="5" customFormat="1" x14ac:dyDescent="0.3">
      <c r="F168" s="30"/>
      <c r="BT168" s="4"/>
      <c r="DB168" s="6"/>
    </row>
    <row r="169" spans="6:158" s="5" customFormat="1" x14ac:dyDescent="0.3">
      <c r="F169" s="30"/>
      <c r="W169" s="185" t="s">
        <v>704</v>
      </c>
      <c r="Y169" s="1" t="s">
        <v>707</v>
      </c>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3"/>
      <c r="BH169" s="271"/>
      <c r="BT169" s="4"/>
      <c r="DB169" s="6"/>
    </row>
    <row r="170" spans="6:158" s="5" customFormat="1" x14ac:dyDescent="0.3">
      <c r="Y170" s="34"/>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6"/>
      <c r="BF170" s="146" t="s">
        <v>710</v>
      </c>
      <c r="BT170" s="4"/>
      <c r="DB170" s="6"/>
    </row>
    <row r="171" spans="6:158" s="5" customFormat="1" x14ac:dyDescent="0.3">
      <c r="BT171" s="4"/>
      <c r="DB171" s="6"/>
    </row>
    <row r="172" spans="6:158" s="5" customFormat="1" x14ac:dyDescent="0.3">
      <c r="W172" s="185" t="s">
        <v>704</v>
      </c>
      <c r="Y172" s="1" t="s">
        <v>708</v>
      </c>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3"/>
      <c r="BH172" s="271"/>
      <c r="BT172" s="34"/>
      <c r="BU172" s="35"/>
      <c r="BV172" s="35"/>
      <c r="BW172" s="35"/>
      <c r="BX172" s="35"/>
      <c r="BY172" s="35"/>
      <c r="BZ172" s="35"/>
      <c r="CA172" s="35"/>
      <c r="CB172" s="35"/>
      <c r="CC172" s="35"/>
      <c r="CD172" s="35"/>
      <c r="CE172" s="35"/>
      <c r="CF172" s="35"/>
      <c r="CG172" s="35"/>
      <c r="CH172" s="35"/>
      <c r="CI172" s="35"/>
      <c r="CJ172" s="35"/>
      <c r="CK172" s="35"/>
      <c r="CL172" s="35"/>
      <c r="CM172" s="35"/>
      <c r="CN172" s="35"/>
      <c r="CO172" s="35"/>
      <c r="CP172" s="35"/>
      <c r="CQ172" s="35"/>
      <c r="CR172" s="35"/>
      <c r="CS172" s="35"/>
      <c r="CT172" s="35"/>
      <c r="CU172" s="35"/>
      <c r="CV172" s="35"/>
      <c r="CW172" s="35"/>
      <c r="CX172" s="35"/>
      <c r="CY172" s="35"/>
      <c r="CZ172" s="35"/>
      <c r="DA172" s="35"/>
      <c r="DB172" s="36"/>
    </row>
    <row r="173" spans="6:158" s="5" customFormat="1" x14ac:dyDescent="0.3">
      <c r="Y173" s="34"/>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6"/>
      <c r="BF173" s="146" t="s">
        <v>710</v>
      </c>
    </row>
    <row r="174" spans="6:158" s="5" customFormat="1" x14ac:dyDescent="0.3"/>
    <row r="175" spans="6:158" s="5" customFormat="1" x14ac:dyDescent="0.3">
      <c r="W175" s="185" t="s">
        <v>704</v>
      </c>
      <c r="Y175" s="1" t="s">
        <v>709</v>
      </c>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3"/>
      <c r="BH175" s="271"/>
    </row>
    <row r="176" spans="6:158" s="5" customFormat="1" x14ac:dyDescent="0.3">
      <c r="Y176" s="34"/>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6"/>
      <c r="BF176" s="146" t="s">
        <v>710</v>
      </c>
    </row>
    <row r="177" spans="23:126" s="5" customFormat="1" x14ac:dyDescent="0.3"/>
    <row r="178" spans="23:126" s="5" customFormat="1" x14ac:dyDescent="0.3">
      <c r="W178" s="5" t="s">
        <v>872</v>
      </c>
    </row>
    <row r="179" spans="23:126" s="5" customFormat="1" x14ac:dyDescent="0.3"/>
    <row r="180" spans="23:126" s="5" customFormat="1" x14ac:dyDescent="0.3">
      <c r="W180" s="1"/>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3"/>
    </row>
    <row r="181" spans="23:126" s="5" customFormat="1" x14ac:dyDescent="0.3">
      <c r="W181" s="4"/>
      <c r="BE181" s="6"/>
    </row>
    <row r="182" spans="23:126" s="5" customFormat="1" x14ac:dyDescent="0.3">
      <c r="W182" s="4"/>
      <c r="BE182" s="6"/>
    </row>
    <row r="183" spans="23:126" s="5" customFormat="1" x14ac:dyDescent="0.3">
      <c r="W183" s="4"/>
      <c r="BE183" s="6"/>
    </row>
    <row r="184" spans="23:126" s="5" customFormat="1" x14ac:dyDescent="0.3">
      <c r="W184" s="4"/>
      <c r="BE184" s="6"/>
    </row>
    <row r="185" spans="23:126" s="5" customFormat="1" x14ac:dyDescent="0.3">
      <c r="W185" s="34"/>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6"/>
    </row>
    <row r="186" spans="23:126" s="5" customFormat="1" x14ac:dyDescent="0.3"/>
    <row r="187" spans="23:126" s="5" customFormat="1" x14ac:dyDescent="0.3">
      <c r="W187" s="30" t="s">
        <v>715</v>
      </c>
      <c r="AD187" s="226" t="s">
        <v>716</v>
      </c>
      <c r="AE187" s="226" t="s">
        <v>717</v>
      </c>
      <c r="AG187" s="5" t="s">
        <v>723</v>
      </c>
      <c r="BN187" s="30" t="s">
        <v>715</v>
      </c>
      <c r="BU187" s="226" t="s">
        <v>716</v>
      </c>
      <c r="BV187" s="226" t="s">
        <v>717</v>
      </c>
      <c r="DJ187" s="30" t="s">
        <v>715</v>
      </c>
      <c r="DQ187" s="226" t="s">
        <v>716</v>
      </c>
      <c r="DR187" s="226" t="s">
        <v>717</v>
      </c>
    </row>
    <row r="188" spans="23:126" s="5" customFormat="1" x14ac:dyDescent="0.3"/>
    <row r="189" spans="23:126" s="5" customFormat="1" x14ac:dyDescent="0.3">
      <c r="W189" s="30" t="s">
        <v>718</v>
      </c>
      <c r="AD189" s="295" t="s">
        <v>719</v>
      </c>
      <c r="AE189" s="296"/>
      <c r="AF189" s="296"/>
      <c r="AG189" s="296"/>
      <c r="AH189" s="296"/>
      <c r="AI189" s="300" t="s">
        <v>475</v>
      </c>
      <c r="BN189" s="30" t="s">
        <v>718</v>
      </c>
      <c r="BU189" s="229" t="s">
        <v>719</v>
      </c>
      <c r="BV189" s="230"/>
      <c r="BW189" s="230"/>
      <c r="BX189" s="230"/>
      <c r="BY189" s="230"/>
      <c r="BZ189" s="226" t="s">
        <v>475</v>
      </c>
      <c r="DJ189" s="30" t="s">
        <v>718</v>
      </c>
      <c r="DQ189" s="229" t="s">
        <v>719</v>
      </c>
      <c r="DR189" s="230"/>
      <c r="DS189" s="230"/>
      <c r="DT189" s="230"/>
      <c r="DU189" s="230"/>
      <c r="DV189" s="226" t="s">
        <v>475</v>
      </c>
    </row>
    <row r="190" spans="23:126" s="5" customFormat="1" x14ac:dyDescent="0.3"/>
    <row r="191" spans="23:126" s="5" customFormat="1" x14ac:dyDescent="0.3">
      <c r="W191" s="30" t="s">
        <v>720</v>
      </c>
      <c r="AD191" s="226" t="s">
        <v>716</v>
      </c>
      <c r="AE191" s="226" t="s">
        <v>717</v>
      </c>
      <c r="AG191" s="5" t="s">
        <v>741</v>
      </c>
      <c r="BN191" s="30" t="s">
        <v>720</v>
      </c>
      <c r="BU191" s="226" t="s">
        <v>716</v>
      </c>
      <c r="BV191" s="226" t="s">
        <v>717</v>
      </c>
      <c r="DJ191" s="30" t="s">
        <v>720</v>
      </c>
      <c r="DQ191" s="226" t="s">
        <v>716</v>
      </c>
      <c r="DR191" s="226" t="s">
        <v>717</v>
      </c>
    </row>
    <row r="192" spans="23:126" s="5" customFormat="1" x14ac:dyDescent="0.3"/>
    <row r="193" spans="14:135" s="5" customFormat="1" x14ac:dyDescent="0.3">
      <c r="W193" s="30" t="s">
        <v>721</v>
      </c>
      <c r="AD193" s="226" t="s">
        <v>716</v>
      </c>
      <c r="AE193" s="226" t="s">
        <v>717</v>
      </c>
      <c r="AG193" s="5" t="s">
        <v>722</v>
      </c>
      <c r="BN193" s="30" t="s">
        <v>721</v>
      </c>
      <c r="BU193" s="226" t="s">
        <v>716</v>
      </c>
      <c r="BV193" s="226" t="s">
        <v>717</v>
      </c>
      <c r="BX193" s="5" t="s">
        <v>722</v>
      </c>
      <c r="DJ193" s="30" t="s">
        <v>721</v>
      </c>
      <c r="DQ193" s="226" t="s">
        <v>716</v>
      </c>
      <c r="DR193" s="226" t="s">
        <v>717</v>
      </c>
      <c r="DT193" s="5" t="s">
        <v>722</v>
      </c>
    </row>
    <row r="194" spans="14:135" s="5" customFormat="1" x14ac:dyDescent="0.3"/>
    <row r="195" spans="14:135" s="5" customFormat="1" x14ac:dyDescent="0.3">
      <c r="W195" s="30" t="s">
        <v>791</v>
      </c>
      <c r="AD195" s="226" t="s">
        <v>716</v>
      </c>
      <c r="AE195" s="226" t="s">
        <v>717</v>
      </c>
      <c r="AG195" s="5" t="s">
        <v>792</v>
      </c>
      <c r="AO195" s="229"/>
      <c r="AP195" s="230"/>
      <c r="AQ195" s="203"/>
      <c r="AR195" s="5" t="s">
        <v>793</v>
      </c>
      <c r="BN195" s="30" t="s">
        <v>791</v>
      </c>
      <c r="BU195" s="226" t="s">
        <v>716</v>
      </c>
      <c r="BV195" s="226" t="s">
        <v>717</v>
      </c>
      <c r="BX195" s="5" t="s">
        <v>792</v>
      </c>
      <c r="CF195" s="229"/>
      <c r="CG195" s="230"/>
      <c r="CH195" s="203"/>
      <c r="CI195" s="5" t="s">
        <v>793</v>
      </c>
      <c r="DJ195" s="30" t="s">
        <v>791</v>
      </c>
      <c r="DQ195" s="226" t="s">
        <v>716</v>
      </c>
      <c r="DR195" s="226" t="s">
        <v>717</v>
      </c>
      <c r="DT195" s="5" t="s">
        <v>792</v>
      </c>
      <c r="EB195" s="229"/>
      <c r="EC195" s="230"/>
      <c r="ED195" s="203"/>
      <c r="EE195" s="5" t="s">
        <v>793</v>
      </c>
    </row>
    <row r="196" spans="14:135" s="5" customFormat="1" x14ac:dyDescent="0.3">
      <c r="W196" s="30"/>
    </row>
    <row r="197" spans="14:135" s="5" customFormat="1" x14ac:dyDescent="0.3">
      <c r="AO197" s="5" t="s">
        <v>728</v>
      </c>
      <c r="AU197" s="295"/>
      <c r="AV197" s="296"/>
      <c r="AW197" s="296"/>
      <c r="AX197" s="300" t="s">
        <v>475</v>
      </c>
      <c r="BB197" s="287" t="s">
        <v>849</v>
      </c>
      <c r="BC197" s="288"/>
      <c r="BD197" s="288"/>
      <c r="BE197" s="288"/>
      <c r="BF197" s="289"/>
    </row>
    <row r="198" spans="14:135" s="5" customFormat="1" x14ac:dyDescent="0.3">
      <c r="AP198" s="5" t="s">
        <v>729</v>
      </c>
      <c r="AV198" s="295"/>
      <c r="AW198" s="296"/>
      <c r="AX198" s="296"/>
      <c r="AY198" s="300" t="s">
        <v>475</v>
      </c>
      <c r="BB198" s="290"/>
      <c r="BC198" s="291"/>
      <c r="BD198" s="291"/>
      <c r="BE198" s="291"/>
      <c r="BF198" s="292"/>
    </row>
    <row r="199" spans="14:135" s="5" customFormat="1" x14ac:dyDescent="0.3">
      <c r="AQ199" s="5" t="s">
        <v>730</v>
      </c>
      <c r="AW199" s="295"/>
      <c r="AX199" s="296"/>
      <c r="AY199" s="296"/>
      <c r="AZ199" s="300" t="s">
        <v>475</v>
      </c>
    </row>
    <row r="200" spans="14:135" s="5" customFormat="1" x14ac:dyDescent="0.3">
      <c r="N200" s="30" t="s">
        <v>727</v>
      </c>
      <c r="P200" s="30" t="s">
        <v>733</v>
      </c>
    </row>
    <row r="201" spans="14:135" s="5" customFormat="1" x14ac:dyDescent="0.3"/>
    <row r="202" spans="14:135" s="5" customFormat="1" x14ac:dyDescent="0.3"/>
    <row r="203" spans="14:135" s="5" customFormat="1" x14ac:dyDescent="0.3">
      <c r="P203" s="5" t="s">
        <v>734</v>
      </c>
      <c r="W203" s="229"/>
      <c r="X203" s="230"/>
      <c r="Y203" s="230"/>
      <c r="Z203" s="230"/>
      <c r="AA203" s="230"/>
      <c r="AB203" s="230"/>
      <c r="AC203" s="230"/>
      <c r="AD203" s="230"/>
      <c r="AE203" s="230"/>
      <c r="AF203" s="230"/>
      <c r="AG203" s="230"/>
      <c r="AH203" s="230"/>
      <c r="AI203" s="230"/>
      <c r="AJ203" s="230"/>
      <c r="AK203" s="230"/>
      <c r="AL203" s="230"/>
      <c r="AM203" s="230"/>
      <c r="AN203" s="230"/>
      <c r="AO203" s="230"/>
      <c r="AP203" s="230"/>
      <c r="AQ203" s="230"/>
      <c r="AR203" s="230"/>
      <c r="AS203" s="230"/>
      <c r="AT203" s="230"/>
      <c r="AU203" s="230"/>
      <c r="AV203" s="230"/>
      <c r="AW203" s="230"/>
      <c r="AX203" s="230"/>
      <c r="AY203" s="230"/>
      <c r="AZ203" s="230"/>
      <c r="BA203" s="230"/>
      <c r="BB203" s="230"/>
      <c r="BC203" s="230"/>
      <c r="BD203" s="230"/>
      <c r="BE203" s="203"/>
    </row>
    <row r="204" spans="14:135" s="5" customFormat="1" x14ac:dyDescent="0.3"/>
    <row r="205" spans="14:135" s="5" customFormat="1" x14ac:dyDescent="0.3">
      <c r="P205" s="27" t="s">
        <v>640</v>
      </c>
      <c r="W205" s="1"/>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3"/>
    </row>
    <row r="206" spans="14:135" s="5" customFormat="1" x14ac:dyDescent="0.3">
      <c r="P206" s="5" t="s">
        <v>713</v>
      </c>
      <c r="W206" s="4"/>
      <c r="BE206" s="6"/>
    </row>
    <row r="207" spans="14:135" s="5" customFormat="1" x14ac:dyDescent="0.3">
      <c r="W207" s="4"/>
      <c r="BE207" s="6"/>
    </row>
    <row r="208" spans="14:135" s="5" customFormat="1" x14ac:dyDescent="0.3">
      <c r="T208" s="27"/>
      <c r="W208" s="4"/>
      <c r="AG208" s="27"/>
      <c r="AT208" s="27"/>
      <c r="BE208" s="6"/>
    </row>
    <row r="209" spans="14:57" s="5" customFormat="1" x14ac:dyDescent="0.3">
      <c r="W209" s="34"/>
      <c r="X209" s="35"/>
      <c r="Y209" s="35"/>
      <c r="Z209" s="35"/>
      <c r="AA209" s="35"/>
      <c r="AB209" s="35"/>
      <c r="AC209" s="35"/>
      <c r="AD209" s="35"/>
      <c r="AE209" s="35"/>
      <c r="AF209" s="35"/>
      <c r="AG209" s="35"/>
      <c r="AH209" s="35"/>
      <c r="AI209" s="35"/>
      <c r="AJ209" s="35"/>
      <c r="AK209" s="35"/>
      <c r="AL209" s="35"/>
      <c r="AM209" s="35"/>
      <c r="AN209" s="35"/>
      <c r="AO209" s="35"/>
      <c r="AP209" s="35"/>
      <c r="AQ209" s="35"/>
      <c r="AR209" s="35"/>
      <c r="AS209" s="35"/>
      <c r="AT209" s="35"/>
      <c r="AU209" s="35"/>
      <c r="AV209" s="35"/>
      <c r="AW209" s="35"/>
      <c r="AX209" s="35"/>
      <c r="AY209" s="35"/>
      <c r="AZ209" s="35"/>
      <c r="BA209" s="35"/>
      <c r="BB209" s="35"/>
      <c r="BC209" s="35"/>
      <c r="BD209" s="35"/>
      <c r="BE209" s="36"/>
    </row>
    <row r="210" spans="14:57" s="5" customFormat="1" x14ac:dyDescent="0.3"/>
    <row r="211" spans="14:57" s="5" customFormat="1" x14ac:dyDescent="0.3"/>
    <row r="212" spans="14:57" s="5" customFormat="1" x14ac:dyDescent="0.3">
      <c r="Q212" s="5" t="s">
        <v>731</v>
      </c>
      <c r="X212" s="229"/>
      <c r="Y212" s="230"/>
      <c r="Z212" s="230"/>
      <c r="AA212" s="230"/>
      <c r="AB212" s="230"/>
      <c r="AC212" s="230"/>
      <c r="AD212" s="230"/>
      <c r="AE212" s="230"/>
      <c r="AF212" s="230"/>
      <c r="AG212" s="230"/>
      <c r="AH212" s="267" t="s">
        <v>732</v>
      </c>
      <c r="AI212" s="257"/>
      <c r="AJ212" s="258"/>
      <c r="AK212" s="257" t="s">
        <v>647</v>
      </c>
      <c r="AL212" s="257"/>
      <c r="AM212" s="258"/>
      <c r="AO212" s="5" t="s">
        <v>735</v>
      </c>
    </row>
    <row r="213" spans="14:57" s="5" customFormat="1" x14ac:dyDescent="0.3"/>
    <row r="214" spans="14:57" s="5" customFormat="1" x14ac:dyDescent="0.3"/>
    <row r="215" spans="14:57" s="5" customFormat="1" x14ac:dyDescent="0.3">
      <c r="Q215" s="5" t="s">
        <v>728</v>
      </c>
      <c r="W215" s="295"/>
      <c r="X215" s="296"/>
      <c r="Y215" s="296"/>
      <c r="Z215" s="300" t="s">
        <v>475</v>
      </c>
      <c r="BA215" s="287" t="s">
        <v>849</v>
      </c>
      <c r="BB215" s="288"/>
      <c r="BC215" s="288"/>
      <c r="BD215" s="288"/>
      <c r="BE215" s="289"/>
    </row>
    <row r="216" spans="14:57" s="5" customFormat="1" x14ac:dyDescent="0.3">
      <c r="R216" s="5" t="s">
        <v>729</v>
      </c>
      <c r="X216" s="295"/>
      <c r="Y216" s="296"/>
      <c r="Z216" s="296"/>
      <c r="AA216" s="300" t="s">
        <v>475</v>
      </c>
      <c r="BA216" s="290"/>
      <c r="BB216" s="291"/>
      <c r="BC216" s="291"/>
      <c r="BD216" s="291"/>
      <c r="BE216" s="292"/>
    </row>
    <row r="217" spans="14:57" s="5" customFormat="1" x14ac:dyDescent="0.3">
      <c r="S217" s="5" t="s">
        <v>729</v>
      </c>
      <c r="Y217" s="295"/>
      <c r="Z217" s="296"/>
      <c r="AA217" s="296"/>
      <c r="AB217" s="300" t="s">
        <v>475</v>
      </c>
    </row>
    <row r="218" spans="14:57" s="5" customFormat="1" x14ac:dyDescent="0.3"/>
    <row r="219" spans="14:57" s="5" customFormat="1" x14ac:dyDescent="0.3"/>
    <row r="220" spans="14:57" s="5" customFormat="1" x14ac:dyDescent="0.3">
      <c r="N220" s="30" t="s">
        <v>684</v>
      </c>
    </row>
    <row r="221" spans="14:57" s="5" customFormat="1" x14ac:dyDescent="0.3"/>
    <row r="222" spans="14:57" s="5" customFormat="1" x14ac:dyDescent="0.3">
      <c r="Q222" s="267" t="s">
        <v>967</v>
      </c>
      <c r="R222" s="257"/>
      <c r="S222" s="257"/>
      <c r="T222" s="257"/>
      <c r="U222" s="257"/>
      <c r="V222" s="257"/>
      <c r="W222" s="258"/>
      <c r="Y222" s="5" t="s">
        <v>854</v>
      </c>
      <c r="AL222" s="229" t="s">
        <v>736</v>
      </c>
      <c r="AM222" s="230"/>
      <c r="AN222" s="230"/>
      <c r="AO222" s="230"/>
      <c r="AP222" s="203"/>
    </row>
    <row r="223" spans="14:57" s="5" customFormat="1" x14ac:dyDescent="0.3"/>
    <row r="224" spans="14:57" s="5" customFormat="1" x14ac:dyDescent="0.3">
      <c r="Q224" s="268" t="s">
        <v>737</v>
      </c>
      <c r="R224" s="257"/>
      <c r="S224" s="257"/>
      <c r="T224" s="258"/>
      <c r="U224" s="257"/>
      <c r="V224" s="257"/>
      <c r="W224" s="258"/>
    </row>
    <row r="225" spans="1:102" s="5" customFormat="1" x14ac:dyDescent="0.3"/>
    <row r="226" spans="1:102" s="5" customFormat="1" x14ac:dyDescent="0.3">
      <c r="N226" s="5" t="s">
        <v>964</v>
      </c>
    </row>
    <row r="227" spans="1:102" s="5" customFormat="1" x14ac:dyDescent="0.3">
      <c r="N227" s="5" t="s">
        <v>743</v>
      </c>
    </row>
    <row r="228" spans="1:102" s="5" customFormat="1" x14ac:dyDescent="0.3">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c r="CB228" s="35"/>
      <c r="CC228" s="35"/>
      <c r="CD228" s="35"/>
      <c r="CE228" s="35"/>
      <c r="CF228" s="35"/>
      <c r="CG228" s="35"/>
      <c r="CH228" s="35"/>
      <c r="CI228" s="35"/>
      <c r="CJ228" s="35"/>
      <c r="CK228" s="35"/>
      <c r="CL228" s="35"/>
      <c r="CM228" s="35"/>
      <c r="CN228" s="35"/>
      <c r="CO228" s="35"/>
      <c r="CP228" s="35"/>
      <c r="CQ228" s="35"/>
      <c r="CR228" s="35"/>
      <c r="CS228" s="35"/>
      <c r="CT228" s="35"/>
      <c r="CU228" s="35"/>
      <c r="CV228" s="35"/>
      <c r="CW228" s="35"/>
      <c r="CX228" s="35"/>
    </row>
    <row r="229" spans="1:102" ht="15" thickBot="1" x14ac:dyDescent="0.35"/>
    <row r="230" spans="1:102" x14ac:dyDescent="0.3">
      <c r="AC230" s="28" t="s">
        <v>45</v>
      </c>
      <c r="AM230" s="28" t="s">
        <v>39</v>
      </c>
      <c r="AU230" s="7"/>
      <c r="AV230" s="8"/>
      <c r="AW230" s="8"/>
      <c r="AX230" s="8"/>
      <c r="AY230" s="8"/>
      <c r="AZ230" s="8"/>
      <c r="BA230" s="8"/>
      <c r="BB230" s="8"/>
      <c r="BC230" s="9"/>
    </row>
    <row r="231" spans="1:102" ht="15" thickBot="1" x14ac:dyDescent="0.35">
      <c r="AU231" s="10"/>
      <c r="AV231" s="5" t="s">
        <v>37</v>
      </c>
      <c r="AW231" s="5"/>
      <c r="AX231" s="5"/>
      <c r="AY231" s="5"/>
      <c r="AZ231" s="5"/>
      <c r="BA231" s="5"/>
      <c r="BB231" s="5"/>
      <c r="BC231" s="11"/>
    </row>
    <row r="232" spans="1:102" x14ac:dyDescent="0.3">
      <c r="F232" t="s">
        <v>33</v>
      </c>
      <c r="M232" t="s">
        <v>42</v>
      </c>
      <c r="AC232" t="s">
        <v>46</v>
      </c>
      <c r="AM232" t="s">
        <v>40</v>
      </c>
      <c r="AQ232" s="7"/>
      <c r="AR232" s="9"/>
      <c r="AU232" s="10"/>
      <c r="AV232" s="5"/>
      <c r="AW232" s="5"/>
      <c r="AX232" s="5"/>
      <c r="AY232" s="5"/>
      <c r="AZ232" s="5"/>
      <c r="BA232" s="5"/>
      <c r="BB232" s="5"/>
      <c r="BC232" s="11"/>
    </row>
    <row r="233" spans="1:102" ht="15" thickBot="1" x14ac:dyDescent="0.35">
      <c r="AQ233" s="12"/>
      <c r="AR233" s="14"/>
      <c r="AU233" s="10"/>
      <c r="AV233" s="5" t="s">
        <v>49</v>
      </c>
      <c r="AW233" s="5"/>
      <c r="AX233" s="5"/>
      <c r="AY233" s="5"/>
      <c r="AZ233" s="5"/>
      <c r="BA233" s="5"/>
      <c r="BB233" s="5"/>
      <c r="BC233" s="11"/>
    </row>
    <row r="234" spans="1:102" ht="15" thickBot="1" x14ac:dyDescent="0.35">
      <c r="F234" t="s">
        <v>34</v>
      </c>
      <c r="M234" t="s">
        <v>43</v>
      </c>
      <c r="AC234" t="s">
        <v>47</v>
      </c>
      <c r="AU234" s="10"/>
      <c r="AV234" s="5" t="s">
        <v>50</v>
      </c>
      <c r="AW234" s="5"/>
      <c r="AX234" s="5"/>
      <c r="AY234" s="5"/>
      <c r="AZ234" s="5"/>
      <c r="BA234" s="5"/>
      <c r="BB234" s="5"/>
      <c r="BC234" s="11"/>
    </row>
    <row r="235" spans="1:102" x14ac:dyDescent="0.3">
      <c r="AM235" t="s">
        <v>41</v>
      </c>
      <c r="AQ235" s="7"/>
      <c r="AR235" s="9"/>
      <c r="AU235" s="10"/>
      <c r="AV235" s="5"/>
      <c r="AW235" s="5"/>
      <c r="AX235" s="5"/>
      <c r="AY235" s="5"/>
      <c r="AZ235" s="5"/>
      <c r="BA235" s="5"/>
      <c r="BB235" s="5"/>
      <c r="BC235" s="11"/>
    </row>
    <row r="236" spans="1:102" ht="15" thickBot="1" x14ac:dyDescent="0.35">
      <c r="F236" t="s">
        <v>35</v>
      </c>
      <c r="M236" t="s">
        <v>44</v>
      </c>
      <c r="AC236" t="s">
        <v>48</v>
      </c>
      <c r="AQ236" s="12"/>
      <c r="AR236" s="14"/>
      <c r="AU236" s="10"/>
      <c r="AV236" s="5"/>
      <c r="AW236" s="5"/>
      <c r="AX236" s="5"/>
      <c r="AY236" s="5"/>
      <c r="AZ236" s="5"/>
      <c r="BA236" s="5"/>
      <c r="BB236" s="5"/>
      <c r="BC236" s="11"/>
    </row>
    <row r="237" spans="1:102" x14ac:dyDescent="0.3">
      <c r="AU237" s="10"/>
      <c r="AV237" s="5"/>
      <c r="AW237" s="5"/>
      <c r="AX237" s="5"/>
      <c r="AY237" s="5"/>
      <c r="AZ237" s="5"/>
      <c r="BA237" s="5"/>
      <c r="BB237" s="5"/>
      <c r="BC237" s="11"/>
    </row>
    <row r="238" spans="1:102" ht="15" thickBot="1" x14ac:dyDescent="0.35">
      <c r="F238" t="s">
        <v>38</v>
      </c>
      <c r="AU238" s="12"/>
      <c r="AV238" s="13"/>
      <c r="AW238" s="13"/>
      <c r="AX238" s="13"/>
      <c r="AY238" s="13"/>
      <c r="AZ238" s="13"/>
      <c r="BA238" s="13"/>
      <c r="BB238" s="13"/>
      <c r="BC238" s="14"/>
    </row>
    <row r="241" spans="37:64" ht="15" thickBot="1" x14ac:dyDescent="0.35"/>
    <row r="242" spans="37:64" x14ac:dyDescent="0.3">
      <c r="AK242" s="28" t="s">
        <v>51</v>
      </c>
      <c r="BB242" s="28" t="s">
        <v>54</v>
      </c>
      <c r="BE242" s="7"/>
      <c r="BF242" s="8"/>
      <c r="BG242" s="8"/>
      <c r="BH242" s="8"/>
      <c r="BI242" s="8"/>
      <c r="BJ242" s="8"/>
      <c r="BK242" s="8"/>
      <c r="BL242" s="9"/>
    </row>
    <row r="243" spans="37:64" x14ac:dyDescent="0.3">
      <c r="BE243" s="10"/>
      <c r="BF243" s="5" t="s">
        <v>55</v>
      </c>
      <c r="BG243" s="5"/>
      <c r="BH243" s="5"/>
      <c r="BI243" s="5"/>
      <c r="BJ243" s="5"/>
      <c r="BK243" s="5"/>
      <c r="BL243" s="11"/>
    </row>
    <row r="244" spans="37:64" x14ac:dyDescent="0.3">
      <c r="BE244" s="10"/>
      <c r="BF244" s="5"/>
      <c r="BG244" s="5"/>
      <c r="BH244" s="5"/>
      <c r="BI244" s="5"/>
      <c r="BJ244" s="5"/>
      <c r="BK244" s="5"/>
      <c r="BL244" s="11"/>
    </row>
    <row r="245" spans="37:64" x14ac:dyDescent="0.3">
      <c r="BE245" s="10"/>
      <c r="BF245" s="5"/>
      <c r="BG245" s="5"/>
      <c r="BH245" s="5"/>
      <c r="BI245" s="5"/>
      <c r="BJ245" s="5"/>
      <c r="BK245" s="5"/>
      <c r="BL245" s="11"/>
    </row>
    <row r="246" spans="37:64" x14ac:dyDescent="0.3">
      <c r="BE246" s="10"/>
      <c r="BF246" s="5"/>
      <c r="BG246" s="5"/>
      <c r="BH246" s="5"/>
      <c r="BI246" s="5"/>
      <c r="BJ246" s="5"/>
      <c r="BK246" s="5"/>
      <c r="BL246" s="11"/>
    </row>
    <row r="247" spans="37:64" x14ac:dyDescent="0.3">
      <c r="BE247" s="10"/>
      <c r="BF247" s="5"/>
      <c r="BG247" s="5"/>
      <c r="BH247" s="5"/>
      <c r="BI247" s="5"/>
      <c r="BJ247" s="5"/>
      <c r="BK247" s="5"/>
      <c r="BL247" s="11"/>
    </row>
    <row r="248" spans="37:64" x14ac:dyDescent="0.3">
      <c r="BE248" s="10"/>
      <c r="BF248" s="5"/>
      <c r="BG248" s="5"/>
      <c r="BH248" s="5"/>
      <c r="BI248" s="5"/>
      <c r="BJ248" s="5"/>
      <c r="BK248" s="5"/>
      <c r="BL248" s="11"/>
    </row>
    <row r="249" spans="37:64" ht="15" thickBot="1" x14ac:dyDescent="0.35">
      <c r="BE249" s="12"/>
      <c r="BF249" s="13"/>
      <c r="BG249" s="13"/>
      <c r="BH249" s="13"/>
      <c r="BI249" s="13"/>
      <c r="BJ249" s="13"/>
      <c r="BK249" s="13"/>
      <c r="BL249" s="14"/>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workbookViewId="0">
      <selection activeCell="AD31" sqref="AD31"/>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ht="15" thickBot="1" x14ac:dyDescent="0.35">
      <c r="D7" s="4"/>
      <c r="E7" s="5"/>
      <c r="F7" s="30" t="s">
        <v>6</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6"/>
    </row>
    <row r="8" spans="1:61" ht="15" thickBot="1" x14ac:dyDescent="0.35">
      <c r="D8" s="4"/>
      <c r="E8" s="5"/>
      <c r="F8" s="33" t="s">
        <v>57</v>
      </c>
      <c r="G8" s="16"/>
      <c r="H8" s="16"/>
      <c r="I8" s="16"/>
      <c r="J8" s="17"/>
      <c r="K8" s="33" t="s">
        <v>58</v>
      </c>
      <c r="L8" s="16"/>
      <c r="M8" s="16"/>
      <c r="N8" s="16"/>
      <c r="O8" s="16"/>
      <c r="P8" s="16"/>
      <c r="Q8" s="17"/>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6"/>
    </row>
    <row r="9" spans="1:61" x14ac:dyDescent="0.3">
      <c r="F9" s="28" t="s">
        <v>62</v>
      </c>
    </row>
    <row r="10" spans="1:61" ht="15" thickBot="1" x14ac:dyDescent="0.35"/>
    <row r="11" spans="1:61" x14ac:dyDescent="0.3">
      <c r="F11" s="18"/>
      <c r="G11" s="19"/>
      <c r="H11" s="19"/>
      <c r="I11" s="19"/>
      <c r="J11" s="19"/>
      <c r="K11" s="19"/>
      <c r="L11" s="19"/>
      <c r="M11" s="19"/>
      <c r="N11" s="19"/>
      <c r="O11" s="19"/>
      <c r="P11" s="20"/>
      <c r="S11" s="18"/>
      <c r="T11" s="19"/>
      <c r="U11" s="19"/>
      <c r="V11" s="19"/>
      <c r="W11" s="19"/>
      <c r="X11" s="19"/>
      <c r="Y11" s="19"/>
      <c r="Z11" s="19"/>
      <c r="AA11" s="19"/>
      <c r="AB11" s="19"/>
      <c r="AC11" s="20"/>
      <c r="AF11" s="18"/>
      <c r="AG11" s="19"/>
      <c r="AH11" s="19"/>
      <c r="AI11" s="19"/>
      <c r="AJ11" s="19"/>
      <c r="AK11" s="19"/>
      <c r="AL11" s="19"/>
      <c r="AM11" s="19"/>
      <c r="AN11" s="19"/>
      <c r="AO11" s="19"/>
      <c r="AP11" s="20"/>
      <c r="AS11" s="18"/>
      <c r="AT11" s="19"/>
      <c r="AU11" s="19"/>
      <c r="AV11" s="19"/>
      <c r="AW11" s="19"/>
      <c r="AX11" s="19"/>
      <c r="AY11" s="19"/>
      <c r="AZ11" s="19"/>
      <c r="BA11" s="19"/>
      <c r="BB11" s="19"/>
      <c r="BC11" s="20"/>
    </row>
    <row r="12" spans="1:61" x14ac:dyDescent="0.3">
      <c r="F12" s="21"/>
      <c r="G12" s="22"/>
      <c r="H12" s="22"/>
      <c r="I12" s="22"/>
      <c r="J12" s="22"/>
      <c r="K12" s="22"/>
      <c r="L12" s="22"/>
      <c r="M12" s="22"/>
      <c r="N12" s="22"/>
      <c r="O12" s="22"/>
      <c r="P12" s="23"/>
      <c r="S12" s="21"/>
      <c r="T12" s="22"/>
      <c r="U12" s="22"/>
      <c r="V12" s="22"/>
      <c r="W12" s="22"/>
      <c r="X12" s="22"/>
      <c r="Y12" s="22"/>
      <c r="Z12" s="22"/>
      <c r="AA12" s="22"/>
      <c r="AB12" s="22"/>
      <c r="AC12" s="23"/>
      <c r="AF12" s="21"/>
      <c r="AG12" s="22"/>
      <c r="AH12" s="22"/>
      <c r="AI12" s="22"/>
      <c r="AJ12" s="22"/>
      <c r="AK12" s="22"/>
      <c r="AL12" s="22"/>
      <c r="AM12" s="22"/>
      <c r="AN12" s="22"/>
      <c r="AO12" s="22"/>
      <c r="AP12" s="23"/>
      <c r="AS12" s="21"/>
      <c r="AT12" s="22"/>
      <c r="AU12" s="22"/>
      <c r="AV12" s="22"/>
      <c r="AW12" s="22"/>
      <c r="AX12" s="22"/>
      <c r="AY12" s="22"/>
      <c r="AZ12" s="22"/>
      <c r="BA12" s="22"/>
      <c r="BB12" s="22"/>
      <c r="BC12" s="23"/>
    </row>
    <row r="13" spans="1:61" x14ac:dyDescent="0.3">
      <c r="F13" s="21"/>
      <c r="G13" s="22"/>
      <c r="H13" s="22"/>
      <c r="I13" s="22"/>
      <c r="J13" s="22"/>
      <c r="K13" s="22"/>
      <c r="L13" s="22"/>
      <c r="M13" s="22"/>
      <c r="N13" s="22"/>
      <c r="O13" s="22"/>
      <c r="P13" s="23"/>
      <c r="S13" s="21"/>
      <c r="T13" s="22"/>
      <c r="U13" s="22"/>
      <c r="V13" s="22"/>
      <c r="W13" s="22"/>
      <c r="X13" s="22"/>
      <c r="Y13" s="22"/>
      <c r="Z13" s="22"/>
      <c r="AA13" s="22"/>
      <c r="AB13" s="22"/>
      <c r="AC13" s="23"/>
      <c r="AF13" s="21"/>
      <c r="AG13" s="22"/>
      <c r="AH13" s="22"/>
      <c r="AI13" s="22"/>
      <c r="AJ13" s="22"/>
      <c r="AK13" s="22"/>
      <c r="AL13" s="22"/>
      <c r="AM13" s="22"/>
      <c r="AN13" s="22"/>
      <c r="AO13" s="22"/>
      <c r="AP13" s="23"/>
      <c r="AS13" s="21"/>
      <c r="AT13" s="22"/>
      <c r="AU13" s="22"/>
      <c r="AV13" s="22"/>
      <c r="AW13" s="22"/>
      <c r="AX13" s="22"/>
      <c r="AY13" s="22"/>
      <c r="AZ13" s="22"/>
      <c r="BA13" s="22"/>
      <c r="BB13" s="22"/>
      <c r="BC13" s="23"/>
    </row>
    <row r="14" spans="1:61" x14ac:dyDescent="0.3">
      <c r="F14" s="21"/>
      <c r="G14" s="22"/>
      <c r="H14" s="22"/>
      <c r="I14" s="22"/>
      <c r="J14" s="22"/>
      <c r="K14" s="22"/>
      <c r="L14" s="22"/>
      <c r="M14" s="22"/>
      <c r="N14" s="22"/>
      <c r="O14" s="22"/>
      <c r="P14" s="23"/>
      <c r="S14" s="21"/>
      <c r="T14" s="22"/>
      <c r="U14" s="22"/>
      <c r="V14" s="22"/>
      <c r="W14" s="22"/>
      <c r="X14" s="22"/>
      <c r="Y14" s="22"/>
      <c r="Z14" s="22"/>
      <c r="AA14" s="22"/>
      <c r="AB14" s="22"/>
      <c r="AC14" s="23"/>
      <c r="AF14" s="21"/>
      <c r="AG14" s="22"/>
      <c r="AH14" s="22"/>
      <c r="AI14" s="22"/>
      <c r="AJ14" s="22"/>
      <c r="AK14" s="22"/>
      <c r="AL14" s="22"/>
      <c r="AM14" s="22"/>
      <c r="AN14" s="22"/>
      <c r="AO14" s="22"/>
      <c r="AP14" s="23"/>
      <c r="AS14" s="21"/>
      <c r="AT14" s="22"/>
      <c r="AU14" s="22"/>
      <c r="AV14" s="22"/>
      <c r="AW14" s="22"/>
      <c r="AX14" s="22"/>
      <c r="AY14" s="22"/>
      <c r="AZ14" s="22"/>
      <c r="BA14" s="22"/>
      <c r="BB14" s="22"/>
      <c r="BC14" s="23"/>
    </row>
    <row r="15" spans="1:61" x14ac:dyDescent="0.3">
      <c r="F15" s="21"/>
      <c r="G15" s="22"/>
      <c r="H15" s="22"/>
      <c r="I15" s="22"/>
      <c r="J15" s="22"/>
      <c r="K15" s="22"/>
      <c r="L15" s="22"/>
      <c r="M15" s="22"/>
      <c r="N15" s="22"/>
      <c r="O15" s="22"/>
      <c r="P15" s="23"/>
      <c r="S15" s="21"/>
      <c r="T15" s="22"/>
      <c r="U15" s="22"/>
      <c r="V15" s="22"/>
      <c r="W15" s="22"/>
      <c r="X15" s="22"/>
      <c r="Y15" s="22"/>
      <c r="Z15" s="22"/>
      <c r="AA15" s="22"/>
      <c r="AB15" s="22"/>
      <c r="AC15" s="23"/>
      <c r="AF15" s="21"/>
      <c r="AG15" s="22"/>
      <c r="AH15" s="22"/>
      <c r="AI15" s="22"/>
      <c r="AJ15" s="22"/>
      <c r="AK15" s="22"/>
      <c r="AL15" s="22"/>
      <c r="AM15" s="22"/>
      <c r="AN15" s="22"/>
      <c r="AO15" s="22"/>
      <c r="AP15" s="23"/>
      <c r="AS15" s="21"/>
      <c r="AT15" s="22"/>
      <c r="AU15" s="22"/>
      <c r="AV15" s="22"/>
      <c r="AW15" s="22"/>
      <c r="AX15" s="22"/>
      <c r="AY15" s="22"/>
      <c r="AZ15" s="22"/>
      <c r="BA15" s="22"/>
      <c r="BB15" s="22"/>
      <c r="BC15" s="23"/>
    </row>
    <row r="16" spans="1:61" x14ac:dyDescent="0.3">
      <c r="F16" s="21"/>
      <c r="G16" s="22"/>
      <c r="H16" s="22"/>
      <c r="I16" s="22"/>
      <c r="J16" s="22"/>
      <c r="K16" s="22"/>
      <c r="L16" s="22"/>
      <c r="M16" s="22"/>
      <c r="N16" s="22"/>
      <c r="O16" s="22"/>
      <c r="P16" s="23"/>
      <c r="S16" s="21"/>
      <c r="T16" s="22"/>
      <c r="U16" s="22"/>
      <c r="V16" s="22"/>
      <c r="W16" s="22"/>
      <c r="X16" s="22"/>
      <c r="Y16" s="22"/>
      <c r="Z16" s="22"/>
      <c r="AA16" s="22"/>
      <c r="AB16" s="22"/>
      <c r="AC16" s="23"/>
      <c r="AF16" s="21"/>
      <c r="AG16" s="22"/>
      <c r="AH16" s="22"/>
      <c r="AI16" s="22"/>
      <c r="AJ16" s="22"/>
      <c r="AK16" s="22"/>
      <c r="AL16" s="22"/>
      <c r="AM16" s="22"/>
      <c r="AN16" s="22"/>
      <c r="AO16" s="22"/>
      <c r="AP16" s="23"/>
      <c r="AS16" s="21"/>
      <c r="AT16" s="22"/>
      <c r="AU16" s="22"/>
      <c r="AV16" s="22"/>
      <c r="AW16" s="22"/>
      <c r="AX16" s="22"/>
      <c r="AY16" s="22"/>
      <c r="AZ16" s="22"/>
      <c r="BA16" s="22"/>
      <c r="BB16" s="22"/>
      <c r="BC16" s="23"/>
    </row>
    <row r="17" spans="6:55" x14ac:dyDescent="0.3">
      <c r="F17" s="21"/>
      <c r="G17" s="22"/>
      <c r="H17" s="22"/>
      <c r="I17" s="22"/>
      <c r="J17" s="22"/>
      <c r="K17" s="22"/>
      <c r="L17" s="22"/>
      <c r="M17" s="22"/>
      <c r="N17" s="22"/>
      <c r="O17" s="22"/>
      <c r="P17" s="23"/>
      <c r="S17" s="21"/>
      <c r="T17" s="22"/>
      <c r="U17" s="22"/>
      <c r="V17" s="22"/>
      <c r="W17" s="22"/>
      <c r="X17" s="22"/>
      <c r="Y17" s="22"/>
      <c r="Z17" s="22"/>
      <c r="AA17" s="22"/>
      <c r="AB17" s="22"/>
      <c r="AC17" s="23"/>
      <c r="AF17" s="21"/>
      <c r="AG17" s="22"/>
      <c r="AH17" s="22"/>
      <c r="AI17" s="22"/>
      <c r="AJ17" s="22"/>
      <c r="AK17" s="22"/>
      <c r="AL17" s="22"/>
      <c r="AM17" s="22"/>
      <c r="AN17" s="22"/>
      <c r="AO17" s="22"/>
      <c r="AP17" s="23"/>
      <c r="AS17" s="21"/>
      <c r="AT17" s="22"/>
      <c r="AU17" s="22"/>
      <c r="AV17" s="22"/>
      <c r="AW17" s="22"/>
      <c r="AX17" s="22"/>
      <c r="AY17" s="22"/>
      <c r="AZ17" s="22"/>
      <c r="BA17" s="22"/>
      <c r="BB17" s="22"/>
      <c r="BC17" s="23"/>
    </row>
    <row r="18" spans="6:55" x14ac:dyDescent="0.3">
      <c r="F18" s="21"/>
      <c r="G18" s="22"/>
      <c r="H18" s="22"/>
      <c r="I18" s="22"/>
      <c r="J18" s="22"/>
      <c r="K18" s="22"/>
      <c r="L18" s="22"/>
      <c r="M18" s="22"/>
      <c r="N18" s="22"/>
      <c r="O18" s="22"/>
      <c r="P18" s="23"/>
      <c r="S18" s="21"/>
      <c r="T18" s="22"/>
      <c r="U18" s="22"/>
      <c r="V18" s="22"/>
      <c r="W18" s="22"/>
      <c r="X18" s="22"/>
      <c r="Y18" s="22"/>
      <c r="Z18" s="22"/>
      <c r="AA18" s="22"/>
      <c r="AB18" s="22"/>
      <c r="AC18" s="23"/>
      <c r="AF18" s="21"/>
      <c r="AG18" s="22"/>
      <c r="AH18" s="22"/>
      <c r="AI18" s="22"/>
      <c r="AJ18" s="22"/>
      <c r="AK18" s="22"/>
      <c r="AL18" s="22"/>
      <c r="AM18" s="22"/>
      <c r="AN18" s="22"/>
      <c r="AO18" s="22"/>
      <c r="AP18" s="23"/>
      <c r="AS18" s="21"/>
      <c r="AT18" s="22"/>
      <c r="AU18" s="22"/>
      <c r="AV18" s="22"/>
      <c r="AW18" s="22"/>
      <c r="AX18" s="22"/>
      <c r="AY18" s="22"/>
      <c r="AZ18" s="22"/>
      <c r="BA18" s="22"/>
      <c r="BB18" s="22"/>
      <c r="BC18" s="23"/>
    </row>
    <row r="19" spans="6:55" x14ac:dyDescent="0.3">
      <c r="F19" s="21"/>
      <c r="G19" s="22"/>
      <c r="H19" s="22"/>
      <c r="I19" s="22"/>
      <c r="J19" s="22"/>
      <c r="K19" s="22"/>
      <c r="L19" s="22"/>
      <c r="M19" s="22"/>
      <c r="N19" s="22"/>
      <c r="O19" s="22"/>
      <c r="P19" s="23"/>
      <c r="S19" s="21"/>
      <c r="T19" s="22"/>
      <c r="U19" s="22"/>
      <c r="V19" s="22"/>
      <c r="W19" s="22"/>
      <c r="X19" s="22"/>
      <c r="Y19" s="22"/>
      <c r="Z19" s="22"/>
      <c r="AA19" s="22"/>
      <c r="AB19" s="22"/>
      <c r="AC19" s="23"/>
      <c r="AF19" s="21"/>
      <c r="AG19" s="22"/>
      <c r="AH19" s="22"/>
      <c r="AI19" s="22"/>
      <c r="AJ19" s="22"/>
      <c r="AK19" s="22"/>
      <c r="AL19" s="22"/>
      <c r="AM19" s="22"/>
      <c r="AN19" s="22"/>
      <c r="AO19" s="22"/>
      <c r="AP19" s="23"/>
      <c r="AS19" s="21"/>
      <c r="AT19" s="22"/>
      <c r="AU19" s="22"/>
      <c r="AV19" s="22"/>
      <c r="AW19" s="22"/>
      <c r="AX19" s="22"/>
      <c r="AY19" s="22"/>
      <c r="AZ19" s="22"/>
      <c r="BA19" s="22"/>
      <c r="BB19" s="22"/>
      <c r="BC19" s="23"/>
    </row>
    <row r="20" spans="6:55" x14ac:dyDescent="0.3">
      <c r="F20" s="21"/>
      <c r="G20" s="22"/>
      <c r="H20" s="22"/>
      <c r="I20" s="22"/>
      <c r="J20" s="22"/>
      <c r="K20" s="22"/>
      <c r="L20" s="22"/>
      <c r="M20" s="22"/>
      <c r="N20" s="22"/>
      <c r="O20" s="22"/>
      <c r="P20" s="23"/>
      <c r="S20" s="21"/>
      <c r="T20" s="22"/>
      <c r="U20" s="22"/>
      <c r="V20" s="22"/>
      <c r="W20" s="22"/>
      <c r="X20" s="22"/>
      <c r="Y20" s="22"/>
      <c r="Z20" s="22"/>
      <c r="AA20" s="22"/>
      <c r="AB20" s="22"/>
      <c r="AC20" s="23"/>
      <c r="AF20" s="21"/>
      <c r="AG20" s="22"/>
      <c r="AH20" s="22"/>
      <c r="AI20" s="22"/>
      <c r="AJ20" s="22"/>
      <c r="AK20" s="22"/>
      <c r="AL20" s="22"/>
      <c r="AM20" s="22"/>
      <c r="AN20" s="22"/>
      <c r="AO20" s="22"/>
      <c r="AP20" s="23"/>
      <c r="AS20" s="21"/>
      <c r="AT20" s="22"/>
      <c r="AU20" s="22"/>
      <c r="AV20" s="22"/>
      <c r="AW20" s="22"/>
      <c r="AX20" s="22"/>
      <c r="AY20" s="22"/>
      <c r="AZ20" s="22"/>
      <c r="BA20" s="22"/>
      <c r="BB20" s="22"/>
      <c r="BC20" s="23"/>
    </row>
    <row r="21" spans="6:55" ht="15" thickBot="1" x14ac:dyDescent="0.35">
      <c r="F21" s="24"/>
      <c r="G21" s="25"/>
      <c r="H21" s="25"/>
      <c r="I21" s="25"/>
      <c r="J21" s="25"/>
      <c r="K21" s="25"/>
      <c r="L21" s="25"/>
      <c r="M21" s="25"/>
      <c r="N21" s="25"/>
      <c r="O21" s="25"/>
      <c r="P21" s="26"/>
      <c r="S21" s="24"/>
      <c r="T21" s="25"/>
      <c r="U21" s="25"/>
      <c r="V21" s="25"/>
      <c r="W21" s="25"/>
      <c r="X21" s="25"/>
      <c r="Y21" s="25"/>
      <c r="Z21" s="25"/>
      <c r="AA21" s="25"/>
      <c r="AB21" s="25"/>
      <c r="AC21" s="26"/>
      <c r="AF21" s="24"/>
      <c r="AG21" s="25"/>
      <c r="AH21" s="25"/>
      <c r="AI21" s="25"/>
      <c r="AJ21" s="25"/>
      <c r="AK21" s="25"/>
      <c r="AL21" s="25"/>
      <c r="AM21" s="25"/>
      <c r="AN21" s="25"/>
      <c r="AO21" s="25"/>
      <c r="AP21" s="26"/>
      <c r="AS21" s="24"/>
      <c r="AT21" s="25"/>
      <c r="AU21" s="25"/>
      <c r="AV21" s="25"/>
      <c r="AW21" s="25"/>
      <c r="AX21" s="25"/>
      <c r="AY21" s="25"/>
      <c r="AZ21" s="25"/>
      <c r="BA21" s="25"/>
      <c r="BB21" s="25"/>
      <c r="BC21" s="26"/>
    </row>
    <row r="22" spans="6:55" x14ac:dyDescent="0.3">
      <c r="F22" s="7"/>
      <c r="G22" s="8"/>
      <c r="H22" s="8"/>
      <c r="I22" s="8"/>
      <c r="J22" s="8"/>
      <c r="K22" s="8"/>
      <c r="L22" s="8"/>
      <c r="M22" s="8"/>
      <c r="N22" s="8"/>
      <c r="O22" s="8"/>
      <c r="P22" s="9"/>
      <c r="S22" s="7"/>
      <c r="T22" s="8"/>
      <c r="U22" s="8"/>
      <c r="V22" s="8"/>
      <c r="W22" s="8"/>
      <c r="X22" s="8"/>
      <c r="Y22" s="8"/>
      <c r="Z22" s="8"/>
      <c r="AA22" s="8"/>
      <c r="AB22" s="8"/>
      <c r="AC22" s="9"/>
      <c r="AF22" s="7"/>
      <c r="AG22" s="8"/>
      <c r="AH22" s="8"/>
      <c r="AI22" s="8"/>
      <c r="AJ22" s="8"/>
      <c r="AK22" s="8"/>
      <c r="AL22" s="8"/>
      <c r="AM22" s="8"/>
      <c r="AN22" s="8"/>
      <c r="AO22" s="8"/>
      <c r="AP22" s="9"/>
      <c r="AS22" s="7"/>
      <c r="AT22" s="8"/>
      <c r="AU22" s="8"/>
      <c r="AV22" s="8"/>
      <c r="AW22" s="8"/>
      <c r="AX22" s="8"/>
      <c r="AY22" s="8"/>
      <c r="AZ22" s="8"/>
      <c r="BA22" s="8"/>
      <c r="BB22" s="8"/>
      <c r="BC22" s="9"/>
    </row>
    <row r="23" spans="6:55" x14ac:dyDescent="0.3">
      <c r="F23" s="10"/>
      <c r="G23" s="5" t="s">
        <v>10</v>
      </c>
      <c r="H23" s="5"/>
      <c r="I23" s="5"/>
      <c r="J23" s="5"/>
      <c r="K23" s="5"/>
      <c r="L23" s="5"/>
      <c r="M23" s="5"/>
      <c r="N23" s="5"/>
      <c r="O23" s="5"/>
      <c r="P23" s="11"/>
      <c r="S23" s="10"/>
      <c r="T23" s="5" t="s">
        <v>10</v>
      </c>
      <c r="U23" s="5"/>
      <c r="V23" s="5"/>
      <c r="W23" s="5"/>
      <c r="X23" s="5"/>
      <c r="Y23" s="5"/>
      <c r="Z23" s="5"/>
      <c r="AA23" s="5"/>
      <c r="AB23" s="5"/>
      <c r="AC23" s="11"/>
      <c r="AF23" s="10"/>
      <c r="AG23" s="5" t="s">
        <v>10</v>
      </c>
      <c r="AH23" s="5"/>
      <c r="AI23" s="5"/>
      <c r="AJ23" s="5"/>
      <c r="AK23" s="5"/>
      <c r="AL23" s="5"/>
      <c r="AM23" s="5"/>
      <c r="AN23" s="5"/>
      <c r="AO23" s="5"/>
      <c r="AP23" s="11"/>
      <c r="AS23" s="10"/>
      <c r="AT23" s="5" t="s">
        <v>10</v>
      </c>
      <c r="AU23" s="5"/>
      <c r="AV23" s="5"/>
      <c r="AW23" s="5"/>
      <c r="AX23" s="5"/>
      <c r="AY23" s="5"/>
      <c r="AZ23" s="5"/>
      <c r="BA23" s="5"/>
      <c r="BB23" s="5"/>
      <c r="BC23" s="11"/>
    </row>
    <row r="24" spans="6:55" x14ac:dyDescent="0.3">
      <c r="F24" s="10"/>
      <c r="G24" s="5" t="s">
        <v>11</v>
      </c>
      <c r="H24" s="5"/>
      <c r="I24" s="5"/>
      <c r="J24" s="5"/>
      <c r="K24" s="5"/>
      <c r="L24" s="5"/>
      <c r="M24" s="5"/>
      <c r="N24" s="5"/>
      <c r="O24" s="5"/>
      <c r="P24" s="11"/>
      <c r="S24" s="10"/>
      <c r="T24" s="5" t="s">
        <v>11</v>
      </c>
      <c r="U24" s="5"/>
      <c r="V24" s="5"/>
      <c r="W24" s="5"/>
      <c r="X24" s="5"/>
      <c r="Y24" s="5"/>
      <c r="Z24" s="5"/>
      <c r="AA24" s="5"/>
      <c r="AB24" s="5"/>
      <c r="AC24" s="11"/>
      <c r="AF24" s="10"/>
      <c r="AG24" s="5" t="s">
        <v>11</v>
      </c>
      <c r="AH24" s="5"/>
      <c r="AI24" s="5"/>
      <c r="AJ24" s="5"/>
      <c r="AK24" s="5"/>
      <c r="AL24" s="5"/>
      <c r="AM24" s="5"/>
      <c r="AN24" s="5"/>
      <c r="AO24" s="5"/>
      <c r="AP24" s="11"/>
      <c r="AS24" s="10"/>
      <c r="AT24" s="5" t="s">
        <v>11</v>
      </c>
      <c r="AU24" s="5"/>
      <c r="AV24" s="5"/>
      <c r="AW24" s="5"/>
      <c r="AX24" s="5"/>
      <c r="AY24" s="5"/>
      <c r="AZ24" s="5"/>
      <c r="BA24" s="5"/>
      <c r="BB24" s="5"/>
      <c r="BC24" s="11"/>
    </row>
    <row r="25" spans="6:55" x14ac:dyDescent="0.3">
      <c r="F25" s="10"/>
      <c r="G25" s="5" t="s">
        <v>12</v>
      </c>
      <c r="H25" s="5"/>
      <c r="I25" s="5"/>
      <c r="J25" s="5"/>
      <c r="K25" s="5"/>
      <c r="L25" s="5"/>
      <c r="M25" s="5"/>
      <c r="N25" s="5"/>
      <c r="O25" s="5"/>
      <c r="P25" s="11"/>
      <c r="S25" s="10"/>
      <c r="T25" s="5" t="s">
        <v>12</v>
      </c>
      <c r="U25" s="5"/>
      <c r="V25" s="5"/>
      <c r="W25" s="5"/>
      <c r="X25" s="5"/>
      <c r="Y25" s="5"/>
      <c r="Z25" s="5"/>
      <c r="AA25" s="5"/>
      <c r="AB25" s="5"/>
      <c r="AC25" s="11"/>
      <c r="AF25" s="10"/>
      <c r="AG25" s="5" t="s">
        <v>12</v>
      </c>
      <c r="AH25" s="5"/>
      <c r="AI25" s="5"/>
      <c r="AJ25" s="5"/>
      <c r="AK25" s="5"/>
      <c r="AL25" s="5"/>
      <c r="AM25" s="5"/>
      <c r="AN25" s="5"/>
      <c r="AO25" s="5"/>
      <c r="AP25" s="11"/>
      <c r="AS25" s="10"/>
      <c r="AT25" s="5" t="s">
        <v>12</v>
      </c>
      <c r="AU25" s="5"/>
      <c r="AV25" s="5"/>
      <c r="AW25" s="5"/>
      <c r="AX25" s="5"/>
      <c r="AY25" s="5"/>
      <c r="AZ25" s="5"/>
      <c r="BA25" s="5"/>
      <c r="BB25" s="5"/>
      <c r="BC25" s="11"/>
    </row>
    <row r="26" spans="6:55" x14ac:dyDescent="0.3">
      <c r="F26" s="10"/>
      <c r="G26" s="5"/>
      <c r="H26" s="5"/>
      <c r="I26" s="5"/>
      <c r="J26" s="5"/>
      <c r="K26" s="5"/>
      <c r="L26" s="5"/>
      <c r="M26" s="5"/>
      <c r="N26" s="5"/>
      <c r="O26" s="5"/>
      <c r="P26" s="11"/>
      <c r="S26" s="10"/>
      <c r="T26" s="5"/>
      <c r="U26" s="5"/>
      <c r="V26" s="5"/>
      <c r="W26" s="5"/>
      <c r="X26" s="5"/>
      <c r="Y26" s="5"/>
      <c r="Z26" s="5"/>
      <c r="AA26" s="5"/>
      <c r="AB26" s="5"/>
      <c r="AC26" s="11"/>
      <c r="AF26" s="10"/>
      <c r="AG26" s="5"/>
      <c r="AH26" s="5"/>
      <c r="AI26" s="5"/>
      <c r="AJ26" s="5"/>
      <c r="AK26" s="5"/>
      <c r="AL26" s="5"/>
      <c r="AM26" s="5"/>
      <c r="AN26" s="5"/>
      <c r="AO26" s="5"/>
      <c r="AP26" s="11"/>
      <c r="AS26" s="10"/>
      <c r="AT26" s="5"/>
      <c r="AU26" s="5"/>
      <c r="AV26" s="5"/>
      <c r="AW26" s="5"/>
      <c r="AX26" s="5"/>
      <c r="AY26" s="5"/>
      <c r="AZ26" s="5"/>
      <c r="BA26" s="5"/>
      <c r="BB26" s="5"/>
      <c r="BC26" s="11"/>
    </row>
    <row r="27" spans="6:55" x14ac:dyDescent="0.3">
      <c r="F27" s="10"/>
      <c r="G27" s="27" t="s">
        <v>13</v>
      </c>
      <c r="H27" s="5"/>
      <c r="I27" s="5"/>
      <c r="J27" s="5"/>
      <c r="K27" s="5"/>
      <c r="L27" s="5"/>
      <c r="M27" s="5"/>
      <c r="N27" s="5"/>
      <c r="O27" s="5"/>
      <c r="P27" s="11"/>
      <c r="S27" s="10"/>
      <c r="T27" s="27" t="s">
        <v>13</v>
      </c>
      <c r="U27" s="5"/>
      <c r="V27" s="5"/>
      <c r="W27" s="5"/>
      <c r="X27" s="5"/>
      <c r="Y27" s="5"/>
      <c r="Z27" s="5"/>
      <c r="AA27" s="5"/>
      <c r="AB27" s="5"/>
      <c r="AC27" s="11"/>
      <c r="AF27" s="10"/>
      <c r="AG27" s="27" t="s">
        <v>13</v>
      </c>
      <c r="AH27" s="5"/>
      <c r="AI27" s="5"/>
      <c r="AJ27" s="5"/>
      <c r="AK27" s="5"/>
      <c r="AL27" s="5"/>
      <c r="AM27" s="5"/>
      <c r="AN27" s="5"/>
      <c r="AO27" s="5"/>
      <c r="AP27" s="11"/>
      <c r="AS27" s="10"/>
      <c r="AT27" s="27" t="s">
        <v>13</v>
      </c>
      <c r="AU27" s="5"/>
      <c r="AV27" s="5"/>
      <c r="AW27" s="5"/>
      <c r="AX27" s="5"/>
      <c r="AY27" s="5"/>
      <c r="AZ27" s="5"/>
      <c r="BA27" s="5"/>
      <c r="BB27" s="5"/>
      <c r="BC27" s="11"/>
    </row>
    <row r="28" spans="6:55" ht="15" thickBot="1" x14ac:dyDescent="0.35">
      <c r="F28" s="12"/>
      <c r="G28" s="13"/>
      <c r="H28" s="13"/>
      <c r="I28" s="13"/>
      <c r="J28" s="13"/>
      <c r="K28" s="13"/>
      <c r="L28" s="13"/>
      <c r="M28" s="13"/>
      <c r="N28" s="13"/>
      <c r="O28" s="13"/>
      <c r="P28" s="14"/>
      <c r="S28" s="12"/>
      <c r="T28" s="13"/>
      <c r="U28" s="13"/>
      <c r="V28" s="13"/>
      <c r="W28" s="13"/>
      <c r="X28" s="13"/>
      <c r="Y28" s="13"/>
      <c r="Z28" s="13"/>
      <c r="AA28" s="13"/>
      <c r="AB28" s="13"/>
      <c r="AC28" s="14"/>
      <c r="AF28" s="12"/>
      <c r="AG28" s="13"/>
      <c r="AH28" s="13"/>
      <c r="AI28" s="13"/>
      <c r="AJ28" s="13"/>
      <c r="AK28" s="13"/>
      <c r="AL28" s="13"/>
      <c r="AM28" s="13"/>
      <c r="AN28" s="13"/>
      <c r="AO28" s="13"/>
      <c r="AP28" s="14"/>
      <c r="AS28" s="12"/>
      <c r="AT28" s="13"/>
      <c r="AU28" s="13"/>
      <c r="AV28" s="13"/>
      <c r="AW28" s="13"/>
      <c r="AX28" s="13"/>
      <c r="AY28" s="13"/>
      <c r="AZ28" s="13"/>
      <c r="BA28" s="13"/>
      <c r="BB28" s="13"/>
      <c r="BC28" s="14"/>
    </row>
    <row r="32" spans="6:55" x14ac:dyDescent="0.3">
      <c r="F32" s="28" t="s">
        <v>63</v>
      </c>
    </row>
    <row r="33" spans="6:55" ht="15" thickBot="1" x14ac:dyDescent="0.35"/>
    <row r="34" spans="6:55" x14ac:dyDescent="0.3">
      <c r="F34" s="18"/>
      <c r="G34" s="19"/>
      <c r="H34" s="19"/>
      <c r="I34" s="19"/>
      <c r="J34" s="19"/>
      <c r="K34" s="19"/>
      <c r="L34" s="19"/>
      <c r="M34" s="19"/>
      <c r="N34" s="19"/>
      <c r="O34" s="19"/>
      <c r="P34" s="20"/>
      <c r="S34" s="18"/>
      <c r="T34" s="19"/>
      <c r="U34" s="19"/>
      <c r="V34" s="19"/>
      <c r="W34" s="19"/>
      <c r="X34" s="19"/>
      <c r="Y34" s="19"/>
      <c r="Z34" s="19"/>
      <c r="AA34" s="19"/>
      <c r="AB34" s="19"/>
      <c r="AC34" s="20"/>
      <c r="AF34" s="18"/>
      <c r="AG34" s="19"/>
      <c r="AH34" s="19"/>
      <c r="AI34" s="19"/>
      <c r="AJ34" s="19"/>
      <c r="AK34" s="19"/>
      <c r="AL34" s="19"/>
      <c r="AM34" s="19"/>
      <c r="AN34" s="19"/>
      <c r="AO34" s="19"/>
      <c r="AP34" s="20"/>
      <c r="AS34" s="18"/>
      <c r="AT34" s="19"/>
      <c r="AU34" s="19"/>
      <c r="AV34" s="19"/>
      <c r="AW34" s="19"/>
      <c r="AX34" s="19"/>
      <c r="AY34" s="19"/>
      <c r="AZ34" s="19"/>
      <c r="BA34" s="19"/>
      <c r="BB34" s="19"/>
      <c r="BC34" s="20"/>
    </row>
    <row r="35" spans="6:55" x14ac:dyDescent="0.3">
      <c r="F35" s="21"/>
      <c r="G35" s="22"/>
      <c r="H35" s="22"/>
      <c r="I35" s="22"/>
      <c r="J35" s="22"/>
      <c r="K35" s="22"/>
      <c r="L35" s="22"/>
      <c r="M35" s="22"/>
      <c r="N35" s="22"/>
      <c r="O35" s="22"/>
      <c r="P35" s="23"/>
      <c r="S35" s="21"/>
      <c r="T35" s="22"/>
      <c r="U35" s="22"/>
      <c r="V35" s="22"/>
      <c r="W35" s="22"/>
      <c r="X35" s="22"/>
      <c r="Y35" s="22"/>
      <c r="Z35" s="22"/>
      <c r="AA35" s="22"/>
      <c r="AB35" s="22"/>
      <c r="AC35" s="23"/>
      <c r="AF35" s="21"/>
      <c r="AG35" s="22"/>
      <c r="AH35" s="22"/>
      <c r="AI35" s="22"/>
      <c r="AJ35" s="22"/>
      <c r="AK35" s="22"/>
      <c r="AL35" s="22"/>
      <c r="AM35" s="22"/>
      <c r="AN35" s="22"/>
      <c r="AO35" s="22"/>
      <c r="AP35" s="23"/>
      <c r="AS35" s="21"/>
      <c r="AT35" s="22"/>
      <c r="AU35" s="22"/>
      <c r="AV35" s="22"/>
      <c r="AW35" s="22"/>
      <c r="AX35" s="22"/>
      <c r="AY35" s="22"/>
      <c r="AZ35" s="22"/>
      <c r="BA35" s="22"/>
      <c r="BB35" s="22"/>
      <c r="BC35" s="23"/>
    </row>
    <row r="36" spans="6:55" x14ac:dyDescent="0.3">
      <c r="F36" s="21"/>
      <c r="G36" s="22"/>
      <c r="H36" s="22"/>
      <c r="I36" s="22"/>
      <c r="J36" s="22"/>
      <c r="K36" s="22"/>
      <c r="L36" s="22"/>
      <c r="M36" s="22"/>
      <c r="N36" s="22"/>
      <c r="O36" s="22"/>
      <c r="P36" s="23"/>
      <c r="S36" s="21"/>
      <c r="T36" s="22"/>
      <c r="U36" s="22"/>
      <c r="V36" s="22"/>
      <c r="W36" s="22"/>
      <c r="X36" s="22"/>
      <c r="Y36" s="22"/>
      <c r="Z36" s="22"/>
      <c r="AA36" s="22"/>
      <c r="AB36" s="22"/>
      <c r="AC36" s="23"/>
      <c r="AF36" s="21"/>
      <c r="AG36" s="22"/>
      <c r="AH36" s="22"/>
      <c r="AI36" s="22"/>
      <c r="AJ36" s="22"/>
      <c r="AK36" s="22"/>
      <c r="AL36" s="22"/>
      <c r="AM36" s="22"/>
      <c r="AN36" s="22"/>
      <c r="AO36" s="22"/>
      <c r="AP36" s="23"/>
      <c r="AS36" s="21"/>
      <c r="AT36" s="22"/>
      <c r="AU36" s="22"/>
      <c r="AV36" s="22"/>
      <c r="AW36" s="22"/>
      <c r="AX36" s="22"/>
      <c r="AY36" s="22"/>
      <c r="AZ36" s="22"/>
      <c r="BA36" s="22"/>
      <c r="BB36" s="22"/>
      <c r="BC36" s="23"/>
    </row>
    <row r="37" spans="6:55" x14ac:dyDescent="0.3">
      <c r="F37" s="21"/>
      <c r="G37" s="22"/>
      <c r="H37" s="22"/>
      <c r="I37" s="22"/>
      <c r="J37" s="22"/>
      <c r="K37" s="22"/>
      <c r="L37" s="22"/>
      <c r="M37" s="22"/>
      <c r="N37" s="22"/>
      <c r="O37" s="22"/>
      <c r="P37" s="23"/>
      <c r="S37" s="21"/>
      <c r="T37" s="22"/>
      <c r="U37" s="22"/>
      <c r="V37" s="22"/>
      <c r="W37" s="22"/>
      <c r="X37" s="22"/>
      <c r="Y37" s="22"/>
      <c r="Z37" s="22"/>
      <c r="AA37" s="22"/>
      <c r="AB37" s="22"/>
      <c r="AC37" s="23"/>
      <c r="AF37" s="21"/>
      <c r="AG37" s="22"/>
      <c r="AH37" s="22"/>
      <c r="AI37" s="22"/>
      <c r="AJ37" s="22"/>
      <c r="AK37" s="22"/>
      <c r="AL37" s="22"/>
      <c r="AM37" s="22"/>
      <c r="AN37" s="22"/>
      <c r="AO37" s="22"/>
      <c r="AP37" s="23"/>
      <c r="AS37" s="21"/>
      <c r="AT37" s="22"/>
      <c r="AU37" s="22"/>
      <c r="AV37" s="22"/>
      <c r="AW37" s="22"/>
      <c r="AX37" s="22"/>
      <c r="AY37" s="22"/>
      <c r="AZ37" s="22"/>
      <c r="BA37" s="22"/>
      <c r="BB37" s="22"/>
      <c r="BC37" s="23"/>
    </row>
    <row r="38" spans="6:55" x14ac:dyDescent="0.3">
      <c r="F38" s="21"/>
      <c r="G38" s="22"/>
      <c r="H38" s="22"/>
      <c r="I38" s="22"/>
      <c r="J38" s="22"/>
      <c r="K38" s="22"/>
      <c r="L38" s="22"/>
      <c r="M38" s="22"/>
      <c r="N38" s="22"/>
      <c r="O38" s="22"/>
      <c r="P38" s="23"/>
      <c r="S38" s="21"/>
      <c r="T38" s="22"/>
      <c r="U38" s="22"/>
      <c r="V38" s="22"/>
      <c r="W38" s="22"/>
      <c r="X38" s="22"/>
      <c r="Y38" s="22"/>
      <c r="Z38" s="22"/>
      <c r="AA38" s="22"/>
      <c r="AB38" s="22"/>
      <c r="AC38" s="23"/>
      <c r="AF38" s="21"/>
      <c r="AG38" s="22"/>
      <c r="AH38" s="22"/>
      <c r="AI38" s="22"/>
      <c r="AJ38" s="22"/>
      <c r="AK38" s="22"/>
      <c r="AL38" s="22"/>
      <c r="AM38" s="22"/>
      <c r="AN38" s="22"/>
      <c r="AO38" s="22"/>
      <c r="AP38" s="23"/>
      <c r="AS38" s="21"/>
      <c r="AT38" s="22"/>
      <c r="AU38" s="22"/>
      <c r="AV38" s="22"/>
      <c r="AW38" s="22"/>
      <c r="AX38" s="22"/>
      <c r="AY38" s="22"/>
      <c r="AZ38" s="22"/>
      <c r="BA38" s="22"/>
      <c r="BB38" s="22"/>
      <c r="BC38" s="23"/>
    </row>
    <row r="39" spans="6:55" x14ac:dyDescent="0.3">
      <c r="F39" s="21"/>
      <c r="G39" s="22"/>
      <c r="H39" s="22"/>
      <c r="I39" s="22"/>
      <c r="J39" s="22"/>
      <c r="K39" s="22"/>
      <c r="L39" s="22"/>
      <c r="M39" s="22"/>
      <c r="N39" s="22"/>
      <c r="O39" s="22"/>
      <c r="P39" s="23"/>
      <c r="S39" s="21"/>
      <c r="T39" s="22"/>
      <c r="U39" s="22"/>
      <c r="V39" s="22"/>
      <c r="W39" s="22"/>
      <c r="X39" s="22"/>
      <c r="Y39" s="22"/>
      <c r="Z39" s="22"/>
      <c r="AA39" s="22"/>
      <c r="AB39" s="22"/>
      <c r="AC39" s="23"/>
      <c r="AF39" s="21"/>
      <c r="AG39" s="22"/>
      <c r="AH39" s="22"/>
      <c r="AI39" s="22"/>
      <c r="AJ39" s="22"/>
      <c r="AK39" s="22"/>
      <c r="AL39" s="22"/>
      <c r="AM39" s="22"/>
      <c r="AN39" s="22"/>
      <c r="AO39" s="22"/>
      <c r="AP39" s="23"/>
      <c r="AS39" s="21"/>
      <c r="AT39" s="22"/>
      <c r="AU39" s="22"/>
      <c r="AV39" s="22"/>
      <c r="AW39" s="22"/>
      <c r="AX39" s="22"/>
      <c r="AY39" s="22"/>
      <c r="AZ39" s="22"/>
      <c r="BA39" s="22"/>
      <c r="BB39" s="22"/>
      <c r="BC39" s="23"/>
    </row>
    <row r="40" spans="6:55" x14ac:dyDescent="0.3">
      <c r="F40" s="21"/>
      <c r="G40" s="22"/>
      <c r="H40" s="22"/>
      <c r="I40" s="22"/>
      <c r="J40" s="22"/>
      <c r="K40" s="22"/>
      <c r="L40" s="22"/>
      <c r="M40" s="22"/>
      <c r="N40" s="22"/>
      <c r="O40" s="22"/>
      <c r="P40" s="23"/>
      <c r="S40" s="21"/>
      <c r="T40" s="22"/>
      <c r="U40" s="22"/>
      <c r="V40" s="22"/>
      <c r="W40" s="22"/>
      <c r="X40" s="22"/>
      <c r="Y40" s="22"/>
      <c r="Z40" s="22"/>
      <c r="AA40" s="22"/>
      <c r="AB40" s="22"/>
      <c r="AC40" s="23"/>
      <c r="AF40" s="21"/>
      <c r="AG40" s="22"/>
      <c r="AH40" s="22"/>
      <c r="AI40" s="22"/>
      <c r="AJ40" s="22"/>
      <c r="AK40" s="22"/>
      <c r="AL40" s="22"/>
      <c r="AM40" s="22"/>
      <c r="AN40" s="22"/>
      <c r="AO40" s="22"/>
      <c r="AP40" s="23"/>
      <c r="AS40" s="21"/>
      <c r="AT40" s="22"/>
      <c r="AU40" s="22"/>
      <c r="AV40" s="22"/>
      <c r="AW40" s="22"/>
      <c r="AX40" s="22"/>
      <c r="AY40" s="22"/>
      <c r="AZ40" s="22"/>
      <c r="BA40" s="22"/>
      <c r="BB40" s="22"/>
      <c r="BC40" s="23"/>
    </row>
    <row r="41" spans="6:55" x14ac:dyDescent="0.3">
      <c r="F41" s="21"/>
      <c r="G41" s="22"/>
      <c r="H41" s="22"/>
      <c r="I41" s="22"/>
      <c r="J41" s="22"/>
      <c r="K41" s="22"/>
      <c r="L41" s="22"/>
      <c r="M41" s="22"/>
      <c r="N41" s="22"/>
      <c r="O41" s="22"/>
      <c r="P41" s="23"/>
      <c r="S41" s="21"/>
      <c r="T41" s="22"/>
      <c r="U41" s="22"/>
      <c r="V41" s="22"/>
      <c r="W41" s="22"/>
      <c r="X41" s="22"/>
      <c r="Y41" s="22"/>
      <c r="Z41" s="22"/>
      <c r="AA41" s="22"/>
      <c r="AB41" s="22"/>
      <c r="AC41" s="23"/>
      <c r="AF41" s="21"/>
      <c r="AG41" s="22"/>
      <c r="AH41" s="22"/>
      <c r="AI41" s="22"/>
      <c r="AJ41" s="22"/>
      <c r="AK41" s="22"/>
      <c r="AL41" s="22"/>
      <c r="AM41" s="22"/>
      <c r="AN41" s="22"/>
      <c r="AO41" s="22"/>
      <c r="AP41" s="23"/>
      <c r="AS41" s="21"/>
      <c r="AT41" s="22"/>
      <c r="AU41" s="22"/>
      <c r="AV41" s="22"/>
      <c r="AW41" s="22"/>
      <c r="AX41" s="22"/>
      <c r="AY41" s="22"/>
      <c r="AZ41" s="22"/>
      <c r="BA41" s="22"/>
      <c r="BB41" s="22"/>
      <c r="BC41" s="23"/>
    </row>
    <row r="42" spans="6:55" x14ac:dyDescent="0.3">
      <c r="F42" s="21"/>
      <c r="G42" s="22"/>
      <c r="H42" s="22"/>
      <c r="I42" s="22"/>
      <c r="J42" s="22"/>
      <c r="K42" s="22"/>
      <c r="L42" s="22"/>
      <c r="M42" s="22"/>
      <c r="N42" s="22"/>
      <c r="O42" s="22"/>
      <c r="P42" s="23"/>
      <c r="S42" s="21"/>
      <c r="T42" s="22"/>
      <c r="U42" s="22"/>
      <c r="V42" s="22"/>
      <c r="W42" s="22"/>
      <c r="X42" s="22"/>
      <c r="Y42" s="22"/>
      <c r="Z42" s="22"/>
      <c r="AA42" s="22"/>
      <c r="AB42" s="22"/>
      <c r="AC42" s="23"/>
      <c r="AF42" s="21"/>
      <c r="AG42" s="22"/>
      <c r="AH42" s="22"/>
      <c r="AI42" s="22"/>
      <c r="AJ42" s="22"/>
      <c r="AK42" s="22"/>
      <c r="AL42" s="22"/>
      <c r="AM42" s="22"/>
      <c r="AN42" s="22"/>
      <c r="AO42" s="22"/>
      <c r="AP42" s="23"/>
      <c r="AS42" s="21"/>
      <c r="AT42" s="22"/>
      <c r="AU42" s="22"/>
      <c r="AV42" s="22"/>
      <c r="AW42" s="22"/>
      <c r="AX42" s="22"/>
      <c r="AY42" s="22"/>
      <c r="AZ42" s="22"/>
      <c r="BA42" s="22"/>
      <c r="BB42" s="22"/>
      <c r="BC42" s="23"/>
    </row>
    <row r="43" spans="6:55" x14ac:dyDescent="0.3">
      <c r="F43" s="21"/>
      <c r="G43" s="22"/>
      <c r="H43" s="22"/>
      <c r="I43" s="22"/>
      <c r="J43" s="22"/>
      <c r="K43" s="22"/>
      <c r="L43" s="22"/>
      <c r="M43" s="22"/>
      <c r="N43" s="22"/>
      <c r="O43" s="22"/>
      <c r="P43" s="23"/>
      <c r="S43" s="21"/>
      <c r="T43" s="22"/>
      <c r="U43" s="22"/>
      <c r="V43" s="22"/>
      <c r="W43" s="22"/>
      <c r="X43" s="22"/>
      <c r="Y43" s="22"/>
      <c r="Z43" s="22"/>
      <c r="AA43" s="22"/>
      <c r="AB43" s="22"/>
      <c r="AC43" s="23"/>
      <c r="AF43" s="21"/>
      <c r="AG43" s="22"/>
      <c r="AH43" s="22"/>
      <c r="AI43" s="22"/>
      <c r="AJ43" s="22"/>
      <c r="AK43" s="22"/>
      <c r="AL43" s="22"/>
      <c r="AM43" s="22"/>
      <c r="AN43" s="22"/>
      <c r="AO43" s="22"/>
      <c r="AP43" s="23"/>
      <c r="AS43" s="21"/>
      <c r="AT43" s="22"/>
      <c r="AU43" s="22"/>
      <c r="AV43" s="22"/>
      <c r="AW43" s="22"/>
      <c r="AX43" s="22"/>
      <c r="AY43" s="22"/>
      <c r="AZ43" s="22"/>
      <c r="BA43" s="22"/>
      <c r="BB43" s="22"/>
      <c r="BC43" s="23"/>
    </row>
    <row r="44" spans="6:55" ht="15" thickBot="1" x14ac:dyDescent="0.35">
      <c r="F44" s="24"/>
      <c r="G44" s="25"/>
      <c r="H44" s="25"/>
      <c r="I44" s="25"/>
      <c r="J44" s="25"/>
      <c r="K44" s="25"/>
      <c r="L44" s="25"/>
      <c r="M44" s="25"/>
      <c r="N44" s="25"/>
      <c r="O44" s="25"/>
      <c r="P44" s="26"/>
      <c r="S44" s="24"/>
      <c r="T44" s="25"/>
      <c r="U44" s="25"/>
      <c r="V44" s="25"/>
      <c r="W44" s="25"/>
      <c r="X44" s="25"/>
      <c r="Y44" s="25"/>
      <c r="Z44" s="25"/>
      <c r="AA44" s="25"/>
      <c r="AB44" s="25"/>
      <c r="AC44" s="26"/>
      <c r="AF44" s="24"/>
      <c r="AG44" s="25"/>
      <c r="AH44" s="25"/>
      <c r="AI44" s="25"/>
      <c r="AJ44" s="25"/>
      <c r="AK44" s="25"/>
      <c r="AL44" s="25"/>
      <c r="AM44" s="25"/>
      <c r="AN44" s="25"/>
      <c r="AO44" s="25"/>
      <c r="AP44" s="26"/>
      <c r="AS44" s="24"/>
      <c r="AT44" s="25"/>
      <c r="AU44" s="25"/>
      <c r="AV44" s="25"/>
      <c r="AW44" s="25"/>
      <c r="AX44" s="25"/>
      <c r="AY44" s="25"/>
      <c r="AZ44" s="25"/>
      <c r="BA44" s="25"/>
      <c r="BB44" s="25"/>
      <c r="BC44" s="26"/>
    </row>
    <row r="45" spans="6:55" x14ac:dyDescent="0.3">
      <c r="F45" s="7"/>
      <c r="G45" s="8"/>
      <c r="H45" s="8"/>
      <c r="I45" s="8"/>
      <c r="J45" s="8"/>
      <c r="K45" s="8"/>
      <c r="L45" s="8"/>
      <c r="M45" s="8"/>
      <c r="N45" s="8"/>
      <c r="O45" s="8"/>
      <c r="P45" s="9"/>
      <c r="S45" s="7"/>
      <c r="T45" s="8"/>
      <c r="U45" s="8"/>
      <c r="V45" s="8"/>
      <c r="W45" s="8"/>
      <c r="X45" s="8"/>
      <c r="Y45" s="8"/>
      <c r="Z45" s="8"/>
      <c r="AA45" s="8"/>
      <c r="AB45" s="8"/>
      <c r="AC45" s="9"/>
      <c r="AF45" s="7"/>
      <c r="AG45" s="8"/>
      <c r="AH45" s="8"/>
      <c r="AI45" s="8"/>
      <c r="AJ45" s="8"/>
      <c r="AK45" s="8"/>
      <c r="AL45" s="8"/>
      <c r="AM45" s="8"/>
      <c r="AN45" s="8"/>
      <c r="AO45" s="8"/>
      <c r="AP45" s="9"/>
      <c r="AS45" s="7"/>
      <c r="AT45" s="8"/>
      <c r="AU45" s="8"/>
      <c r="AV45" s="8"/>
      <c r="AW45" s="8"/>
      <c r="AX45" s="8"/>
      <c r="AY45" s="8"/>
      <c r="AZ45" s="8"/>
      <c r="BA45" s="8"/>
      <c r="BB45" s="8"/>
      <c r="BC45" s="9"/>
    </row>
    <row r="46" spans="6:55" x14ac:dyDescent="0.3">
      <c r="F46" s="10"/>
      <c r="G46" s="5" t="s">
        <v>10</v>
      </c>
      <c r="H46" s="5"/>
      <c r="I46" s="5"/>
      <c r="J46" s="5"/>
      <c r="K46" s="5"/>
      <c r="L46" s="5"/>
      <c r="M46" s="5"/>
      <c r="N46" s="5"/>
      <c r="O46" s="5"/>
      <c r="P46" s="11"/>
      <c r="S46" s="10"/>
      <c r="T46" s="5" t="s">
        <v>10</v>
      </c>
      <c r="U46" s="5"/>
      <c r="V46" s="5"/>
      <c r="W46" s="5"/>
      <c r="X46" s="5"/>
      <c r="Y46" s="5"/>
      <c r="Z46" s="5"/>
      <c r="AA46" s="5"/>
      <c r="AB46" s="5"/>
      <c r="AC46" s="11"/>
      <c r="AF46" s="10"/>
      <c r="AG46" s="5" t="s">
        <v>10</v>
      </c>
      <c r="AH46" s="5"/>
      <c r="AI46" s="5"/>
      <c r="AJ46" s="5"/>
      <c r="AK46" s="5"/>
      <c r="AL46" s="5"/>
      <c r="AM46" s="5"/>
      <c r="AN46" s="5"/>
      <c r="AO46" s="5"/>
      <c r="AP46" s="11"/>
      <c r="AS46" s="10"/>
      <c r="AT46" s="5" t="s">
        <v>10</v>
      </c>
      <c r="AU46" s="5"/>
      <c r="AV46" s="5"/>
      <c r="AW46" s="5"/>
      <c r="AX46" s="5"/>
      <c r="AY46" s="5"/>
      <c r="AZ46" s="5"/>
      <c r="BA46" s="5"/>
      <c r="BB46" s="5"/>
      <c r="BC46" s="11"/>
    </row>
    <row r="47" spans="6:55" x14ac:dyDescent="0.3">
      <c r="F47" s="10"/>
      <c r="G47" s="5" t="s">
        <v>11</v>
      </c>
      <c r="H47" s="5"/>
      <c r="I47" s="5"/>
      <c r="J47" s="5"/>
      <c r="K47" s="5"/>
      <c r="L47" s="5"/>
      <c r="M47" s="5"/>
      <c r="N47" s="5"/>
      <c r="O47" s="5"/>
      <c r="P47" s="11"/>
      <c r="S47" s="10"/>
      <c r="T47" s="5" t="s">
        <v>11</v>
      </c>
      <c r="U47" s="5"/>
      <c r="V47" s="5"/>
      <c r="W47" s="5"/>
      <c r="X47" s="5"/>
      <c r="Y47" s="5"/>
      <c r="Z47" s="5"/>
      <c r="AA47" s="5"/>
      <c r="AB47" s="5"/>
      <c r="AC47" s="11"/>
      <c r="AF47" s="10"/>
      <c r="AG47" s="5" t="s">
        <v>11</v>
      </c>
      <c r="AH47" s="5"/>
      <c r="AI47" s="5"/>
      <c r="AJ47" s="5"/>
      <c r="AK47" s="5"/>
      <c r="AL47" s="5"/>
      <c r="AM47" s="5"/>
      <c r="AN47" s="5"/>
      <c r="AO47" s="5"/>
      <c r="AP47" s="11"/>
      <c r="AS47" s="10"/>
      <c r="AT47" s="5" t="s">
        <v>11</v>
      </c>
      <c r="AU47" s="5"/>
      <c r="AV47" s="5"/>
      <c r="AW47" s="5"/>
      <c r="AX47" s="5"/>
      <c r="AY47" s="5"/>
      <c r="AZ47" s="5"/>
      <c r="BA47" s="5"/>
      <c r="BB47" s="5"/>
      <c r="BC47" s="11"/>
    </row>
    <row r="48" spans="6:55" x14ac:dyDescent="0.3">
      <c r="F48" s="10"/>
      <c r="G48" s="5" t="s">
        <v>12</v>
      </c>
      <c r="H48" s="5"/>
      <c r="I48" s="5"/>
      <c r="J48" s="5"/>
      <c r="K48" s="5"/>
      <c r="L48" s="5"/>
      <c r="M48" s="5"/>
      <c r="N48" s="5"/>
      <c r="O48" s="5"/>
      <c r="P48" s="11"/>
      <c r="S48" s="10"/>
      <c r="T48" s="5" t="s">
        <v>12</v>
      </c>
      <c r="U48" s="5"/>
      <c r="V48" s="5"/>
      <c r="W48" s="5"/>
      <c r="X48" s="5"/>
      <c r="Y48" s="5"/>
      <c r="Z48" s="5"/>
      <c r="AA48" s="5"/>
      <c r="AB48" s="5"/>
      <c r="AC48" s="11"/>
      <c r="AF48" s="10"/>
      <c r="AG48" s="5" t="s">
        <v>12</v>
      </c>
      <c r="AH48" s="5"/>
      <c r="AI48" s="5"/>
      <c r="AJ48" s="5"/>
      <c r="AK48" s="5"/>
      <c r="AL48" s="5"/>
      <c r="AM48" s="5"/>
      <c r="AN48" s="5"/>
      <c r="AO48" s="5"/>
      <c r="AP48" s="11"/>
      <c r="AS48" s="10"/>
      <c r="AT48" s="5" t="s">
        <v>12</v>
      </c>
      <c r="AU48" s="5"/>
      <c r="AV48" s="5"/>
      <c r="AW48" s="5"/>
      <c r="AX48" s="5"/>
      <c r="AY48" s="5"/>
      <c r="AZ48" s="5"/>
      <c r="BA48" s="5"/>
      <c r="BB48" s="5"/>
      <c r="BC48" s="11"/>
    </row>
    <row r="49" spans="6:55" x14ac:dyDescent="0.3">
      <c r="F49" s="10"/>
      <c r="G49" s="5"/>
      <c r="H49" s="5"/>
      <c r="I49" s="5"/>
      <c r="J49" s="5"/>
      <c r="K49" s="5"/>
      <c r="L49" s="5"/>
      <c r="M49" s="5"/>
      <c r="N49" s="5"/>
      <c r="O49" s="5"/>
      <c r="P49" s="11"/>
      <c r="S49" s="10"/>
      <c r="T49" s="5"/>
      <c r="U49" s="5"/>
      <c r="V49" s="5"/>
      <c r="W49" s="5"/>
      <c r="X49" s="5"/>
      <c r="Y49" s="5"/>
      <c r="Z49" s="5"/>
      <c r="AA49" s="5"/>
      <c r="AB49" s="5"/>
      <c r="AC49" s="11"/>
      <c r="AF49" s="10"/>
      <c r="AG49" s="5"/>
      <c r="AH49" s="5"/>
      <c r="AI49" s="5"/>
      <c r="AJ49" s="5"/>
      <c r="AK49" s="5"/>
      <c r="AL49" s="5"/>
      <c r="AM49" s="5"/>
      <c r="AN49" s="5"/>
      <c r="AO49" s="5"/>
      <c r="AP49" s="11"/>
      <c r="AS49" s="10"/>
      <c r="AT49" s="5"/>
      <c r="AU49" s="5"/>
      <c r="AV49" s="5"/>
      <c r="AW49" s="5"/>
      <c r="AX49" s="5"/>
      <c r="AY49" s="5"/>
      <c r="AZ49" s="5"/>
      <c r="BA49" s="5"/>
      <c r="BB49" s="5"/>
      <c r="BC49" s="11"/>
    </row>
    <row r="50" spans="6:55" x14ac:dyDescent="0.3">
      <c r="F50" s="10"/>
      <c r="G50" s="27" t="s">
        <v>13</v>
      </c>
      <c r="H50" s="5"/>
      <c r="I50" s="5"/>
      <c r="J50" s="5"/>
      <c r="K50" s="5"/>
      <c r="L50" s="5"/>
      <c r="M50" s="5"/>
      <c r="N50" s="5"/>
      <c r="O50" s="5"/>
      <c r="P50" s="11"/>
      <c r="S50" s="10"/>
      <c r="T50" s="27" t="s">
        <v>13</v>
      </c>
      <c r="U50" s="5"/>
      <c r="V50" s="5"/>
      <c r="W50" s="5"/>
      <c r="X50" s="5"/>
      <c r="Y50" s="5"/>
      <c r="Z50" s="5"/>
      <c r="AA50" s="5"/>
      <c r="AB50" s="5"/>
      <c r="AC50" s="11"/>
      <c r="AF50" s="10"/>
      <c r="AG50" s="27" t="s">
        <v>13</v>
      </c>
      <c r="AH50" s="5"/>
      <c r="AI50" s="5"/>
      <c r="AJ50" s="5"/>
      <c r="AK50" s="5"/>
      <c r="AL50" s="5"/>
      <c r="AM50" s="5"/>
      <c r="AN50" s="5"/>
      <c r="AO50" s="5"/>
      <c r="AP50" s="11"/>
      <c r="AS50" s="10"/>
      <c r="AT50" s="27" t="s">
        <v>13</v>
      </c>
      <c r="AU50" s="5"/>
      <c r="AV50" s="5"/>
      <c r="AW50" s="5"/>
      <c r="AX50" s="5"/>
      <c r="AY50" s="5"/>
      <c r="AZ50" s="5"/>
      <c r="BA50" s="5"/>
      <c r="BB50" s="5"/>
      <c r="BC50" s="11"/>
    </row>
    <row r="51" spans="6:55" ht="15" thickBot="1" x14ac:dyDescent="0.35">
      <c r="F51" s="12"/>
      <c r="G51" s="13"/>
      <c r="H51" s="13"/>
      <c r="I51" s="13"/>
      <c r="J51" s="13"/>
      <c r="K51" s="13"/>
      <c r="L51" s="13"/>
      <c r="M51" s="13"/>
      <c r="N51" s="13"/>
      <c r="O51" s="13"/>
      <c r="P51" s="14"/>
      <c r="S51" s="12"/>
      <c r="T51" s="13"/>
      <c r="U51" s="13"/>
      <c r="V51" s="13"/>
      <c r="W51" s="13"/>
      <c r="X51" s="13"/>
      <c r="Y51" s="13"/>
      <c r="Z51" s="13"/>
      <c r="AA51" s="13"/>
      <c r="AB51" s="13"/>
      <c r="AC51" s="14"/>
      <c r="AF51" s="12"/>
      <c r="AG51" s="13"/>
      <c r="AH51" s="13"/>
      <c r="AI51" s="13"/>
      <c r="AJ51" s="13"/>
      <c r="AK51" s="13"/>
      <c r="AL51" s="13"/>
      <c r="AM51" s="13"/>
      <c r="AN51" s="13"/>
      <c r="AO51" s="13"/>
      <c r="AP51" s="14"/>
      <c r="AS51" s="12"/>
      <c r="AT51" s="13"/>
      <c r="AU51" s="13"/>
      <c r="AV51" s="13"/>
      <c r="AW51" s="13"/>
      <c r="AX51" s="13"/>
      <c r="AY51" s="13"/>
      <c r="AZ51" s="13"/>
      <c r="BA51" s="13"/>
      <c r="BB51" s="13"/>
      <c r="BC51" s="14"/>
    </row>
    <row r="55" spans="6:55" x14ac:dyDescent="0.3">
      <c r="F55" s="28" t="s">
        <v>64</v>
      </c>
    </row>
    <row r="56" spans="6:55" ht="15" thickBot="1" x14ac:dyDescent="0.35"/>
    <row r="57" spans="6:55" x14ac:dyDescent="0.3">
      <c r="F57" s="18"/>
      <c r="G57" s="19"/>
      <c r="H57" s="19"/>
      <c r="I57" s="19"/>
      <c r="J57" s="19"/>
      <c r="K57" s="19"/>
      <c r="L57" s="19"/>
      <c r="M57" s="19"/>
      <c r="N57" s="19"/>
      <c r="O57" s="19"/>
      <c r="P57" s="20"/>
      <c r="S57" s="18"/>
      <c r="T57" s="19"/>
      <c r="U57" s="19"/>
      <c r="V57" s="19"/>
      <c r="W57" s="19"/>
      <c r="X57" s="19"/>
      <c r="Y57" s="19"/>
      <c r="Z57" s="19"/>
      <c r="AA57" s="19"/>
      <c r="AB57" s="19"/>
      <c r="AC57" s="20"/>
      <c r="AF57" s="18"/>
      <c r="AG57" s="19"/>
      <c r="AH57" s="19"/>
      <c r="AI57" s="19"/>
      <c r="AJ57" s="19"/>
      <c r="AK57" s="19"/>
      <c r="AL57" s="19"/>
      <c r="AM57" s="19"/>
      <c r="AN57" s="19"/>
      <c r="AO57" s="19"/>
      <c r="AP57" s="20"/>
      <c r="AS57" s="18"/>
      <c r="AT57" s="19"/>
      <c r="AU57" s="19"/>
      <c r="AV57" s="19"/>
      <c r="AW57" s="19"/>
      <c r="AX57" s="19"/>
      <c r="AY57" s="19"/>
      <c r="AZ57" s="19"/>
      <c r="BA57" s="19"/>
      <c r="BB57" s="19"/>
      <c r="BC57" s="20"/>
    </row>
    <row r="58" spans="6:55" x14ac:dyDescent="0.3">
      <c r="F58" s="21"/>
      <c r="G58" s="22"/>
      <c r="H58" s="22"/>
      <c r="I58" s="22"/>
      <c r="J58" s="22"/>
      <c r="K58" s="22"/>
      <c r="L58" s="22"/>
      <c r="M58" s="22"/>
      <c r="N58" s="22"/>
      <c r="O58" s="22"/>
      <c r="P58" s="23"/>
      <c r="S58" s="21"/>
      <c r="T58" s="22"/>
      <c r="U58" s="22"/>
      <c r="V58" s="22"/>
      <c r="W58" s="22"/>
      <c r="X58" s="22"/>
      <c r="Y58" s="22"/>
      <c r="Z58" s="22"/>
      <c r="AA58" s="22"/>
      <c r="AB58" s="22"/>
      <c r="AC58" s="23"/>
      <c r="AF58" s="21"/>
      <c r="AG58" s="22"/>
      <c r="AH58" s="22"/>
      <c r="AI58" s="22"/>
      <c r="AJ58" s="22"/>
      <c r="AK58" s="22"/>
      <c r="AL58" s="22"/>
      <c r="AM58" s="22"/>
      <c r="AN58" s="22"/>
      <c r="AO58" s="22"/>
      <c r="AP58" s="23"/>
      <c r="AS58" s="21"/>
      <c r="AT58" s="22"/>
      <c r="AU58" s="22"/>
      <c r="AV58" s="22"/>
      <c r="AW58" s="22"/>
      <c r="AX58" s="22"/>
      <c r="AY58" s="22"/>
      <c r="AZ58" s="22"/>
      <c r="BA58" s="22"/>
      <c r="BB58" s="22"/>
      <c r="BC58" s="23"/>
    </row>
    <row r="59" spans="6:55" x14ac:dyDescent="0.3">
      <c r="F59" s="21"/>
      <c r="G59" s="22"/>
      <c r="H59" s="22"/>
      <c r="I59" s="22"/>
      <c r="J59" s="22"/>
      <c r="K59" s="22"/>
      <c r="L59" s="22"/>
      <c r="M59" s="22"/>
      <c r="N59" s="22"/>
      <c r="O59" s="22"/>
      <c r="P59" s="23"/>
      <c r="S59" s="21"/>
      <c r="T59" s="22"/>
      <c r="U59" s="22"/>
      <c r="V59" s="22"/>
      <c r="W59" s="22"/>
      <c r="X59" s="22"/>
      <c r="Y59" s="22"/>
      <c r="Z59" s="22"/>
      <c r="AA59" s="22"/>
      <c r="AB59" s="22"/>
      <c r="AC59" s="23"/>
      <c r="AF59" s="21"/>
      <c r="AG59" s="22"/>
      <c r="AH59" s="22"/>
      <c r="AI59" s="22"/>
      <c r="AJ59" s="22"/>
      <c r="AK59" s="22"/>
      <c r="AL59" s="22"/>
      <c r="AM59" s="22"/>
      <c r="AN59" s="22"/>
      <c r="AO59" s="22"/>
      <c r="AP59" s="23"/>
      <c r="AS59" s="21"/>
      <c r="AT59" s="22"/>
      <c r="AU59" s="22"/>
      <c r="AV59" s="22"/>
      <c r="AW59" s="22"/>
      <c r="AX59" s="22"/>
      <c r="AY59" s="22"/>
      <c r="AZ59" s="22"/>
      <c r="BA59" s="22"/>
      <c r="BB59" s="22"/>
      <c r="BC59" s="23"/>
    </row>
    <row r="60" spans="6:55" x14ac:dyDescent="0.3">
      <c r="F60" s="21"/>
      <c r="G60" s="22"/>
      <c r="H60" s="22"/>
      <c r="I60" s="22"/>
      <c r="J60" s="22"/>
      <c r="K60" s="22"/>
      <c r="L60" s="22"/>
      <c r="M60" s="22"/>
      <c r="N60" s="22"/>
      <c r="O60" s="22"/>
      <c r="P60" s="23"/>
      <c r="S60" s="21"/>
      <c r="T60" s="22"/>
      <c r="U60" s="22"/>
      <c r="V60" s="22"/>
      <c r="W60" s="22"/>
      <c r="X60" s="22"/>
      <c r="Y60" s="22"/>
      <c r="Z60" s="22"/>
      <c r="AA60" s="22"/>
      <c r="AB60" s="22"/>
      <c r="AC60" s="23"/>
      <c r="AF60" s="21"/>
      <c r="AG60" s="22"/>
      <c r="AH60" s="22"/>
      <c r="AI60" s="22"/>
      <c r="AJ60" s="22"/>
      <c r="AK60" s="22"/>
      <c r="AL60" s="22"/>
      <c r="AM60" s="22"/>
      <c r="AN60" s="22"/>
      <c r="AO60" s="22"/>
      <c r="AP60" s="23"/>
      <c r="AS60" s="21"/>
      <c r="AT60" s="22"/>
      <c r="AU60" s="22"/>
      <c r="AV60" s="22"/>
      <c r="AW60" s="22"/>
      <c r="AX60" s="22"/>
      <c r="AY60" s="22"/>
      <c r="AZ60" s="22"/>
      <c r="BA60" s="22"/>
      <c r="BB60" s="22"/>
      <c r="BC60" s="23"/>
    </row>
    <row r="61" spans="6:55" x14ac:dyDescent="0.3">
      <c r="F61" s="21"/>
      <c r="G61" s="22"/>
      <c r="H61" s="22"/>
      <c r="I61" s="22"/>
      <c r="J61" s="22"/>
      <c r="K61" s="22"/>
      <c r="L61" s="22"/>
      <c r="M61" s="22"/>
      <c r="N61" s="22"/>
      <c r="O61" s="22"/>
      <c r="P61" s="23"/>
      <c r="S61" s="21"/>
      <c r="T61" s="22"/>
      <c r="U61" s="22"/>
      <c r="V61" s="22"/>
      <c r="W61" s="22"/>
      <c r="X61" s="22"/>
      <c r="Y61" s="22"/>
      <c r="Z61" s="22"/>
      <c r="AA61" s="22"/>
      <c r="AB61" s="22"/>
      <c r="AC61" s="23"/>
      <c r="AF61" s="21"/>
      <c r="AG61" s="22"/>
      <c r="AH61" s="22"/>
      <c r="AI61" s="22"/>
      <c r="AJ61" s="22"/>
      <c r="AK61" s="22"/>
      <c r="AL61" s="22"/>
      <c r="AM61" s="22"/>
      <c r="AN61" s="22"/>
      <c r="AO61" s="22"/>
      <c r="AP61" s="23"/>
      <c r="AS61" s="21"/>
      <c r="AT61" s="22"/>
      <c r="AU61" s="22"/>
      <c r="AV61" s="22"/>
      <c r="AW61" s="22"/>
      <c r="AX61" s="22"/>
      <c r="AY61" s="22"/>
      <c r="AZ61" s="22"/>
      <c r="BA61" s="22"/>
      <c r="BB61" s="22"/>
      <c r="BC61" s="23"/>
    </row>
    <row r="62" spans="6:55" x14ac:dyDescent="0.3">
      <c r="F62" s="21"/>
      <c r="G62" s="22"/>
      <c r="H62" s="22"/>
      <c r="I62" s="22"/>
      <c r="J62" s="22"/>
      <c r="K62" s="22"/>
      <c r="L62" s="22"/>
      <c r="M62" s="22"/>
      <c r="N62" s="22"/>
      <c r="O62" s="22"/>
      <c r="P62" s="23"/>
      <c r="S62" s="21"/>
      <c r="T62" s="22"/>
      <c r="U62" s="22"/>
      <c r="V62" s="22"/>
      <c r="W62" s="22"/>
      <c r="X62" s="22"/>
      <c r="Y62" s="22"/>
      <c r="Z62" s="22"/>
      <c r="AA62" s="22"/>
      <c r="AB62" s="22"/>
      <c r="AC62" s="23"/>
      <c r="AF62" s="21"/>
      <c r="AG62" s="22"/>
      <c r="AH62" s="22"/>
      <c r="AI62" s="22"/>
      <c r="AJ62" s="22"/>
      <c r="AK62" s="22"/>
      <c r="AL62" s="22"/>
      <c r="AM62" s="22"/>
      <c r="AN62" s="22"/>
      <c r="AO62" s="22"/>
      <c r="AP62" s="23"/>
      <c r="AS62" s="21"/>
      <c r="AT62" s="22"/>
      <c r="AU62" s="22"/>
      <c r="AV62" s="22"/>
      <c r="AW62" s="22"/>
      <c r="AX62" s="22"/>
      <c r="AY62" s="22"/>
      <c r="AZ62" s="22"/>
      <c r="BA62" s="22"/>
      <c r="BB62" s="22"/>
      <c r="BC62" s="23"/>
    </row>
    <row r="63" spans="6:55" x14ac:dyDescent="0.3">
      <c r="F63" s="21"/>
      <c r="G63" s="22"/>
      <c r="H63" s="22"/>
      <c r="I63" s="22"/>
      <c r="J63" s="22"/>
      <c r="K63" s="22"/>
      <c r="L63" s="22"/>
      <c r="M63" s="22"/>
      <c r="N63" s="22"/>
      <c r="O63" s="22"/>
      <c r="P63" s="23"/>
      <c r="S63" s="21"/>
      <c r="T63" s="22"/>
      <c r="U63" s="22"/>
      <c r="V63" s="22"/>
      <c r="W63" s="22"/>
      <c r="X63" s="22"/>
      <c r="Y63" s="22"/>
      <c r="Z63" s="22"/>
      <c r="AA63" s="22"/>
      <c r="AB63" s="22"/>
      <c r="AC63" s="23"/>
      <c r="AF63" s="21"/>
      <c r="AG63" s="22"/>
      <c r="AH63" s="22"/>
      <c r="AI63" s="22"/>
      <c r="AJ63" s="22"/>
      <c r="AK63" s="22"/>
      <c r="AL63" s="22"/>
      <c r="AM63" s="22"/>
      <c r="AN63" s="22"/>
      <c r="AO63" s="22"/>
      <c r="AP63" s="23"/>
      <c r="AS63" s="21"/>
      <c r="AT63" s="22"/>
      <c r="AU63" s="22"/>
      <c r="AV63" s="22"/>
      <c r="AW63" s="22"/>
      <c r="AX63" s="22"/>
      <c r="AY63" s="22"/>
      <c r="AZ63" s="22"/>
      <c r="BA63" s="22"/>
      <c r="BB63" s="22"/>
      <c r="BC63" s="23"/>
    </row>
    <row r="64" spans="6:55" x14ac:dyDescent="0.3">
      <c r="F64" s="21"/>
      <c r="G64" s="22"/>
      <c r="H64" s="22"/>
      <c r="I64" s="22"/>
      <c r="J64" s="22"/>
      <c r="K64" s="22"/>
      <c r="L64" s="22"/>
      <c r="M64" s="22"/>
      <c r="N64" s="22"/>
      <c r="O64" s="22"/>
      <c r="P64" s="23"/>
      <c r="S64" s="21"/>
      <c r="T64" s="22"/>
      <c r="U64" s="22"/>
      <c r="V64" s="22"/>
      <c r="W64" s="22"/>
      <c r="X64" s="22"/>
      <c r="Y64" s="22"/>
      <c r="Z64" s="22"/>
      <c r="AA64" s="22"/>
      <c r="AB64" s="22"/>
      <c r="AC64" s="23"/>
      <c r="AF64" s="21"/>
      <c r="AG64" s="22"/>
      <c r="AH64" s="22"/>
      <c r="AI64" s="22"/>
      <c r="AJ64" s="22"/>
      <c r="AK64" s="22"/>
      <c r="AL64" s="22"/>
      <c r="AM64" s="22"/>
      <c r="AN64" s="22"/>
      <c r="AO64" s="22"/>
      <c r="AP64" s="23"/>
      <c r="AS64" s="21"/>
      <c r="AT64" s="22"/>
      <c r="AU64" s="22"/>
      <c r="AV64" s="22"/>
      <c r="AW64" s="22"/>
      <c r="AX64" s="22"/>
      <c r="AY64" s="22"/>
      <c r="AZ64" s="22"/>
      <c r="BA64" s="22"/>
      <c r="BB64" s="22"/>
      <c r="BC64" s="23"/>
    </row>
    <row r="65" spans="6:55" x14ac:dyDescent="0.3">
      <c r="F65" s="21"/>
      <c r="G65" s="22"/>
      <c r="H65" s="22"/>
      <c r="I65" s="22"/>
      <c r="J65" s="22"/>
      <c r="K65" s="22"/>
      <c r="L65" s="22"/>
      <c r="M65" s="22"/>
      <c r="N65" s="22"/>
      <c r="O65" s="22"/>
      <c r="P65" s="23"/>
      <c r="S65" s="21"/>
      <c r="T65" s="22"/>
      <c r="U65" s="22"/>
      <c r="V65" s="22"/>
      <c r="W65" s="22"/>
      <c r="X65" s="22"/>
      <c r="Y65" s="22"/>
      <c r="Z65" s="22"/>
      <c r="AA65" s="22"/>
      <c r="AB65" s="22"/>
      <c r="AC65" s="23"/>
      <c r="AF65" s="21"/>
      <c r="AG65" s="22"/>
      <c r="AH65" s="22"/>
      <c r="AI65" s="22"/>
      <c r="AJ65" s="22"/>
      <c r="AK65" s="22"/>
      <c r="AL65" s="22"/>
      <c r="AM65" s="22"/>
      <c r="AN65" s="22"/>
      <c r="AO65" s="22"/>
      <c r="AP65" s="23"/>
      <c r="AS65" s="21"/>
      <c r="AT65" s="22"/>
      <c r="AU65" s="22"/>
      <c r="AV65" s="22"/>
      <c r="AW65" s="22"/>
      <c r="AX65" s="22"/>
      <c r="AY65" s="22"/>
      <c r="AZ65" s="22"/>
      <c r="BA65" s="22"/>
      <c r="BB65" s="22"/>
      <c r="BC65" s="23"/>
    </row>
    <row r="66" spans="6:55" x14ac:dyDescent="0.3">
      <c r="F66" s="21"/>
      <c r="G66" s="22"/>
      <c r="H66" s="22"/>
      <c r="I66" s="22"/>
      <c r="J66" s="22"/>
      <c r="K66" s="22"/>
      <c r="L66" s="22"/>
      <c r="M66" s="22"/>
      <c r="N66" s="22"/>
      <c r="O66" s="22"/>
      <c r="P66" s="23"/>
      <c r="S66" s="21"/>
      <c r="T66" s="22"/>
      <c r="U66" s="22"/>
      <c r="V66" s="22"/>
      <c r="W66" s="22"/>
      <c r="X66" s="22"/>
      <c r="Y66" s="22"/>
      <c r="Z66" s="22"/>
      <c r="AA66" s="22"/>
      <c r="AB66" s="22"/>
      <c r="AC66" s="23"/>
      <c r="AF66" s="21"/>
      <c r="AG66" s="22"/>
      <c r="AH66" s="22"/>
      <c r="AI66" s="22"/>
      <c r="AJ66" s="22"/>
      <c r="AK66" s="22"/>
      <c r="AL66" s="22"/>
      <c r="AM66" s="22"/>
      <c r="AN66" s="22"/>
      <c r="AO66" s="22"/>
      <c r="AP66" s="23"/>
      <c r="AS66" s="21"/>
      <c r="AT66" s="22"/>
      <c r="AU66" s="22"/>
      <c r="AV66" s="22"/>
      <c r="AW66" s="22"/>
      <c r="AX66" s="22"/>
      <c r="AY66" s="22"/>
      <c r="AZ66" s="22"/>
      <c r="BA66" s="22"/>
      <c r="BB66" s="22"/>
      <c r="BC66" s="23"/>
    </row>
    <row r="67" spans="6:55" ht="15" thickBot="1" x14ac:dyDescent="0.35">
      <c r="F67" s="24"/>
      <c r="G67" s="25"/>
      <c r="H67" s="25"/>
      <c r="I67" s="25"/>
      <c r="J67" s="25"/>
      <c r="K67" s="25"/>
      <c r="L67" s="25"/>
      <c r="M67" s="25"/>
      <c r="N67" s="25"/>
      <c r="O67" s="25"/>
      <c r="P67" s="26"/>
      <c r="S67" s="24"/>
      <c r="T67" s="25"/>
      <c r="U67" s="25"/>
      <c r="V67" s="25"/>
      <c r="W67" s="25"/>
      <c r="X67" s="25"/>
      <c r="Y67" s="25"/>
      <c r="Z67" s="25"/>
      <c r="AA67" s="25"/>
      <c r="AB67" s="25"/>
      <c r="AC67" s="26"/>
      <c r="AF67" s="24"/>
      <c r="AG67" s="25"/>
      <c r="AH67" s="25"/>
      <c r="AI67" s="25"/>
      <c r="AJ67" s="25"/>
      <c r="AK67" s="25"/>
      <c r="AL67" s="25"/>
      <c r="AM67" s="25"/>
      <c r="AN67" s="25"/>
      <c r="AO67" s="25"/>
      <c r="AP67" s="26"/>
      <c r="AS67" s="24"/>
      <c r="AT67" s="25"/>
      <c r="AU67" s="25"/>
      <c r="AV67" s="25"/>
      <c r="AW67" s="25"/>
      <c r="AX67" s="25"/>
      <c r="AY67" s="25"/>
      <c r="AZ67" s="25"/>
      <c r="BA67" s="25"/>
      <c r="BB67" s="25"/>
      <c r="BC67" s="26"/>
    </row>
    <row r="68" spans="6:55" x14ac:dyDescent="0.3">
      <c r="F68" s="7"/>
      <c r="G68" s="8"/>
      <c r="H68" s="8"/>
      <c r="I68" s="8"/>
      <c r="J68" s="8"/>
      <c r="K68" s="8"/>
      <c r="L68" s="8"/>
      <c r="M68" s="8"/>
      <c r="N68" s="8"/>
      <c r="O68" s="8"/>
      <c r="P68" s="9"/>
      <c r="S68" s="7"/>
      <c r="T68" s="8"/>
      <c r="U68" s="8"/>
      <c r="V68" s="8"/>
      <c r="W68" s="8"/>
      <c r="X68" s="8"/>
      <c r="Y68" s="8"/>
      <c r="Z68" s="8"/>
      <c r="AA68" s="8"/>
      <c r="AB68" s="8"/>
      <c r="AC68" s="9"/>
      <c r="AF68" s="7"/>
      <c r="AG68" s="8"/>
      <c r="AH68" s="8"/>
      <c r="AI68" s="8"/>
      <c r="AJ68" s="8"/>
      <c r="AK68" s="8"/>
      <c r="AL68" s="8"/>
      <c r="AM68" s="8"/>
      <c r="AN68" s="8"/>
      <c r="AO68" s="8"/>
      <c r="AP68" s="9"/>
      <c r="AS68" s="7"/>
      <c r="AT68" s="8"/>
      <c r="AU68" s="8"/>
      <c r="AV68" s="8"/>
      <c r="AW68" s="8"/>
      <c r="AX68" s="8"/>
      <c r="AY68" s="8"/>
      <c r="AZ68" s="8"/>
      <c r="BA68" s="8"/>
      <c r="BB68" s="8"/>
      <c r="BC68" s="9"/>
    </row>
    <row r="69" spans="6:55" x14ac:dyDescent="0.3">
      <c r="F69" s="10"/>
      <c r="G69" s="5" t="s">
        <v>10</v>
      </c>
      <c r="H69" s="5"/>
      <c r="I69" s="5"/>
      <c r="J69" s="5"/>
      <c r="K69" s="5"/>
      <c r="L69" s="5"/>
      <c r="M69" s="5"/>
      <c r="N69" s="5"/>
      <c r="O69" s="5"/>
      <c r="P69" s="11"/>
      <c r="S69" s="10"/>
      <c r="T69" s="5" t="s">
        <v>10</v>
      </c>
      <c r="U69" s="5"/>
      <c r="V69" s="5"/>
      <c r="W69" s="5"/>
      <c r="X69" s="5"/>
      <c r="Y69" s="5"/>
      <c r="Z69" s="5"/>
      <c r="AA69" s="5"/>
      <c r="AB69" s="5"/>
      <c r="AC69" s="11"/>
      <c r="AF69" s="10"/>
      <c r="AG69" s="5" t="s">
        <v>10</v>
      </c>
      <c r="AH69" s="5"/>
      <c r="AI69" s="5"/>
      <c r="AJ69" s="5"/>
      <c r="AK69" s="5"/>
      <c r="AL69" s="5"/>
      <c r="AM69" s="5"/>
      <c r="AN69" s="5"/>
      <c r="AO69" s="5"/>
      <c r="AP69" s="11"/>
      <c r="AS69" s="10"/>
      <c r="AT69" s="5" t="s">
        <v>10</v>
      </c>
      <c r="AU69" s="5"/>
      <c r="AV69" s="5"/>
      <c r="AW69" s="5"/>
      <c r="AX69" s="5"/>
      <c r="AY69" s="5"/>
      <c r="AZ69" s="5"/>
      <c r="BA69" s="5"/>
      <c r="BB69" s="5"/>
      <c r="BC69" s="11"/>
    </row>
    <row r="70" spans="6:55" x14ac:dyDescent="0.3">
      <c r="F70" s="10"/>
      <c r="G70" s="5" t="s">
        <v>11</v>
      </c>
      <c r="H70" s="5"/>
      <c r="I70" s="5"/>
      <c r="J70" s="5"/>
      <c r="K70" s="5"/>
      <c r="L70" s="5"/>
      <c r="M70" s="5"/>
      <c r="N70" s="5"/>
      <c r="O70" s="5"/>
      <c r="P70" s="11"/>
      <c r="S70" s="10"/>
      <c r="T70" s="5" t="s">
        <v>11</v>
      </c>
      <c r="U70" s="5"/>
      <c r="V70" s="5"/>
      <c r="W70" s="5"/>
      <c r="X70" s="5"/>
      <c r="Y70" s="5"/>
      <c r="Z70" s="5"/>
      <c r="AA70" s="5"/>
      <c r="AB70" s="5"/>
      <c r="AC70" s="11"/>
      <c r="AF70" s="10"/>
      <c r="AG70" s="5" t="s">
        <v>11</v>
      </c>
      <c r="AH70" s="5"/>
      <c r="AI70" s="5"/>
      <c r="AJ70" s="5"/>
      <c r="AK70" s="5"/>
      <c r="AL70" s="5"/>
      <c r="AM70" s="5"/>
      <c r="AN70" s="5"/>
      <c r="AO70" s="5"/>
      <c r="AP70" s="11"/>
      <c r="AS70" s="10"/>
      <c r="AT70" s="5" t="s">
        <v>11</v>
      </c>
      <c r="AU70" s="5"/>
      <c r="AV70" s="5"/>
      <c r="AW70" s="5"/>
      <c r="AX70" s="5"/>
      <c r="AY70" s="5"/>
      <c r="AZ70" s="5"/>
      <c r="BA70" s="5"/>
      <c r="BB70" s="5"/>
      <c r="BC70" s="11"/>
    </row>
    <row r="71" spans="6:55" x14ac:dyDescent="0.3">
      <c r="F71" s="10"/>
      <c r="G71" s="5" t="s">
        <v>12</v>
      </c>
      <c r="H71" s="5"/>
      <c r="I71" s="5"/>
      <c r="J71" s="5"/>
      <c r="K71" s="5"/>
      <c r="L71" s="5"/>
      <c r="M71" s="5"/>
      <c r="N71" s="5"/>
      <c r="O71" s="5"/>
      <c r="P71" s="11"/>
      <c r="S71" s="10"/>
      <c r="T71" s="5" t="s">
        <v>12</v>
      </c>
      <c r="U71" s="5"/>
      <c r="V71" s="5"/>
      <c r="W71" s="5"/>
      <c r="X71" s="5"/>
      <c r="Y71" s="5"/>
      <c r="Z71" s="5"/>
      <c r="AA71" s="5"/>
      <c r="AB71" s="5"/>
      <c r="AC71" s="11"/>
      <c r="AF71" s="10"/>
      <c r="AG71" s="5" t="s">
        <v>12</v>
      </c>
      <c r="AH71" s="5"/>
      <c r="AI71" s="5"/>
      <c r="AJ71" s="5"/>
      <c r="AK71" s="5"/>
      <c r="AL71" s="5"/>
      <c r="AM71" s="5"/>
      <c r="AN71" s="5"/>
      <c r="AO71" s="5"/>
      <c r="AP71" s="11"/>
      <c r="AS71" s="10"/>
      <c r="AT71" s="5" t="s">
        <v>12</v>
      </c>
      <c r="AU71" s="5"/>
      <c r="AV71" s="5"/>
      <c r="AW71" s="5"/>
      <c r="AX71" s="5"/>
      <c r="AY71" s="5"/>
      <c r="AZ71" s="5"/>
      <c r="BA71" s="5"/>
      <c r="BB71" s="5"/>
      <c r="BC71" s="11"/>
    </row>
    <row r="72" spans="6:55" x14ac:dyDescent="0.3">
      <c r="F72" s="10"/>
      <c r="G72" s="5"/>
      <c r="H72" s="5"/>
      <c r="I72" s="5"/>
      <c r="J72" s="5"/>
      <c r="K72" s="5"/>
      <c r="L72" s="5"/>
      <c r="M72" s="5"/>
      <c r="N72" s="5"/>
      <c r="O72" s="5"/>
      <c r="P72" s="11"/>
      <c r="S72" s="10"/>
      <c r="T72" s="5"/>
      <c r="U72" s="5"/>
      <c r="V72" s="5"/>
      <c r="W72" s="5"/>
      <c r="X72" s="5"/>
      <c r="Y72" s="5"/>
      <c r="Z72" s="5"/>
      <c r="AA72" s="5"/>
      <c r="AB72" s="5"/>
      <c r="AC72" s="11"/>
      <c r="AF72" s="10"/>
      <c r="AG72" s="5"/>
      <c r="AH72" s="5"/>
      <c r="AI72" s="5"/>
      <c r="AJ72" s="5"/>
      <c r="AK72" s="5"/>
      <c r="AL72" s="5"/>
      <c r="AM72" s="5"/>
      <c r="AN72" s="5"/>
      <c r="AO72" s="5"/>
      <c r="AP72" s="11"/>
      <c r="AS72" s="10"/>
      <c r="AT72" s="5"/>
      <c r="AU72" s="5"/>
      <c r="AV72" s="5"/>
      <c r="AW72" s="5"/>
      <c r="AX72" s="5"/>
      <c r="AY72" s="5"/>
      <c r="AZ72" s="5"/>
      <c r="BA72" s="5"/>
      <c r="BB72" s="5"/>
      <c r="BC72" s="11"/>
    </row>
    <row r="73" spans="6:55" x14ac:dyDescent="0.3">
      <c r="F73" s="10"/>
      <c r="G73" s="27" t="s">
        <v>13</v>
      </c>
      <c r="H73" s="5"/>
      <c r="I73" s="5"/>
      <c r="J73" s="5"/>
      <c r="K73" s="5"/>
      <c r="L73" s="5"/>
      <c r="M73" s="5"/>
      <c r="N73" s="5"/>
      <c r="O73" s="5"/>
      <c r="P73" s="11"/>
      <c r="S73" s="10"/>
      <c r="T73" s="27" t="s">
        <v>13</v>
      </c>
      <c r="U73" s="5"/>
      <c r="V73" s="5"/>
      <c r="W73" s="5"/>
      <c r="X73" s="5"/>
      <c r="Y73" s="5"/>
      <c r="Z73" s="5"/>
      <c r="AA73" s="5"/>
      <c r="AB73" s="5"/>
      <c r="AC73" s="11"/>
      <c r="AF73" s="10"/>
      <c r="AG73" s="27" t="s">
        <v>13</v>
      </c>
      <c r="AH73" s="5"/>
      <c r="AI73" s="5"/>
      <c r="AJ73" s="5"/>
      <c r="AK73" s="5"/>
      <c r="AL73" s="5"/>
      <c r="AM73" s="5"/>
      <c r="AN73" s="5"/>
      <c r="AO73" s="5"/>
      <c r="AP73" s="11"/>
      <c r="AS73" s="10"/>
      <c r="AT73" s="27" t="s">
        <v>13</v>
      </c>
      <c r="AU73" s="5"/>
      <c r="AV73" s="5"/>
      <c r="AW73" s="5"/>
      <c r="AX73" s="5"/>
      <c r="AY73" s="5"/>
      <c r="AZ73" s="5"/>
      <c r="BA73" s="5"/>
      <c r="BB73" s="5"/>
      <c r="BC73" s="11"/>
    </row>
    <row r="74" spans="6:55" ht="15" thickBot="1" x14ac:dyDescent="0.35">
      <c r="F74" s="12"/>
      <c r="G74" s="13"/>
      <c r="H74" s="13"/>
      <c r="I74" s="13"/>
      <c r="J74" s="13"/>
      <c r="K74" s="13"/>
      <c r="L74" s="13"/>
      <c r="M74" s="13"/>
      <c r="N74" s="13"/>
      <c r="O74" s="13"/>
      <c r="P74" s="14"/>
      <c r="S74" s="12"/>
      <c r="T74" s="13"/>
      <c r="U74" s="13"/>
      <c r="V74" s="13"/>
      <c r="W74" s="13"/>
      <c r="X74" s="13"/>
      <c r="Y74" s="13"/>
      <c r="Z74" s="13"/>
      <c r="AA74" s="13"/>
      <c r="AB74" s="13"/>
      <c r="AC74" s="14"/>
      <c r="AF74" s="12"/>
      <c r="AG74" s="13"/>
      <c r="AH74" s="13"/>
      <c r="AI74" s="13"/>
      <c r="AJ74" s="13"/>
      <c r="AK74" s="13"/>
      <c r="AL74" s="13"/>
      <c r="AM74" s="13"/>
      <c r="AN74" s="13"/>
      <c r="AO74" s="13"/>
      <c r="AP74" s="14"/>
      <c r="AS74" s="12"/>
      <c r="AT74" s="13"/>
      <c r="AU74" s="13"/>
      <c r="AV74" s="13"/>
      <c r="AW74" s="13"/>
      <c r="AX74" s="13"/>
      <c r="AY74" s="13"/>
      <c r="AZ74" s="13"/>
      <c r="BA74" s="13"/>
      <c r="BB74" s="13"/>
      <c r="BC74" s="14"/>
    </row>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workbookViewId="0">
      <selection activeCell="AB28" sqref="AB28"/>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F9" s="30"/>
    </row>
    <row r="10" spans="1:61" s="5" customFormat="1" x14ac:dyDescent="0.3"/>
    <row r="11" spans="1:61" s="5" customFormat="1" x14ac:dyDescent="0.3"/>
    <row r="12" spans="1:61" s="5" customFormat="1" x14ac:dyDescent="0.3"/>
    <row r="13" spans="1:61" s="5" customFormat="1" x14ac:dyDescent="0.3"/>
    <row r="14" spans="1:61" s="5" customFormat="1" x14ac:dyDescent="0.3">
      <c r="BH14" s="30" t="s">
        <v>52</v>
      </c>
    </row>
    <row r="15" spans="1:61" s="5" customFormat="1" x14ac:dyDescent="0.3"/>
    <row r="16" spans="1:61" s="5" customFormat="1" x14ac:dyDescent="0.3"/>
    <row r="17" spans="9:47" s="5" customFormat="1" x14ac:dyDescent="0.3"/>
    <row r="18" spans="9:47" s="5" customFormat="1" x14ac:dyDescent="0.3"/>
    <row r="19" spans="9:47" s="5" customFormat="1" x14ac:dyDescent="0.3"/>
    <row r="20" spans="9:47" s="5" customFormat="1" x14ac:dyDescent="0.3"/>
    <row r="21" spans="9:47" s="5" customFormat="1" x14ac:dyDescent="0.3"/>
    <row r="22" spans="9:47" s="5" customFormat="1" x14ac:dyDescent="0.3"/>
    <row r="23" spans="9:47" s="5" customFormat="1" x14ac:dyDescent="0.3">
      <c r="I23" s="27"/>
    </row>
    <row r="24" spans="9:47" s="5" customFormat="1" x14ac:dyDescent="0.3"/>
    <row r="25" spans="9:47" s="5" customFormat="1" x14ac:dyDescent="0.3">
      <c r="I25" s="30"/>
    </row>
    <row r="26" spans="9:47" s="5" customFormat="1" x14ac:dyDescent="0.3">
      <c r="AU26" s="30"/>
    </row>
    <row r="27" spans="9:47" s="5" customFormat="1" x14ac:dyDescent="0.3">
      <c r="AU27" s="30"/>
    </row>
    <row r="28" spans="9:47" s="5" customFormat="1" x14ac:dyDescent="0.3">
      <c r="AU28" s="30"/>
    </row>
    <row r="29" spans="9:47" s="5" customFormat="1" x14ac:dyDescent="0.3">
      <c r="AU29" s="30"/>
    </row>
    <row r="30" spans="9:47" s="5" customFormat="1" x14ac:dyDescent="0.3">
      <c r="AU30" s="30"/>
    </row>
    <row r="31" spans="9:47" s="5" customFormat="1" x14ac:dyDescent="0.3">
      <c r="AU31" s="30"/>
    </row>
    <row r="32" spans="9:47" s="5" customFormat="1" x14ac:dyDescent="0.3">
      <c r="AU32" s="30"/>
    </row>
    <row r="33" spans="6:50" s="5" customFormat="1" x14ac:dyDescent="0.3">
      <c r="AU33" s="30"/>
    </row>
    <row r="34" spans="6:50" s="5" customFormat="1" x14ac:dyDescent="0.3">
      <c r="AU34" s="30"/>
    </row>
    <row r="35" spans="6:50" s="5" customFormat="1" x14ac:dyDescent="0.3">
      <c r="I35" s="27"/>
      <c r="AU35" s="30"/>
    </row>
    <row r="36" spans="6:50" s="5" customFormat="1" x14ac:dyDescent="0.3">
      <c r="AU36" s="30"/>
    </row>
    <row r="37" spans="6:50" s="5" customFormat="1" x14ac:dyDescent="0.3"/>
    <row r="38" spans="6:50" s="5" customFormat="1" x14ac:dyDescent="0.3"/>
    <row r="39" spans="6:50" s="5" customFormat="1" x14ac:dyDescent="0.3"/>
    <row r="40" spans="6:50" s="5" customFormat="1" x14ac:dyDescent="0.3"/>
    <row r="41" spans="6:50" s="5" customFormat="1" x14ac:dyDescent="0.3">
      <c r="AX41" s="30"/>
    </row>
    <row r="42" spans="6:50" s="5" customFormat="1" x14ac:dyDescent="0.3">
      <c r="F42" s="30"/>
    </row>
    <row r="43" spans="6:50" s="5" customFormat="1" x14ac:dyDescent="0.3"/>
    <row r="44" spans="6:50" s="5" customFormat="1" x14ac:dyDescent="0.3"/>
    <row r="45" spans="6:50" s="5" customFormat="1" x14ac:dyDescent="0.3">
      <c r="AU45" s="30"/>
    </row>
    <row r="46" spans="6:50" s="5" customFormat="1" x14ac:dyDescent="0.3"/>
    <row r="47" spans="6:50" s="5" customFormat="1" x14ac:dyDescent="0.3"/>
    <row r="48" spans="6:50" s="5" customFormat="1" x14ac:dyDescent="0.3"/>
    <row r="49" spans="6:49" s="5" customFormat="1" x14ac:dyDescent="0.3">
      <c r="AW49" s="30"/>
    </row>
    <row r="50" spans="6:49" s="5" customFormat="1" x14ac:dyDescent="0.3">
      <c r="G50" s="27"/>
      <c r="T50" s="27"/>
      <c r="AG50" s="27"/>
      <c r="AT50" s="27"/>
    </row>
    <row r="51" spans="6:49" s="5" customFormat="1" x14ac:dyDescent="0.3"/>
    <row r="52" spans="6:49" s="5" customFormat="1" x14ac:dyDescent="0.3"/>
    <row r="53" spans="6:49" s="5" customFormat="1" x14ac:dyDescent="0.3"/>
    <row r="54" spans="6:49" s="5" customFormat="1" x14ac:dyDescent="0.3">
      <c r="F54" s="30"/>
    </row>
    <row r="55" spans="6:49" s="5" customFormat="1" x14ac:dyDescent="0.3">
      <c r="F55" s="30"/>
    </row>
    <row r="56" spans="6:49" s="5" customFormat="1" x14ac:dyDescent="0.3"/>
    <row r="57" spans="6:49" s="5" customFormat="1" x14ac:dyDescent="0.3"/>
    <row r="58" spans="6:49" s="5" customFormat="1" x14ac:dyDescent="0.3"/>
    <row r="59" spans="6:49" s="5" customFormat="1" x14ac:dyDescent="0.3"/>
    <row r="60" spans="6:49" s="5" customFormat="1" x14ac:dyDescent="0.3"/>
    <row r="61" spans="6:49" s="5" customFormat="1" x14ac:dyDescent="0.3"/>
    <row r="62" spans="6:49" s="5" customFormat="1" x14ac:dyDescent="0.3"/>
    <row r="63" spans="6:49" s="5" customFormat="1" x14ac:dyDescent="0.3"/>
    <row r="64" spans="6:49"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M64"/>
  <sheetViews>
    <sheetView zoomScaleNormal="100" workbookViewId="0">
      <selection activeCell="D70" sqref="D70"/>
    </sheetView>
  </sheetViews>
  <sheetFormatPr defaultColWidth="15.77734375" defaultRowHeight="14.4" x14ac:dyDescent="0.3"/>
  <cols>
    <col min="1" max="16384" width="15.77734375" style="39"/>
  </cols>
  <sheetData>
    <row r="4" spans="2:13" x14ac:dyDescent="0.3">
      <c r="B4" s="41" t="s">
        <v>153</v>
      </c>
    </row>
    <row r="6" spans="2:13" s="38" customFormat="1" ht="43.2" x14ac:dyDescent="0.3">
      <c r="B6" s="44" t="s">
        <v>94</v>
      </c>
      <c r="C6" s="44" t="s">
        <v>134</v>
      </c>
      <c r="D6" s="44" t="s">
        <v>135</v>
      </c>
      <c r="E6" s="44" t="s">
        <v>136</v>
      </c>
      <c r="F6" s="44" t="s">
        <v>95</v>
      </c>
      <c r="G6" s="44" t="s">
        <v>96</v>
      </c>
      <c r="H6" s="44" t="s">
        <v>141</v>
      </c>
      <c r="I6" s="44" t="s">
        <v>97</v>
      </c>
      <c r="J6" s="44" t="s">
        <v>98</v>
      </c>
      <c r="K6" s="44" t="s">
        <v>133</v>
      </c>
      <c r="L6" s="44" t="s">
        <v>124</v>
      </c>
      <c r="M6" s="44" t="s">
        <v>167</v>
      </c>
    </row>
    <row r="7" spans="2:13" x14ac:dyDescent="0.3">
      <c r="B7" s="73" t="s">
        <v>250</v>
      </c>
      <c r="C7" s="73" t="s">
        <v>250</v>
      </c>
      <c r="D7" s="73" t="s">
        <v>250</v>
      </c>
      <c r="E7" s="73" t="s">
        <v>239</v>
      </c>
      <c r="F7" s="73" t="s">
        <v>237</v>
      </c>
      <c r="G7" s="73" t="s">
        <v>239</v>
      </c>
      <c r="H7" s="73" t="s">
        <v>250</v>
      </c>
      <c r="I7" s="73" t="s">
        <v>237</v>
      </c>
      <c r="J7" s="73" t="s">
        <v>250</v>
      </c>
      <c r="K7" s="73" t="s">
        <v>250</v>
      </c>
      <c r="L7" s="73" t="s">
        <v>250</v>
      </c>
      <c r="M7" s="73" t="s">
        <v>251</v>
      </c>
    </row>
    <row r="8" spans="2:13" s="38" customFormat="1" ht="43.2" x14ac:dyDescent="0.3">
      <c r="B8" s="43" t="s">
        <v>108</v>
      </c>
      <c r="C8" s="43" t="s">
        <v>116</v>
      </c>
      <c r="D8" s="43" t="s">
        <v>116</v>
      </c>
      <c r="E8" s="43" t="s">
        <v>117</v>
      </c>
      <c r="F8" s="43" t="s">
        <v>112</v>
      </c>
      <c r="G8" s="43" t="s">
        <v>106</v>
      </c>
      <c r="H8" s="43" t="s">
        <v>142</v>
      </c>
      <c r="I8" s="43" t="s">
        <v>104</v>
      </c>
      <c r="J8" s="43" t="s">
        <v>107</v>
      </c>
      <c r="K8" s="43" t="s">
        <v>132</v>
      </c>
      <c r="L8" s="43" t="s">
        <v>140</v>
      </c>
      <c r="M8" s="43" t="s">
        <v>168</v>
      </c>
    </row>
    <row r="9" spans="2:13" s="38" customFormat="1" ht="72" x14ac:dyDescent="0.3">
      <c r="B9" s="43" t="s">
        <v>109</v>
      </c>
      <c r="C9" s="43" t="s">
        <v>117</v>
      </c>
      <c r="D9" s="43" t="s">
        <v>117</v>
      </c>
      <c r="E9" s="43" t="s">
        <v>125</v>
      </c>
      <c r="F9" s="43" t="s">
        <v>137</v>
      </c>
      <c r="G9" s="43" t="s">
        <v>110</v>
      </c>
      <c r="H9" s="43" t="s">
        <v>143</v>
      </c>
      <c r="I9" s="43" t="s">
        <v>91</v>
      </c>
      <c r="J9" s="43" t="s">
        <v>127</v>
      </c>
      <c r="K9" s="43" t="s">
        <v>149</v>
      </c>
      <c r="L9" s="43" t="s">
        <v>138</v>
      </c>
      <c r="M9" s="43" t="s">
        <v>169</v>
      </c>
    </row>
    <row r="10" spans="2:13" s="38" customFormat="1" ht="72" x14ac:dyDescent="0.3">
      <c r="B10" s="43" t="s">
        <v>113</v>
      </c>
      <c r="C10" s="43" t="s">
        <v>118</v>
      </c>
      <c r="D10" s="43" t="s">
        <v>122</v>
      </c>
      <c r="E10" s="43" t="s">
        <v>124</v>
      </c>
      <c r="F10" s="43" t="s">
        <v>146</v>
      </c>
      <c r="G10" s="43" t="s">
        <v>111</v>
      </c>
      <c r="H10" s="43" t="s">
        <v>103</v>
      </c>
      <c r="I10" s="43" t="s">
        <v>99</v>
      </c>
      <c r="J10" s="43" t="s">
        <v>130</v>
      </c>
      <c r="K10" s="43"/>
      <c r="L10" s="43" t="s">
        <v>139</v>
      </c>
      <c r="M10" s="43" t="s">
        <v>170</v>
      </c>
    </row>
    <row r="11" spans="2:13" s="38" customFormat="1" ht="57.6" x14ac:dyDescent="0.3">
      <c r="B11" s="43" t="s">
        <v>114</v>
      </c>
      <c r="C11" s="43" t="s">
        <v>119</v>
      </c>
      <c r="D11" s="43" t="s">
        <v>123</v>
      </c>
      <c r="E11" s="43" t="s">
        <v>126</v>
      </c>
      <c r="F11" s="43" t="s">
        <v>147</v>
      </c>
      <c r="G11" s="43" t="s">
        <v>150</v>
      </c>
      <c r="H11" s="43" t="s">
        <v>144</v>
      </c>
      <c r="I11" s="43" t="s">
        <v>100</v>
      </c>
      <c r="J11" s="43"/>
      <c r="K11" s="43"/>
      <c r="L11" s="43" t="s">
        <v>151</v>
      </c>
      <c r="M11" s="43" t="s">
        <v>179</v>
      </c>
    </row>
    <row r="12" spans="2:13" s="38" customFormat="1" ht="28.8" x14ac:dyDescent="0.3">
      <c r="B12" s="43" t="s">
        <v>115</v>
      </c>
      <c r="C12" s="43" t="s">
        <v>120</v>
      </c>
      <c r="D12" s="43" t="s">
        <v>124</v>
      </c>
      <c r="E12" s="43"/>
      <c r="F12" s="43"/>
      <c r="G12" s="43"/>
      <c r="H12" s="43" t="s">
        <v>145</v>
      </c>
      <c r="I12" s="43" t="s">
        <v>101</v>
      </c>
      <c r="J12" s="43"/>
      <c r="K12" s="43"/>
      <c r="L12" s="43"/>
      <c r="M12" s="43"/>
    </row>
    <row r="13" spans="2:13" s="38" customFormat="1" ht="57.6" x14ac:dyDescent="0.3">
      <c r="B13" s="43" t="s">
        <v>128</v>
      </c>
      <c r="C13" s="43" t="s">
        <v>121</v>
      </c>
      <c r="D13" s="43"/>
      <c r="E13" s="43"/>
      <c r="F13" s="43"/>
      <c r="G13" s="43"/>
      <c r="H13" s="43" t="s">
        <v>195</v>
      </c>
      <c r="I13" s="43" t="s">
        <v>102</v>
      </c>
      <c r="J13" s="43"/>
      <c r="K13" s="43"/>
      <c r="L13" s="43"/>
      <c r="M13" s="43"/>
    </row>
    <row r="14" spans="2:13" s="38" customFormat="1" ht="57.6" x14ac:dyDescent="0.3">
      <c r="B14" s="43" t="s">
        <v>129</v>
      </c>
      <c r="C14" s="43"/>
      <c r="D14" s="43"/>
      <c r="E14" s="43"/>
      <c r="F14" s="43"/>
      <c r="G14" s="43"/>
      <c r="H14" s="43"/>
      <c r="I14" s="43" t="s">
        <v>166</v>
      </c>
      <c r="J14" s="43"/>
      <c r="K14" s="43"/>
      <c r="L14" s="43"/>
      <c r="M14" s="43"/>
    </row>
    <row r="15" spans="2:13" s="38" customFormat="1" ht="57.6" x14ac:dyDescent="0.3">
      <c r="B15" s="43" t="s">
        <v>131</v>
      </c>
      <c r="C15" s="43"/>
      <c r="D15" s="43"/>
      <c r="E15" s="43"/>
      <c r="F15" s="43"/>
      <c r="G15" s="43"/>
      <c r="H15" s="43"/>
      <c r="I15" s="43" t="s">
        <v>105</v>
      </c>
      <c r="J15" s="43"/>
      <c r="K15" s="43"/>
      <c r="L15" s="43"/>
      <c r="M15" s="43"/>
    </row>
    <row r="16" spans="2:13" s="38" customFormat="1" ht="28.8" x14ac:dyDescent="0.3">
      <c r="B16" s="43" t="s">
        <v>194</v>
      </c>
      <c r="C16" s="43"/>
      <c r="D16" s="43"/>
      <c r="E16" s="43"/>
      <c r="F16" s="43"/>
      <c r="G16" s="43"/>
      <c r="H16" s="43"/>
      <c r="I16" s="43" t="s">
        <v>146</v>
      </c>
      <c r="J16" s="43"/>
      <c r="K16" s="43"/>
      <c r="L16" s="43"/>
      <c r="M16" s="43"/>
    </row>
    <row r="17" spans="2:13" s="38" customFormat="1" x14ac:dyDescent="0.3">
      <c r="B17" s="43"/>
      <c r="C17" s="43"/>
      <c r="D17" s="43"/>
      <c r="E17" s="43"/>
      <c r="F17" s="43"/>
      <c r="G17" s="43"/>
      <c r="H17" s="43"/>
      <c r="I17" s="43" t="s">
        <v>147</v>
      </c>
      <c r="J17" s="43"/>
      <c r="K17" s="43"/>
      <c r="L17" s="43"/>
      <c r="M17" s="43"/>
    </row>
    <row r="18" spans="2:13" s="38" customFormat="1" x14ac:dyDescent="0.3">
      <c r="B18" s="43"/>
      <c r="C18" s="43"/>
      <c r="D18" s="43"/>
      <c r="E18" s="43"/>
      <c r="F18" s="43"/>
      <c r="G18" s="43"/>
      <c r="H18" s="43"/>
      <c r="I18" s="43" t="s">
        <v>148</v>
      </c>
      <c r="J18" s="43"/>
      <c r="K18" s="43"/>
      <c r="L18" s="43"/>
      <c r="M18" s="43"/>
    </row>
    <row r="19" spans="2:13" s="38" customFormat="1" ht="28.8" x14ac:dyDescent="0.3">
      <c r="B19" s="43"/>
      <c r="C19" s="43"/>
      <c r="D19" s="43"/>
      <c r="E19" s="43"/>
      <c r="F19" s="43"/>
      <c r="G19" s="43"/>
      <c r="H19" s="43"/>
      <c r="I19" s="43" t="s">
        <v>152</v>
      </c>
      <c r="J19" s="43"/>
      <c r="K19" s="43"/>
      <c r="L19" s="43"/>
      <c r="M19" s="43"/>
    </row>
    <row r="20" spans="2:13" s="38" customFormat="1" x14ac:dyDescent="0.3">
      <c r="B20" s="43"/>
      <c r="C20" s="43"/>
      <c r="D20" s="43"/>
      <c r="E20" s="43"/>
      <c r="F20" s="43"/>
      <c r="G20" s="43"/>
      <c r="H20" s="43"/>
      <c r="I20" s="43" t="s">
        <v>156</v>
      </c>
      <c r="J20" s="43"/>
      <c r="K20" s="43"/>
      <c r="L20" s="43"/>
      <c r="M20" s="43"/>
    </row>
    <row r="21" spans="2:13" s="38" customFormat="1" x14ac:dyDescent="0.3"/>
    <row r="22" spans="2:13" s="38" customFormat="1" x14ac:dyDescent="0.3"/>
    <row r="23" spans="2:13" s="38" customFormat="1" x14ac:dyDescent="0.3"/>
    <row r="24" spans="2:13" s="38" customFormat="1" x14ac:dyDescent="0.3"/>
    <row r="25" spans="2:13" s="38" customFormat="1" x14ac:dyDescent="0.3"/>
    <row r="26" spans="2:13" s="38" customFormat="1" x14ac:dyDescent="0.3">
      <c r="B26" s="41" t="s">
        <v>181</v>
      </c>
      <c r="C26" s="39"/>
      <c r="D26" s="39"/>
      <c r="E26" s="39"/>
      <c r="F26" s="39"/>
      <c r="G26" s="39"/>
      <c r="H26" s="39"/>
      <c r="I26" s="39"/>
      <c r="J26" s="39"/>
      <c r="K26" s="39"/>
      <c r="L26" s="39"/>
      <c r="M26" s="39"/>
    </row>
    <row r="27" spans="2:13" s="38" customFormat="1" x14ac:dyDescent="0.3">
      <c r="B27" s="39"/>
      <c r="C27" s="39"/>
      <c r="D27" s="39"/>
      <c r="E27" s="39"/>
      <c r="F27" s="39"/>
      <c r="G27" s="39"/>
      <c r="H27" s="39"/>
      <c r="I27" s="39"/>
      <c r="J27" s="39"/>
      <c r="K27" s="39"/>
      <c r="L27" s="39"/>
      <c r="M27" s="39"/>
    </row>
    <row r="28" spans="2:13" s="38" customFormat="1" ht="28.8" x14ac:dyDescent="0.3">
      <c r="B28" s="44" t="s">
        <v>91</v>
      </c>
      <c r="C28" s="44" t="s">
        <v>182</v>
      </c>
      <c r="D28" s="44" t="s">
        <v>93</v>
      </c>
      <c r="E28" s="44" t="s">
        <v>183</v>
      </c>
      <c r="F28" s="44" t="s">
        <v>185</v>
      </c>
      <c r="G28" s="44" t="s">
        <v>126</v>
      </c>
      <c r="H28" s="44" t="s">
        <v>167</v>
      </c>
      <c r="I28" s="44"/>
      <c r="J28" s="44"/>
      <c r="K28" s="44"/>
      <c r="L28" s="44"/>
      <c r="M28" s="44"/>
    </row>
    <row r="29" spans="2:13" s="38" customFormat="1" x14ac:dyDescent="0.3">
      <c r="B29" s="73" t="s">
        <v>251</v>
      </c>
      <c r="C29" s="73" t="s">
        <v>251</v>
      </c>
      <c r="D29" s="73" t="s">
        <v>251</v>
      </c>
      <c r="E29" s="73" t="s">
        <v>251</v>
      </c>
      <c r="F29" s="73" t="s">
        <v>251</v>
      </c>
      <c r="G29" s="73" t="s">
        <v>251</v>
      </c>
      <c r="H29" s="73" t="s">
        <v>251</v>
      </c>
      <c r="I29" s="46"/>
      <c r="J29" s="46"/>
      <c r="K29" s="46"/>
      <c r="L29" s="46"/>
      <c r="M29" s="46"/>
    </row>
    <row r="30" spans="2:13" s="38" customFormat="1" ht="43.2" x14ac:dyDescent="0.3">
      <c r="B30" s="43" t="s">
        <v>184</v>
      </c>
      <c r="C30" s="43" t="s">
        <v>187</v>
      </c>
      <c r="D30" s="43" t="s">
        <v>189</v>
      </c>
      <c r="E30" s="43" t="s">
        <v>191</v>
      </c>
      <c r="F30" s="43" t="s">
        <v>192</v>
      </c>
      <c r="G30" s="43" t="s">
        <v>186</v>
      </c>
      <c r="H30" s="43" t="s">
        <v>193</v>
      </c>
      <c r="I30" s="43"/>
      <c r="J30" s="43"/>
      <c r="K30" s="43"/>
      <c r="L30" s="43"/>
      <c r="M30" s="43"/>
    </row>
    <row r="31" spans="2:13" s="38" customFormat="1" ht="72" x14ac:dyDescent="0.3">
      <c r="B31" s="43" t="s">
        <v>198</v>
      </c>
      <c r="C31" s="43" t="s">
        <v>188</v>
      </c>
      <c r="D31" s="43" t="s">
        <v>190</v>
      </c>
      <c r="E31" s="43"/>
      <c r="F31" s="43" t="s">
        <v>199</v>
      </c>
      <c r="G31" s="43" t="s">
        <v>196</v>
      </c>
      <c r="H31" s="43" t="s">
        <v>197</v>
      </c>
      <c r="I31" s="43"/>
      <c r="J31" s="43"/>
      <c r="K31" s="43"/>
      <c r="L31" s="43"/>
      <c r="M31" s="43"/>
    </row>
    <row r="32" spans="2:13" s="38" customFormat="1" ht="28.8" x14ac:dyDescent="0.3">
      <c r="B32" s="43"/>
      <c r="C32" s="43"/>
      <c r="D32" s="43"/>
      <c r="E32" s="43"/>
      <c r="F32" s="43"/>
      <c r="G32" s="43"/>
      <c r="H32" s="43" t="s">
        <v>200</v>
      </c>
      <c r="I32" s="43"/>
      <c r="J32" s="43"/>
      <c r="K32" s="43"/>
      <c r="L32" s="43"/>
      <c r="M32" s="43"/>
    </row>
    <row r="33" spans="2:13" s="38" customFormat="1" x14ac:dyDescent="0.3">
      <c r="B33" s="43"/>
      <c r="C33" s="43"/>
      <c r="D33" s="43"/>
      <c r="E33" s="43"/>
      <c r="F33" s="43"/>
      <c r="G33" s="43"/>
      <c r="H33" s="43"/>
      <c r="I33" s="43"/>
      <c r="J33" s="43"/>
      <c r="K33" s="43"/>
      <c r="L33" s="43"/>
      <c r="M33" s="43"/>
    </row>
    <row r="34" spans="2:13" s="38" customFormat="1" x14ac:dyDescent="0.3">
      <c r="B34" s="43"/>
      <c r="C34" s="43"/>
      <c r="D34" s="43"/>
      <c r="E34" s="43"/>
      <c r="F34" s="43"/>
      <c r="G34" s="43"/>
      <c r="H34" s="43"/>
      <c r="I34" s="43"/>
      <c r="J34" s="43"/>
      <c r="K34" s="43"/>
      <c r="L34" s="43"/>
      <c r="M34" s="43"/>
    </row>
    <row r="35" spans="2:13" s="38" customFormat="1" x14ac:dyDescent="0.3">
      <c r="B35" s="43"/>
      <c r="C35" s="43"/>
      <c r="D35" s="43"/>
      <c r="E35" s="43"/>
      <c r="F35" s="43"/>
      <c r="G35" s="43"/>
      <c r="H35" s="43"/>
      <c r="I35" s="43"/>
      <c r="J35" s="43"/>
      <c r="K35" s="43"/>
      <c r="L35" s="43"/>
      <c r="M35" s="43"/>
    </row>
    <row r="36" spans="2:13" s="38" customFormat="1" x14ac:dyDescent="0.3">
      <c r="B36" s="43"/>
      <c r="C36" s="43"/>
      <c r="D36" s="43"/>
      <c r="E36" s="43"/>
      <c r="F36" s="43"/>
      <c r="G36" s="43"/>
      <c r="H36" s="43"/>
      <c r="I36" s="43"/>
      <c r="J36" s="43"/>
      <c r="K36" s="43"/>
      <c r="L36" s="43"/>
      <c r="M36" s="43"/>
    </row>
    <row r="37" spans="2:13" s="38" customFormat="1" x14ac:dyDescent="0.3">
      <c r="B37" s="43"/>
      <c r="C37" s="43"/>
      <c r="D37" s="43"/>
      <c r="E37" s="43"/>
      <c r="F37" s="43"/>
      <c r="G37" s="43"/>
      <c r="H37" s="43"/>
      <c r="I37" s="43"/>
      <c r="J37" s="43"/>
      <c r="K37" s="43"/>
      <c r="L37" s="43"/>
      <c r="M37" s="43"/>
    </row>
    <row r="38" spans="2:13" s="38" customFormat="1" x14ac:dyDescent="0.3">
      <c r="B38" s="43"/>
      <c r="C38" s="43"/>
      <c r="D38" s="43"/>
      <c r="E38" s="43"/>
      <c r="F38" s="43"/>
      <c r="G38" s="43"/>
      <c r="H38" s="43"/>
      <c r="I38" s="43"/>
      <c r="J38" s="43"/>
      <c r="K38" s="43"/>
      <c r="L38" s="43"/>
      <c r="M38" s="43"/>
    </row>
    <row r="39" spans="2:13" s="38" customFormat="1" x14ac:dyDescent="0.3">
      <c r="B39" s="43"/>
      <c r="C39" s="43"/>
      <c r="D39" s="43"/>
      <c r="E39" s="43"/>
      <c r="F39" s="43"/>
      <c r="G39" s="43"/>
      <c r="H39" s="43"/>
      <c r="I39" s="43"/>
      <c r="J39" s="43"/>
      <c r="K39" s="43"/>
      <c r="L39" s="43"/>
      <c r="M39" s="43"/>
    </row>
    <row r="40" spans="2:13" s="38" customFormat="1" x14ac:dyDescent="0.3">
      <c r="B40" s="43"/>
      <c r="C40" s="43"/>
      <c r="D40" s="43"/>
      <c r="E40" s="43"/>
      <c r="F40" s="43"/>
      <c r="G40" s="43"/>
      <c r="H40" s="43"/>
      <c r="I40" s="43"/>
      <c r="J40" s="43"/>
      <c r="K40" s="43"/>
      <c r="L40" s="43"/>
      <c r="M40" s="43"/>
    </row>
    <row r="41" spans="2:13" s="38" customFormat="1" x14ac:dyDescent="0.3">
      <c r="B41" s="43"/>
      <c r="C41" s="43"/>
      <c r="D41" s="43"/>
      <c r="E41" s="43"/>
      <c r="F41" s="43"/>
      <c r="G41" s="43"/>
      <c r="H41" s="43"/>
      <c r="I41" s="43"/>
      <c r="J41" s="43"/>
      <c r="K41" s="43"/>
      <c r="L41" s="43"/>
      <c r="M41" s="43"/>
    </row>
    <row r="42" spans="2:13" s="38" customFormat="1" x14ac:dyDescent="0.3">
      <c r="B42" s="43"/>
      <c r="C42" s="43"/>
      <c r="D42" s="43"/>
      <c r="E42" s="43"/>
      <c r="F42" s="43"/>
      <c r="G42" s="43"/>
      <c r="H42" s="43"/>
      <c r="I42" s="43"/>
      <c r="J42" s="43"/>
      <c r="K42" s="43"/>
      <c r="L42" s="43"/>
      <c r="M42" s="43"/>
    </row>
    <row r="43" spans="2:13" s="38" customFormat="1" x14ac:dyDescent="0.3">
      <c r="B43" s="38" t="s">
        <v>209</v>
      </c>
    </row>
    <row r="44" spans="2:13" s="38" customFormat="1" ht="43.2" x14ac:dyDescent="0.3">
      <c r="B44" s="48" t="s">
        <v>201</v>
      </c>
      <c r="C44" s="47" t="s">
        <v>202</v>
      </c>
      <c r="D44" s="47" t="s">
        <v>203</v>
      </c>
      <c r="E44" s="47" t="s">
        <v>204</v>
      </c>
      <c r="F44" s="47" t="s">
        <v>205</v>
      </c>
      <c r="G44" s="47" t="s">
        <v>206</v>
      </c>
      <c r="H44" s="47" t="s">
        <v>207</v>
      </c>
    </row>
    <row r="45" spans="2:13" s="38" customFormat="1" x14ac:dyDescent="0.3"/>
    <row r="46" spans="2:13" s="38" customFormat="1" x14ac:dyDescent="0.3"/>
    <row r="47" spans="2:13" s="38" customFormat="1" x14ac:dyDescent="0.3"/>
    <row r="48" spans="2:13" s="38" customFormat="1" x14ac:dyDescent="0.3"/>
    <row r="50" spans="2:12" x14ac:dyDescent="0.3">
      <c r="B50" s="42" t="s">
        <v>154</v>
      </c>
      <c r="C50" s="40" t="s">
        <v>208</v>
      </c>
    </row>
    <row r="52" spans="2:12" ht="28.8" x14ac:dyDescent="0.3">
      <c r="B52" s="44" t="s">
        <v>155</v>
      </c>
      <c r="C52" s="44" t="s">
        <v>157</v>
      </c>
      <c r="D52" s="44" t="s">
        <v>163</v>
      </c>
      <c r="E52" s="44" t="s">
        <v>173</v>
      </c>
      <c r="F52" s="44"/>
      <c r="G52" s="44"/>
      <c r="H52" s="44"/>
      <c r="I52" s="44"/>
      <c r="J52" s="44"/>
      <c r="K52" s="44"/>
      <c r="L52" s="44"/>
    </row>
    <row r="53" spans="2:12" x14ac:dyDescent="0.3">
      <c r="B53" s="73" t="s">
        <v>251</v>
      </c>
      <c r="C53" s="73" t="s">
        <v>251</v>
      </c>
      <c r="D53" s="73" t="s">
        <v>251</v>
      </c>
      <c r="E53" s="73" t="s">
        <v>251</v>
      </c>
      <c r="F53" s="46"/>
      <c r="G53" s="46"/>
      <c r="H53" s="46"/>
      <c r="I53" s="46"/>
      <c r="J53" s="46"/>
      <c r="K53" s="46"/>
      <c r="L53" s="46"/>
    </row>
    <row r="54" spans="2:12" x14ac:dyDescent="0.3">
      <c r="B54" s="45" t="s">
        <v>158</v>
      </c>
      <c r="C54" s="45" t="s">
        <v>159</v>
      </c>
      <c r="D54" s="45" t="s">
        <v>164</v>
      </c>
      <c r="E54" s="45" t="s">
        <v>174</v>
      </c>
      <c r="F54" s="45"/>
      <c r="G54" s="45"/>
      <c r="H54" s="45"/>
      <c r="I54" s="45"/>
      <c r="J54" s="45"/>
      <c r="K54" s="45"/>
      <c r="L54" s="45"/>
    </row>
    <row r="55" spans="2:12" ht="28.8" x14ac:dyDescent="0.3">
      <c r="B55" s="43" t="s">
        <v>171</v>
      </c>
      <c r="C55" s="45"/>
      <c r="D55" s="45" t="s">
        <v>165</v>
      </c>
      <c r="E55" s="43" t="s">
        <v>175</v>
      </c>
      <c r="F55" s="45"/>
      <c r="G55" s="45"/>
      <c r="H55" s="45"/>
      <c r="I55" s="45"/>
      <c r="J55" s="45"/>
      <c r="K55" s="45"/>
      <c r="L55" s="45"/>
    </row>
    <row r="56" spans="2:12" ht="28.8" x14ac:dyDescent="0.3">
      <c r="B56" s="45" t="s">
        <v>160</v>
      </c>
      <c r="C56" s="45"/>
      <c r="D56" s="43" t="s">
        <v>172</v>
      </c>
      <c r="E56" s="43" t="s">
        <v>176</v>
      </c>
      <c r="F56" s="45"/>
      <c r="G56" s="45"/>
      <c r="H56" s="45"/>
      <c r="I56" s="45"/>
      <c r="J56" s="45"/>
      <c r="K56" s="45"/>
      <c r="L56" s="45"/>
    </row>
    <row r="57" spans="2:12" x14ac:dyDescent="0.3">
      <c r="B57" s="45" t="s">
        <v>161</v>
      </c>
      <c r="C57" s="45"/>
      <c r="D57" s="45"/>
      <c r="E57" s="45"/>
      <c r="F57" s="45"/>
      <c r="G57" s="45"/>
      <c r="H57" s="45"/>
      <c r="I57" s="45"/>
      <c r="J57" s="45"/>
      <c r="K57" s="45"/>
      <c r="L57" s="45"/>
    </row>
    <row r="58" spans="2:12" x14ac:dyDescent="0.3">
      <c r="B58" s="45" t="s">
        <v>162</v>
      </c>
      <c r="C58" s="45"/>
      <c r="D58" s="45"/>
      <c r="E58" s="45"/>
      <c r="F58" s="45"/>
      <c r="G58" s="45"/>
      <c r="H58" s="45"/>
      <c r="I58" s="45"/>
      <c r="J58" s="45"/>
      <c r="K58" s="45"/>
      <c r="L58" s="45"/>
    </row>
    <row r="59" spans="2:12" ht="28.8" x14ac:dyDescent="0.3">
      <c r="B59" s="43" t="s">
        <v>177</v>
      </c>
      <c r="C59" s="45"/>
      <c r="D59" s="45"/>
      <c r="E59" s="45"/>
      <c r="F59" s="45"/>
      <c r="G59" s="45"/>
      <c r="H59" s="45"/>
      <c r="I59" s="45"/>
      <c r="J59" s="45"/>
      <c r="K59" s="45"/>
      <c r="L59" s="45"/>
    </row>
    <row r="60" spans="2:12" x14ac:dyDescent="0.3">
      <c r="B60" s="43" t="s">
        <v>178</v>
      </c>
      <c r="C60" s="45"/>
      <c r="D60" s="45"/>
      <c r="E60" s="45"/>
      <c r="F60" s="45"/>
      <c r="G60" s="45"/>
      <c r="H60" s="45"/>
      <c r="I60" s="45"/>
      <c r="J60" s="45"/>
      <c r="K60" s="45"/>
      <c r="L60" s="45"/>
    </row>
    <row r="61" spans="2:12" x14ac:dyDescent="0.3">
      <c r="B61" s="43" t="s">
        <v>180</v>
      </c>
      <c r="C61" s="45"/>
      <c r="D61" s="45"/>
      <c r="E61" s="45"/>
      <c r="F61" s="45"/>
      <c r="G61" s="45"/>
      <c r="H61" s="45"/>
      <c r="I61" s="45"/>
      <c r="J61" s="45"/>
      <c r="K61" s="45"/>
      <c r="L61" s="45"/>
    </row>
    <row r="62" spans="2:12" x14ac:dyDescent="0.3">
      <c r="B62" s="43"/>
      <c r="C62" s="45"/>
      <c r="D62" s="45"/>
      <c r="E62" s="45"/>
      <c r="F62" s="45"/>
      <c r="G62" s="45"/>
      <c r="H62" s="45"/>
      <c r="I62" s="45"/>
      <c r="J62" s="45"/>
      <c r="K62" s="45"/>
      <c r="L62" s="45"/>
    </row>
    <row r="63" spans="2:12" x14ac:dyDescent="0.3">
      <c r="B63" s="43"/>
      <c r="C63" s="45"/>
      <c r="D63" s="45"/>
      <c r="E63" s="45"/>
      <c r="F63" s="45"/>
      <c r="G63" s="45"/>
      <c r="H63" s="45"/>
      <c r="I63" s="45"/>
      <c r="J63" s="45"/>
      <c r="K63" s="45"/>
      <c r="L63" s="45"/>
    </row>
    <row r="64" spans="2:12" x14ac:dyDescent="0.3">
      <c r="B64" s="43"/>
      <c r="C64" s="45"/>
      <c r="D64" s="45"/>
      <c r="E64" s="45"/>
      <c r="F64" s="45"/>
      <c r="G64" s="45"/>
      <c r="H64" s="45"/>
      <c r="I64" s="45"/>
      <c r="J64" s="45"/>
      <c r="K64" s="45"/>
      <c r="L64" s="45"/>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10"/>
  <sheetViews>
    <sheetView workbookViewId="0">
      <selection activeCell="AX26" sqref="AX26"/>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D8" s="30" t="s">
        <v>64</v>
      </c>
      <c r="F8" s="30"/>
      <c r="K8" s="30"/>
    </row>
    <row r="9" spans="1:61" s="5" customFormat="1" x14ac:dyDescent="0.3">
      <c r="F9" s="30"/>
    </row>
    <row r="10" spans="1:61" s="5" customFormat="1" x14ac:dyDescent="0.3">
      <c r="D10" s="49"/>
      <c r="E10" s="50"/>
      <c r="F10" s="50"/>
      <c r="G10" s="50"/>
      <c r="H10" s="50"/>
      <c r="I10" s="50"/>
      <c r="J10" s="50"/>
      <c r="K10" s="50"/>
      <c r="L10" s="50"/>
      <c r="M10" s="50"/>
      <c r="N10" s="50"/>
      <c r="O10" s="50"/>
      <c r="P10" s="50"/>
      <c r="Q10" s="50"/>
      <c r="R10" s="51"/>
      <c r="T10" s="27"/>
      <c r="U10" s="27"/>
      <c r="V10" s="27"/>
      <c r="W10" s="27"/>
      <c r="X10" s="27"/>
      <c r="Y10" s="27"/>
      <c r="Z10" s="60" t="s">
        <v>215</v>
      </c>
      <c r="AA10" s="27"/>
      <c r="AB10" s="27"/>
      <c r="AC10" s="27"/>
      <c r="AD10" s="27"/>
    </row>
    <row r="11" spans="1:61" s="5" customFormat="1" x14ac:dyDescent="0.3">
      <c r="D11" s="52"/>
      <c r="E11" s="58" t="s">
        <v>94</v>
      </c>
      <c r="F11" s="53"/>
      <c r="G11" s="53"/>
      <c r="H11" s="53"/>
      <c r="I11" s="53"/>
      <c r="J11" s="53"/>
      <c r="K11" s="53"/>
      <c r="L11" s="53"/>
      <c r="M11" s="53"/>
      <c r="N11" s="53"/>
      <c r="O11" s="53"/>
      <c r="P11" s="53"/>
      <c r="Q11" s="53"/>
      <c r="R11" s="54"/>
      <c r="T11" s="60"/>
      <c r="U11" s="27"/>
      <c r="V11" s="27"/>
      <c r="W11" s="27"/>
      <c r="X11" s="27"/>
      <c r="Y11" s="27"/>
      <c r="Z11" s="60" t="s">
        <v>226</v>
      </c>
      <c r="AA11" s="27"/>
      <c r="AB11" s="27"/>
      <c r="AC11" s="27"/>
      <c r="AD11" s="27"/>
    </row>
    <row r="12" spans="1:61" s="5" customFormat="1" x14ac:dyDescent="0.3">
      <c r="D12" s="55"/>
      <c r="E12" s="56"/>
      <c r="F12" s="56"/>
      <c r="G12" s="56"/>
      <c r="H12" s="56"/>
      <c r="I12" s="56"/>
      <c r="J12" s="56"/>
      <c r="K12" s="56"/>
      <c r="L12" s="56"/>
      <c r="M12" s="56"/>
      <c r="N12" s="56"/>
      <c r="O12" s="56"/>
      <c r="P12" s="56"/>
      <c r="Q12" s="56"/>
      <c r="R12" s="57"/>
      <c r="T12" s="27"/>
      <c r="U12" s="27"/>
      <c r="V12" s="27"/>
      <c r="W12" s="27"/>
      <c r="X12" s="27"/>
      <c r="Y12" s="27"/>
      <c r="Z12" s="27" t="s">
        <v>216</v>
      </c>
      <c r="AA12" s="27"/>
      <c r="AB12" s="27"/>
      <c r="AC12" s="27"/>
      <c r="AD12" s="27"/>
    </row>
    <row r="13" spans="1:61" s="5" customFormat="1" x14ac:dyDescent="0.3">
      <c r="Z13" s="5" t="s">
        <v>217</v>
      </c>
    </row>
    <row r="14" spans="1:61" s="5" customFormat="1" x14ac:dyDescent="0.3">
      <c r="D14" s="30" t="s">
        <v>214</v>
      </c>
      <c r="E14" s="30"/>
      <c r="Z14" s="27" t="s">
        <v>218</v>
      </c>
      <c r="AA14" s="5" t="s">
        <v>219</v>
      </c>
      <c r="BH14" s="30"/>
    </row>
    <row r="15" spans="1:61" s="5" customFormat="1" x14ac:dyDescent="0.3">
      <c r="D15" s="30"/>
      <c r="E15" s="30"/>
      <c r="Z15" s="5" t="s">
        <v>220</v>
      </c>
      <c r="AA15" s="5" t="s">
        <v>221</v>
      </c>
    </row>
    <row r="16" spans="1:61" s="5" customFormat="1" x14ac:dyDescent="0.3">
      <c r="D16" s="30" t="s">
        <v>212</v>
      </c>
      <c r="E16" s="30"/>
    </row>
    <row r="17" spans="4:53" s="5" customFormat="1" x14ac:dyDescent="0.3">
      <c r="D17" s="30"/>
      <c r="E17" s="30"/>
      <c r="Z17" s="60" t="s">
        <v>222</v>
      </c>
    </row>
    <row r="18" spans="4:53" s="5" customFormat="1" x14ac:dyDescent="0.3">
      <c r="D18" s="30" t="s">
        <v>211</v>
      </c>
      <c r="E18" s="30"/>
      <c r="Z18" s="27" t="s">
        <v>223</v>
      </c>
    </row>
    <row r="19" spans="4:53" s="5" customFormat="1" x14ac:dyDescent="0.3">
      <c r="D19" s="30"/>
      <c r="E19" s="30"/>
      <c r="Z19" s="27" t="s">
        <v>224</v>
      </c>
    </row>
    <row r="20" spans="4:53" s="5" customFormat="1" x14ac:dyDescent="0.3">
      <c r="D20" s="30" t="s">
        <v>213</v>
      </c>
      <c r="E20" s="30"/>
    </row>
    <row r="21" spans="4:53" s="5" customFormat="1" x14ac:dyDescent="0.3">
      <c r="D21" s="30"/>
      <c r="E21" s="30"/>
      <c r="Z21" s="60" t="s">
        <v>227</v>
      </c>
      <c r="AO21" s="30" t="s">
        <v>230</v>
      </c>
    </row>
    <row r="22" spans="4:53" s="5" customFormat="1" ht="15" thickBot="1" x14ac:dyDescent="0.35">
      <c r="D22" s="30" t="s">
        <v>440</v>
      </c>
      <c r="E22" s="30"/>
    </row>
    <row r="23" spans="4:53" s="5" customFormat="1" x14ac:dyDescent="0.3">
      <c r="D23" s="30"/>
      <c r="E23" s="30"/>
      <c r="Z23" s="7"/>
      <c r="AA23" s="8"/>
      <c r="AB23" s="9"/>
      <c r="AG23" s="7"/>
      <c r="AH23" s="8"/>
      <c r="AI23" s="9"/>
      <c r="AO23" s="5" t="s">
        <v>231</v>
      </c>
    </row>
    <row r="24" spans="4:53" s="5" customFormat="1" x14ac:dyDescent="0.3">
      <c r="D24" s="30" t="s">
        <v>225</v>
      </c>
      <c r="E24" s="30"/>
      <c r="Z24" s="10"/>
      <c r="AB24" s="11"/>
      <c r="AG24" s="10"/>
      <c r="AI24" s="11"/>
      <c r="AO24" s="5" t="s">
        <v>232</v>
      </c>
    </row>
    <row r="25" spans="4:53" s="5" customFormat="1" ht="15" thickBot="1" x14ac:dyDescent="0.35">
      <c r="Z25" s="12"/>
      <c r="AA25" s="13"/>
      <c r="AB25" s="14"/>
      <c r="AG25" s="12"/>
      <c r="AH25" s="13"/>
      <c r="AI25" s="14"/>
      <c r="AO25" s="27" t="s">
        <v>233</v>
      </c>
    </row>
    <row r="26" spans="4:53" s="5" customFormat="1" x14ac:dyDescent="0.3">
      <c r="I26" s="27"/>
      <c r="Y26" s="5" t="s">
        <v>228</v>
      </c>
      <c r="AF26" s="5" t="s">
        <v>229</v>
      </c>
    </row>
    <row r="27" spans="4:53" s="5" customFormat="1" x14ac:dyDescent="0.3"/>
    <row r="28" spans="4:53" s="5" customFormat="1" ht="15" thickBot="1" x14ac:dyDescent="0.35">
      <c r="I28" s="30"/>
    </row>
    <row r="29" spans="4:53" s="5" customFormat="1" x14ac:dyDescent="0.3">
      <c r="D29" s="18"/>
      <c r="E29" s="19"/>
      <c r="F29" s="19"/>
      <c r="G29" s="19"/>
      <c r="H29" s="19"/>
      <c r="I29" s="19"/>
      <c r="J29" s="19"/>
      <c r="K29" s="19"/>
      <c r="L29" s="19"/>
      <c r="M29" s="19"/>
      <c r="N29" s="20"/>
      <c r="O29"/>
      <c r="P29"/>
      <c r="Q29" s="18"/>
      <c r="R29" s="19"/>
      <c r="S29" s="19"/>
      <c r="T29" s="19"/>
      <c r="U29" s="19"/>
      <c r="V29" s="19"/>
      <c r="W29" s="19"/>
      <c r="X29" s="19"/>
      <c r="Y29" s="19"/>
      <c r="Z29" s="19"/>
      <c r="AA29" s="20"/>
      <c r="AB29"/>
      <c r="AC29"/>
      <c r="AD29" s="18"/>
      <c r="AE29" s="19"/>
      <c r="AF29" s="19"/>
      <c r="AG29" s="19"/>
      <c r="AH29" s="19"/>
      <c r="AI29" s="19"/>
      <c r="AJ29" s="19"/>
      <c r="AK29" s="19"/>
      <c r="AL29" s="19"/>
      <c r="AM29" s="19"/>
      <c r="AN29" s="20"/>
      <c r="AO29"/>
      <c r="AP29"/>
      <c r="AQ29" s="18"/>
      <c r="AR29" s="19"/>
      <c r="AS29" s="19"/>
      <c r="AT29" s="19"/>
      <c r="AU29" s="19"/>
      <c r="AV29" s="19"/>
      <c r="AW29" s="19"/>
      <c r="AX29" s="19"/>
      <c r="AY29" s="19"/>
      <c r="AZ29" s="19"/>
      <c r="BA29" s="20"/>
    </row>
    <row r="30" spans="4:53" s="5" customFormat="1" x14ac:dyDescent="0.3">
      <c r="D30" s="21"/>
      <c r="E30" s="22"/>
      <c r="F30" s="22"/>
      <c r="G30" s="22"/>
      <c r="H30" s="22"/>
      <c r="I30" s="22"/>
      <c r="J30" s="22"/>
      <c r="K30" s="22"/>
      <c r="L30" s="22"/>
      <c r="M30" s="22"/>
      <c r="N30" s="23"/>
      <c r="O30"/>
      <c r="P30"/>
      <c r="Q30" s="21"/>
      <c r="R30" s="22"/>
      <c r="S30" s="22"/>
      <c r="T30" s="22"/>
      <c r="U30" s="22"/>
      <c r="V30" s="22"/>
      <c r="W30" s="22"/>
      <c r="X30" s="22"/>
      <c r="Y30" s="22"/>
      <c r="Z30" s="22"/>
      <c r="AA30" s="23"/>
      <c r="AB30"/>
      <c r="AC30"/>
      <c r="AD30" s="21"/>
      <c r="AE30" s="22"/>
      <c r="AF30" s="22"/>
      <c r="AG30" s="22"/>
      <c r="AH30" s="22"/>
      <c r="AI30" s="22"/>
      <c r="AJ30" s="22"/>
      <c r="AK30" s="22"/>
      <c r="AL30" s="22"/>
      <c r="AM30" s="22"/>
      <c r="AN30" s="23"/>
      <c r="AO30"/>
      <c r="AP30"/>
      <c r="AQ30" s="21"/>
      <c r="AR30" s="22"/>
      <c r="AS30" s="22"/>
      <c r="AT30" s="22"/>
      <c r="AU30" s="22"/>
      <c r="AV30" s="22"/>
      <c r="AW30" s="22"/>
      <c r="AX30" s="22"/>
      <c r="AY30" s="22"/>
      <c r="AZ30" s="22"/>
      <c r="BA30" s="23"/>
    </row>
    <row r="31" spans="4:53" s="5" customFormat="1" x14ac:dyDescent="0.3">
      <c r="D31" s="21"/>
      <c r="E31" s="22"/>
      <c r="F31" s="22"/>
      <c r="G31" s="22"/>
      <c r="H31" s="22"/>
      <c r="I31" s="22"/>
      <c r="J31" s="22"/>
      <c r="K31" s="22"/>
      <c r="L31" s="22"/>
      <c r="M31" s="22"/>
      <c r="N31" s="23"/>
      <c r="O31"/>
      <c r="P31"/>
      <c r="Q31" s="21"/>
      <c r="R31" s="22"/>
      <c r="S31" s="22"/>
      <c r="T31" s="22"/>
      <c r="U31" s="22"/>
      <c r="V31" s="22"/>
      <c r="W31" s="22"/>
      <c r="X31" s="22"/>
      <c r="Y31" s="22"/>
      <c r="Z31" s="22"/>
      <c r="AA31" s="23"/>
      <c r="AB31"/>
      <c r="AC31"/>
      <c r="AD31" s="21"/>
      <c r="AE31" s="22"/>
      <c r="AF31" s="22"/>
      <c r="AG31" s="22"/>
      <c r="AH31" s="22"/>
      <c r="AI31" s="22"/>
      <c r="AJ31" s="22"/>
      <c r="AK31" s="22"/>
      <c r="AL31" s="22"/>
      <c r="AM31" s="22"/>
      <c r="AN31" s="23"/>
      <c r="AO31"/>
      <c r="AP31"/>
      <c r="AQ31" s="21"/>
      <c r="AR31" s="22"/>
      <c r="AS31" s="22"/>
      <c r="AT31" s="22"/>
      <c r="AU31" s="22"/>
      <c r="AV31" s="22"/>
      <c r="AW31" s="22"/>
      <c r="AX31" s="22"/>
      <c r="AY31" s="22"/>
      <c r="AZ31" s="22"/>
      <c r="BA31" s="23"/>
    </row>
    <row r="32" spans="4:53" s="5" customFormat="1" x14ac:dyDescent="0.3">
      <c r="D32" s="21"/>
      <c r="E32" s="22"/>
      <c r="F32" s="22"/>
      <c r="G32" s="22"/>
      <c r="H32" s="22"/>
      <c r="I32" s="22"/>
      <c r="J32" s="22"/>
      <c r="K32" s="22"/>
      <c r="L32" s="22"/>
      <c r="M32" s="22"/>
      <c r="N32" s="23"/>
      <c r="O32"/>
      <c r="P32"/>
      <c r="Q32" s="21"/>
      <c r="R32" s="22"/>
      <c r="S32" s="22"/>
      <c r="T32" s="22"/>
      <c r="U32" s="22"/>
      <c r="V32" s="22"/>
      <c r="W32" s="22"/>
      <c r="X32" s="22"/>
      <c r="Y32" s="22"/>
      <c r="Z32" s="22"/>
      <c r="AA32" s="23"/>
      <c r="AB32"/>
      <c r="AC32"/>
      <c r="AD32" s="21"/>
      <c r="AE32" s="22"/>
      <c r="AF32" s="22"/>
      <c r="AG32" s="22"/>
      <c r="AH32" s="22"/>
      <c r="AI32" s="22"/>
      <c r="AJ32" s="22"/>
      <c r="AK32" s="22"/>
      <c r="AL32" s="22"/>
      <c r="AM32" s="22"/>
      <c r="AN32" s="23"/>
      <c r="AO32"/>
      <c r="AP32"/>
      <c r="AQ32" s="21"/>
      <c r="AR32" s="22"/>
      <c r="AS32" s="22"/>
      <c r="AT32" s="22"/>
      <c r="AU32" s="22"/>
      <c r="AV32" s="22"/>
      <c r="AW32" s="22"/>
      <c r="AX32" s="22"/>
      <c r="AY32" s="22"/>
      <c r="AZ32" s="22"/>
      <c r="BA32" s="23"/>
    </row>
    <row r="33" spans="4:53" s="5" customFormat="1" x14ac:dyDescent="0.3">
      <c r="D33" s="21"/>
      <c r="E33" s="22"/>
      <c r="F33" s="22"/>
      <c r="G33" s="22"/>
      <c r="H33" s="22"/>
      <c r="I33" s="22"/>
      <c r="J33" s="22"/>
      <c r="K33" s="22"/>
      <c r="L33" s="22"/>
      <c r="M33" s="22"/>
      <c r="N33" s="23"/>
      <c r="O33"/>
      <c r="P33"/>
      <c r="Q33" s="21"/>
      <c r="R33" s="22"/>
      <c r="S33" s="22"/>
      <c r="T33" s="22"/>
      <c r="U33" s="22"/>
      <c r="V33" s="22"/>
      <c r="W33" s="22"/>
      <c r="X33" s="22"/>
      <c r="Y33" s="22"/>
      <c r="Z33" s="22"/>
      <c r="AA33" s="23"/>
      <c r="AB33"/>
      <c r="AC33"/>
      <c r="AD33" s="21"/>
      <c r="AE33" s="22"/>
      <c r="AF33" s="22"/>
      <c r="AG33" s="22"/>
      <c r="AH33" s="22"/>
      <c r="AI33" s="22"/>
      <c r="AJ33" s="22"/>
      <c r="AK33" s="22"/>
      <c r="AL33" s="22"/>
      <c r="AM33" s="22"/>
      <c r="AN33" s="23"/>
      <c r="AO33"/>
      <c r="AP33"/>
      <c r="AQ33" s="21"/>
      <c r="AR33" s="22"/>
      <c r="AS33" s="22"/>
      <c r="AT33" s="22"/>
      <c r="AU33" s="22"/>
      <c r="AV33" s="22"/>
      <c r="AW33" s="22"/>
      <c r="AX33" s="22"/>
      <c r="AY33" s="22"/>
      <c r="AZ33" s="22"/>
      <c r="BA33" s="23"/>
    </row>
    <row r="34" spans="4:53" s="5" customFormat="1" x14ac:dyDescent="0.3">
      <c r="D34" s="21"/>
      <c r="E34" s="22"/>
      <c r="F34" s="22"/>
      <c r="G34" s="22"/>
      <c r="H34" s="22"/>
      <c r="I34" s="22"/>
      <c r="J34" s="22"/>
      <c r="K34" s="22"/>
      <c r="L34" s="22"/>
      <c r="M34" s="22"/>
      <c r="N34" s="23"/>
      <c r="O34"/>
      <c r="P34"/>
      <c r="Q34" s="21"/>
      <c r="R34" s="22"/>
      <c r="S34" s="22"/>
      <c r="T34" s="22"/>
      <c r="U34" s="22"/>
      <c r="V34" s="22"/>
      <c r="W34" s="22"/>
      <c r="X34" s="22"/>
      <c r="Y34" s="22"/>
      <c r="Z34" s="22"/>
      <c r="AA34" s="23"/>
      <c r="AB34"/>
      <c r="AC34"/>
      <c r="AD34" s="21"/>
      <c r="AE34" s="22"/>
      <c r="AF34" s="22"/>
      <c r="AG34" s="22"/>
      <c r="AH34" s="22"/>
      <c r="AI34" s="22"/>
      <c r="AJ34" s="22"/>
      <c r="AK34" s="22"/>
      <c r="AL34" s="22"/>
      <c r="AM34" s="22"/>
      <c r="AN34" s="23"/>
      <c r="AO34"/>
      <c r="AP34"/>
      <c r="AQ34" s="21"/>
      <c r="AR34" s="22"/>
      <c r="AS34" s="22"/>
      <c r="AT34" s="22"/>
      <c r="AU34" s="22"/>
      <c r="AV34" s="22"/>
      <c r="AW34" s="22"/>
      <c r="AX34" s="22"/>
      <c r="AY34" s="22"/>
      <c r="AZ34" s="22"/>
      <c r="BA34" s="23"/>
    </row>
    <row r="35" spans="4:53" s="5" customFormat="1" x14ac:dyDescent="0.3">
      <c r="D35" s="21"/>
      <c r="E35" s="22"/>
      <c r="F35" s="22"/>
      <c r="G35" s="22"/>
      <c r="H35" s="22"/>
      <c r="I35" s="22"/>
      <c r="J35" s="22"/>
      <c r="K35" s="22"/>
      <c r="L35" s="22"/>
      <c r="M35" s="22"/>
      <c r="N35" s="23"/>
      <c r="O35"/>
      <c r="P35"/>
      <c r="Q35" s="21"/>
      <c r="R35" s="22"/>
      <c r="S35" s="22"/>
      <c r="T35" s="22"/>
      <c r="U35" s="22"/>
      <c r="V35" s="22"/>
      <c r="W35" s="22"/>
      <c r="X35" s="22"/>
      <c r="Y35" s="22"/>
      <c r="Z35" s="22"/>
      <c r="AA35" s="23"/>
      <c r="AB35"/>
      <c r="AC35"/>
      <c r="AD35" s="21"/>
      <c r="AE35" s="22"/>
      <c r="AF35" s="22"/>
      <c r="AG35" s="22"/>
      <c r="AH35" s="22"/>
      <c r="AI35" s="22"/>
      <c r="AJ35" s="22"/>
      <c r="AK35" s="22"/>
      <c r="AL35" s="22"/>
      <c r="AM35" s="22"/>
      <c r="AN35" s="23"/>
      <c r="AO35"/>
      <c r="AP35"/>
      <c r="AQ35" s="21"/>
      <c r="AR35" s="22"/>
      <c r="AS35" s="22"/>
      <c r="AT35" s="22"/>
      <c r="AU35" s="22"/>
      <c r="AV35" s="22"/>
      <c r="AW35" s="22"/>
      <c r="AX35" s="22"/>
      <c r="AY35" s="22"/>
      <c r="AZ35" s="22"/>
      <c r="BA35" s="23"/>
    </row>
    <row r="36" spans="4:53" s="5" customFormat="1" x14ac:dyDescent="0.3">
      <c r="D36" s="21"/>
      <c r="E36" s="22"/>
      <c r="F36" s="22"/>
      <c r="G36" s="22"/>
      <c r="H36" s="22"/>
      <c r="I36" s="22"/>
      <c r="J36" s="22"/>
      <c r="K36" s="22"/>
      <c r="L36" s="22"/>
      <c r="M36" s="22"/>
      <c r="N36" s="23"/>
      <c r="O36"/>
      <c r="P36"/>
      <c r="Q36" s="21"/>
      <c r="R36" s="22"/>
      <c r="S36" s="22"/>
      <c r="T36" s="22"/>
      <c r="U36" s="22"/>
      <c r="V36" s="22"/>
      <c r="W36" s="22"/>
      <c r="X36" s="22"/>
      <c r="Y36" s="22"/>
      <c r="Z36" s="22"/>
      <c r="AA36" s="23"/>
      <c r="AB36"/>
      <c r="AC36"/>
      <c r="AD36" s="21"/>
      <c r="AE36" s="22"/>
      <c r="AF36" s="22"/>
      <c r="AG36" s="22"/>
      <c r="AH36" s="22"/>
      <c r="AI36" s="22"/>
      <c r="AJ36" s="22"/>
      <c r="AK36" s="22"/>
      <c r="AL36" s="22"/>
      <c r="AM36" s="22"/>
      <c r="AN36" s="23"/>
      <c r="AO36"/>
      <c r="AP36"/>
      <c r="AQ36" s="21"/>
      <c r="AR36" s="22"/>
      <c r="AS36" s="22"/>
      <c r="AT36" s="22"/>
      <c r="AU36" s="22"/>
      <c r="AV36" s="22"/>
      <c r="AW36" s="22"/>
      <c r="AX36" s="22"/>
      <c r="AY36" s="22"/>
      <c r="AZ36" s="22"/>
      <c r="BA36" s="23"/>
    </row>
    <row r="37" spans="4:53" s="5" customFormat="1" x14ac:dyDescent="0.3">
      <c r="D37" s="21"/>
      <c r="E37" s="22"/>
      <c r="F37" s="22"/>
      <c r="G37" s="22"/>
      <c r="H37" s="22"/>
      <c r="I37" s="22"/>
      <c r="J37" s="22"/>
      <c r="K37" s="22"/>
      <c r="L37" s="22"/>
      <c r="M37" s="22"/>
      <c r="N37" s="23"/>
      <c r="O37"/>
      <c r="P37"/>
      <c r="Q37" s="21"/>
      <c r="R37" s="22"/>
      <c r="S37" s="22"/>
      <c r="T37" s="22"/>
      <c r="U37" s="22"/>
      <c r="V37" s="22"/>
      <c r="W37" s="22"/>
      <c r="X37" s="22"/>
      <c r="Y37" s="22"/>
      <c r="Z37" s="22"/>
      <c r="AA37" s="23"/>
      <c r="AB37"/>
      <c r="AC37"/>
      <c r="AD37" s="21"/>
      <c r="AE37" s="22"/>
      <c r="AF37" s="22"/>
      <c r="AG37" s="22"/>
      <c r="AH37" s="22"/>
      <c r="AI37" s="22"/>
      <c r="AJ37" s="22"/>
      <c r="AK37" s="22"/>
      <c r="AL37" s="22"/>
      <c r="AM37" s="22"/>
      <c r="AN37" s="23"/>
      <c r="AO37"/>
      <c r="AP37"/>
      <c r="AQ37" s="21"/>
      <c r="AR37" s="22"/>
      <c r="AS37" s="22"/>
      <c r="AT37" s="22"/>
      <c r="AU37" s="22"/>
      <c r="AV37" s="22"/>
      <c r="AW37" s="22"/>
      <c r="AX37" s="22"/>
      <c r="AY37" s="22"/>
      <c r="AZ37" s="22"/>
      <c r="BA37" s="23"/>
    </row>
    <row r="38" spans="4:53" s="5" customFormat="1" x14ac:dyDescent="0.3">
      <c r="D38" s="21"/>
      <c r="E38" s="22"/>
      <c r="F38" s="22"/>
      <c r="G38" s="22"/>
      <c r="H38" s="22"/>
      <c r="I38" s="22"/>
      <c r="J38" s="22"/>
      <c r="K38" s="22"/>
      <c r="L38" s="22"/>
      <c r="M38" s="22"/>
      <c r="N38" s="23"/>
      <c r="O38"/>
      <c r="P38"/>
      <c r="Q38" s="21"/>
      <c r="R38" s="22"/>
      <c r="S38" s="22"/>
      <c r="T38" s="22"/>
      <c r="U38" s="22"/>
      <c r="V38" s="22"/>
      <c r="W38" s="22"/>
      <c r="X38" s="22"/>
      <c r="Y38" s="22"/>
      <c r="Z38" s="22"/>
      <c r="AA38" s="23"/>
      <c r="AB38"/>
      <c r="AC38"/>
      <c r="AD38" s="21"/>
      <c r="AE38" s="22"/>
      <c r="AF38" s="22"/>
      <c r="AG38" s="22"/>
      <c r="AH38" s="22"/>
      <c r="AI38" s="22"/>
      <c r="AJ38" s="22"/>
      <c r="AK38" s="22"/>
      <c r="AL38" s="22"/>
      <c r="AM38" s="22"/>
      <c r="AN38" s="23"/>
      <c r="AO38"/>
      <c r="AP38"/>
      <c r="AQ38" s="21"/>
      <c r="AR38" s="22"/>
      <c r="AS38" s="22"/>
      <c r="AT38" s="22"/>
      <c r="AU38" s="22"/>
      <c r="AV38" s="22"/>
      <c r="AW38" s="22"/>
      <c r="AX38" s="22"/>
      <c r="AY38" s="22"/>
      <c r="AZ38" s="22"/>
      <c r="BA38" s="23"/>
    </row>
    <row r="39" spans="4:53" s="5" customFormat="1" ht="15" thickBot="1" x14ac:dyDescent="0.35">
      <c r="D39" s="24"/>
      <c r="E39" s="25"/>
      <c r="F39" s="25"/>
      <c r="G39" s="25"/>
      <c r="H39" s="25"/>
      <c r="I39" s="25"/>
      <c r="J39" s="25"/>
      <c r="K39" s="25"/>
      <c r="L39" s="25"/>
      <c r="M39" s="25"/>
      <c r="N39" s="26"/>
      <c r="O39"/>
      <c r="P39"/>
      <c r="Q39" s="24"/>
      <c r="R39" s="25"/>
      <c r="S39" s="25"/>
      <c r="T39" s="25"/>
      <c r="U39" s="25"/>
      <c r="V39" s="25"/>
      <c r="W39" s="25"/>
      <c r="X39" s="25"/>
      <c r="Y39" s="25"/>
      <c r="Z39" s="25"/>
      <c r="AA39" s="26"/>
      <c r="AB39"/>
      <c r="AC39"/>
      <c r="AD39" s="24"/>
      <c r="AE39" s="25"/>
      <c r="AF39" s="25"/>
      <c r="AG39" s="25"/>
      <c r="AH39" s="25"/>
      <c r="AI39" s="25"/>
      <c r="AJ39" s="25"/>
      <c r="AK39" s="25"/>
      <c r="AL39" s="25"/>
      <c r="AM39" s="25"/>
      <c r="AN39" s="26"/>
      <c r="AO39"/>
      <c r="AP39"/>
      <c r="AQ39" s="24"/>
      <c r="AR39" s="25"/>
      <c r="AS39" s="25"/>
      <c r="AT39" s="25"/>
      <c r="AU39" s="25"/>
      <c r="AV39" s="25"/>
      <c r="AW39" s="25"/>
      <c r="AX39" s="25"/>
      <c r="AY39" s="25"/>
      <c r="AZ39" s="25"/>
      <c r="BA39" s="26"/>
    </row>
    <row r="40" spans="4:53" s="5" customFormat="1" x14ac:dyDescent="0.3">
      <c r="D40" s="7"/>
      <c r="E40" s="8"/>
      <c r="F40" s="8"/>
      <c r="G40" s="8"/>
      <c r="H40" s="8"/>
      <c r="I40" s="8"/>
      <c r="J40" s="8"/>
      <c r="K40" s="8"/>
      <c r="L40" s="8"/>
      <c r="M40" s="8"/>
      <c r="N40" s="9"/>
      <c r="O40"/>
      <c r="P40"/>
      <c r="Q40" s="7"/>
      <c r="R40" s="8"/>
      <c r="S40" s="8"/>
      <c r="T40" s="8"/>
      <c r="U40" s="8"/>
      <c r="V40" s="8"/>
      <c r="W40" s="8"/>
      <c r="X40" s="8"/>
      <c r="Y40" s="8"/>
      <c r="Z40" s="8"/>
      <c r="AA40" s="9"/>
      <c r="AB40"/>
      <c r="AC40"/>
      <c r="AD40" s="7"/>
      <c r="AE40" s="8"/>
      <c r="AF40" s="8"/>
      <c r="AG40" s="8"/>
      <c r="AH40" s="8"/>
      <c r="AI40" s="8"/>
      <c r="AJ40" s="8"/>
      <c r="AK40" s="8"/>
      <c r="AL40" s="8"/>
      <c r="AM40" s="8"/>
      <c r="AN40" s="9"/>
      <c r="AO40"/>
      <c r="AP40"/>
      <c r="AQ40" s="7"/>
      <c r="AR40" s="8"/>
      <c r="AS40" s="8"/>
      <c r="AT40" s="8"/>
      <c r="AU40" s="8"/>
      <c r="AV40" s="8"/>
      <c r="AW40" s="8"/>
      <c r="AX40" s="8"/>
      <c r="AY40" s="8"/>
      <c r="AZ40" s="8"/>
      <c r="BA40" s="9"/>
    </row>
    <row r="41" spans="4:53" s="5" customFormat="1" x14ac:dyDescent="0.3">
      <c r="D41" s="10"/>
      <c r="E41" s="5" t="s">
        <v>10</v>
      </c>
      <c r="N41" s="11"/>
      <c r="O41"/>
      <c r="P41"/>
      <c r="Q41" s="10"/>
      <c r="R41" s="5" t="s">
        <v>10</v>
      </c>
      <c r="AA41" s="11"/>
      <c r="AB41"/>
      <c r="AC41"/>
      <c r="AD41" s="10"/>
      <c r="AE41" s="5" t="s">
        <v>10</v>
      </c>
      <c r="AN41" s="11"/>
      <c r="AO41"/>
      <c r="AP41"/>
      <c r="AQ41" s="10"/>
      <c r="AR41" s="5" t="s">
        <v>10</v>
      </c>
      <c r="BA41" s="11"/>
    </row>
    <row r="42" spans="4:53" s="5" customFormat="1" x14ac:dyDescent="0.3">
      <c r="D42" s="10"/>
      <c r="E42" s="5" t="s">
        <v>11</v>
      </c>
      <c r="N42" s="11"/>
      <c r="O42"/>
      <c r="P42"/>
      <c r="Q42" s="10"/>
      <c r="R42" s="5" t="s">
        <v>11</v>
      </c>
      <c r="AA42" s="11"/>
      <c r="AB42"/>
      <c r="AC42"/>
      <c r="AD42" s="10"/>
      <c r="AE42" s="5" t="s">
        <v>11</v>
      </c>
      <c r="AN42" s="11"/>
      <c r="AO42"/>
      <c r="AP42"/>
      <c r="AQ42" s="10"/>
      <c r="AR42" s="5" t="s">
        <v>11</v>
      </c>
      <c r="BA42" s="11"/>
    </row>
    <row r="43" spans="4:53" s="5" customFormat="1" x14ac:dyDescent="0.3">
      <c r="D43" s="10"/>
      <c r="E43" s="5" t="s">
        <v>12</v>
      </c>
      <c r="N43" s="11"/>
      <c r="O43"/>
      <c r="P43"/>
      <c r="Q43" s="10"/>
      <c r="R43" s="5" t="s">
        <v>12</v>
      </c>
      <c r="AA43" s="11"/>
      <c r="AB43"/>
      <c r="AC43"/>
      <c r="AD43" s="10"/>
      <c r="AE43" s="5" t="s">
        <v>12</v>
      </c>
      <c r="AN43" s="11"/>
      <c r="AO43"/>
      <c r="AP43"/>
      <c r="AQ43" s="10"/>
      <c r="AR43" s="5" t="s">
        <v>12</v>
      </c>
      <c r="BA43" s="11"/>
    </row>
    <row r="44" spans="4:53" s="5" customFormat="1" x14ac:dyDescent="0.3">
      <c r="D44" s="10"/>
      <c r="N44" s="11"/>
      <c r="O44"/>
      <c r="P44"/>
      <c r="Q44" s="10"/>
      <c r="AA44" s="11"/>
      <c r="AB44"/>
      <c r="AC44"/>
      <c r="AD44" s="10"/>
      <c r="AN44" s="11"/>
      <c r="AO44"/>
      <c r="AP44"/>
      <c r="AQ44" s="10"/>
      <c r="BA44" s="11"/>
    </row>
    <row r="45" spans="4:53" s="5" customFormat="1" x14ac:dyDescent="0.3">
      <c r="D45" s="10"/>
      <c r="E45" s="27" t="s">
        <v>13</v>
      </c>
      <c r="N45" s="11"/>
      <c r="O45"/>
      <c r="P45"/>
      <c r="Q45" s="10"/>
      <c r="R45" s="27" t="s">
        <v>13</v>
      </c>
      <c r="AA45" s="11"/>
      <c r="AB45"/>
      <c r="AC45"/>
      <c r="AD45" s="10"/>
      <c r="AE45" s="27" t="s">
        <v>13</v>
      </c>
      <c r="AN45" s="11"/>
      <c r="AO45"/>
      <c r="AP45"/>
      <c r="AQ45" s="10"/>
      <c r="AR45" s="27" t="s">
        <v>13</v>
      </c>
      <c r="BA45" s="11"/>
    </row>
    <row r="46" spans="4:53" s="5" customFormat="1" ht="15" thickBot="1" x14ac:dyDescent="0.35">
      <c r="D46" s="12"/>
      <c r="E46" s="13"/>
      <c r="F46" s="13"/>
      <c r="G46" s="13"/>
      <c r="H46" s="13"/>
      <c r="I46" s="13"/>
      <c r="J46" s="13"/>
      <c r="K46" s="13"/>
      <c r="L46" s="13"/>
      <c r="M46" s="13"/>
      <c r="N46" s="14"/>
      <c r="O46"/>
      <c r="P46"/>
      <c r="Q46" s="12"/>
      <c r="R46" s="13"/>
      <c r="S46" s="13"/>
      <c r="T46" s="13"/>
      <c r="U46" s="13"/>
      <c r="V46" s="13"/>
      <c r="W46" s="13"/>
      <c r="X46" s="13"/>
      <c r="Y46" s="13"/>
      <c r="Z46" s="13"/>
      <c r="AA46" s="14"/>
      <c r="AB46"/>
      <c r="AC46"/>
      <c r="AD46" s="12"/>
      <c r="AE46" s="13"/>
      <c r="AF46" s="13"/>
      <c r="AG46" s="13"/>
      <c r="AH46" s="13"/>
      <c r="AI46" s="13"/>
      <c r="AJ46" s="13"/>
      <c r="AK46" s="13"/>
      <c r="AL46" s="13"/>
      <c r="AM46" s="13"/>
      <c r="AN46" s="14"/>
      <c r="AO46"/>
      <c r="AP46"/>
      <c r="AQ46" s="12"/>
      <c r="AR46" s="13"/>
      <c r="AS46" s="13"/>
      <c r="AT46" s="13"/>
      <c r="AU46" s="13"/>
      <c r="AV46" s="13"/>
      <c r="AW46" s="13"/>
      <c r="AX46" s="13"/>
      <c r="AY46" s="13"/>
      <c r="AZ46" s="13"/>
      <c r="BA46" s="14"/>
    </row>
    <row r="47" spans="4:53" s="5" customFormat="1" x14ac:dyDescent="0.3"/>
    <row r="48" spans="4:53" s="5" customFormat="1" x14ac:dyDescent="0.3">
      <c r="D48" s="49"/>
      <c r="E48" s="50"/>
      <c r="F48" s="50"/>
      <c r="G48" s="50"/>
      <c r="H48" s="50"/>
      <c r="I48" s="50"/>
      <c r="J48" s="50"/>
      <c r="K48" s="50"/>
      <c r="L48" s="50"/>
      <c r="M48" s="50"/>
      <c r="N48" s="51"/>
      <c r="Q48" s="49"/>
      <c r="R48" s="50"/>
      <c r="S48" s="50"/>
      <c r="T48" s="50"/>
      <c r="U48" s="50"/>
      <c r="V48" s="50"/>
      <c r="W48" s="50"/>
      <c r="X48" s="50"/>
      <c r="Y48" s="50"/>
      <c r="Z48" s="50"/>
      <c r="AA48" s="51"/>
      <c r="AD48" s="49"/>
      <c r="AE48" s="50"/>
      <c r="AF48" s="50"/>
      <c r="AG48" s="50"/>
      <c r="AH48" s="50"/>
      <c r="AI48" s="50"/>
      <c r="AJ48" s="50"/>
      <c r="AK48" s="50"/>
      <c r="AL48" s="50"/>
      <c r="AM48" s="50"/>
      <c r="AN48" s="51"/>
      <c r="AQ48" s="49"/>
      <c r="AR48" s="50"/>
      <c r="AS48" s="50"/>
      <c r="AT48" s="50"/>
      <c r="AU48" s="50"/>
      <c r="AV48" s="50"/>
      <c r="AW48" s="50"/>
      <c r="AX48" s="50"/>
      <c r="AY48" s="50"/>
      <c r="AZ48" s="50"/>
      <c r="BA48" s="51"/>
    </row>
    <row r="49" spans="4:53" s="5" customFormat="1" x14ac:dyDescent="0.3">
      <c r="D49" s="59" t="s">
        <v>210</v>
      </c>
      <c r="E49" s="53"/>
      <c r="F49" s="53"/>
      <c r="G49" s="53"/>
      <c r="H49" s="53"/>
      <c r="I49" s="53"/>
      <c r="J49" s="53"/>
      <c r="K49" s="53"/>
      <c r="L49" s="53"/>
      <c r="M49" s="53"/>
      <c r="N49" s="54"/>
      <c r="Q49" s="59" t="s">
        <v>210</v>
      </c>
      <c r="R49" s="53"/>
      <c r="S49" s="53"/>
      <c r="T49" s="53"/>
      <c r="U49" s="53"/>
      <c r="V49" s="53"/>
      <c r="W49" s="53"/>
      <c r="X49" s="53"/>
      <c r="Y49" s="53"/>
      <c r="Z49" s="53"/>
      <c r="AA49" s="54"/>
      <c r="AD49" s="59" t="s">
        <v>210</v>
      </c>
      <c r="AE49" s="53"/>
      <c r="AF49" s="53"/>
      <c r="AG49" s="53"/>
      <c r="AH49" s="53"/>
      <c r="AI49" s="53"/>
      <c r="AJ49" s="53"/>
      <c r="AK49" s="53"/>
      <c r="AL49" s="53"/>
      <c r="AM49" s="53"/>
      <c r="AN49" s="54"/>
      <c r="AQ49" s="59" t="s">
        <v>210</v>
      </c>
      <c r="AR49" s="53"/>
      <c r="AS49" s="53"/>
      <c r="AT49" s="53"/>
      <c r="AU49" s="53"/>
      <c r="AV49" s="53"/>
      <c r="AW49" s="53"/>
      <c r="AX49" s="53"/>
      <c r="AY49" s="53"/>
      <c r="AZ49" s="53"/>
      <c r="BA49" s="54"/>
    </row>
    <row r="50" spans="4:53" s="5" customFormat="1" x14ac:dyDescent="0.3">
      <c r="D50" s="55"/>
      <c r="E50" s="56"/>
      <c r="F50" s="56"/>
      <c r="G50" s="56"/>
      <c r="H50" s="56"/>
      <c r="I50" s="56"/>
      <c r="J50" s="56"/>
      <c r="K50" s="56"/>
      <c r="L50" s="56"/>
      <c r="M50" s="56"/>
      <c r="N50" s="57"/>
      <c r="Q50" s="55"/>
      <c r="R50" s="56"/>
      <c r="S50" s="56"/>
      <c r="T50" s="56"/>
      <c r="U50" s="56"/>
      <c r="V50" s="56"/>
      <c r="W50" s="56"/>
      <c r="X50" s="56"/>
      <c r="Y50" s="56"/>
      <c r="Z50" s="56"/>
      <c r="AA50" s="57"/>
      <c r="AD50" s="55"/>
      <c r="AE50" s="56"/>
      <c r="AF50" s="56"/>
      <c r="AG50" s="56"/>
      <c r="AH50" s="56"/>
      <c r="AI50" s="56"/>
      <c r="AJ50" s="56"/>
      <c r="AK50" s="56"/>
      <c r="AL50" s="56"/>
      <c r="AM50" s="56"/>
      <c r="AN50" s="57"/>
      <c r="AQ50" s="55"/>
      <c r="AR50" s="56"/>
      <c r="AS50" s="56"/>
      <c r="AT50" s="56"/>
      <c r="AU50" s="56"/>
      <c r="AV50" s="56"/>
      <c r="AW50" s="56"/>
      <c r="AX50" s="56"/>
      <c r="AY50" s="56"/>
      <c r="AZ50" s="56"/>
      <c r="BA50" s="57"/>
    </row>
    <row r="51" spans="4:53" s="5" customFormat="1" x14ac:dyDescent="0.3"/>
    <row r="52" spans="4:53" s="5" customFormat="1" ht="15" thickBot="1" x14ac:dyDescent="0.35">
      <c r="AW52" s="30"/>
    </row>
    <row r="53" spans="4:53" s="5" customFormat="1" x14ac:dyDescent="0.3">
      <c r="D53" s="18"/>
      <c r="E53" s="19"/>
      <c r="F53" s="19"/>
      <c r="G53" s="19"/>
      <c r="H53" s="19"/>
      <c r="I53" s="19"/>
      <c r="J53" s="19"/>
      <c r="K53" s="19"/>
      <c r="L53" s="19"/>
      <c r="M53" s="19"/>
      <c r="N53" s="20"/>
      <c r="O53"/>
      <c r="P53"/>
      <c r="Q53" s="18"/>
      <c r="R53" s="19"/>
      <c r="S53" s="19"/>
      <c r="T53" s="19"/>
      <c r="U53" s="19"/>
      <c r="V53" s="19"/>
      <c r="W53" s="19"/>
      <c r="X53" s="19"/>
      <c r="Y53" s="19"/>
      <c r="Z53" s="19"/>
      <c r="AA53" s="20"/>
      <c r="AB53"/>
      <c r="AC53"/>
      <c r="AD53" s="18"/>
      <c r="AE53" s="19"/>
      <c r="AF53" s="19"/>
      <c r="AG53" s="19"/>
      <c r="AH53" s="19"/>
      <c r="AI53" s="19"/>
      <c r="AJ53" s="19"/>
      <c r="AK53" s="19"/>
      <c r="AL53" s="19"/>
      <c r="AM53" s="19"/>
      <c r="AN53" s="20"/>
      <c r="AO53"/>
      <c r="AP53"/>
      <c r="AQ53" s="18"/>
      <c r="AR53" s="19"/>
      <c r="AS53" s="19"/>
      <c r="AT53" s="19"/>
      <c r="AU53" s="19"/>
      <c r="AV53" s="19"/>
      <c r="AW53" s="19"/>
      <c r="AX53" s="19"/>
      <c r="AY53" s="19"/>
      <c r="AZ53" s="19"/>
      <c r="BA53" s="20"/>
    </row>
    <row r="54" spans="4:53" s="5" customFormat="1" x14ac:dyDescent="0.3">
      <c r="D54" s="21"/>
      <c r="E54" s="22"/>
      <c r="F54" s="22"/>
      <c r="G54" s="22"/>
      <c r="H54" s="22"/>
      <c r="I54" s="22"/>
      <c r="J54" s="22"/>
      <c r="K54" s="22"/>
      <c r="L54" s="22"/>
      <c r="M54" s="22"/>
      <c r="N54" s="23"/>
      <c r="O54"/>
      <c r="P54"/>
      <c r="Q54" s="21"/>
      <c r="R54" s="22"/>
      <c r="S54" s="22"/>
      <c r="T54" s="22"/>
      <c r="U54" s="22"/>
      <c r="V54" s="22"/>
      <c r="W54" s="22"/>
      <c r="X54" s="22"/>
      <c r="Y54" s="22"/>
      <c r="Z54" s="22"/>
      <c r="AA54" s="23"/>
      <c r="AB54"/>
      <c r="AC54"/>
      <c r="AD54" s="21"/>
      <c r="AE54" s="22"/>
      <c r="AF54" s="22"/>
      <c r="AG54" s="22"/>
      <c r="AH54" s="22"/>
      <c r="AI54" s="22"/>
      <c r="AJ54" s="22"/>
      <c r="AK54" s="22"/>
      <c r="AL54" s="22"/>
      <c r="AM54" s="22"/>
      <c r="AN54" s="23"/>
      <c r="AO54"/>
      <c r="AP54"/>
      <c r="AQ54" s="21"/>
      <c r="AR54" s="22"/>
      <c r="AS54" s="22"/>
      <c r="AT54" s="22"/>
      <c r="AU54" s="22"/>
      <c r="AV54" s="22"/>
      <c r="AW54" s="22"/>
      <c r="AX54" s="22"/>
      <c r="AY54" s="22"/>
      <c r="AZ54" s="22"/>
      <c r="BA54" s="23"/>
    </row>
    <row r="55" spans="4:53" s="5" customFormat="1" x14ac:dyDescent="0.3">
      <c r="D55" s="21"/>
      <c r="E55" s="22"/>
      <c r="F55" s="22"/>
      <c r="G55" s="22"/>
      <c r="H55" s="22"/>
      <c r="I55" s="22"/>
      <c r="J55" s="22"/>
      <c r="K55" s="22"/>
      <c r="L55" s="22"/>
      <c r="M55" s="22"/>
      <c r="N55" s="23"/>
      <c r="O55"/>
      <c r="P55"/>
      <c r="Q55" s="21"/>
      <c r="R55" s="22"/>
      <c r="S55" s="22"/>
      <c r="T55" s="22"/>
      <c r="U55" s="22"/>
      <c r="V55" s="22"/>
      <c r="W55" s="22"/>
      <c r="X55" s="22"/>
      <c r="Y55" s="22"/>
      <c r="Z55" s="22"/>
      <c r="AA55" s="23"/>
      <c r="AB55"/>
      <c r="AC55"/>
      <c r="AD55" s="21"/>
      <c r="AE55" s="22"/>
      <c r="AF55" s="22"/>
      <c r="AG55" s="22"/>
      <c r="AH55" s="22"/>
      <c r="AI55" s="22"/>
      <c r="AJ55" s="22"/>
      <c r="AK55" s="22"/>
      <c r="AL55" s="22"/>
      <c r="AM55" s="22"/>
      <c r="AN55" s="23"/>
      <c r="AO55"/>
      <c r="AP55"/>
      <c r="AQ55" s="21"/>
      <c r="AR55" s="22"/>
      <c r="AS55" s="22"/>
      <c r="AT55" s="22"/>
      <c r="AU55" s="22"/>
      <c r="AV55" s="22"/>
      <c r="AW55" s="22"/>
      <c r="AX55" s="22"/>
      <c r="AY55" s="22"/>
      <c r="AZ55" s="22"/>
      <c r="BA55" s="23"/>
    </row>
    <row r="56" spans="4:53" s="5" customFormat="1" x14ac:dyDescent="0.3">
      <c r="D56" s="21"/>
      <c r="E56" s="22"/>
      <c r="F56" s="22"/>
      <c r="G56" s="22"/>
      <c r="H56" s="22"/>
      <c r="I56" s="22"/>
      <c r="J56" s="22"/>
      <c r="K56" s="22"/>
      <c r="L56" s="22"/>
      <c r="M56" s="22"/>
      <c r="N56" s="23"/>
      <c r="O56"/>
      <c r="P56"/>
      <c r="Q56" s="21"/>
      <c r="R56" s="22"/>
      <c r="S56" s="22"/>
      <c r="T56" s="22"/>
      <c r="U56" s="22"/>
      <c r="V56" s="22"/>
      <c r="W56" s="22"/>
      <c r="X56" s="22"/>
      <c r="Y56" s="22"/>
      <c r="Z56" s="22"/>
      <c r="AA56" s="23"/>
      <c r="AB56"/>
      <c r="AC56"/>
      <c r="AD56" s="21"/>
      <c r="AE56" s="22"/>
      <c r="AF56" s="22"/>
      <c r="AG56" s="22"/>
      <c r="AH56" s="22"/>
      <c r="AI56" s="22"/>
      <c r="AJ56" s="22"/>
      <c r="AK56" s="22"/>
      <c r="AL56" s="22"/>
      <c r="AM56" s="22"/>
      <c r="AN56" s="23"/>
      <c r="AO56"/>
      <c r="AP56"/>
      <c r="AQ56" s="21"/>
      <c r="AR56" s="22"/>
      <c r="AS56" s="22"/>
      <c r="AT56" s="22"/>
      <c r="AU56" s="22"/>
      <c r="AV56" s="22"/>
      <c r="AW56" s="22"/>
      <c r="AX56" s="22"/>
      <c r="AY56" s="22"/>
      <c r="AZ56" s="22"/>
      <c r="BA56" s="23"/>
    </row>
    <row r="57" spans="4:53" s="5" customFormat="1" x14ac:dyDescent="0.3">
      <c r="D57" s="21"/>
      <c r="E57" s="22"/>
      <c r="F57" s="22"/>
      <c r="G57" s="22"/>
      <c r="H57" s="22"/>
      <c r="I57" s="22"/>
      <c r="J57" s="22"/>
      <c r="K57" s="22"/>
      <c r="L57" s="22"/>
      <c r="M57" s="22"/>
      <c r="N57" s="23"/>
      <c r="O57"/>
      <c r="P57"/>
      <c r="Q57" s="21"/>
      <c r="R57" s="22"/>
      <c r="S57" s="22"/>
      <c r="T57" s="22"/>
      <c r="U57" s="22"/>
      <c r="V57" s="22"/>
      <c r="W57" s="22"/>
      <c r="X57" s="22"/>
      <c r="Y57" s="22"/>
      <c r="Z57" s="22"/>
      <c r="AA57" s="23"/>
      <c r="AB57"/>
      <c r="AC57"/>
      <c r="AD57" s="21"/>
      <c r="AE57" s="22"/>
      <c r="AF57" s="22"/>
      <c r="AG57" s="22"/>
      <c r="AH57" s="22"/>
      <c r="AI57" s="22"/>
      <c r="AJ57" s="22"/>
      <c r="AK57" s="22"/>
      <c r="AL57" s="22"/>
      <c r="AM57" s="22"/>
      <c r="AN57" s="23"/>
      <c r="AO57"/>
      <c r="AP57"/>
      <c r="AQ57" s="21"/>
      <c r="AR57" s="22"/>
      <c r="AS57" s="22"/>
      <c r="AT57" s="22"/>
      <c r="AU57" s="22"/>
      <c r="AV57" s="22"/>
      <c r="AW57" s="22"/>
      <c r="AX57" s="22"/>
      <c r="AY57" s="22"/>
      <c r="AZ57" s="22"/>
      <c r="BA57" s="23"/>
    </row>
    <row r="58" spans="4:53" s="5" customFormat="1" x14ac:dyDescent="0.3">
      <c r="D58" s="21"/>
      <c r="E58" s="22"/>
      <c r="F58" s="22"/>
      <c r="G58" s="22"/>
      <c r="H58" s="22"/>
      <c r="I58" s="22"/>
      <c r="J58" s="22"/>
      <c r="K58" s="22"/>
      <c r="L58" s="22"/>
      <c r="M58" s="22"/>
      <c r="N58" s="23"/>
      <c r="O58"/>
      <c r="P58"/>
      <c r="Q58" s="21"/>
      <c r="R58" s="22"/>
      <c r="S58" s="22"/>
      <c r="T58" s="22"/>
      <c r="U58" s="22"/>
      <c r="V58" s="22"/>
      <c r="W58" s="22"/>
      <c r="X58" s="22"/>
      <c r="Y58" s="22"/>
      <c r="Z58" s="22"/>
      <c r="AA58" s="23"/>
      <c r="AB58"/>
      <c r="AC58"/>
      <c r="AD58" s="21"/>
      <c r="AE58" s="22"/>
      <c r="AF58" s="22"/>
      <c r="AG58" s="22"/>
      <c r="AH58" s="22"/>
      <c r="AI58" s="22"/>
      <c r="AJ58" s="22"/>
      <c r="AK58" s="22"/>
      <c r="AL58" s="22"/>
      <c r="AM58" s="22"/>
      <c r="AN58" s="23"/>
      <c r="AO58"/>
      <c r="AP58"/>
      <c r="AQ58" s="21"/>
      <c r="AR58" s="22"/>
      <c r="AS58" s="22"/>
      <c r="AT58" s="22"/>
      <c r="AU58" s="22"/>
      <c r="AV58" s="22"/>
      <c r="AW58" s="22"/>
      <c r="AX58" s="22"/>
      <c r="AY58" s="22"/>
      <c r="AZ58" s="22"/>
      <c r="BA58" s="23"/>
    </row>
    <row r="59" spans="4:53" s="5" customFormat="1" x14ac:dyDescent="0.3">
      <c r="D59" s="21"/>
      <c r="E59" s="22"/>
      <c r="F59" s="22"/>
      <c r="G59" s="22"/>
      <c r="H59" s="22"/>
      <c r="I59" s="22"/>
      <c r="J59" s="22"/>
      <c r="K59" s="22"/>
      <c r="L59" s="22"/>
      <c r="M59" s="22"/>
      <c r="N59" s="23"/>
      <c r="O59"/>
      <c r="P59"/>
      <c r="Q59" s="21"/>
      <c r="R59" s="22"/>
      <c r="S59" s="22"/>
      <c r="T59" s="22"/>
      <c r="U59" s="22"/>
      <c r="V59" s="22"/>
      <c r="W59" s="22"/>
      <c r="X59" s="22"/>
      <c r="Y59" s="22"/>
      <c r="Z59" s="22"/>
      <c r="AA59" s="23"/>
      <c r="AB59"/>
      <c r="AC59"/>
      <c r="AD59" s="21"/>
      <c r="AE59" s="22"/>
      <c r="AF59" s="22"/>
      <c r="AG59" s="22"/>
      <c r="AH59" s="22"/>
      <c r="AI59" s="22"/>
      <c r="AJ59" s="22"/>
      <c r="AK59" s="22"/>
      <c r="AL59" s="22"/>
      <c r="AM59" s="22"/>
      <c r="AN59" s="23"/>
      <c r="AO59"/>
      <c r="AP59"/>
      <c r="AQ59" s="21"/>
      <c r="AR59" s="22"/>
      <c r="AS59" s="22"/>
      <c r="AT59" s="22"/>
      <c r="AU59" s="22"/>
      <c r="AV59" s="22"/>
      <c r="AW59" s="22"/>
      <c r="AX59" s="22"/>
      <c r="AY59" s="22"/>
      <c r="AZ59" s="22"/>
      <c r="BA59" s="23"/>
    </row>
    <row r="60" spans="4:53" s="5" customFormat="1" x14ac:dyDescent="0.3">
      <c r="D60" s="21"/>
      <c r="E60" s="22"/>
      <c r="F60" s="22"/>
      <c r="G60" s="22"/>
      <c r="H60" s="22"/>
      <c r="I60" s="22"/>
      <c r="J60" s="22"/>
      <c r="K60" s="22"/>
      <c r="L60" s="22"/>
      <c r="M60" s="22"/>
      <c r="N60" s="23"/>
      <c r="O60"/>
      <c r="P60"/>
      <c r="Q60" s="21"/>
      <c r="R60" s="22"/>
      <c r="S60" s="22"/>
      <c r="T60" s="22"/>
      <c r="U60" s="22"/>
      <c r="V60" s="22"/>
      <c r="W60" s="22"/>
      <c r="X60" s="22"/>
      <c r="Y60" s="22"/>
      <c r="Z60" s="22"/>
      <c r="AA60" s="23"/>
      <c r="AB60"/>
      <c r="AC60"/>
      <c r="AD60" s="21"/>
      <c r="AE60" s="22"/>
      <c r="AF60" s="22"/>
      <c r="AG60" s="22"/>
      <c r="AH60" s="22"/>
      <c r="AI60" s="22"/>
      <c r="AJ60" s="22"/>
      <c r="AK60" s="22"/>
      <c r="AL60" s="22"/>
      <c r="AM60" s="22"/>
      <c r="AN60" s="23"/>
      <c r="AO60"/>
      <c r="AP60"/>
      <c r="AQ60" s="21"/>
      <c r="AR60" s="22"/>
      <c r="AS60" s="22"/>
      <c r="AT60" s="22"/>
      <c r="AU60" s="22"/>
      <c r="AV60" s="22"/>
      <c r="AW60" s="22"/>
      <c r="AX60" s="22"/>
      <c r="AY60" s="22"/>
      <c r="AZ60" s="22"/>
      <c r="BA60" s="23"/>
    </row>
    <row r="61" spans="4:53" s="5" customFormat="1" x14ac:dyDescent="0.3">
      <c r="D61" s="21"/>
      <c r="E61" s="22"/>
      <c r="F61" s="22"/>
      <c r="G61" s="22"/>
      <c r="H61" s="22"/>
      <c r="I61" s="22"/>
      <c r="J61" s="22"/>
      <c r="K61" s="22"/>
      <c r="L61" s="22"/>
      <c r="M61" s="22"/>
      <c r="N61" s="23"/>
      <c r="O61"/>
      <c r="P61"/>
      <c r="Q61" s="21"/>
      <c r="R61" s="22"/>
      <c r="S61" s="22"/>
      <c r="T61" s="22"/>
      <c r="U61" s="22"/>
      <c r="V61" s="22"/>
      <c r="W61" s="22"/>
      <c r="X61" s="22"/>
      <c r="Y61" s="22"/>
      <c r="Z61" s="22"/>
      <c r="AA61" s="23"/>
      <c r="AB61"/>
      <c r="AC61"/>
      <c r="AD61" s="21"/>
      <c r="AE61" s="22"/>
      <c r="AF61" s="22"/>
      <c r="AG61" s="22"/>
      <c r="AH61" s="22"/>
      <c r="AI61" s="22"/>
      <c r="AJ61" s="22"/>
      <c r="AK61" s="22"/>
      <c r="AL61" s="22"/>
      <c r="AM61" s="22"/>
      <c r="AN61" s="23"/>
      <c r="AO61"/>
      <c r="AP61"/>
      <c r="AQ61" s="21"/>
      <c r="AR61" s="22"/>
      <c r="AS61" s="22"/>
      <c r="AT61" s="22"/>
      <c r="AU61" s="22"/>
      <c r="AV61" s="22"/>
      <c r="AW61" s="22"/>
      <c r="AX61" s="22"/>
      <c r="AY61" s="22"/>
      <c r="AZ61" s="22"/>
      <c r="BA61" s="23"/>
    </row>
    <row r="62" spans="4:53" s="5" customFormat="1" x14ac:dyDescent="0.3">
      <c r="D62" s="21"/>
      <c r="E62" s="22"/>
      <c r="F62" s="22"/>
      <c r="G62" s="22"/>
      <c r="H62" s="22"/>
      <c r="I62" s="22"/>
      <c r="J62" s="22"/>
      <c r="K62" s="22"/>
      <c r="L62" s="22"/>
      <c r="M62" s="22"/>
      <c r="N62" s="23"/>
      <c r="O62"/>
      <c r="P62"/>
      <c r="Q62" s="21"/>
      <c r="R62" s="22"/>
      <c r="S62" s="22"/>
      <c r="T62" s="22"/>
      <c r="U62" s="22"/>
      <c r="V62" s="22"/>
      <c r="W62" s="22"/>
      <c r="X62" s="22"/>
      <c r="Y62" s="22"/>
      <c r="Z62" s="22"/>
      <c r="AA62" s="23"/>
      <c r="AB62"/>
      <c r="AC62"/>
      <c r="AD62" s="21"/>
      <c r="AE62" s="22"/>
      <c r="AF62" s="22"/>
      <c r="AG62" s="22"/>
      <c r="AH62" s="22"/>
      <c r="AI62" s="22"/>
      <c r="AJ62" s="22"/>
      <c r="AK62" s="22"/>
      <c r="AL62" s="22"/>
      <c r="AM62" s="22"/>
      <c r="AN62" s="23"/>
      <c r="AO62"/>
      <c r="AP62"/>
      <c r="AQ62" s="21"/>
      <c r="AR62" s="22"/>
      <c r="AS62" s="22"/>
      <c r="AT62" s="22"/>
      <c r="AU62" s="22"/>
      <c r="AV62" s="22"/>
      <c r="AW62" s="22"/>
      <c r="AX62" s="22"/>
      <c r="AY62" s="22"/>
      <c r="AZ62" s="22"/>
      <c r="BA62" s="23"/>
    </row>
    <row r="63" spans="4:53" s="5" customFormat="1" ht="15" thickBot="1" x14ac:dyDescent="0.35">
      <c r="D63" s="24"/>
      <c r="E63" s="25"/>
      <c r="F63" s="25"/>
      <c r="G63" s="25"/>
      <c r="H63" s="25"/>
      <c r="I63" s="25"/>
      <c r="J63" s="25"/>
      <c r="K63" s="25"/>
      <c r="L63" s="25"/>
      <c r="M63" s="25"/>
      <c r="N63" s="26"/>
      <c r="O63"/>
      <c r="P63"/>
      <c r="Q63" s="24"/>
      <c r="R63" s="25"/>
      <c r="S63" s="25"/>
      <c r="T63" s="25"/>
      <c r="U63" s="25"/>
      <c r="V63" s="25"/>
      <c r="W63" s="25"/>
      <c r="X63" s="25"/>
      <c r="Y63" s="25"/>
      <c r="Z63" s="25"/>
      <c r="AA63" s="26"/>
      <c r="AB63"/>
      <c r="AC63"/>
      <c r="AD63" s="24"/>
      <c r="AE63" s="25"/>
      <c r="AF63" s="25"/>
      <c r="AG63" s="25"/>
      <c r="AH63" s="25"/>
      <c r="AI63" s="25"/>
      <c r="AJ63" s="25"/>
      <c r="AK63" s="25"/>
      <c r="AL63" s="25"/>
      <c r="AM63" s="25"/>
      <c r="AN63" s="26"/>
      <c r="AO63"/>
      <c r="AP63"/>
      <c r="AQ63" s="24"/>
      <c r="AR63" s="25"/>
      <c r="AS63" s="25"/>
      <c r="AT63" s="25"/>
      <c r="AU63" s="25"/>
      <c r="AV63" s="25"/>
      <c r="AW63" s="25"/>
      <c r="AX63" s="25"/>
      <c r="AY63" s="25"/>
      <c r="AZ63" s="25"/>
      <c r="BA63" s="26"/>
    </row>
    <row r="64" spans="4:53" s="5" customFormat="1" x14ac:dyDescent="0.3">
      <c r="D64" s="7"/>
      <c r="E64" s="8"/>
      <c r="F64" s="8"/>
      <c r="G64" s="8"/>
      <c r="H64" s="8"/>
      <c r="I64" s="8"/>
      <c r="J64" s="8"/>
      <c r="K64" s="8"/>
      <c r="L64" s="8"/>
      <c r="M64" s="8"/>
      <c r="N64" s="9"/>
      <c r="O64"/>
      <c r="P64"/>
      <c r="Q64" s="7"/>
      <c r="R64" s="8"/>
      <c r="S64" s="8"/>
      <c r="T64" s="8"/>
      <c r="U64" s="8"/>
      <c r="V64" s="8"/>
      <c r="W64" s="8"/>
      <c r="X64" s="8"/>
      <c r="Y64" s="8"/>
      <c r="Z64" s="8"/>
      <c r="AA64" s="9"/>
      <c r="AB64"/>
      <c r="AC64"/>
      <c r="AD64" s="7"/>
      <c r="AE64" s="8"/>
      <c r="AF64" s="8"/>
      <c r="AG64" s="8"/>
      <c r="AH64" s="8"/>
      <c r="AI64" s="8"/>
      <c r="AJ64" s="8"/>
      <c r="AK64" s="8"/>
      <c r="AL64" s="8"/>
      <c r="AM64" s="8"/>
      <c r="AN64" s="9"/>
      <c r="AO64"/>
      <c r="AP64"/>
      <c r="AQ64" s="7"/>
      <c r="AR64" s="8"/>
      <c r="AS64" s="8"/>
      <c r="AT64" s="8"/>
      <c r="AU64" s="8"/>
      <c r="AV64" s="8"/>
      <c r="AW64" s="8"/>
      <c r="AX64" s="8"/>
      <c r="AY64" s="8"/>
      <c r="AZ64" s="8"/>
      <c r="BA64" s="9"/>
    </row>
    <row r="65" spans="4:53" s="5" customFormat="1" x14ac:dyDescent="0.3">
      <c r="D65" s="10"/>
      <c r="E65" s="5" t="s">
        <v>10</v>
      </c>
      <c r="N65" s="11"/>
      <c r="O65"/>
      <c r="P65"/>
      <c r="Q65" s="10"/>
      <c r="R65" s="5" t="s">
        <v>10</v>
      </c>
      <c r="AA65" s="11"/>
      <c r="AB65"/>
      <c r="AC65"/>
      <c r="AD65" s="10"/>
      <c r="AE65" s="5" t="s">
        <v>10</v>
      </c>
      <c r="AN65" s="11"/>
      <c r="AO65"/>
      <c r="AP65"/>
      <c r="AQ65" s="10"/>
      <c r="AR65" s="5" t="s">
        <v>10</v>
      </c>
      <c r="BA65" s="11"/>
    </row>
    <row r="66" spans="4:53" s="5" customFormat="1" x14ac:dyDescent="0.3">
      <c r="D66" s="10"/>
      <c r="E66" s="5" t="s">
        <v>11</v>
      </c>
      <c r="N66" s="11"/>
      <c r="O66"/>
      <c r="P66"/>
      <c r="Q66" s="10"/>
      <c r="R66" s="5" t="s">
        <v>11</v>
      </c>
      <c r="AA66" s="11"/>
      <c r="AB66"/>
      <c r="AC66"/>
      <c r="AD66" s="10"/>
      <c r="AE66" s="5" t="s">
        <v>11</v>
      </c>
      <c r="AN66" s="11"/>
      <c r="AO66"/>
      <c r="AP66"/>
      <c r="AQ66" s="10"/>
      <c r="AR66" s="5" t="s">
        <v>11</v>
      </c>
      <c r="BA66" s="11"/>
    </row>
    <row r="67" spans="4:53" s="5" customFormat="1" x14ac:dyDescent="0.3">
      <c r="D67" s="10"/>
      <c r="E67" s="5" t="s">
        <v>12</v>
      </c>
      <c r="N67" s="11"/>
      <c r="O67"/>
      <c r="P67"/>
      <c r="Q67" s="10"/>
      <c r="R67" s="5" t="s">
        <v>12</v>
      </c>
      <c r="AA67" s="11"/>
      <c r="AB67"/>
      <c r="AC67"/>
      <c r="AD67" s="10"/>
      <c r="AE67" s="5" t="s">
        <v>12</v>
      </c>
      <c r="AN67" s="11"/>
      <c r="AO67"/>
      <c r="AP67"/>
      <c r="AQ67" s="10"/>
      <c r="AR67" s="5" t="s">
        <v>12</v>
      </c>
      <c r="BA67" s="11"/>
    </row>
    <row r="68" spans="4:53" s="5" customFormat="1" x14ac:dyDescent="0.3">
      <c r="D68" s="10"/>
      <c r="N68" s="11"/>
      <c r="O68"/>
      <c r="P68"/>
      <c r="Q68" s="10"/>
      <c r="AA68" s="11"/>
      <c r="AB68"/>
      <c r="AC68"/>
      <c r="AD68" s="10"/>
      <c r="AN68" s="11"/>
      <c r="AO68"/>
      <c r="AP68"/>
      <c r="AQ68" s="10"/>
      <c r="BA68" s="11"/>
    </row>
    <row r="69" spans="4:53" s="5" customFormat="1" x14ac:dyDescent="0.3">
      <c r="D69" s="10"/>
      <c r="E69" s="27" t="s">
        <v>13</v>
      </c>
      <c r="N69" s="11"/>
      <c r="O69"/>
      <c r="P69"/>
      <c r="Q69" s="10"/>
      <c r="R69" s="27" t="s">
        <v>13</v>
      </c>
      <c r="AA69" s="11"/>
      <c r="AB69"/>
      <c r="AC69"/>
      <c r="AD69" s="10"/>
      <c r="AE69" s="27" t="s">
        <v>13</v>
      </c>
      <c r="AN69" s="11"/>
      <c r="AO69"/>
      <c r="AP69"/>
      <c r="AQ69" s="10"/>
      <c r="AR69" s="27" t="s">
        <v>13</v>
      </c>
      <c r="BA69" s="11"/>
    </row>
    <row r="70" spans="4:53" s="5" customFormat="1" ht="15" thickBot="1" x14ac:dyDescent="0.35">
      <c r="D70" s="12"/>
      <c r="E70" s="13"/>
      <c r="F70" s="13"/>
      <c r="G70" s="13"/>
      <c r="H70" s="13"/>
      <c r="I70" s="13"/>
      <c r="J70" s="13"/>
      <c r="K70" s="13"/>
      <c r="L70" s="13"/>
      <c r="M70" s="13"/>
      <c r="N70" s="14"/>
      <c r="O70"/>
      <c r="P70"/>
      <c r="Q70" s="12"/>
      <c r="R70" s="13"/>
      <c r="S70" s="13"/>
      <c r="T70" s="13"/>
      <c r="U70" s="13"/>
      <c r="V70" s="13"/>
      <c r="W70" s="13"/>
      <c r="X70" s="13"/>
      <c r="Y70" s="13"/>
      <c r="Z70" s="13"/>
      <c r="AA70" s="14"/>
      <c r="AB70"/>
      <c r="AC70"/>
      <c r="AD70" s="12"/>
      <c r="AE70" s="13"/>
      <c r="AF70" s="13"/>
      <c r="AG70" s="13"/>
      <c r="AH70" s="13"/>
      <c r="AI70" s="13"/>
      <c r="AJ70" s="13"/>
      <c r="AK70" s="13"/>
      <c r="AL70" s="13"/>
      <c r="AM70" s="13"/>
      <c r="AN70" s="14"/>
      <c r="AO70"/>
      <c r="AP70"/>
      <c r="AQ70" s="12"/>
      <c r="AR70" s="13"/>
      <c r="AS70" s="13"/>
      <c r="AT70" s="13"/>
      <c r="AU70" s="13"/>
      <c r="AV70" s="13"/>
      <c r="AW70" s="13"/>
      <c r="AX70" s="13"/>
      <c r="AY70" s="13"/>
      <c r="AZ70" s="13"/>
      <c r="BA70" s="14"/>
    </row>
    <row r="71" spans="4:53" s="5" customFormat="1" x14ac:dyDescent="0.3"/>
    <row r="72" spans="4:53" s="5" customFormat="1" x14ac:dyDescent="0.3">
      <c r="D72" s="49"/>
      <c r="E72" s="50"/>
      <c r="F72" s="50"/>
      <c r="G72" s="50"/>
      <c r="H72" s="50"/>
      <c r="I72" s="50"/>
      <c r="J72" s="50"/>
      <c r="K72" s="50"/>
      <c r="L72" s="50"/>
      <c r="M72" s="50"/>
      <c r="N72" s="51"/>
      <c r="Q72" s="49"/>
      <c r="R72" s="50"/>
      <c r="S72" s="50"/>
      <c r="T72" s="50"/>
      <c r="U72" s="50"/>
      <c r="V72" s="50"/>
      <c r="W72" s="50"/>
      <c r="X72" s="50"/>
      <c r="Y72" s="50"/>
      <c r="Z72" s="50"/>
      <c r="AA72" s="51"/>
      <c r="AD72" s="49"/>
      <c r="AE72" s="50"/>
      <c r="AF72" s="50"/>
      <c r="AG72" s="50"/>
      <c r="AH72" s="50"/>
      <c r="AI72" s="50"/>
      <c r="AJ72" s="50"/>
      <c r="AK72" s="50"/>
      <c r="AL72" s="50"/>
      <c r="AM72" s="50"/>
      <c r="AN72" s="51"/>
      <c r="AQ72" s="49"/>
      <c r="AR72" s="50"/>
      <c r="AS72" s="50"/>
      <c r="AT72" s="50"/>
      <c r="AU72" s="50"/>
      <c r="AV72" s="50"/>
      <c r="AW72" s="50"/>
      <c r="AX72" s="50"/>
      <c r="AY72" s="50"/>
      <c r="AZ72" s="50"/>
      <c r="BA72" s="51"/>
    </row>
    <row r="73" spans="4:53" s="5" customFormat="1" x14ac:dyDescent="0.3">
      <c r="D73" s="59" t="s">
        <v>210</v>
      </c>
      <c r="E73" s="53"/>
      <c r="F73" s="53"/>
      <c r="G73" s="53"/>
      <c r="H73" s="53"/>
      <c r="I73" s="53"/>
      <c r="J73" s="53"/>
      <c r="K73" s="53"/>
      <c r="L73" s="53"/>
      <c r="M73" s="53"/>
      <c r="N73" s="54"/>
      <c r="Q73" s="59" t="s">
        <v>210</v>
      </c>
      <c r="R73" s="53"/>
      <c r="S73" s="53"/>
      <c r="T73" s="53"/>
      <c r="U73" s="53"/>
      <c r="V73" s="53"/>
      <c r="W73" s="53"/>
      <c r="X73" s="53"/>
      <c r="Y73" s="53"/>
      <c r="Z73" s="53"/>
      <c r="AA73" s="54"/>
      <c r="AD73" s="59" t="s">
        <v>210</v>
      </c>
      <c r="AE73" s="53"/>
      <c r="AF73" s="53"/>
      <c r="AG73" s="53"/>
      <c r="AH73" s="53"/>
      <c r="AI73" s="53"/>
      <c r="AJ73" s="53"/>
      <c r="AK73" s="53"/>
      <c r="AL73" s="53"/>
      <c r="AM73" s="53"/>
      <c r="AN73" s="54"/>
      <c r="AQ73" s="59" t="s">
        <v>210</v>
      </c>
      <c r="AR73" s="53"/>
      <c r="AS73" s="53"/>
      <c r="AT73" s="53"/>
      <c r="AU73" s="53"/>
      <c r="AV73" s="53"/>
      <c r="AW73" s="53"/>
      <c r="AX73" s="53"/>
      <c r="AY73" s="53"/>
      <c r="AZ73" s="53"/>
      <c r="BA73" s="54"/>
    </row>
    <row r="74" spans="4:53" s="5" customFormat="1" x14ac:dyDescent="0.3">
      <c r="D74" s="55"/>
      <c r="E74" s="56"/>
      <c r="F74" s="56"/>
      <c r="G74" s="56"/>
      <c r="H74" s="56"/>
      <c r="I74" s="56"/>
      <c r="J74" s="56"/>
      <c r="K74" s="56"/>
      <c r="L74" s="56"/>
      <c r="M74" s="56"/>
      <c r="N74" s="57"/>
      <c r="Q74" s="55"/>
      <c r="R74" s="56"/>
      <c r="S74" s="56"/>
      <c r="T74" s="56"/>
      <c r="U74" s="56"/>
      <c r="V74" s="56"/>
      <c r="W74" s="56"/>
      <c r="X74" s="56"/>
      <c r="Y74" s="56"/>
      <c r="Z74" s="56"/>
      <c r="AA74" s="57"/>
      <c r="AD74" s="55"/>
      <c r="AE74" s="56"/>
      <c r="AF74" s="56"/>
      <c r="AG74" s="56"/>
      <c r="AH74" s="56"/>
      <c r="AI74" s="56"/>
      <c r="AJ74" s="56"/>
      <c r="AK74" s="56"/>
      <c r="AL74" s="56"/>
      <c r="AM74" s="56"/>
      <c r="AN74" s="57"/>
      <c r="AQ74" s="55"/>
      <c r="AR74" s="56"/>
      <c r="AS74" s="56"/>
      <c r="AT74" s="56"/>
      <c r="AU74" s="56"/>
      <c r="AV74" s="56"/>
      <c r="AW74" s="56"/>
      <c r="AX74" s="56"/>
      <c r="AY74" s="56"/>
      <c r="AZ74" s="56"/>
      <c r="BA74" s="57"/>
    </row>
    <row r="75" spans="4:53" s="5" customFormat="1" x14ac:dyDescent="0.3"/>
    <row r="76" spans="4:53" s="5" customFormat="1" x14ac:dyDescent="0.3">
      <c r="G76" s="27"/>
      <c r="T76" s="27"/>
      <c r="AG76" s="27"/>
      <c r="AT76" s="27"/>
    </row>
    <row r="77" spans="4:53" s="5" customFormat="1" x14ac:dyDescent="0.3"/>
    <row r="78" spans="4:53" s="5" customFormat="1" x14ac:dyDescent="0.3"/>
    <row r="79" spans="4:53" s="5" customFormat="1" x14ac:dyDescent="0.3"/>
    <row r="80" spans="4:53" s="5" customFormat="1" x14ac:dyDescent="0.3">
      <c r="F80" s="30"/>
    </row>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s="5" customFormat="1" x14ac:dyDescent="0.3"/>
    <row r="88" spans="6:55" s="5" customFormat="1" x14ac:dyDescent="0.3"/>
    <row r="89" spans="6:55" s="5" customFormat="1" x14ac:dyDescent="0.3"/>
    <row r="90" spans="6:55" ht="15" thickBot="1" x14ac:dyDescent="0.35"/>
    <row r="91" spans="6:55" x14ac:dyDescent="0.3">
      <c r="AC91" s="28" t="s">
        <v>45</v>
      </c>
      <c r="AM91" s="28" t="s">
        <v>39</v>
      </c>
      <c r="AU91" s="7"/>
      <c r="AV91" s="8"/>
      <c r="AW91" s="8"/>
      <c r="AX91" s="8"/>
      <c r="AY91" s="8"/>
      <c r="AZ91" s="8"/>
      <c r="BA91" s="8"/>
      <c r="BB91" s="8"/>
      <c r="BC91" s="9"/>
    </row>
    <row r="92" spans="6:55" ht="15" thickBot="1" x14ac:dyDescent="0.35">
      <c r="AU92" s="10"/>
      <c r="AV92" s="5" t="s">
        <v>37</v>
      </c>
      <c r="AW92" s="5"/>
      <c r="AX92" s="5"/>
      <c r="AY92" s="5"/>
      <c r="AZ92" s="5"/>
      <c r="BA92" s="5"/>
      <c r="BB92" s="5"/>
      <c r="BC92" s="11"/>
    </row>
    <row r="93" spans="6:55" x14ac:dyDescent="0.3">
      <c r="F93" t="s">
        <v>33</v>
      </c>
      <c r="M93" t="s">
        <v>42</v>
      </c>
      <c r="AC93" t="s">
        <v>46</v>
      </c>
      <c r="AM93" t="s">
        <v>40</v>
      </c>
      <c r="AQ93" s="7"/>
      <c r="AR93" s="9"/>
      <c r="AU93" s="10"/>
      <c r="AV93" s="5"/>
      <c r="AW93" s="5"/>
      <c r="AX93" s="5"/>
      <c r="AY93" s="5"/>
      <c r="AZ93" s="5"/>
      <c r="BA93" s="5"/>
      <c r="BB93" s="5"/>
      <c r="BC93" s="11"/>
    </row>
    <row r="94" spans="6:55" ht="15" thickBot="1" x14ac:dyDescent="0.35">
      <c r="AQ94" s="12"/>
      <c r="AR94" s="14"/>
      <c r="AU94" s="10"/>
      <c r="AV94" s="5" t="s">
        <v>49</v>
      </c>
      <c r="AW94" s="5"/>
      <c r="AX94" s="5"/>
      <c r="AY94" s="5"/>
      <c r="AZ94" s="5"/>
      <c r="BA94" s="5"/>
      <c r="BB94" s="5"/>
      <c r="BC94" s="11"/>
    </row>
    <row r="95" spans="6:55" ht="15" thickBot="1" x14ac:dyDescent="0.35">
      <c r="F95" t="s">
        <v>34</v>
      </c>
      <c r="M95" t="s">
        <v>43</v>
      </c>
      <c r="AC95" t="s">
        <v>47</v>
      </c>
      <c r="AU95" s="10"/>
      <c r="AV95" s="5" t="s">
        <v>50</v>
      </c>
      <c r="AW95" s="5"/>
      <c r="AX95" s="5"/>
      <c r="AY95" s="5"/>
      <c r="AZ95" s="5"/>
      <c r="BA95" s="5"/>
      <c r="BB95" s="5"/>
      <c r="BC95" s="11"/>
    </row>
    <row r="96" spans="6:55" x14ac:dyDescent="0.3">
      <c r="AM96" t="s">
        <v>41</v>
      </c>
      <c r="AQ96" s="7"/>
      <c r="AR96" s="9"/>
      <c r="AU96" s="10"/>
      <c r="AV96" s="5"/>
      <c r="AW96" s="5"/>
      <c r="AX96" s="5"/>
      <c r="AY96" s="5"/>
      <c r="AZ96" s="5"/>
      <c r="BA96" s="5"/>
      <c r="BB96" s="5"/>
      <c r="BC96" s="11"/>
    </row>
    <row r="97" spans="6:64" ht="15" thickBot="1" x14ac:dyDescent="0.35">
      <c r="F97" t="s">
        <v>35</v>
      </c>
      <c r="M97" t="s">
        <v>44</v>
      </c>
      <c r="AC97" t="s">
        <v>48</v>
      </c>
      <c r="AQ97" s="12"/>
      <c r="AR97" s="14"/>
      <c r="AU97" s="10"/>
      <c r="AV97" s="5"/>
      <c r="AW97" s="5"/>
      <c r="AX97" s="5"/>
      <c r="AY97" s="5"/>
      <c r="AZ97" s="5"/>
      <c r="BA97" s="5"/>
      <c r="BB97" s="5"/>
      <c r="BC97" s="11"/>
    </row>
    <row r="98" spans="6:64" x14ac:dyDescent="0.3">
      <c r="AU98" s="10"/>
      <c r="AV98" s="5"/>
      <c r="AW98" s="5"/>
      <c r="AX98" s="5"/>
      <c r="AY98" s="5"/>
      <c r="AZ98" s="5"/>
      <c r="BA98" s="5"/>
      <c r="BB98" s="5"/>
      <c r="BC98" s="11"/>
    </row>
    <row r="99" spans="6:64" ht="15" thickBot="1" x14ac:dyDescent="0.35">
      <c r="F99" t="s">
        <v>38</v>
      </c>
      <c r="AU99" s="12"/>
      <c r="AV99" s="13"/>
      <c r="AW99" s="13"/>
      <c r="AX99" s="13"/>
      <c r="AY99" s="13"/>
      <c r="AZ99" s="13"/>
      <c r="BA99" s="13"/>
      <c r="BB99" s="13"/>
      <c r="BC99" s="14"/>
    </row>
    <row r="102" spans="6:64" ht="15" thickBot="1" x14ac:dyDescent="0.35"/>
    <row r="103" spans="6:64" x14ac:dyDescent="0.3">
      <c r="AK103" s="28" t="s">
        <v>51</v>
      </c>
      <c r="BB103" s="28" t="s">
        <v>54</v>
      </c>
      <c r="BE103" s="7"/>
      <c r="BF103" s="8"/>
      <c r="BG103" s="8"/>
      <c r="BH103" s="8"/>
      <c r="BI103" s="8"/>
      <c r="BJ103" s="8"/>
      <c r="BK103" s="8"/>
      <c r="BL103" s="9"/>
    </row>
    <row r="104" spans="6:64" x14ac:dyDescent="0.3">
      <c r="BE104" s="10"/>
      <c r="BF104" s="5" t="s">
        <v>55</v>
      </c>
      <c r="BG104" s="5"/>
      <c r="BH104" s="5"/>
      <c r="BI104" s="5"/>
      <c r="BJ104" s="5"/>
      <c r="BK104" s="5"/>
      <c r="BL104" s="11"/>
    </row>
    <row r="105" spans="6:64" x14ac:dyDescent="0.3">
      <c r="BE105" s="10"/>
      <c r="BF105" s="5"/>
      <c r="BG105" s="5"/>
      <c r="BH105" s="5"/>
      <c r="BI105" s="5"/>
      <c r="BJ105" s="5"/>
      <c r="BK105" s="5"/>
      <c r="BL105" s="11"/>
    </row>
    <row r="106" spans="6:64" x14ac:dyDescent="0.3">
      <c r="BE106" s="10"/>
      <c r="BF106" s="5"/>
      <c r="BG106" s="5"/>
      <c r="BH106" s="5"/>
      <c r="BI106" s="5"/>
      <c r="BJ106" s="5"/>
      <c r="BK106" s="5"/>
      <c r="BL106" s="11"/>
    </row>
    <row r="107" spans="6:64" x14ac:dyDescent="0.3">
      <c r="BE107" s="10"/>
      <c r="BF107" s="5"/>
      <c r="BG107" s="5"/>
      <c r="BH107" s="5"/>
      <c r="BI107" s="5"/>
      <c r="BJ107" s="5"/>
      <c r="BK107" s="5"/>
      <c r="BL107" s="11"/>
    </row>
    <row r="108" spans="6:64" x14ac:dyDescent="0.3">
      <c r="BE108" s="10"/>
      <c r="BF108" s="5"/>
      <c r="BG108" s="5"/>
      <c r="BH108" s="5"/>
      <c r="BI108" s="5"/>
      <c r="BJ108" s="5"/>
      <c r="BK108" s="5"/>
      <c r="BL108" s="11"/>
    </row>
    <row r="109" spans="6:64" x14ac:dyDescent="0.3">
      <c r="BE109" s="10"/>
      <c r="BF109" s="5"/>
      <c r="BG109" s="5"/>
      <c r="BH109" s="5"/>
      <c r="BI109" s="5"/>
      <c r="BJ109" s="5"/>
      <c r="BK109" s="5"/>
      <c r="BL109" s="11"/>
    </row>
    <row r="110" spans="6:64" ht="15" thickBot="1" x14ac:dyDescent="0.35">
      <c r="BE110" s="12"/>
      <c r="BF110" s="13"/>
      <c r="BG110" s="13"/>
      <c r="BH110" s="13"/>
      <c r="BI110" s="13"/>
      <c r="BJ110" s="13"/>
      <c r="BK110" s="13"/>
      <c r="BL110" s="1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topLeftCell="A43" workbookViewId="0">
      <selection activeCell="W35" sqref="W35"/>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F9" s="30"/>
    </row>
    <row r="10" spans="1:61" s="5" customFormat="1" x14ac:dyDescent="0.3">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row>
    <row r="11" spans="1:61" s="5" customFormat="1" x14ac:dyDescent="0.3">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row>
    <row r="12" spans="1:61" s="5" customFormat="1" x14ac:dyDescent="0.3">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row>
    <row r="13" spans="1:61" s="5" customFormat="1" x14ac:dyDescent="0.3">
      <c r="E13" s="27" t="s">
        <v>234</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row>
    <row r="14" spans="1:61" s="5" customFormat="1" x14ac:dyDescent="0.3">
      <c r="E14" s="27" t="s">
        <v>235</v>
      </c>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60"/>
    </row>
    <row r="15" spans="1:61" s="5" customFormat="1" x14ac:dyDescent="0.3">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row>
    <row r="16" spans="1:61" s="5" customFormat="1" x14ac:dyDescent="0.3">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row>
    <row r="17" spans="5:60" s="5" customFormat="1" x14ac:dyDescent="0.3">
      <c r="E17" s="60" t="s">
        <v>236</v>
      </c>
      <c r="F17" s="27"/>
      <c r="G17" s="27"/>
      <c r="H17" s="27"/>
      <c r="I17" s="27"/>
      <c r="J17" s="27"/>
      <c r="K17" s="27"/>
      <c r="L17" s="27"/>
      <c r="M17" s="27"/>
      <c r="N17" s="27"/>
      <c r="O17" s="27"/>
      <c r="P17" s="27" t="s">
        <v>238</v>
      </c>
      <c r="Q17" s="27"/>
      <c r="R17" s="27"/>
      <c r="S17" s="27"/>
      <c r="T17" s="27"/>
      <c r="U17" s="27" t="s">
        <v>285</v>
      </c>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row>
    <row r="18" spans="5:60" s="5" customFormat="1" x14ac:dyDescent="0.3">
      <c r="E18" s="27"/>
      <c r="F18" s="27"/>
      <c r="G18" s="27"/>
      <c r="H18" s="27"/>
      <c r="I18" s="27"/>
      <c r="J18" s="27"/>
      <c r="K18" s="27"/>
      <c r="L18" s="27"/>
      <c r="M18" s="27"/>
      <c r="N18" s="27"/>
      <c r="O18" s="27"/>
      <c r="P18" s="27" t="s">
        <v>239</v>
      </c>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row>
    <row r="19" spans="5:60" s="5" customFormat="1" x14ac:dyDescent="0.3">
      <c r="E19" s="27"/>
      <c r="F19" s="27"/>
      <c r="G19" s="27"/>
      <c r="H19" s="27"/>
      <c r="I19" s="27"/>
      <c r="J19" s="27"/>
      <c r="K19" s="27"/>
      <c r="L19" s="27"/>
      <c r="M19" s="27"/>
      <c r="N19" s="27"/>
      <c r="O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row>
    <row r="20" spans="5:60" s="5" customFormat="1" x14ac:dyDescent="0.3">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row>
    <row r="21" spans="5:60" s="5" customFormat="1" x14ac:dyDescent="0.3">
      <c r="E21" s="60" t="s">
        <v>282</v>
      </c>
      <c r="F21" s="27"/>
      <c r="G21" s="27"/>
      <c r="H21" s="27"/>
      <c r="I21" s="27"/>
      <c r="J21" s="27"/>
      <c r="K21" s="27"/>
      <c r="L21" s="27"/>
      <c r="M21" s="27"/>
      <c r="N21" s="27"/>
      <c r="O21" s="27"/>
      <c r="P21" s="27" t="s">
        <v>240</v>
      </c>
      <c r="Q21" s="27"/>
      <c r="R21" s="27"/>
      <c r="S21" s="27"/>
      <c r="T21" s="27"/>
      <c r="U21" s="27"/>
      <c r="V21" s="60" t="s">
        <v>283</v>
      </c>
      <c r="W21" s="27"/>
      <c r="X21" s="27"/>
      <c r="Y21" s="27"/>
      <c r="Z21" s="27"/>
      <c r="AA21" s="27"/>
      <c r="AB21" s="27"/>
      <c r="AC21" s="60" t="s">
        <v>284</v>
      </c>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row>
    <row r="22" spans="5:60" s="5" customFormat="1" x14ac:dyDescent="0.3"/>
    <row r="23" spans="5:60" s="5" customFormat="1" x14ac:dyDescent="0.3">
      <c r="E23" s="5" t="s">
        <v>248</v>
      </c>
      <c r="I23" s="27"/>
    </row>
    <row r="24" spans="5:60" s="5" customFormat="1" x14ac:dyDescent="0.3"/>
    <row r="25" spans="5:60" s="5" customFormat="1" x14ac:dyDescent="0.3">
      <c r="I25" s="30"/>
    </row>
    <row r="26" spans="5:60" s="5" customFormat="1" x14ac:dyDescent="0.3">
      <c r="AU26" s="30"/>
    </row>
    <row r="27" spans="5:60" s="5" customFormat="1" x14ac:dyDescent="0.3">
      <c r="E27" s="30" t="s">
        <v>249</v>
      </c>
      <c r="AU27" s="30"/>
    </row>
    <row r="28" spans="5:60" s="5" customFormat="1" ht="15" thickBot="1" x14ac:dyDescent="0.35">
      <c r="AU28" s="30"/>
    </row>
    <row r="29" spans="5:60" s="5" customFormat="1" ht="15" thickBot="1" x14ac:dyDescent="0.35">
      <c r="H29" s="65"/>
      <c r="J29" s="67"/>
      <c r="K29" s="62"/>
      <c r="L29" s="61"/>
      <c r="N29" s="63"/>
      <c r="T29" s="68"/>
      <c r="AL29" s="66"/>
      <c r="AM29" s="61"/>
      <c r="AO29" s="69"/>
      <c r="AU29" s="30"/>
      <c r="AX29" s="30" t="s">
        <v>244</v>
      </c>
    </row>
    <row r="30" spans="5:60" s="5" customFormat="1" ht="15" thickBot="1" x14ac:dyDescent="0.35">
      <c r="AU30" s="30"/>
    </row>
    <row r="31" spans="5:60" s="5" customFormat="1" ht="15" thickBot="1" x14ac:dyDescent="0.35">
      <c r="E31" s="15" t="s">
        <v>247</v>
      </c>
      <c r="F31" s="16"/>
      <c r="G31" s="16"/>
      <c r="H31" s="16"/>
      <c r="I31" s="16"/>
      <c r="J31" s="16"/>
      <c r="K31" s="16"/>
      <c r="L31" s="16"/>
      <c r="M31" s="16"/>
      <c r="N31" s="16" t="s">
        <v>241</v>
      </c>
      <c r="O31" s="16"/>
      <c r="P31" s="16"/>
      <c r="Q31" s="17"/>
      <c r="R31" s="72"/>
      <c r="S31" s="15" t="s">
        <v>246</v>
      </c>
      <c r="T31" s="16"/>
      <c r="U31" s="16"/>
      <c r="V31" s="16"/>
      <c r="W31" s="16"/>
      <c r="X31" s="16"/>
      <c r="Y31" s="16"/>
      <c r="Z31" s="16"/>
      <c r="AA31" s="16"/>
      <c r="AB31" s="16"/>
      <c r="AC31" s="16" t="s">
        <v>242</v>
      </c>
      <c r="AD31" s="16"/>
      <c r="AE31" s="16"/>
      <c r="AF31" s="16"/>
      <c r="AG31" s="16"/>
      <c r="AH31" s="16"/>
      <c r="AI31" s="64"/>
      <c r="AJ31" s="15" t="s">
        <v>246</v>
      </c>
      <c r="AK31" s="16"/>
      <c r="AL31" s="16"/>
      <c r="AM31" s="16"/>
      <c r="AN31" s="16"/>
      <c r="AO31" s="16"/>
      <c r="AP31" s="16"/>
      <c r="AQ31" s="16"/>
      <c r="AR31" s="16"/>
      <c r="AS31" s="16" t="s">
        <v>243</v>
      </c>
      <c r="AT31" s="16"/>
      <c r="AU31" s="31"/>
      <c r="AV31" s="16"/>
      <c r="AW31" s="17"/>
    </row>
    <row r="32" spans="5:60" s="5" customFormat="1" ht="15" thickBot="1" x14ac:dyDescent="0.35">
      <c r="AU32" s="30"/>
    </row>
    <row r="33" spans="6:50" s="5" customFormat="1" ht="15" thickBot="1" x14ac:dyDescent="0.35">
      <c r="I33" s="67"/>
      <c r="J33" s="71"/>
      <c r="AK33" s="70"/>
      <c r="AL33" s="62"/>
      <c r="AU33" s="30"/>
      <c r="AX33" s="30" t="s">
        <v>245</v>
      </c>
    </row>
    <row r="34" spans="6:50" s="5" customFormat="1" x14ac:dyDescent="0.3">
      <c r="AU34" s="30"/>
    </row>
    <row r="35" spans="6:50" s="5" customFormat="1" x14ac:dyDescent="0.3">
      <c r="I35" s="27"/>
      <c r="AU35" s="30"/>
    </row>
    <row r="36" spans="6:50" s="5" customFormat="1" x14ac:dyDescent="0.3">
      <c r="AU36" s="30"/>
    </row>
    <row r="37" spans="6:50" s="5" customFormat="1" x14ac:dyDescent="0.3"/>
    <row r="38" spans="6:50" s="5" customFormat="1" x14ac:dyDescent="0.3"/>
    <row r="39" spans="6:50" s="5" customFormat="1" x14ac:dyDescent="0.3"/>
    <row r="40" spans="6:50" s="5" customFormat="1" x14ac:dyDescent="0.3"/>
    <row r="41" spans="6:50" s="5" customFormat="1" x14ac:dyDescent="0.3">
      <c r="AX41" s="30"/>
    </row>
    <row r="42" spans="6:50" s="5" customFormat="1" x14ac:dyDescent="0.3">
      <c r="F42" s="30"/>
    </row>
    <row r="43" spans="6:50" s="5" customFormat="1" x14ac:dyDescent="0.3"/>
    <row r="44" spans="6:50" s="5" customFormat="1" x14ac:dyDescent="0.3"/>
    <row r="45" spans="6:50" s="5" customFormat="1" x14ac:dyDescent="0.3">
      <c r="AU45" s="30"/>
    </row>
    <row r="46" spans="6:50" s="5" customFormat="1" x14ac:dyDescent="0.3"/>
    <row r="47" spans="6:50" s="5" customFormat="1" x14ac:dyDescent="0.3"/>
    <row r="48" spans="6:50" s="5" customFormat="1" x14ac:dyDescent="0.3"/>
    <row r="49" spans="6:49" s="5" customFormat="1" x14ac:dyDescent="0.3">
      <c r="AW49" s="30"/>
    </row>
    <row r="50" spans="6:49" s="5" customFormat="1" x14ac:dyDescent="0.3">
      <c r="G50" s="27"/>
      <c r="T50" s="27"/>
      <c r="AG50" s="27"/>
      <c r="AT50" s="27"/>
    </row>
    <row r="51" spans="6:49" s="5" customFormat="1" x14ac:dyDescent="0.3"/>
    <row r="52" spans="6:49" s="5" customFormat="1" x14ac:dyDescent="0.3"/>
    <row r="53" spans="6:49" s="5" customFormat="1" x14ac:dyDescent="0.3"/>
    <row r="54" spans="6:49" s="5" customFormat="1" x14ac:dyDescent="0.3">
      <c r="F54" s="30"/>
    </row>
    <row r="55" spans="6:49" s="5" customFormat="1" x14ac:dyDescent="0.3">
      <c r="F55" s="30"/>
    </row>
    <row r="56" spans="6:49" s="5" customFormat="1" x14ac:dyDescent="0.3"/>
    <row r="57" spans="6:49" s="5" customFormat="1" x14ac:dyDescent="0.3"/>
    <row r="58" spans="6:49" s="5" customFormat="1" x14ac:dyDescent="0.3"/>
    <row r="59" spans="6:49" s="5" customFormat="1" x14ac:dyDescent="0.3"/>
    <row r="60" spans="6:49" s="5" customFormat="1" x14ac:dyDescent="0.3"/>
    <row r="61" spans="6:49" s="5" customFormat="1" x14ac:dyDescent="0.3"/>
    <row r="62" spans="6:49" s="5" customFormat="1" x14ac:dyDescent="0.3"/>
    <row r="63" spans="6:49" s="5" customFormat="1" x14ac:dyDescent="0.3"/>
    <row r="64" spans="6:49"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Q120"/>
  <sheetViews>
    <sheetView topLeftCell="A52" zoomScaleNormal="100" workbookViewId="0">
      <selection activeCell="BM73" sqref="BM73"/>
    </sheetView>
  </sheetViews>
  <sheetFormatPr defaultColWidth="2.77734375" defaultRowHeight="14.4" x14ac:dyDescent="0.3"/>
  <cols>
    <col min="13" max="13" width="3" bestFit="1" customWidth="1"/>
    <col min="24" max="24" width="3" bestFit="1" customWidth="1"/>
    <col min="29" max="29" width="4.44140625" customWidth="1"/>
    <col min="30" max="30" width="3" bestFit="1" customWidth="1"/>
    <col min="33" max="33" width="3.21875" customWidth="1"/>
    <col min="35" max="35" width="4.44140625" bestFit="1" customWidth="1"/>
    <col min="61" max="63" width="3" bestFit="1" customWidth="1"/>
  </cols>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ht="15" thickBot="1" x14ac:dyDescent="0.35">
      <c r="F8" s="30"/>
      <c r="K8" s="30"/>
    </row>
    <row r="9" spans="1:61" s="5" customFormat="1" x14ac:dyDescent="0.3">
      <c r="F9" s="30"/>
      <c r="AS9" s="30" t="s">
        <v>297</v>
      </c>
      <c r="AT9" s="30"/>
      <c r="BA9" s="7"/>
      <c r="BB9" s="8"/>
      <c r="BC9" s="9"/>
    </row>
    <row r="10" spans="1:61" s="5" customFormat="1" x14ac:dyDescent="0.3">
      <c r="AS10" s="148" t="s">
        <v>298</v>
      </c>
      <c r="AT10" s="148"/>
      <c r="BA10" s="10"/>
      <c r="BC10" s="11"/>
    </row>
    <row r="11" spans="1:61" s="5" customFormat="1" ht="15" thickBot="1" x14ac:dyDescent="0.35">
      <c r="AS11" s="148" t="s">
        <v>299</v>
      </c>
      <c r="AT11" s="148"/>
      <c r="BA11" s="12"/>
      <c r="BB11" s="13"/>
      <c r="BC11" s="14"/>
    </row>
    <row r="12" spans="1:61" s="5" customFormat="1" x14ac:dyDescent="0.3"/>
    <row r="13" spans="1:61" s="5" customFormat="1" x14ac:dyDescent="0.3">
      <c r="A13" s="5">
        <v>1</v>
      </c>
      <c r="B13" s="30" t="s">
        <v>257</v>
      </c>
    </row>
    <row r="14" spans="1:61" s="5" customFormat="1" x14ac:dyDescent="0.3">
      <c r="BH14" s="30"/>
    </row>
    <row r="15" spans="1:61" s="5" customFormat="1" x14ac:dyDescent="0.3">
      <c r="A15" s="5">
        <v>2</v>
      </c>
      <c r="B15" s="5" t="s">
        <v>374</v>
      </c>
    </row>
    <row r="16" spans="1:61" s="5" customFormat="1" x14ac:dyDescent="0.3">
      <c r="A16" s="27"/>
      <c r="K16" s="30" t="s">
        <v>252</v>
      </c>
      <c r="BA16" s="30"/>
    </row>
    <row r="17" spans="1:147" s="5" customFormat="1" ht="15" thickBot="1" x14ac:dyDescent="0.35">
      <c r="A17" s="5">
        <v>3</v>
      </c>
      <c r="B17" s="5" t="s">
        <v>308</v>
      </c>
      <c r="BA17" s="30"/>
    </row>
    <row r="18" spans="1:147" s="5" customFormat="1" ht="15" thickBot="1" x14ac:dyDescent="0.35">
      <c r="N18" s="65"/>
      <c r="P18" s="67"/>
      <c r="Q18" s="62"/>
      <c r="R18" s="61"/>
      <c r="T18" s="63"/>
      <c r="Z18" s="68"/>
      <c r="AR18" s="66"/>
      <c r="AS18" s="61"/>
      <c r="AU18" s="69"/>
      <c r="BA18" s="30"/>
      <c r="BD18" s="30" t="s">
        <v>244</v>
      </c>
    </row>
    <row r="19" spans="1:147" s="5" customFormat="1" ht="15" thickBot="1" x14ac:dyDescent="0.35">
      <c r="A19" s="5">
        <v>4</v>
      </c>
      <c r="B19" s="5" t="s">
        <v>256</v>
      </c>
      <c r="BA19" s="30"/>
    </row>
    <row r="20" spans="1:147" s="5" customFormat="1" ht="15" thickBot="1" x14ac:dyDescent="0.35">
      <c r="K20" s="15" t="s">
        <v>247</v>
      </c>
      <c r="L20" s="16"/>
      <c r="M20" s="16"/>
      <c r="N20" s="16"/>
      <c r="O20" s="16"/>
      <c r="P20" s="16"/>
      <c r="Q20" s="16"/>
      <c r="R20" s="16"/>
      <c r="S20" s="16"/>
      <c r="T20" s="16" t="s">
        <v>241</v>
      </c>
      <c r="U20" s="16"/>
      <c r="V20" s="16"/>
      <c r="W20" s="17"/>
      <c r="X20" s="72"/>
      <c r="Y20" s="15" t="s">
        <v>246</v>
      </c>
      <c r="Z20" s="16"/>
      <c r="AA20" s="16"/>
      <c r="AB20" s="16"/>
      <c r="AC20" s="16"/>
      <c r="AD20" s="16"/>
      <c r="AE20" s="16"/>
      <c r="AF20" s="16"/>
      <c r="AG20" s="16"/>
      <c r="AH20" s="16"/>
      <c r="AI20" s="16" t="s">
        <v>242</v>
      </c>
      <c r="AJ20" s="16"/>
      <c r="AK20" s="16"/>
      <c r="AL20" s="16"/>
      <c r="AM20" s="16"/>
      <c r="AN20" s="16"/>
      <c r="AO20" s="64"/>
      <c r="AP20" s="15" t="s">
        <v>246</v>
      </c>
      <c r="AQ20" s="16"/>
      <c r="AR20" s="16"/>
      <c r="AS20" s="16"/>
      <c r="AT20" s="16"/>
      <c r="AU20" s="16"/>
      <c r="AV20" s="16"/>
      <c r="AW20" s="16"/>
      <c r="AX20" s="16"/>
      <c r="AY20" s="16" t="s">
        <v>243</v>
      </c>
      <c r="AZ20" s="16"/>
      <c r="BA20" s="31"/>
      <c r="BB20" s="16"/>
      <c r="BC20" s="17"/>
    </row>
    <row r="21" spans="1:147" s="5" customFormat="1" ht="15" thickBot="1" x14ac:dyDescent="0.35">
      <c r="A21" s="5">
        <v>5</v>
      </c>
      <c r="B21" s="5" t="s">
        <v>358</v>
      </c>
      <c r="BA21" s="30"/>
    </row>
    <row r="22" spans="1:147" s="5" customFormat="1" ht="15" thickBot="1" x14ac:dyDescent="0.35">
      <c r="O22" s="67"/>
      <c r="P22" s="71"/>
      <c r="AQ22" s="70"/>
      <c r="AR22" s="62"/>
      <c r="BA22" s="30"/>
      <c r="BD22" s="30" t="s">
        <v>245</v>
      </c>
    </row>
    <row r="23" spans="1:147" s="5" customFormat="1" ht="15" thickBot="1" x14ac:dyDescent="0.35">
      <c r="BA23" s="30"/>
    </row>
    <row r="24" spans="1:147" s="5" customFormat="1" ht="15" thickBot="1" x14ac:dyDescent="0.35">
      <c r="K24" s="78"/>
      <c r="L24" s="79"/>
      <c r="M24" s="80" t="s">
        <v>253</v>
      </c>
      <c r="N24" s="79"/>
      <c r="O24" s="79"/>
      <c r="P24" s="79"/>
      <c r="Q24" s="79"/>
      <c r="R24" s="79"/>
      <c r="S24" s="79"/>
      <c r="T24" s="79"/>
      <c r="U24" s="81"/>
      <c r="AF24" s="150" t="s">
        <v>307</v>
      </c>
    </row>
    <row r="25" spans="1:147" s="5" customFormat="1" x14ac:dyDescent="0.3">
      <c r="N25" s="30"/>
    </row>
    <row r="26" spans="1:147" s="5" customFormat="1" ht="15" thickBot="1" x14ac:dyDescent="0.35">
      <c r="K26" s="30" t="s">
        <v>820</v>
      </c>
      <c r="AI26" s="134"/>
      <c r="AU26" s="30"/>
    </row>
    <row r="27" spans="1:147" s="5" customFormat="1" x14ac:dyDescent="0.3">
      <c r="K27" s="82" t="s">
        <v>302</v>
      </c>
      <c r="L27" s="83"/>
      <c r="M27" s="83"/>
      <c r="N27" s="83"/>
      <c r="O27" s="83"/>
      <c r="P27" s="83"/>
      <c r="Q27" s="103" t="s">
        <v>301</v>
      </c>
      <c r="R27" s="104"/>
      <c r="S27" s="104"/>
      <c r="T27" s="104"/>
      <c r="U27" s="104"/>
      <c r="V27" s="104"/>
      <c r="W27" s="105"/>
      <c r="X27" s="109" t="s">
        <v>303</v>
      </c>
      <c r="Y27" s="110"/>
      <c r="Z27" s="110"/>
      <c r="AA27" s="110"/>
      <c r="AB27" s="110"/>
      <c r="AC27" s="110"/>
      <c r="AD27" s="111"/>
      <c r="AU27" s="30"/>
      <c r="BE27" s="82" t="s">
        <v>258</v>
      </c>
      <c r="BF27" s="83"/>
      <c r="BG27" s="83"/>
      <c r="BH27" s="83"/>
      <c r="BI27" s="83"/>
      <c r="BJ27" s="83"/>
      <c r="BK27" s="103" t="s">
        <v>259</v>
      </c>
      <c r="BL27" s="104"/>
      <c r="BM27" s="104"/>
      <c r="BN27" s="104"/>
      <c r="BO27" s="104"/>
      <c r="BP27" s="104"/>
      <c r="BQ27" s="105"/>
      <c r="BR27" s="109" t="s">
        <v>260</v>
      </c>
      <c r="BS27" s="110"/>
      <c r="BT27" s="110"/>
      <c r="BU27" s="110"/>
      <c r="BV27" s="110"/>
      <c r="BW27" s="110"/>
      <c r="BX27" s="111"/>
      <c r="CO27" s="30"/>
      <c r="CY27" s="82" t="s">
        <v>258</v>
      </c>
      <c r="CZ27" s="83"/>
      <c r="DA27" s="83"/>
      <c r="DB27" s="83"/>
      <c r="DC27" s="83"/>
      <c r="DD27" s="83"/>
      <c r="DE27" s="103" t="s">
        <v>259</v>
      </c>
      <c r="DF27" s="104"/>
      <c r="DG27" s="104"/>
      <c r="DH27" s="104"/>
      <c r="DI27" s="104"/>
      <c r="DJ27" s="104"/>
      <c r="DK27" s="105"/>
      <c r="DL27" s="109" t="s">
        <v>260</v>
      </c>
      <c r="DM27" s="110"/>
      <c r="DN27" s="110"/>
      <c r="DO27" s="110"/>
      <c r="DP27" s="110"/>
      <c r="DQ27" s="110"/>
      <c r="DR27" s="111"/>
      <c r="EI27" s="30"/>
    </row>
    <row r="28" spans="1:147" s="5" customFormat="1" ht="15" thickBot="1" x14ac:dyDescent="0.35">
      <c r="K28" s="86"/>
      <c r="L28" s="87"/>
      <c r="M28" s="87"/>
      <c r="N28" s="87"/>
      <c r="O28" s="87"/>
      <c r="P28" s="87"/>
      <c r="Q28" s="106"/>
      <c r="R28" s="107"/>
      <c r="S28" s="107"/>
      <c r="T28" s="107"/>
      <c r="U28" s="107"/>
      <c r="V28" s="107"/>
      <c r="W28" s="108"/>
      <c r="X28" s="112"/>
      <c r="Y28" s="113"/>
      <c r="Z28" s="113"/>
      <c r="AA28" s="113"/>
      <c r="AB28" s="113"/>
      <c r="AC28" s="113"/>
      <c r="AD28" s="114"/>
      <c r="AU28" s="30"/>
      <c r="BE28" s="86"/>
      <c r="BF28" s="87"/>
      <c r="BG28" s="87"/>
      <c r="BH28" s="87"/>
      <c r="BI28" s="87"/>
      <c r="BJ28" s="87"/>
      <c r="BK28" s="106"/>
      <c r="BL28" s="107"/>
      <c r="BM28" s="107"/>
      <c r="BN28" s="107"/>
      <c r="BO28" s="107"/>
      <c r="BP28" s="107"/>
      <c r="BQ28" s="108"/>
      <c r="BR28" s="112"/>
      <c r="BS28" s="113"/>
      <c r="BT28" s="113"/>
      <c r="BU28" s="113"/>
      <c r="BV28" s="113"/>
      <c r="BW28" s="113"/>
      <c r="BX28" s="114"/>
      <c r="CO28" s="30"/>
      <c r="CY28" s="86"/>
      <c r="CZ28" s="87"/>
      <c r="DA28" s="87"/>
      <c r="DB28" s="87"/>
      <c r="DC28" s="87"/>
      <c r="DD28" s="87"/>
      <c r="DE28" s="106"/>
      <c r="DF28" s="107"/>
      <c r="DG28" s="107"/>
      <c r="DH28" s="107"/>
      <c r="DI28" s="107"/>
      <c r="DJ28" s="107"/>
      <c r="DK28" s="108"/>
      <c r="DL28" s="112"/>
      <c r="DM28" s="113"/>
      <c r="DN28" s="113"/>
      <c r="DO28" s="113"/>
      <c r="DP28" s="113"/>
      <c r="DQ28" s="113"/>
      <c r="DR28" s="114"/>
      <c r="EI28" s="30"/>
    </row>
    <row r="29" spans="1:147" s="5" customFormat="1" x14ac:dyDescent="0.3">
      <c r="K29" s="82"/>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91"/>
      <c r="AV29" s="83"/>
      <c r="AW29" s="83"/>
      <c r="AX29" s="83"/>
      <c r="AY29" s="83"/>
      <c r="AZ29" s="83"/>
      <c r="BA29" s="83"/>
      <c r="BB29" s="83"/>
      <c r="BC29" s="92"/>
      <c r="BE29" s="103"/>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22"/>
      <c r="CP29" s="104"/>
      <c r="CQ29" s="104"/>
      <c r="CR29" s="104"/>
      <c r="CS29" s="104"/>
      <c r="CT29" s="104"/>
      <c r="CU29" s="104"/>
      <c r="CV29" s="104"/>
      <c r="CW29" s="105"/>
      <c r="CY29" s="109"/>
      <c r="CZ29" s="110"/>
      <c r="DA29" s="110"/>
      <c r="DB29" s="110"/>
      <c r="DC29" s="110"/>
      <c r="DD29" s="110"/>
      <c r="DE29" s="110"/>
      <c r="DF29" s="110"/>
      <c r="DG29" s="110"/>
      <c r="DH29" s="110"/>
      <c r="DI29" s="110"/>
      <c r="DJ29" s="110"/>
      <c r="DK29" s="110"/>
      <c r="DL29" s="110"/>
      <c r="DM29" s="110"/>
      <c r="DN29" s="110"/>
      <c r="DO29" s="110"/>
      <c r="DP29" s="110"/>
      <c r="DQ29" s="110"/>
      <c r="DR29" s="110"/>
      <c r="DS29" s="110"/>
      <c r="DT29" s="110"/>
      <c r="DU29" s="110"/>
      <c r="DV29" s="110"/>
      <c r="DW29" s="110"/>
      <c r="DX29" s="110"/>
      <c r="DY29" s="110"/>
      <c r="DZ29" s="110"/>
      <c r="EA29" s="110"/>
      <c r="EB29" s="110"/>
      <c r="EC29" s="110"/>
      <c r="ED29" s="110"/>
      <c r="EE29" s="110"/>
      <c r="EF29" s="110"/>
      <c r="EG29" s="110"/>
      <c r="EH29" s="110"/>
      <c r="EI29" s="115"/>
      <c r="EJ29" s="110"/>
      <c r="EK29" s="110"/>
      <c r="EL29" s="110"/>
      <c r="EM29" s="110"/>
      <c r="EN29" s="110"/>
      <c r="EO29" s="110"/>
      <c r="EP29" s="110"/>
      <c r="EQ29" s="111"/>
    </row>
    <row r="30" spans="1:147" s="5" customFormat="1" x14ac:dyDescent="0.3">
      <c r="K30" s="86"/>
      <c r="L30" s="100" t="s">
        <v>266</v>
      </c>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8"/>
      <c r="AV30" s="87"/>
      <c r="AW30" s="87"/>
      <c r="AX30" s="87"/>
      <c r="AY30" s="87"/>
      <c r="AZ30" s="87"/>
      <c r="BA30" s="87"/>
      <c r="BB30" s="87"/>
      <c r="BC30" s="89"/>
      <c r="BE30" s="106"/>
      <c r="BF30" s="123" t="s">
        <v>269</v>
      </c>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24"/>
      <c r="CP30" s="107"/>
      <c r="CQ30" s="107"/>
      <c r="CR30" s="107"/>
      <c r="CS30" s="107"/>
      <c r="CT30" s="107"/>
      <c r="CU30" s="107"/>
      <c r="CV30" s="107"/>
      <c r="CW30" s="108"/>
      <c r="CY30" s="116"/>
      <c r="CZ30" s="117" t="s">
        <v>274</v>
      </c>
      <c r="DA30" s="118"/>
      <c r="DB30" s="118"/>
      <c r="DC30" s="118"/>
      <c r="DD30" s="118"/>
      <c r="DE30" s="118"/>
      <c r="DF30" s="118"/>
      <c r="DG30" s="118"/>
      <c r="DH30" s="118"/>
      <c r="DI30" s="118"/>
      <c r="DJ30" s="118"/>
      <c r="DK30" s="118"/>
      <c r="DL30" s="118"/>
      <c r="DM30" s="118"/>
      <c r="DN30" s="118"/>
      <c r="DO30" s="118"/>
      <c r="DP30" s="118"/>
      <c r="DQ30" s="118"/>
      <c r="DR30" s="118"/>
      <c r="DS30" s="118"/>
      <c r="DT30" s="118"/>
      <c r="DU30" s="118"/>
      <c r="DV30" s="118"/>
      <c r="DW30" s="118"/>
      <c r="DX30" s="118"/>
      <c r="DY30" s="118"/>
      <c r="DZ30" s="118"/>
      <c r="EA30" s="118"/>
      <c r="EB30" s="118"/>
      <c r="EC30" s="118"/>
      <c r="ED30" s="118"/>
      <c r="EE30" s="118"/>
      <c r="EF30" s="118"/>
      <c r="EG30" s="118"/>
      <c r="EH30" s="118"/>
      <c r="EI30" s="119"/>
      <c r="EJ30" s="118"/>
      <c r="EK30" s="118"/>
      <c r="EL30" s="118"/>
      <c r="EM30" s="118"/>
      <c r="EN30" s="118"/>
      <c r="EO30" s="118"/>
      <c r="EP30" s="118"/>
      <c r="EQ30" s="120"/>
    </row>
    <row r="31" spans="1:147" s="5" customFormat="1" x14ac:dyDescent="0.3">
      <c r="K31" s="86"/>
      <c r="L31" s="87"/>
      <c r="M31" s="87"/>
      <c r="N31" s="87"/>
      <c r="O31" s="87"/>
      <c r="P31" s="87"/>
      <c r="Q31" s="87"/>
      <c r="R31" s="87"/>
      <c r="S31" s="87"/>
      <c r="T31" s="87"/>
      <c r="U31" s="87"/>
      <c r="V31" s="87"/>
      <c r="W31" s="87"/>
      <c r="X31" s="133"/>
      <c r="Y31" s="133"/>
      <c r="Z31" s="133"/>
      <c r="AA31" s="133"/>
      <c r="AB31" s="133"/>
      <c r="AC31" s="133"/>
      <c r="AD31" s="133"/>
      <c r="AE31" s="133"/>
      <c r="AF31" s="133"/>
      <c r="AG31" s="133"/>
      <c r="AH31" s="133"/>
      <c r="AI31" s="133"/>
      <c r="AJ31" s="133"/>
      <c r="AK31" s="133"/>
      <c r="AL31" s="133"/>
      <c r="AM31" s="133"/>
      <c r="AN31" s="133"/>
      <c r="AO31" s="133"/>
      <c r="AP31" s="133"/>
      <c r="AQ31" s="133"/>
      <c r="AR31" s="133"/>
      <c r="AS31" s="133"/>
      <c r="AT31" s="133"/>
      <c r="AU31" s="139"/>
      <c r="AV31" s="133"/>
      <c r="AW31" s="133"/>
      <c r="AX31" s="133"/>
      <c r="AY31" s="133"/>
      <c r="AZ31" s="133"/>
      <c r="BA31" s="133"/>
      <c r="BB31" s="133"/>
      <c r="BC31" s="89"/>
      <c r="BE31" s="106"/>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24"/>
      <c r="CP31" s="107"/>
      <c r="CQ31" s="107"/>
      <c r="CR31" s="107"/>
      <c r="CS31" s="107"/>
      <c r="CT31" s="107"/>
      <c r="CU31" s="107"/>
      <c r="CV31" s="107"/>
      <c r="CW31" s="108"/>
      <c r="CY31" s="116"/>
      <c r="CZ31" s="118"/>
      <c r="DA31" s="118"/>
      <c r="DB31" s="118"/>
      <c r="DC31" s="118"/>
      <c r="DD31" s="118"/>
      <c r="DE31" s="118"/>
      <c r="DF31" s="118"/>
      <c r="DG31" s="118"/>
      <c r="DH31" s="118"/>
      <c r="DI31" s="118"/>
      <c r="DJ31" s="118"/>
      <c r="DK31" s="118"/>
      <c r="DL31" s="118"/>
      <c r="DM31" s="118"/>
      <c r="DN31" s="118"/>
      <c r="DO31" s="118"/>
      <c r="DP31" s="118"/>
      <c r="DQ31" s="118"/>
      <c r="DR31" s="118"/>
      <c r="DS31" s="118"/>
      <c r="DT31" s="118"/>
      <c r="DU31" s="118"/>
      <c r="DV31" s="118"/>
      <c r="DW31" s="118"/>
      <c r="DX31" s="118"/>
      <c r="DY31" s="118"/>
      <c r="DZ31" s="118"/>
      <c r="EA31" s="118"/>
      <c r="EB31" s="118"/>
      <c r="EC31" s="118"/>
      <c r="ED31" s="118"/>
      <c r="EE31" s="118"/>
      <c r="EF31" s="118"/>
      <c r="EG31" s="118"/>
      <c r="EH31" s="118"/>
      <c r="EI31" s="119"/>
      <c r="EJ31" s="118"/>
      <c r="EK31" s="118"/>
      <c r="EL31" s="118"/>
      <c r="EM31" s="118"/>
      <c r="EN31" s="118"/>
      <c r="EO31" s="118"/>
      <c r="EP31" s="118"/>
      <c r="EQ31" s="120"/>
    </row>
    <row r="32" spans="1:147" s="5" customFormat="1" ht="15" thickBot="1" x14ac:dyDescent="0.35">
      <c r="K32" s="86"/>
      <c r="L32" s="87" t="s">
        <v>108</v>
      </c>
      <c r="M32" s="87"/>
      <c r="N32" s="87"/>
      <c r="O32" s="87"/>
      <c r="P32" s="87"/>
      <c r="Q32" s="87"/>
      <c r="R32" s="87"/>
      <c r="S32" s="87"/>
      <c r="T32" s="87"/>
      <c r="U32" s="87"/>
      <c r="V32" s="87"/>
      <c r="W32" s="87"/>
      <c r="X32" s="87" t="s">
        <v>265</v>
      </c>
      <c r="Y32" s="136"/>
      <c r="Z32" s="85"/>
      <c r="AA32" s="85"/>
      <c r="AB32" s="85"/>
      <c r="AC32" s="140"/>
      <c r="AD32" s="85"/>
      <c r="AE32" s="87"/>
      <c r="AF32" s="87"/>
      <c r="AG32" s="87"/>
      <c r="AH32" s="87"/>
      <c r="AI32" s="87"/>
      <c r="AJ32" s="87"/>
      <c r="AK32" s="87"/>
      <c r="AL32" s="87"/>
      <c r="AM32" s="87"/>
      <c r="AN32" s="87"/>
      <c r="AO32" s="87"/>
      <c r="AP32" s="87"/>
      <c r="AQ32" s="87"/>
      <c r="AR32" s="87"/>
      <c r="AS32" s="87"/>
      <c r="AT32" s="87"/>
      <c r="AU32" s="88"/>
      <c r="AV32" s="87"/>
      <c r="AW32" s="87"/>
      <c r="AX32" s="87"/>
      <c r="AY32" s="87"/>
      <c r="AZ32" s="87"/>
      <c r="BA32" s="87"/>
      <c r="BB32" s="87"/>
      <c r="BC32" s="89"/>
      <c r="BE32" s="106"/>
      <c r="BF32" s="107" t="s">
        <v>113</v>
      </c>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24"/>
      <c r="CP32" s="107"/>
      <c r="CQ32" s="107"/>
      <c r="CR32" s="107"/>
      <c r="CS32" s="107"/>
      <c r="CT32" s="107"/>
      <c r="CU32" s="107"/>
      <c r="CV32" s="107"/>
      <c r="CW32" s="108"/>
      <c r="CY32" s="116"/>
      <c r="CZ32" s="118" t="s">
        <v>120</v>
      </c>
      <c r="DA32" s="118"/>
      <c r="DB32" s="118"/>
      <c r="DC32" s="118"/>
      <c r="DD32" s="118"/>
      <c r="DE32" s="118"/>
      <c r="DF32" s="118"/>
      <c r="DG32" s="118"/>
      <c r="DH32" s="118"/>
      <c r="DI32" s="118"/>
      <c r="DJ32" s="118"/>
      <c r="DK32" s="118"/>
      <c r="DL32" s="118"/>
      <c r="DM32" s="118"/>
      <c r="DN32" s="118"/>
      <c r="DO32" s="118"/>
      <c r="DP32" s="118"/>
      <c r="DQ32" s="118"/>
      <c r="DR32" s="118"/>
      <c r="DS32" s="118"/>
      <c r="DT32" s="118"/>
      <c r="DU32" s="118"/>
      <c r="DV32" s="118"/>
      <c r="DW32" s="118"/>
      <c r="DX32" s="118"/>
      <c r="DY32" s="118"/>
      <c r="DZ32" s="118"/>
      <c r="EA32" s="118"/>
      <c r="EB32" s="118"/>
      <c r="EC32" s="118"/>
      <c r="ED32" s="118"/>
      <c r="EE32" s="118"/>
      <c r="EF32" s="118"/>
      <c r="EG32" s="118"/>
      <c r="EH32" s="118"/>
      <c r="EI32" s="119"/>
      <c r="EJ32" s="118"/>
      <c r="EK32" s="118"/>
      <c r="EL32" s="118"/>
      <c r="EM32" s="118"/>
      <c r="EN32" s="118"/>
      <c r="EO32" s="118"/>
      <c r="EP32" s="118"/>
      <c r="EQ32" s="120"/>
    </row>
    <row r="33" spans="6:147" s="5" customFormat="1" ht="15" thickBot="1" x14ac:dyDescent="0.35">
      <c r="K33" s="86"/>
      <c r="L33" s="87" t="s">
        <v>262</v>
      </c>
      <c r="M33" s="87"/>
      <c r="N33" s="87"/>
      <c r="O33" s="87"/>
      <c r="P33" s="87"/>
      <c r="Q33" s="87"/>
      <c r="R33" s="87"/>
      <c r="S33" s="87"/>
      <c r="T33" s="87"/>
      <c r="U33" s="87"/>
      <c r="V33" s="87"/>
      <c r="W33" s="87"/>
      <c r="X33" s="78"/>
      <c r="Y33" s="79"/>
      <c r="Z33" s="79"/>
      <c r="AA33" s="79"/>
      <c r="AB33" s="79"/>
      <c r="AC33" s="132">
        <v>0.15</v>
      </c>
      <c r="AD33" s="93" t="s">
        <v>280</v>
      </c>
      <c r="AE33" s="93"/>
      <c r="AF33" s="93"/>
      <c r="AG33" s="93"/>
      <c r="AH33" s="93"/>
      <c r="AI33" s="93"/>
      <c r="AJ33" s="93"/>
      <c r="AK33" s="93"/>
      <c r="AL33" s="93"/>
      <c r="AM33" s="93"/>
      <c r="AN33" s="93"/>
      <c r="AO33" s="93"/>
      <c r="AP33" s="93"/>
      <c r="AQ33" s="93"/>
      <c r="AR33" s="93"/>
      <c r="AS33" s="93"/>
      <c r="AT33" s="93"/>
      <c r="AU33" s="94"/>
      <c r="AV33" s="93"/>
      <c r="AW33" s="93"/>
      <c r="AX33" s="93"/>
      <c r="AY33" s="93"/>
      <c r="AZ33" s="93"/>
      <c r="BA33" s="93"/>
      <c r="BB33" s="95"/>
      <c r="BC33" s="99" t="s">
        <v>261</v>
      </c>
      <c r="BE33" s="106"/>
      <c r="BF33" s="107" t="s">
        <v>262</v>
      </c>
      <c r="BG33" s="107"/>
      <c r="BH33" s="107"/>
      <c r="BI33" s="107"/>
      <c r="BJ33" s="107"/>
      <c r="BK33" s="107"/>
      <c r="BL33" s="107"/>
      <c r="BM33" s="107"/>
      <c r="BN33" s="107"/>
      <c r="BO33" s="107"/>
      <c r="BP33" s="107"/>
      <c r="BQ33" s="107"/>
      <c r="BR33" s="74"/>
      <c r="BS33" s="75"/>
      <c r="BT33" s="75"/>
      <c r="BU33" s="75"/>
      <c r="BV33" s="75"/>
      <c r="BW33" s="126"/>
      <c r="BX33" s="75"/>
      <c r="BY33" s="75"/>
      <c r="BZ33" s="75"/>
      <c r="CA33" s="75"/>
      <c r="CB33" s="75"/>
      <c r="CC33" s="75"/>
      <c r="CD33" s="75"/>
      <c r="CE33" s="75"/>
      <c r="CF33" s="75"/>
      <c r="CG33" s="75"/>
      <c r="CH33" s="75"/>
      <c r="CI33" s="75"/>
      <c r="CJ33" s="75"/>
      <c r="CK33" s="75"/>
      <c r="CL33" s="75"/>
      <c r="CM33" s="75"/>
      <c r="CN33" s="75"/>
      <c r="CO33" s="76"/>
      <c r="CP33" s="75"/>
      <c r="CQ33" s="75"/>
      <c r="CR33" s="75"/>
      <c r="CS33" s="75"/>
      <c r="CT33" s="75"/>
      <c r="CU33" s="75"/>
      <c r="CV33" s="77"/>
      <c r="CW33" s="125" t="s">
        <v>261</v>
      </c>
      <c r="CY33" s="116"/>
      <c r="CZ33" s="118" t="s">
        <v>262</v>
      </c>
      <c r="DA33" s="118"/>
      <c r="DB33" s="118"/>
      <c r="DC33" s="118"/>
      <c r="DD33" s="118"/>
      <c r="DE33" s="118"/>
      <c r="DF33" s="118"/>
      <c r="DG33" s="118"/>
      <c r="DH33" s="118"/>
      <c r="DI33" s="118"/>
      <c r="DJ33" s="118"/>
      <c r="DK33" s="118"/>
      <c r="DL33" s="127"/>
      <c r="DM33" s="128"/>
      <c r="DN33" s="128"/>
      <c r="DO33" s="128"/>
      <c r="DP33" s="128"/>
      <c r="DQ33" s="129"/>
      <c r="DR33" s="128"/>
      <c r="DS33" s="128"/>
      <c r="DT33" s="128"/>
      <c r="DU33" s="128"/>
      <c r="DV33" s="128"/>
      <c r="DW33" s="128"/>
      <c r="DX33" s="128"/>
      <c r="DY33" s="128"/>
      <c r="DZ33" s="128"/>
      <c r="EA33" s="128"/>
      <c r="EB33" s="128"/>
      <c r="EC33" s="128"/>
      <c r="ED33" s="128"/>
      <c r="EE33" s="128"/>
      <c r="EF33" s="128"/>
      <c r="EG33" s="128"/>
      <c r="EH33" s="128"/>
      <c r="EI33" s="130"/>
      <c r="EJ33" s="128"/>
      <c r="EK33" s="128"/>
      <c r="EL33" s="128"/>
      <c r="EM33" s="128"/>
      <c r="EN33" s="128"/>
      <c r="EO33" s="128"/>
      <c r="EP33" s="131"/>
      <c r="EQ33" s="121" t="s">
        <v>261</v>
      </c>
    </row>
    <row r="34" spans="6:147" s="5" customFormat="1" ht="15" thickBot="1" x14ac:dyDescent="0.35">
      <c r="K34" s="86"/>
      <c r="L34" s="133" t="s">
        <v>281</v>
      </c>
      <c r="M34" s="87"/>
      <c r="N34" s="87"/>
      <c r="O34" s="87"/>
      <c r="P34" s="87"/>
      <c r="Q34" s="87"/>
      <c r="R34" s="87"/>
      <c r="S34" s="87"/>
      <c r="T34" s="87"/>
      <c r="U34" s="87"/>
      <c r="V34" s="87"/>
      <c r="W34" s="87"/>
      <c r="X34" s="135" t="s">
        <v>276</v>
      </c>
      <c r="Y34" s="137"/>
      <c r="Z34" s="137"/>
      <c r="AA34" s="138"/>
      <c r="AB34" s="135" t="s">
        <v>278</v>
      </c>
      <c r="AC34" s="137"/>
      <c r="AD34" s="138"/>
      <c r="AE34" s="135" t="s">
        <v>279</v>
      </c>
      <c r="AF34" s="137"/>
      <c r="AG34" s="138"/>
      <c r="AH34" s="87"/>
      <c r="AI34" s="87"/>
      <c r="AJ34" s="87"/>
      <c r="AK34" s="87"/>
      <c r="AL34" s="87"/>
      <c r="AM34" s="87"/>
      <c r="AN34" s="87"/>
      <c r="AO34" s="87"/>
      <c r="AP34" s="87"/>
      <c r="AQ34" s="87"/>
      <c r="AR34" s="87"/>
      <c r="AS34" s="87"/>
      <c r="AT34" s="87"/>
      <c r="AU34" s="88"/>
      <c r="AV34" s="96" t="s">
        <v>263</v>
      </c>
      <c r="AW34" s="97"/>
      <c r="AX34" s="97"/>
      <c r="AY34" s="97"/>
      <c r="AZ34" s="97"/>
      <c r="BA34" s="97"/>
      <c r="BB34" s="98"/>
      <c r="BC34" s="99"/>
      <c r="BE34" s="106"/>
      <c r="BF34" s="107"/>
      <c r="BG34" s="107"/>
      <c r="BH34" s="107"/>
      <c r="BI34" s="107"/>
      <c r="BJ34" s="107"/>
      <c r="BK34" s="107"/>
      <c r="BL34" s="107"/>
      <c r="BM34" s="107"/>
      <c r="BN34" s="107"/>
      <c r="BO34" s="107"/>
      <c r="BP34" s="107"/>
      <c r="BQ34" s="107"/>
      <c r="BR34" s="107" t="s">
        <v>271</v>
      </c>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24"/>
      <c r="CP34" s="96" t="s">
        <v>270</v>
      </c>
      <c r="CQ34" s="97"/>
      <c r="CR34" s="97"/>
      <c r="CS34" s="97"/>
      <c r="CT34" s="97"/>
      <c r="CU34" s="97"/>
      <c r="CV34" s="98"/>
      <c r="CW34" s="125"/>
      <c r="CY34" s="116"/>
      <c r="CZ34" s="118"/>
      <c r="DA34" s="118"/>
      <c r="DB34" s="118"/>
      <c r="DC34" s="118"/>
      <c r="DD34" s="118"/>
      <c r="DE34" s="118"/>
      <c r="DF34" s="118"/>
      <c r="DG34" s="118"/>
      <c r="DH34" s="118"/>
      <c r="DI34" s="118"/>
      <c r="DJ34" s="118"/>
      <c r="DK34" s="118"/>
      <c r="DL34" s="118" t="s">
        <v>271</v>
      </c>
      <c r="DM34" s="118"/>
      <c r="DN34" s="118"/>
      <c r="DO34" s="118"/>
      <c r="DP34" s="118"/>
      <c r="DQ34" s="118"/>
      <c r="DR34" s="118"/>
      <c r="DS34" s="118"/>
      <c r="DT34" s="118"/>
      <c r="DU34" s="118"/>
      <c r="DV34" s="118"/>
      <c r="DW34" s="118"/>
      <c r="DX34" s="118"/>
      <c r="DY34" s="118"/>
      <c r="DZ34" s="118"/>
      <c r="EA34" s="118"/>
      <c r="EB34" s="118"/>
      <c r="EC34" s="118"/>
      <c r="ED34" s="118"/>
      <c r="EE34" s="118"/>
      <c r="EF34" s="118"/>
      <c r="EG34" s="118"/>
      <c r="EH34" s="118"/>
      <c r="EI34" s="119"/>
      <c r="EJ34" s="96" t="s">
        <v>273</v>
      </c>
      <c r="EK34" s="97"/>
      <c r="EL34" s="97"/>
      <c r="EM34" s="97"/>
      <c r="EN34" s="97"/>
      <c r="EO34" s="97"/>
      <c r="EP34" s="98"/>
      <c r="EQ34" s="121"/>
    </row>
    <row r="35" spans="6:147" s="5" customFormat="1" ht="15" thickBot="1" x14ac:dyDescent="0.35">
      <c r="K35" s="86"/>
      <c r="L35" s="87"/>
      <c r="M35" s="87"/>
      <c r="N35" s="87"/>
      <c r="O35" s="87"/>
      <c r="P35" s="87"/>
      <c r="Q35" s="87"/>
      <c r="R35" s="87"/>
      <c r="S35" s="87"/>
      <c r="T35" s="87"/>
      <c r="U35" s="87"/>
      <c r="V35" s="87"/>
      <c r="W35" s="87"/>
      <c r="X35" s="84">
        <v>2</v>
      </c>
      <c r="Y35" s="136" t="s">
        <v>277</v>
      </c>
      <c r="Z35" s="85">
        <v>5</v>
      </c>
      <c r="AA35" s="90"/>
      <c r="AB35" s="84">
        <v>5</v>
      </c>
      <c r="AC35" s="140" t="s">
        <v>277</v>
      </c>
      <c r="AD35" s="90">
        <v>35</v>
      </c>
      <c r="AE35" s="84">
        <v>6</v>
      </c>
      <c r="AF35" s="140" t="s">
        <v>277</v>
      </c>
      <c r="AG35" s="90">
        <v>21</v>
      </c>
      <c r="AH35" s="87"/>
      <c r="AI35" s="87"/>
      <c r="AJ35" s="87"/>
      <c r="AK35" s="87"/>
      <c r="AL35" s="87"/>
      <c r="AM35" s="87"/>
      <c r="AN35" s="87"/>
      <c r="AO35" s="87"/>
      <c r="AP35" s="87"/>
      <c r="AQ35" s="87"/>
      <c r="AR35" s="87"/>
      <c r="AS35" s="87"/>
      <c r="AT35" s="87"/>
      <c r="AU35" s="88"/>
      <c r="AV35" s="87"/>
      <c r="AW35" s="87"/>
      <c r="AX35" s="87"/>
      <c r="AY35" s="87"/>
      <c r="AZ35" s="87"/>
      <c r="BA35" s="87"/>
      <c r="BB35" s="87"/>
      <c r="BC35" s="99"/>
      <c r="BE35" s="106"/>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24"/>
      <c r="CP35" s="102"/>
      <c r="CQ35" s="102"/>
      <c r="CR35" s="102"/>
      <c r="CS35" s="102"/>
      <c r="CT35" s="102"/>
      <c r="CU35" s="102"/>
      <c r="CV35" s="102"/>
      <c r="CW35" s="125"/>
      <c r="CY35" s="116"/>
      <c r="CZ35" s="118"/>
      <c r="DA35" s="118"/>
      <c r="DB35" s="118"/>
      <c r="DC35" s="118"/>
      <c r="DD35" s="118"/>
      <c r="DE35" s="118"/>
      <c r="DF35" s="118"/>
      <c r="DG35" s="118"/>
      <c r="DH35" s="118"/>
      <c r="DI35" s="118"/>
      <c r="DJ35" s="118"/>
      <c r="DK35" s="118"/>
      <c r="DL35" s="118"/>
      <c r="DM35" s="118"/>
      <c r="DN35" s="118"/>
      <c r="DO35" s="118"/>
      <c r="DP35" s="118"/>
      <c r="DQ35" s="118"/>
      <c r="DR35" s="118"/>
      <c r="DS35" s="118"/>
      <c r="DT35" s="118"/>
      <c r="DU35" s="118"/>
      <c r="DV35" s="118"/>
      <c r="DW35" s="118"/>
      <c r="DX35" s="118"/>
      <c r="DY35" s="118"/>
      <c r="DZ35" s="118"/>
      <c r="EA35" s="118"/>
      <c r="EB35" s="118"/>
      <c r="EC35" s="118"/>
      <c r="ED35" s="118"/>
      <c r="EE35" s="118"/>
      <c r="EF35" s="118"/>
      <c r="EG35" s="118"/>
      <c r="EH35" s="118"/>
      <c r="EI35" s="119"/>
      <c r="EJ35" s="102"/>
      <c r="EK35" s="102"/>
      <c r="EL35" s="102"/>
      <c r="EM35" s="102"/>
      <c r="EN35" s="102"/>
      <c r="EO35" s="102"/>
      <c r="EP35" s="102"/>
      <c r="EQ35" s="121"/>
    </row>
    <row r="36" spans="6:147" s="5" customFormat="1" ht="15" thickBot="1" x14ac:dyDescent="0.35">
      <c r="I36" s="27"/>
      <c r="K36" s="86"/>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8"/>
      <c r="AV36" s="87"/>
      <c r="AW36" s="87"/>
      <c r="AX36" s="87"/>
      <c r="AY36" s="87"/>
      <c r="AZ36" s="87"/>
      <c r="BA36" s="87"/>
      <c r="BB36" s="87"/>
      <c r="BC36" s="99"/>
      <c r="BE36" s="106"/>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24"/>
      <c r="CP36" s="107"/>
      <c r="CQ36" s="107"/>
      <c r="CR36" s="107"/>
      <c r="CS36" s="107"/>
      <c r="CT36" s="107"/>
      <c r="CU36" s="107"/>
      <c r="CV36" s="107"/>
      <c r="CW36" s="125"/>
      <c r="CY36" s="116"/>
      <c r="CZ36" s="118"/>
      <c r="DA36" s="118"/>
      <c r="DB36" s="118"/>
      <c r="DC36" s="118"/>
      <c r="DD36" s="118"/>
      <c r="DE36" s="118"/>
      <c r="DF36" s="118"/>
      <c r="DG36" s="118"/>
      <c r="DH36" s="118"/>
      <c r="DI36" s="118"/>
      <c r="DJ36" s="118"/>
      <c r="DK36" s="118"/>
      <c r="DL36" s="118"/>
      <c r="DM36" s="118"/>
      <c r="DN36" s="118"/>
      <c r="DO36" s="118"/>
      <c r="DP36" s="118"/>
      <c r="DQ36" s="118"/>
      <c r="DR36" s="118"/>
      <c r="DS36" s="118"/>
      <c r="DT36" s="118"/>
      <c r="DU36" s="118"/>
      <c r="DV36" s="118"/>
      <c r="DW36" s="118"/>
      <c r="DX36" s="118"/>
      <c r="DY36" s="118"/>
      <c r="DZ36" s="118"/>
      <c r="EA36" s="118"/>
      <c r="EB36" s="118"/>
      <c r="EC36" s="118"/>
      <c r="ED36" s="118"/>
      <c r="EE36" s="118"/>
      <c r="EF36" s="118"/>
      <c r="EG36" s="118"/>
      <c r="EH36" s="118"/>
      <c r="EI36" s="119"/>
      <c r="EJ36" s="118"/>
      <c r="EK36" s="118"/>
      <c r="EL36" s="118"/>
      <c r="EM36" s="118"/>
      <c r="EN36" s="118"/>
      <c r="EO36" s="118"/>
      <c r="EP36" s="118"/>
      <c r="EQ36" s="121"/>
    </row>
    <row r="37" spans="6:147" s="5" customFormat="1" ht="15" thickBot="1" x14ac:dyDescent="0.35">
      <c r="K37" s="86"/>
      <c r="L37" s="87" t="s">
        <v>184</v>
      </c>
      <c r="M37" s="87"/>
      <c r="N37" s="87"/>
      <c r="O37" s="87"/>
      <c r="P37" s="87"/>
      <c r="Q37" s="87"/>
      <c r="R37" s="87"/>
      <c r="S37" s="87"/>
      <c r="T37" s="87"/>
      <c r="U37" s="87"/>
      <c r="V37" s="87"/>
      <c r="W37" s="87"/>
      <c r="X37" s="78"/>
      <c r="Y37" s="79"/>
      <c r="Z37" s="79"/>
      <c r="AA37" s="79"/>
      <c r="AB37" s="79"/>
      <c r="AC37" s="101"/>
      <c r="AD37" s="79"/>
      <c r="AE37" s="79"/>
      <c r="AF37" s="79"/>
      <c r="AG37" s="79"/>
      <c r="AH37" s="79"/>
      <c r="AI37" s="132">
        <v>0.35</v>
      </c>
      <c r="AJ37" s="93" t="s">
        <v>280</v>
      </c>
      <c r="AK37" s="93"/>
      <c r="AL37" s="93"/>
      <c r="AM37" s="93"/>
      <c r="AN37" s="93"/>
      <c r="AO37" s="93"/>
      <c r="AP37" s="93"/>
      <c r="AQ37" s="93"/>
      <c r="AR37" s="93"/>
      <c r="AS37" s="93"/>
      <c r="AT37" s="93"/>
      <c r="AU37" s="94"/>
      <c r="AV37" s="93"/>
      <c r="AW37" s="93"/>
      <c r="AX37" s="93"/>
      <c r="AY37" s="93"/>
      <c r="AZ37" s="93"/>
      <c r="BA37" s="93"/>
      <c r="BB37" s="95"/>
      <c r="BC37" s="99" t="s">
        <v>261</v>
      </c>
      <c r="BE37" s="106"/>
      <c r="BF37" s="107" t="s">
        <v>124</v>
      </c>
      <c r="BG37" s="107"/>
      <c r="BH37" s="107"/>
      <c r="BI37" s="107"/>
      <c r="BJ37" s="107"/>
      <c r="BK37" s="107"/>
      <c r="BL37" s="107"/>
      <c r="BM37" s="107"/>
      <c r="BN37" s="107"/>
      <c r="BO37" s="107"/>
      <c r="BP37" s="107"/>
      <c r="BQ37" s="107"/>
      <c r="BR37" s="74"/>
      <c r="BS37" s="75"/>
      <c r="BT37" s="75"/>
      <c r="BU37" s="75"/>
      <c r="BV37" s="75"/>
      <c r="BW37" s="126"/>
      <c r="BX37" s="75"/>
      <c r="BY37" s="75"/>
      <c r="BZ37" s="75"/>
      <c r="CA37" s="75"/>
      <c r="CB37" s="75"/>
      <c r="CC37" s="126"/>
      <c r="CD37" s="75"/>
      <c r="CE37" s="75"/>
      <c r="CF37" s="75"/>
      <c r="CG37" s="75"/>
      <c r="CH37" s="75"/>
      <c r="CI37" s="75"/>
      <c r="CJ37" s="75"/>
      <c r="CK37" s="75"/>
      <c r="CL37" s="75"/>
      <c r="CM37" s="75"/>
      <c r="CN37" s="75"/>
      <c r="CO37" s="76"/>
      <c r="CP37" s="75"/>
      <c r="CQ37" s="75"/>
      <c r="CR37" s="75"/>
      <c r="CS37" s="75"/>
      <c r="CT37" s="75"/>
      <c r="CU37" s="75"/>
      <c r="CV37" s="77"/>
      <c r="CW37" s="125" t="s">
        <v>261</v>
      </c>
      <c r="CY37" s="116"/>
      <c r="CZ37" s="118" t="s">
        <v>100</v>
      </c>
      <c r="DA37" s="118"/>
      <c r="DB37" s="118"/>
      <c r="DC37" s="118"/>
      <c r="DD37" s="118"/>
      <c r="DE37" s="118"/>
      <c r="DF37" s="118"/>
      <c r="DG37" s="118"/>
      <c r="DH37" s="118"/>
      <c r="DI37" s="118"/>
      <c r="DJ37" s="118"/>
      <c r="DK37" s="118"/>
      <c r="DL37" s="74"/>
      <c r="DM37" s="75"/>
      <c r="DN37" s="75"/>
      <c r="DO37" s="75"/>
      <c r="DP37" s="75"/>
      <c r="DQ37" s="126"/>
      <c r="DR37" s="75"/>
      <c r="DS37" s="75"/>
      <c r="DT37" s="75"/>
      <c r="DU37" s="75"/>
      <c r="DV37" s="75"/>
      <c r="DW37" s="126"/>
      <c r="DX37" s="75"/>
      <c r="DY37" s="75"/>
      <c r="DZ37" s="75"/>
      <c r="EA37" s="75"/>
      <c r="EB37" s="75"/>
      <c r="EC37" s="75"/>
      <c r="ED37" s="75"/>
      <c r="EE37" s="75"/>
      <c r="EF37" s="75"/>
      <c r="EG37" s="75"/>
      <c r="EH37" s="75"/>
      <c r="EI37" s="76"/>
      <c r="EJ37" s="75"/>
      <c r="EK37" s="75"/>
      <c r="EL37" s="75"/>
      <c r="EM37" s="75"/>
      <c r="EN37" s="75"/>
      <c r="EO37" s="75"/>
      <c r="EP37" s="77"/>
      <c r="EQ37" s="121" t="s">
        <v>261</v>
      </c>
    </row>
    <row r="38" spans="6:147" s="5" customFormat="1" ht="15" thickBot="1" x14ac:dyDescent="0.35">
      <c r="K38" s="86"/>
      <c r="L38" s="87" t="s">
        <v>262</v>
      </c>
      <c r="M38" s="87"/>
      <c r="N38" s="87"/>
      <c r="O38" s="87"/>
      <c r="P38" s="87"/>
      <c r="Q38" s="87"/>
      <c r="R38" s="87"/>
      <c r="S38" s="87"/>
      <c r="T38" s="87"/>
      <c r="U38" s="87"/>
      <c r="V38" s="87"/>
      <c r="W38" s="87"/>
      <c r="X38" s="87" t="s">
        <v>268</v>
      </c>
      <c r="Y38" s="87"/>
      <c r="Z38" s="87"/>
      <c r="AA38" s="87"/>
      <c r="AB38" s="87"/>
      <c r="AC38" s="87"/>
      <c r="AD38" s="87"/>
      <c r="AE38" s="87"/>
      <c r="AF38" s="87"/>
      <c r="AG38" s="87"/>
      <c r="AH38" s="87"/>
      <c r="AI38" s="87"/>
      <c r="AJ38" s="87"/>
      <c r="AK38" s="87"/>
      <c r="AL38" s="87"/>
      <c r="AM38" s="87"/>
      <c r="AN38" s="87"/>
      <c r="AO38" s="87"/>
      <c r="AP38" s="87"/>
      <c r="AQ38" s="87"/>
      <c r="AR38" s="87"/>
      <c r="AS38" s="87"/>
      <c r="AT38" s="87"/>
      <c r="AU38" s="88"/>
      <c r="AV38" s="96" t="s">
        <v>267</v>
      </c>
      <c r="AW38" s="97"/>
      <c r="AX38" s="97"/>
      <c r="AY38" s="97"/>
      <c r="AZ38" s="97"/>
      <c r="BA38" s="97"/>
      <c r="BB38" s="98"/>
      <c r="BC38" s="99"/>
      <c r="BE38" s="106"/>
      <c r="BF38" s="107" t="s">
        <v>262</v>
      </c>
      <c r="BG38" s="107"/>
      <c r="BH38" s="107"/>
      <c r="BI38" s="107"/>
      <c r="BJ38" s="107"/>
      <c r="BK38" s="107"/>
      <c r="BL38" s="107"/>
      <c r="BM38" s="107"/>
      <c r="BN38" s="107"/>
      <c r="BO38" s="107"/>
      <c r="BP38" s="107"/>
      <c r="BQ38" s="107"/>
      <c r="BR38" s="107" t="s">
        <v>272</v>
      </c>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24"/>
      <c r="CP38" s="96" t="s">
        <v>270</v>
      </c>
      <c r="CQ38" s="97"/>
      <c r="CR38" s="97"/>
      <c r="CS38" s="97"/>
      <c r="CT38" s="97"/>
      <c r="CU38" s="97"/>
      <c r="CV38" s="98"/>
      <c r="CW38" s="125"/>
      <c r="CY38" s="116"/>
      <c r="CZ38" s="118" t="s">
        <v>262</v>
      </c>
      <c r="DA38" s="118"/>
      <c r="DB38" s="118"/>
      <c r="DC38" s="118"/>
      <c r="DD38" s="118"/>
      <c r="DE38" s="118"/>
      <c r="DF38" s="118"/>
      <c r="DG38" s="118"/>
      <c r="DH38" s="118"/>
      <c r="DI38" s="118"/>
      <c r="DJ38" s="118"/>
      <c r="DK38" s="118"/>
      <c r="DL38" s="118" t="s">
        <v>272</v>
      </c>
      <c r="DM38" s="118"/>
      <c r="DN38" s="118"/>
      <c r="DO38" s="118"/>
      <c r="DP38" s="118"/>
      <c r="DQ38" s="118"/>
      <c r="DR38" s="118"/>
      <c r="DS38" s="118"/>
      <c r="DT38" s="118"/>
      <c r="DU38" s="118"/>
      <c r="DV38" s="118"/>
      <c r="DW38" s="118"/>
      <c r="DX38" s="118"/>
      <c r="DY38" s="118"/>
      <c r="DZ38" s="118"/>
      <c r="EA38" s="118"/>
      <c r="EB38" s="118"/>
      <c r="EC38" s="118"/>
      <c r="ED38" s="118"/>
      <c r="EE38" s="118"/>
      <c r="EF38" s="118"/>
      <c r="EG38" s="118"/>
      <c r="EH38" s="118"/>
      <c r="EI38" s="119"/>
      <c r="EJ38" s="96" t="s">
        <v>273</v>
      </c>
      <c r="EK38" s="97"/>
      <c r="EL38" s="97"/>
      <c r="EM38" s="97"/>
      <c r="EN38" s="97"/>
      <c r="EO38" s="97"/>
      <c r="EP38" s="98"/>
      <c r="EQ38" s="121"/>
    </row>
    <row r="39" spans="6:147" s="5" customFormat="1" x14ac:dyDescent="0.3">
      <c r="K39" s="87"/>
      <c r="L39" s="133" t="s">
        <v>281</v>
      </c>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Y39" s="118"/>
      <c r="CZ39" s="118"/>
      <c r="DA39" s="118"/>
      <c r="DB39" s="118"/>
      <c r="DC39" s="118"/>
      <c r="DD39" s="118"/>
      <c r="DE39" s="118"/>
      <c r="DF39" s="118"/>
      <c r="DG39" s="118"/>
      <c r="DH39" s="118"/>
      <c r="DI39" s="118"/>
      <c r="DJ39" s="118"/>
      <c r="DK39" s="118"/>
      <c r="DL39" s="118"/>
      <c r="DM39" s="118"/>
      <c r="DN39" s="118"/>
      <c r="DO39" s="118"/>
      <c r="DP39" s="118"/>
      <c r="DQ39" s="118"/>
      <c r="DR39" s="118"/>
      <c r="DS39" s="118"/>
      <c r="DT39" s="118"/>
      <c r="DU39" s="118"/>
      <c r="DV39" s="118"/>
      <c r="DW39" s="118"/>
      <c r="DX39" s="118"/>
      <c r="DY39" s="118"/>
      <c r="DZ39" s="118"/>
      <c r="EA39" s="118"/>
      <c r="EB39" s="118"/>
      <c r="EC39" s="118"/>
      <c r="ED39" s="118"/>
      <c r="EE39" s="118"/>
      <c r="EF39" s="118"/>
      <c r="EG39" s="118"/>
      <c r="EH39" s="118"/>
      <c r="EI39" s="118"/>
      <c r="EJ39" s="118"/>
      <c r="EK39" s="118"/>
      <c r="EL39" s="118"/>
      <c r="EM39" s="118"/>
      <c r="EN39" s="118"/>
      <c r="EO39" s="118"/>
      <c r="EP39" s="118"/>
      <c r="EQ39" s="118"/>
    </row>
    <row r="40" spans="6:147" s="5" customFormat="1" x14ac:dyDescent="0.3">
      <c r="K40" s="87"/>
      <c r="L40" s="87" t="s">
        <v>111</v>
      </c>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8" t="s">
        <v>264</v>
      </c>
      <c r="BE40" s="107"/>
      <c r="BF40" s="107" t="s">
        <v>130</v>
      </c>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24" t="s">
        <v>264</v>
      </c>
      <c r="CY40" s="118"/>
      <c r="CZ40" s="118" t="s">
        <v>144</v>
      </c>
      <c r="DA40" s="118"/>
      <c r="DB40" s="118"/>
      <c r="DC40" s="118"/>
      <c r="DD40" s="118"/>
      <c r="DE40" s="118"/>
      <c r="DF40" s="118"/>
      <c r="DG40" s="118"/>
      <c r="DH40" s="118"/>
      <c r="DI40" s="118"/>
      <c r="DJ40" s="118"/>
      <c r="DK40" s="118"/>
      <c r="DL40" s="118"/>
      <c r="DM40" s="118"/>
      <c r="DN40" s="118"/>
      <c r="DO40" s="118"/>
      <c r="DP40" s="118"/>
      <c r="DQ40" s="118"/>
      <c r="DR40" s="118"/>
      <c r="DS40" s="118"/>
      <c r="DT40" s="118"/>
      <c r="DU40" s="118"/>
      <c r="DV40" s="118"/>
      <c r="DW40" s="118"/>
      <c r="DX40" s="118"/>
      <c r="DY40" s="118"/>
      <c r="DZ40" s="118"/>
      <c r="EA40" s="118"/>
      <c r="EB40" s="118"/>
      <c r="EC40" s="118"/>
      <c r="ED40" s="118"/>
      <c r="EE40" s="118"/>
      <c r="EF40" s="118"/>
      <c r="EG40" s="118"/>
      <c r="EH40" s="118"/>
      <c r="EI40" s="118"/>
      <c r="EJ40" s="118"/>
      <c r="EK40" s="118"/>
      <c r="EL40" s="118"/>
      <c r="EM40" s="118"/>
      <c r="EN40" s="118"/>
      <c r="EO40" s="118"/>
      <c r="EP40" s="118"/>
      <c r="EQ40" s="119" t="s">
        <v>264</v>
      </c>
    </row>
    <row r="41" spans="6:147" s="5" customFormat="1" x14ac:dyDescent="0.3">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Y41" s="118"/>
      <c r="CZ41" s="118"/>
      <c r="DA41" s="118"/>
      <c r="DB41" s="118"/>
      <c r="DC41" s="118"/>
      <c r="DD41" s="118"/>
      <c r="DE41" s="118"/>
      <c r="DF41" s="118"/>
      <c r="DG41" s="118"/>
      <c r="DH41" s="118"/>
      <c r="DI41" s="118"/>
      <c r="DJ41" s="118"/>
      <c r="DK41" s="118"/>
      <c r="DL41" s="118"/>
      <c r="DM41" s="118"/>
      <c r="DN41" s="118"/>
      <c r="DO41" s="118"/>
      <c r="DP41" s="118"/>
      <c r="DQ41" s="118"/>
      <c r="DR41" s="118"/>
      <c r="DS41" s="118"/>
      <c r="DT41" s="118"/>
      <c r="DU41" s="118"/>
      <c r="DV41" s="118"/>
      <c r="DW41" s="118"/>
      <c r="DX41" s="118"/>
      <c r="DY41" s="118"/>
      <c r="DZ41" s="118"/>
      <c r="EA41" s="118"/>
      <c r="EB41" s="118"/>
      <c r="EC41" s="118"/>
      <c r="ED41" s="118"/>
      <c r="EE41" s="118"/>
      <c r="EF41" s="118"/>
      <c r="EG41" s="118"/>
      <c r="EH41" s="118"/>
      <c r="EI41" s="118"/>
      <c r="EJ41" s="118"/>
      <c r="EK41" s="118"/>
      <c r="EL41" s="118"/>
      <c r="EM41" s="118"/>
      <c r="EN41" s="118"/>
      <c r="EO41" s="118"/>
      <c r="EP41" s="118"/>
      <c r="EQ41" s="118"/>
    </row>
    <row r="42" spans="6:147" s="27" customFormat="1" x14ac:dyDescent="0.3">
      <c r="AX42" s="60"/>
      <c r="CR42" s="60"/>
      <c r="EL42" s="60"/>
    </row>
    <row r="43" spans="6:147" s="27" customFormat="1" x14ac:dyDescent="0.3">
      <c r="F43" s="60"/>
    </row>
    <row r="44" spans="6:147" s="27" customFormat="1" ht="15" thickBot="1" x14ac:dyDescent="0.35">
      <c r="K44" s="60" t="s">
        <v>275</v>
      </c>
    </row>
    <row r="45" spans="6:147" s="27" customFormat="1" x14ac:dyDescent="0.3">
      <c r="K45" s="141"/>
      <c r="L45" s="142"/>
      <c r="M45" s="142"/>
      <c r="N45" s="142"/>
      <c r="O45" s="142"/>
      <c r="P45" s="143"/>
      <c r="R45" s="141"/>
      <c r="S45" s="142"/>
      <c r="T45" s="142"/>
      <c r="U45" s="142"/>
      <c r="V45" s="142"/>
      <c r="W45" s="143"/>
      <c r="Y45" s="141"/>
      <c r="Z45" s="142"/>
      <c r="AA45" s="142"/>
      <c r="AB45" s="142"/>
      <c r="AC45" s="142"/>
      <c r="AD45" s="143"/>
      <c r="AF45" s="141"/>
      <c r="AG45" s="142"/>
      <c r="AH45" s="142"/>
      <c r="AI45" s="142"/>
      <c r="AJ45" s="142"/>
      <c r="AK45" s="143"/>
      <c r="AM45" s="141"/>
      <c r="AN45" s="142"/>
      <c r="AO45" s="142"/>
      <c r="AP45" s="142"/>
      <c r="AQ45" s="142"/>
      <c r="AR45" s="143"/>
      <c r="AT45" s="141"/>
      <c r="AU45" s="142"/>
      <c r="AV45" s="142"/>
      <c r="AW45" s="142"/>
      <c r="AX45" s="142"/>
      <c r="AY45" s="143"/>
    </row>
    <row r="46" spans="6:147" s="27" customFormat="1" x14ac:dyDescent="0.3">
      <c r="K46" s="149" t="s">
        <v>286</v>
      </c>
      <c r="P46" s="144"/>
      <c r="R46" s="149" t="s">
        <v>305</v>
      </c>
      <c r="W46" s="144"/>
      <c r="Y46" s="149" t="s">
        <v>375</v>
      </c>
      <c r="AD46" s="144"/>
      <c r="AF46" s="149" t="s">
        <v>306</v>
      </c>
      <c r="AK46" s="144"/>
      <c r="AM46" s="149" t="s">
        <v>353</v>
      </c>
      <c r="AR46" s="144"/>
      <c r="AT46" s="149" t="s">
        <v>354</v>
      </c>
      <c r="AY46" s="144"/>
      <c r="CO46" s="60"/>
      <c r="EI46" s="60"/>
    </row>
    <row r="47" spans="6:147" s="5" customFormat="1" x14ac:dyDescent="0.3">
      <c r="K47" s="10"/>
      <c r="P47" s="11"/>
      <c r="R47" s="10"/>
      <c r="S47" s="5" t="s">
        <v>288</v>
      </c>
      <c r="W47" s="11"/>
      <c r="Y47" s="10" t="s">
        <v>347</v>
      </c>
      <c r="Z47" s="145"/>
      <c r="AD47" s="11"/>
      <c r="AF47" s="10" t="s">
        <v>342</v>
      </c>
      <c r="AK47" s="11"/>
      <c r="AM47" s="10" t="s">
        <v>351</v>
      </c>
      <c r="AR47" s="11"/>
      <c r="AT47" s="10"/>
      <c r="AY47" s="11"/>
    </row>
    <row r="48" spans="6:147" s="5" customFormat="1" x14ac:dyDescent="0.3">
      <c r="K48" s="10"/>
      <c r="L48" s="5" t="s">
        <v>350</v>
      </c>
      <c r="P48" s="11"/>
      <c r="R48" s="10"/>
      <c r="S48" s="5" t="s">
        <v>287</v>
      </c>
      <c r="W48" s="11"/>
      <c r="Y48" s="10" t="s">
        <v>348</v>
      </c>
      <c r="Z48" s="145"/>
      <c r="AD48" s="11"/>
      <c r="AF48" s="10" t="s">
        <v>344</v>
      </c>
      <c r="AK48" s="11"/>
      <c r="AM48" s="10"/>
      <c r="AR48" s="11"/>
      <c r="AT48" s="10"/>
      <c r="AU48" s="5" t="s">
        <v>355</v>
      </c>
      <c r="AY48" s="11"/>
    </row>
    <row r="49" spans="6:63" s="5" customFormat="1" ht="15" thickBot="1" x14ac:dyDescent="0.35">
      <c r="K49" s="10"/>
      <c r="P49" s="11"/>
      <c r="R49" s="10"/>
      <c r="S49" s="5" t="s">
        <v>289</v>
      </c>
      <c r="W49" s="11"/>
      <c r="Y49" s="10" t="s">
        <v>349</v>
      </c>
      <c r="Z49" s="145"/>
      <c r="AD49" s="11"/>
      <c r="AF49" s="10" t="s">
        <v>343</v>
      </c>
      <c r="AK49" s="11"/>
      <c r="AM49" s="10"/>
      <c r="AR49" s="11"/>
      <c r="AT49" s="10"/>
      <c r="AY49" s="11"/>
    </row>
    <row r="50" spans="6:63" s="5" customFormat="1" ht="15" thickBot="1" x14ac:dyDescent="0.35">
      <c r="K50" s="10"/>
      <c r="P50" s="11"/>
      <c r="R50" s="10"/>
      <c r="W50" s="11"/>
      <c r="Y50" s="10"/>
      <c r="AD50" s="11"/>
      <c r="AF50" s="10" t="s">
        <v>345</v>
      </c>
      <c r="AG50" s="27"/>
      <c r="AK50" s="11"/>
      <c r="AM50" s="10"/>
      <c r="AN50" s="33" t="s">
        <v>352</v>
      </c>
      <c r="AO50" s="16"/>
      <c r="AP50" s="16"/>
      <c r="AQ50" s="17"/>
      <c r="AR50" s="11"/>
      <c r="AT50" s="10"/>
      <c r="AY50" s="11"/>
    </row>
    <row r="51" spans="6:63" s="5" customFormat="1" ht="15" thickBot="1" x14ac:dyDescent="0.35">
      <c r="G51" s="27"/>
      <c r="K51" s="12"/>
      <c r="L51" s="13"/>
      <c r="M51" s="13"/>
      <c r="N51" s="13"/>
      <c r="O51" s="13"/>
      <c r="P51" s="14"/>
      <c r="R51" s="12"/>
      <c r="S51" s="13"/>
      <c r="T51" s="13"/>
      <c r="U51" s="13"/>
      <c r="V51" s="13"/>
      <c r="W51" s="14"/>
      <c r="Y51" s="12"/>
      <c r="Z51" s="13"/>
      <c r="AA51" s="13"/>
      <c r="AB51" s="13"/>
      <c r="AC51" s="13"/>
      <c r="AD51" s="14"/>
      <c r="AF51" s="12" t="s">
        <v>346</v>
      </c>
      <c r="AG51" s="13"/>
      <c r="AH51" s="13"/>
      <c r="AI51" s="13"/>
      <c r="AJ51" s="13"/>
      <c r="AK51" s="14"/>
      <c r="AM51" s="12"/>
      <c r="AN51" s="13"/>
      <c r="AO51" s="13"/>
      <c r="AP51" s="13"/>
      <c r="AQ51" s="13"/>
      <c r="AR51" s="14"/>
      <c r="AT51" s="12"/>
      <c r="AU51" s="13"/>
      <c r="AV51" s="13"/>
      <c r="AW51" s="13"/>
      <c r="AX51" s="13"/>
      <c r="AY51" s="14"/>
    </row>
    <row r="52" spans="6:63" s="5" customFormat="1" x14ac:dyDescent="0.3"/>
    <row r="53" spans="6:63" s="5" customFormat="1" ht="15" thickBot="1" x14ac:dyDescent="0.35"/>
    <row r="54" spans="6:63" s="5" customFormat="1" x14ac:dyDescent="0.3">
      <c r="AO54" s="7"/>
      <c r="AP54" s="8"/>
      <c r="AQ54" s="8"/>
      <c r="AR54" s="8"/>
      <c r="AS54" s="8"/>
      <c r="AT54" s="8"/>
      <c r="AU54" s="8"/>
      <c r="AV54" s="8"/>
      <c r="AW54" s="8"/>
      <c r="AX54" s="8"/>
      <c r="AY54" s="8"/>
      <c r="AZ54" s="8"/>
      <c r="BA54" s="8"/>
      <c r="BB54" s="8"/>
      <c r="BC54" s="9"/>
    </row>
    <row r="55" spans="6:63" s="5" customFormat="1" x14ac:dyDescent="0.3">
      <c r="F55" s="30"/>
      <c r="AO55" s="147" t="s">
        <v>304</v>
      </c>
      <c r="AY55" s="146"/>
      <c r="AZ55" s="146" t="s">
        <v>311</v>
      </c>
      <c r="BC55" s="11"/>
    </row>
    <row r="56" spans="6:63" s="5" customFormat="1" x14ac:dyDescent="0.3">
      <c r="F56" s="30"/>
      <c r="L56" s="27"/>
      <c r="M56" s="27"/>
      <c r="N56" s="27"/>
      <c r="AO56" s="10"/>
      <c r="BC56" s="11"/>
    </row>
    <row r="57" spans="6:63" s="5" customFormat="1" x14ac:dyDescent="0.3">
      <c r="L57" s="27"/>
      <c r="M57" s="27"/>
      <c r="N57" s="27"/>
      <c r="AO57" s="152" t="s">
        <v>320</v>
      </c>
      <c r="BC57" s="11"/>
    </row>
    <row r="58" spans="6:63" s="5" customFormat="1" x14ac:dyDescent="0.3">
      <c r="L58" s="27"/>
      <c r="M58" s="27"/>
      <c r="N58" s="27"/>
      <c r="AO58" s="153" t="s">
        <v>324</v>
      </c>
      <c r="AP58" s="150"/>
      <c r="AQ58" s="150"/>
      <c r="AR58" s="150"/>
      <c r="AS58" s="150"/>
      <c r="AT58" s="150"/>
      <c r="AU58" s="150"/>
      <c r="AV58" s="150"/>
      <c r="AW58" s="154" t="s">
        <v>310</v>
      </c>
      <c r="AX58" s="150"/>
      <c r="AY58" s="150"/>
      <c r="AZ58" s="150"/>
      <c r="BA58" s="150"/>
      <c r="BB58" s="150"/>
      <c r="BC58" s="11"/>
      <c r="BK58" s="27"/>
    </row>
    <row r="59" spans="6:63" s="5" customFormat="1" x14ac:dyDescent="0.3">
      <c r="L59" s="27"/>
      <c r="M59" s="27"/>
      <c r="N59" s="27"/>
      <c r="AO59" s="152" t="s">
        <v>321</v>
      </c>
      <c r="BC59" s="11"/>
    </row>
    <row r="60" spans="6:63" s="5" customFormat="1" x14ac:dyDescent="0.3">
      <c r="L60" s="27"/>
      <c r="M60" s="27"/>
      <c r="N60" s="27"/>
      <c r="AO60" s="153" t="s">
        <v>323</v>
      </c>
      <c r="AP60" s="150"/>
      <c r="AQ60" s="150"/>
      <c r="AR60" s="150"/>
      <c r="AS60" s="150"/>
      <c r="AT60" s="150"/>
      <c r="AU60" s="150"/>
      <c r="AV60" s="150"/>
      <c r="AW60" s="154" t="s">
        <v>310</v>
      </c>
      <c r="AX60" s="150"/>
      <c r="AY60" s="150"/>
      <c r="AZ60" s="150"/>
      <c r="BA60" s="150"/>
      <c r="BB60" s="150"/>
      <c r="BC60" s="11"/>
    </row>
    <row r="61" spans="6:63" s="5" customFormat="1" x14ac:dyDescent="0.3">
      <c r="L61" s="27"/>
      <c r="M61" s="27"/>
      <c r="N61" s="27"/>
      <c r="AO61" s="152" t="s">
        <v>322</v>
      </c>
      <c r="BC61" s="11"/>
    </row>
    <row r="62" spans="6:63" s="5" customFormat="1" x14ac:dyDescent="0.3">
      <c r="L62" s="27"/>
      <c r="M62" s="27"/>
      <c r="N62" s="27"/>
      <c r="AO62" s="153" t="s">
        <v>309</v>
      </c>
      <c r="AP62" s="150"/>
      <c r="AQ62" s="150"/>
      <c r="AR62" s="150"/>
      <c r="AS62" s="150"/>
      <c r="AT62" s="150"/>
      <c r="AU62" s="150"/>
      <c r="AV62" s="150"/>
      <c r="AW62" s="154" t="s">
        <v>310</v>
      </c>
      <c r="AX62" s="150"/>
      <c r="AY62" s="150"/>
      <c r="AZ62" s="150"/>
      <c r="BA62" s="150"/>
      <c r="BB62" s="150"/>
      <c r="BC62" s="11"/>
    </row>
    <row r="63" spans="6:63" s="5" customFormat="1" x14ac:dyDescent="0.3">
      <c r="L63" s="27"/>
      <c r="M63" s="27"/>
      <c r="N63" s="27"/>
      <c r="AO63" s="152" t="s">
        <v>325</v>
      </c>
      <c r="BC63" s="11"/>
    </row>
    <row r="64" spans="6:63" s="5" customFormat="1" x14ac:dyDescent="0.3">
      <c r="AO64" s="153" t="s">
        <v>309</v>
      </c>
      <c r="AP64" s="150"/>
      <c r="AQ64" s="150"/>
      <c r="AR64" s="150"/>
      <c r="AS64" s="150"/>
      <c r="AT64" s="150"/>
      <c r="AU64" s="150"/>
      <c r="AV64" s="150"/>
      <c r="AW64" s="154" t="s">
        <v>310</v>
      </c>
      <c r="AX64" s="150"/>
      <c r="AY64" s="150"/>
      <c r="AZ64" s="150"/>
      <c r="BA64" s="150"/>
      <c r="BB64" s="150"/>
      <c r="BC64" s="11"/>
    </row>
    <row r="65" spans="6:55" s="5" customFormat="1" x14ac:dyDescent="0.3">
      <c r="K65" s="30" t="s">
        <v>341</v>
      </c>
      <c r="AO65" s="152" t="s">
        <v>325</v>
      </c>
      <c r="BC65" s="11"/>
    </row>
    <row r="66" spans="6:55" s="5" customFormat="1" x14ac:dyDescent="0.3">
      <c r="F66" s="30"/>
      <c r="AO66" s="153" t="s">
        <v>309</v>
      </c>
      <c r="AP66" s="150"/>
      <c r="AQ66" s="150"/>
      <c r="AR66" s="150"/>
      <c r="AS66" s="150"/>
      <c r="AT66" s="150"/>
      <c r="AU66" s="150"/>
      <c r="AV66" s="150"/>
      <c r="AW66" s="154" t="s">
        <v>310</v>
      </c>
      <c r="AX66" s="150"/>
      <c r="AY66" s="150"/>
      <c r="AZ66" s="150"/>
      <c r="BA66" s="150"/>
      <c r="BB66" s="150"/>
      <c r="BC66" s="11"/>
    </row>
    <row r="67" spans="6:55" s="5" customFormat="1" x14ac:dyDescent="0.3">
      <c r="AO67" s="10"/>
      <c r="BC67" s="11"/>
    </row>
    <row r="68" spans="6:55" s="5" customFormat="1" ht="15" thickBot="1" x14ac:dyDescent="0.35">
      <c r="AO68" s="12"/>
      <c r="AP68" s="13"/>
      <c r="AQ68" s="13"/>
      <c r="AR68" s="13"/>
      <c r="AS68" s="13"/>
      <c r="AT68" s="13"/>
      <c r="AU68" s="13"/>
      <c r="AV68" s="13"/>
      <c r="AW68" s="13"/>
      <c r="AX68" s="13"/>
      <c r="AY68" s="13"/>
      <c r="AZ68" s="13"/>
      <c r="BA68" s="13"/>
      <c r="BB68" s="13"/>
      <c r="BC68" s="14"/>
    </row>
    <row r="69" spans="6:55" s="5" customFormat="1" ht="15" thickBot="1" x14ac:dyDescent="0.35"/>
    <row r="70" spans="6:55" s="5" customFormat="1" x14ac:dyDescent="0.3">
      <c r="AO70" s="7"/>
      <c r="AP70" s="8"/>
      <c r="AQ70" s="8"/>
      <c r="AR70" s="8"/>
      <c r="AS70" s="8"/>
      <c r="AT70" s="8"/>
      <c r="AU70" s="8"/>
      <c r="AV70" s="8"/>
      <c r="AW70" s="8"/>
      <c r="AX70" s="8"/>
      <c r="AY70" s="8"/>
      <c r="AZ70" s="8"/>
      <c r="BA70" s="8"/>
      <c r="BB70" s="8"/>
      <c r="BC70" s="9"/>
    </row>
    <row r="71" spans="6:55" s="5" customFormat="1" x14ac:dyDescent="0.3">
      <c r="AO71" s="147" t="s">
        <v>296</v>
      </c>
      <c r="BC71" s="11"/>
    </row>
    <row r="72" spans="6:55" s="5" customFormat="1" x14ac:dyDescent="0.3">
      <c r="AO72" s="151" t="s">
        <v>312</v>
      </c>
      <c r="AX72" s="146"/>
      <c r="AZ72" s="146" t="s">
        <v>313</v>
      </c>
      <c r="BC72" s="11"/>
    </row>
    <row r="73" spans="6:55" s="5" customFormat="1" x14ac:dyDescent="0.3">
      <c r="AO73" s="10" t="s">
        <v>326</v>
      </c>
      <c r="BC73" s="11"/>
    </row>
    <row r="74" spans="6:55" s="5" customFormat="1" x14ac:dyDescent="0.3">
      <c r="G74" s="27"/>
      <c r="AO74" s="151" t="s">
        <v>312</v>
      </c>
      <c r="AX74" s="146"/>
      <c r="AZ74" s="146" t="s">
        <v>315</v>
      </c>
      <c r="BC74" s="11"/>
    </row>
    <row r="75" spans="6:55" s="5" customFormat="1" x14ac:dyDescent="0.3">
      <c r="AO75" s="10" t="s">
        <v>314</v>
      </c>
      <c r="BC75" s="11"/>
    </row>
    <row r="76" spans="6:55" s="5" customFormat="1" x14ac:dyDescent="0.3">
      <c r="AO76" s="151" t="s">
        <v>316</v>
      </c>
      <c r="AX76" s="146"/>
      <c r="AZ76" s="146" t="s">
        <v>318</v>
      </c>
      <c r="BC76" s="11"/>
    </row>
    <row r="77" spans="6:55" s="5" customFormat="1" x14ac:dyDescent="0.3">
      <c r="K77" s="30" t="s">
        <v>513</v>
      </c>
      <c r="AO77" s="10" t="s">
        <v>317</v>
      </c>
      <c r="BC77" s="11"/>
    </row>
    <row r="78" spans="6:55" s="5" customFormat="1" x14ac:dyDescent="0.3">
      <c r="F78" s="30"/>
      <c r="AO78" s="10"/>
      <c r="BC78" s="11"/>
    </row>
    <row r="79" spans="6:55" s="5" customFormat="1" x14ac:dyDescent="0.3">
      <c r="K79" s="30" t="s">
        <v>290</v>
      </c>
      <c r="AO79" s="10" t="s">
        <v>300</v>
      </c>
      <c r="BC79" s="11"/>
    </row>
    <row r="80" spans="6:55" s="5" customFormat="1" x14ac:dyDescent="0.3">
      <c r="AO80" s="10"/>
      <c r="BC80" s="11"/>
    </row>
    <row r="81" spans="11:55" s="5" customFormat="1" x14ac:dyDescent="0.3">
      <c r="K81" s="162" t="s">
        <v>291</v>
      </c>
      <c r="L81" s="162"/>
      <c r="M81" s="162"/>
      <c r="N81" s="162"/>
      <c r="O81" s="162"/>
      <c r="P81" s="162"/>
      <c r="Q81" s="162"/>
      <c r="R81" s="162"/>
      <c r="S81" s="162"/>
      <c r="T81" s="162"/>
      <c r="U81" s="162" t="s">
        <v>292</v>
      </c>
      <c r="V81" s="162"/>
      <c r="W81" s="162"/>
      <c r="X81" s="162"/>
      <c r="Y81" s="162"/>
      <c r="Z81" s="162"/>
      <c r="AA81" s="162"/>
      <c r="AB81" s="162"/>
      <c r="AC81" s="162"/>
      <c r="AO81" s="10" t="s">
        <v>300</v>
      </c>
      <c r="BC81" s="11"/>
    </row>
    <row r="82" spans="11:55" s="5" customFormat="1" x14ac:dyDescent="0.3">
      <c r="K82" s="5" t="s">
        <v>293</v>
      </c>
      <c r="U82" s="145" t="s">
        <v>294</v>
      </c>
      <c r="Z82" s="5" t="s">
        <v>319</v>
      </c>
      <c r="AO82" s="10"/>
      <c r="BC82" s="11"/>
    </row>
    <row r="83" spans="11:55" s="5" customFormat="1" x14ac:dyDescent="0.3">
      <c r="K83" s="27" t="s">
        <v>295</v>
      </c>
      <c r="U83" s="145" t="s">
        <v>294</v>
      </c>
      <c r="Z83" s="5" t="s">
        <v>319</v>
      </c>
      <c r="AO83" s="10"/>
      <c r="BC83" s="11"/>
    </row>
    <row r="84" spans="11:55" s="5" customFormat="1" ht="15" thickBot="1" x14ac:dyDescent="0.35">
      <c r="AO84" s="12"/>
      <c r="AP84" s="13"/>
      <c r="AQ84" s="13"/>
      <c r="AR84" s="13"/>
      <c r="AS84" s="13"/>
      <c r="AT84" s="13"/>
      <c r="AU84" s="13"/>
      <c r="AV84" s="13"/>
      <c r="AW84" s="13"/>
      <c r="AX84" s="13"/>
      <c r="AY84" s="13"/>
      <c r="AZ84" s="13"/>
      <c r="BA84" s="13"/>
      <c r="BB84" s="13"/>
      <c r="BC84" s="14"/>
    </row>
    <row r="85" spans="11:55" s="5" customFormat="1" ht="15" thickBot="1" x14ac:dyDescent="0.35"/>
    <row r="86" spans="11:55" s="5" customFormat="1" x14ac:dyDescent="0.3">
      <c r="AO86" s="7"/>
      <c r="AP86" s="158" t="s">
        <v>688</v>
      </c>
      <c r="AQ86" s="8"/>
      <c r="AR86" s="8"/>
      <c r="AS86" s="8"/>
      <c r="AT86" s="8"/>
      <c r="AU86" s="8"/>
      <c r="AV86" s="8"/>
      <c r="AW86" s="8"/>
      <c r="AX86" s="8"/>
      <c r="AY86" s="8"/>
      <c r="AZ86" s="8"/>
      <c r="BA86" s="8"/>
      <c r="BB86" s="8"/>
      <c r="BC86" s="9"/>
    </row>
    <row r="87" spans="11:55" s="5" customFormat="1" x14ac:dyDescent="0.3">
      <c r="AO87" s="10"/>
      <c r="BC87" s="11"/>
    </row>
    <row r="88" spans="11:55" s="5" customFormat="1" x14ac:dyDescent="0.3">
      <c r="AO88" s="10"/>
      <c r="AP88" s="30" t="s">
        <v>689</v>
      </c>
      <c r="BC88" s="11"/>
    </row>
    <row r="89" spans="11:55" s="5" customFormat="1" x14ac:dyDescent="0.3">
      <c r="AO89" s="10"/>
      <c r="AP89" s="5">
        <v>1</v>
      </c>
      <c r="AQ89" s="5" t="s">
        <v>690</v>
      </c>
      <c r="BC89" s="11"/>
    </row>
    <row r="90" spans="11:55" s="5" customFormat="1" x14ac:dyDescent="0.3">
      <c r="AO90" s="10"/>
      <c r="AP90" s="5">
        <v>2</v>
      </c>
      <c r="AQ90" s="5" t="s">
        <v>691</v>
      </c>
      <c r="BC90" s="11"/>
    </row>
    <row r="91" spans="11:55" s="5" customFormat="1" x14ac:dyDescent="0.3">
      <c r="AO91" s="10"/>
      <c r="AP91" s="5">
        <v>3</v>
      </c>
      <c r="AQ91" s="5" t="s">
        <v>490</v>
      </c>
      <c r="BC91" s="11"/>
    </row>
    <row r="92" spans="11:55" s="5" customFormat="1" x14ac:dyDescent="0.3">
      <c r="AO92" s="10"/>
      <c r="BC92" s="11"/>
    </row>
    <row r="93" spans="11:55" s="5" customFormat="1" x14ac:dyDescent="0.3">
      <c r="AO93" s="10"/>
      <c r="AP93" s="30" t="s">
        <v>692</v>
      </c>
      <c r="BC93" s="11"/>
    </row>
    <row r="94" spans="11:55" s="5" customFormat="1" x14ac:dyDescent="0.3">
      <c r="AO94" s="10"/>
      <c r="AP94" s="5">
        <v>1</v>
      </c>
      <c r="AQ94" s="5" t="s">
        <v>693</v>
      </c>
      <c r="BC94" s="11"/>
    </row>
    <row r="95" spans="11:55" s="5" customFormat="1" x14ac:dyDescent="0.3">
      <c r="AO95" s="10"/>
      <c r="AP95" s="5">
        <v>2</v>
      </c>
      <c r="AQ95" s="5" t="s">
        <v>694</v>
      </c>
      <c r="BC95" s="11"/>
    </row>
    <row r="96" spans="11:55" s="5" customFormat="1" x14ac:dyDescent="0.3">
      <c r="AO96" s="10"/>
      <c r="AP96" s="27">
        <v>3</v>
      </c>
      <c r="AQ96" s="27" t="s">
        <v>490</v>
      </c>
      <c r="BC96" s="11"/>
    </row>
    <row r="97" spans="6:55" s="5" customFormat="1" x14ac:dyDescent="0.3">
      <c r="AO97" s="10"/>
      <c r="BC97" s="11"/>
    </row>
    <row r="98" spans="6:55" s="5" customFormat="1" ht="15" thickBot="1" x14ac:dyDescent="0.35">
      <c r="AO98" s="12"/>
      <c r="AP98" s="13"/>
      <c r="AQ98" s="13"/>
      <c r="AR98" s="13"/>
      <c r="AS98" s="13"/>
      <c r="AT98" s="13"/>
      <c r="AU98" s="13"/>
      <c r="AV98" s="13"/>
      <c r="AW98" s="13"/>
      <c r="AX98" s="13"/>
      <c r="AY98" s="13"/>
      <c r="AZ98" s="13"/>
      <c r="BA98" s="13"/>
      <c r="BB98" s="13"/>
      <c r="BC98" s="14"/>
    </row>
    <row r="99" spans="6:55" s="5" customFormat="1" x14ac:dyDescent="0.3"/>
    <row r="100" spans="6:55" ht="15" thickBot="1" x14ac:dyDescent="0.35"/>
    <row r="101" spans="6:55" x14ac:dyDescent="0.3">
      <c r="AC101" s="28" t="s">
        <v>45</v>
      </c>
      <c r="AM101" s="28" t="s">
        <v>39</v>
      </c>
      <c r="AU101" s="7"/>
      <c r="AV101" s="8"/>
      <c r="AW101" s="8"/>
      <c r="AX101" s="8"/>
      <c r="AY101" s="8"/>
      <c r="AZ101" s="8"/>
      <c r="BA101" s="8"/>
      <c r="BB101" s="8"/>
      <c r="BC101" s="9"/>
    </row>
    <row r="102" spans="6:55" ht="15" thickBot="1" x14ac:dyDescent="0.35">
      <c r="AU102" s="10"/>
      <c r="AV102" s="5" t="s">
        <v>37</v>
      </c>
      <c r="AW102" s="5"/>
      <c r="AX102" s="5"/>
      <c r="AY102" s="5"/>
      <c r="AZ102" s="5"/>
      <c r="BA102" s="5"/>
      <c r="BB102" s="5"/>
      <c r="BC102" s="11"/>
    </row>
    <row r="103" spans="6:55" x14ac:dyDescent="0.3">
      <c r="F103" t="s">
        <v>33</v>
      </c>
      <c r="M103" t="s">
        <v>42</v>
      </c>
      <c r="AC103" t="s">
        <v>46</v>
      </c>
      <c r="AM103" t="s">
        <v>40</v>
      </c>
      <c r="AQ103" s="7"/>
      <c r="AR103" s="9"/>
      <c r="AU103" s="10"/>
      <c r="AV103" s="5"/>
      <c r="AW103" s="5"/>
      <c r="AX103" s="5"/>
      <c r="AY103" s="5"/>
      <c r="AZ103" s="5"/>
      <c r="BA103" s="5"/>
      <c r="BB103" s="5"/>
      <c r="BC103" s="11"/>
    </row>
    <row r="104" spans="6:55" ht="15" thickBot="1" x14ac:dyDescent="0.35">
      <c r="AQ104" s="12"/>
      <c r="AR104" s="14"/>
      <c r="AU104" s="10"/>
      <c r="AV104" s="5" t="s">
        <v>49</v>
      </c>
      <c r="AW104" s="5"/>
      <c r="AX104" s="5"/>
      <c r="AY104" s="5"/>
      <c r="AZ104" s="5"/>
      <c r="BA104" s="5"/>
      <c r="BB104" s="5"/>
      <c r="BC104" s="11"/>
    </row>
    <row r="105" spans="6:55" ht="15" thickBot="1" x14ac:dyDescent="0.35">
      <c r="F105" t="s">
        <v>34</v>
      </c>
      <c r="M105" t="s">
        <v>43</v>
      </c>
      <c r="AC105" t="s">
        <v>47</v>
      </c>
      <c r="AU105" s="10"/>
      <c r="AV105" s="5" t="s">
        <v>50</v>
      </c>
      <c r="AW105" s="5"/>
      <c r="AX105" s="5"/>
      <c r="AY105" s="5"/>
      <c r="AZ105" s="5"/>
      <c r="BA105" s="5"/>
      <c r="BB105" s="5"/>
      <c r="BC105" s="11"/>
    </row>
    <row r="106" spans="6:55" x14ac:dyDescent="0.3">
      <c r="AM106" t="s">
        <v>41</v>
      </c>
      <c r="AQ106" s="7"/>
      <c r="AR106" s="9"/>
      <c r="AU106" s="10"/>
      <c r="AV106" s="5"/>
      <c r="AW106" s="5"/>
      <c r="AX106" s="5"/>
      <c r="AY106" s="5"/>
      <c r="AZ106" s="5"/>
      <c r="BA106" s="5"/>
      <c r="BB106" s="5"/>
      <c r="BC106" s="11"/>
    </row>
    <row r="107" spans="6:55" ht="15" thickBot="1" x14ac:dyDescent="0.35">
      <c r="F107" t="s">
        <v>35</v>
      </c>
      <c r="M107" t="s">
        <v>44</v>
      </c>
      <c r="AC107" t="s">
        <v>48</v>
      </c>
      <c r="AQ107" s="12"/>
      <c r="AR107" s="14"/>
      <c r="AU107" s="10"/>
      <c r="AV107" s="5"/>
      <c r="AW107" s="5"/>
      <c r="AX107" s="5"/>
      <c r="AY107" s="5"/>
      <c r="AZ107" s="5"/>
      <c r="BA107" s="5"/>
      <c r="BB107" s="5"/>
      <c r="BC107" s="11"/>
    </row>
    <row r="108" spans="6:55" x14ac:dyDescent="0.3">
      <c r="AU108" s="10"/>
      <c r="AV108" s="5"/>
      <c r="AW108" s="5"/>
      <c r="AX108" s="5"/>
      <c r="AY108" s="5"/>
      <c r="AZ108" s="5"/>
      <c r="BA108" s="5"/>
      <c r="BB108" s="5"/>
      <c r="BC108" s="11"/>
    </row>
    <row r="109" spans="6:55" ht="15" thickBot="1" x14ac:dyDescent="0.35">
      <c r="F109" t="s">
        <v>38</v>
      </c>
      <c r="AU109" s="12"/>
      <c r="AV109" s="13"/>
      <c r="AW109" s="13"/>
      <c r="AX109" s="13"/>
      <c r="AY109" s="13"/>
      <c r="AZ109" s="13"/>
      <c r="BA109" s="13"/>
      <c r="BB109" s="13"/>
      <c r="BC109" s="14"/>
    </row>
    <row r="112" spans="6:55" ht="15" thickBot="1" x14ac:dyDescent="0.35"/>
    <row r="113" spans="37:64" x14ac:dyDescent="0.3">
      <c r="AK113" s="28" t="s">
        <v>51</v>
      </c>
      <c r="BB113" s="28" t="s">
        <v>54</v>
      </c>
      <c r="BE113" s="7"/>
      <c r="BF113" s="8"/>
      <c r="BG113" s="8"/>
      <c r="BH113" s="8"/>
      <c r="BI113" s="8"/>
      <c r="BJ113" s="8"/>
      <c r="BK113" s="8"/>
      <c r="BL113" s="9"/>
    </row>
    <row r="114" spans="37:64" x14ac:dyDescent="0.3">
      <c r="BE114" s="10"/>
      <c r="BF114" s="5" t="s">
        <v>55</v>
      </c>
      <c r="BG114" s="5"/>
      <c r="BH114" s="5"/>
      <c r="BI114" s="5"/>
      <c r="BJ114" s="5"/>
      <c r="BK114" s="5"/>
      <c r="BL114" s="11"/>
    </row>
    <row r="115" spans="37:64" x14ac:dyDescent="0.3">
      <c r="BE115" s="10"/>
      <c r="BF115" s="5"/>
      <c r="BG115" s="5"/>
      <c r="BH115" s="5"/>
      <c r="BI115" s="5"/>
      <c r="BJ115" s="5"/>
      <c r="BK115" s="5"/>
      <c r="BL115" s="11"/>
    </row>
    <row r="116" spans="37:64" x14ac:dyDescent="0.3">
      <c r="BE116" s="10"/>
      <c r="BF116" s="5"/>
      <c r="BG116" s="5"/>
      <c r="BH116" s="5"/>
      <c r="BI116" s="5"/>
      <c r="BJ116" s="5"/>
      <c r="BK116" s="5"/>
      <c r="BL116" s="11"/>
    </row>
    <row r="117" spans="37:64" x14ac:dyDescent="0.3">
      <c r="BE117" s="10"/>
      <c r="BF117" s="5"/>
      <c r="BG117" s="5"/>
      <c r="BH117" s="5"/>
      <c r="BI117" s="5"/>
      <c r="BJ117" s="5"/>
      <c r="BK117" s="5"/>
      <c r="BL117" s="11"/>
    </row>
    <row r="118" spans="37:64" x14ac:dyDescent="0.3">
      <c r="BE118" s="10"/>
      <c r="BF118" s="5"/>
      <c r="BG118" s="5"/>
      <c r="BH118" s="5"/>
      <c r="BI118" s="5"/>
      <c r="BJ118" s="5"/>
      <c r="BK118" s="5"/>
      <c r="BL118" s="11"/>
    </row>
    <row r="119" spans="37:64" x14ac:dyDescent="0.3">
      <c r="BE119" s="10"/>
      <c r="BF119" s="5"/>
      <c r="BG119" s="5"/>
      <c r="BH119" s="5"/>
      <c r="BI119" s="5"/>
      <c r="BJ119" s="5"/>
      <c r="BK119" s="5"/>
      <c r="BL119" s="11"/>
    </row>
    <row r="120" spans="37:64" ht="15" thickBot="1" x14ac:dyDescent="0.35">
      <c r="BE120" s="12"/>
      <c r="BF120" s="13"/>
      <c r="BG120" s="13"/>
      <c r="BH120" s="13"/>
      <c r="BI120" s="13"/>
      <c r="BJ120" s="13"/>
      <c r="BK120" s="13"/>
      <c r="BL120" s="14"/>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7"/>
  <sheetViews>
    <sheetView topLeftCell="A13" workbookViewId="0">
      <selection activeCell="AF34" sqref="AF34"/>
    </sheetView>
  </sheetViews>
  <sheetFormatPr defaultColWidth="2.77734375" defaultRowHeight="14.4" x14ac:dyDescent="0.3"/>
  <sheetData>
    <row r="1" spans="1:61" x14ac:dyDescent="0.3">
      <c r="A1" s="28" t="s">
        <v>59</v>
      </c>
    </row>
    <row r="4" spans="1:61" ht="15" thickBot="1" x14ac:dyDescent="0.35">
      <c r="D4" s="1"/>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3"/>
    </row>
    <row r="5" spans="1:61" ht="15" thickBot="1" x14ac:dyDescent="0.35">
      <c r="D5" s="4"/>
      <c r="E5" s="5"/>
      <c r="F5" s="5"/>
      <c r="G5" s="5"/>
      <c r="H5" s="5"/>
      <c r="I5" s="5"/>
      <c r="J5" s="5"/>
      <c r="K5" s="5"/>
      <c r="L5" s="30" t="s">
        <v>9</v>
      </c>
      <c r="M5" s="5"/>
      <c r="N5" s="5"/>
      <c r="O5" s="5"/>
      <c r="P5" s="5"/>
      <c r="Q5" s="30"/>
      <c r="R5" s="5"/>
      <c r="S5" s="5"/>
      <c r="T5" s="5"/>
      <c r="U5" s="5"/>
      <c r="V5" s="5"/>
      <c r="W5" s="15"/>
      <c r="X5" s="16"/>
      <c r="Y5" s="31" t="s">
        <v>7</v>
      </c>
      <c r="Z5" s="16"/>
      <c r="AA5" s="16"/>
      <c r="AB5" s="16"/>
      <c r="AC5" s="16"/>
      <c r="AD5" s="16"/>
      <c r="AE5" s="16"/>
      <c r="AF5" s="16"/>
      <c r="AG5" s="16"/>
      <c r="AH5" s="16"/>
      <c r="AI5" s="16"/>
      <c r="AJ5" s="16"/>
      <c r="AK5" s="17"/>
      <c r="AL5" s="5"/>
      <c r="AM5" s="5"/>
      <c r="AN5" s="5"/>
      <c r="AO5" s="5"/>
      <c r="AP5" s="5"/>
      <c r="AR5" s="30" t="s">
        <v>36</v>
      </c>
      <c r="AS5" s="5"/>
      <c r="AT5" s="5"/>
      <c r="AU5" s="5"/>
      <c r="AV5" s="30" t="s">
        <v>8</v>
      </c>
      <c r="AW5" s="5"/>
      <c r="AX5" s="5"/>
      <c r="AY5" s="5"/>
      <c r="AZ5" s="5"/>
      <c r="BA5" s="30" t="s">
        <v>1</v>
      </c>
      <c r="BB5" s="5"/>
      <c r="BC5" s="5"/>
      <c r="BD5" s="30" t="s">
        <v>2</v>
      </c>
      <c r="BE5" s="5"/>
      <c r="BF5" s="5"/>
      <c r="BG5" s="5"/>
      <c r="BH5" s="5"/>
      <c r="BI5" s="6"/>
    </row>
    <row r="6" spans="1:61" x14ac:dyDescent="0.3">
      <c r="D6" s="4"/>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6"/>
    </row>
    <row r="7" spans="1:61" s="5" customFormat="1" x14ac:dyDescent="0.3">
      <c r="F7" s="30"/>
    </row>
    <row r="8" spans="1:61" s="5" customFormat="1" x14ac:dyDescent="0.3">
      <c r="F8" s="30"/>
      <c r="K8" s="30"/>
    </row>
    <row r="9" spans="1:61" s="5" customFormat="1" x14ac:dyDescent="0.3">
      <c r="F9" s="30"/>
    </row>
    <row r="10" spans="1:61" s="5" customFormat="1" ht="15" thickBot="1" x14ac:dyDescent="0.35"/>
    <row r="11" spans="1:61" s="5" customFormat="1" x14ac:dyDescent="0.3">
      <c r="AO11" s="178"/>
      <c r="AP11" s="179"/>
      <c r="AQ11" s="179"/>
      <c r="AR11" s="179"/>
      <c r="AS11" s="179"/>
      <c r="AT11" s="179"/>
      <c r="AU11" s="179"/>
      <c r="AV11" s="179"/>
      <c r="AW11" s="179"/>
      <c r="AX11" s="180"/>
    </row>
    <row r="12" spans="1:61" s="5" customFormat="1" x14ac:dyDescent="0.3">
      <c r="AO12" s="170"/>
      <c r="AP12" s="58" t="s">
        <v>335</v>
      </c>
      <c r="AQ12" s="58"/>
      <c r="AR12" s="58"/>
      <c r="AS12" s="58"/>
      <c r="AT12" s="58"/>
      <c r="AU12" s="58"/>
      <c r="AV12" s="58"/>
      <c r="AW12" s="58"/>
      <c r="AX12" s="181"/>
    </row>
    <row r="13" spans="1:61" s="5" customFormat="1" ht="15" thickBot="1" x14ac:dyDescent="0.35">
      <c r="AO13" s="182"/>
      <c r="AP13" s="183"/>
      <c r="AQ13" s="183"/>
      <c r="AR13" s="183"/>
      <c r="AS13" s="183"/>
      <c r="AT13" s="183"/>
      <c r="AU13" s="183"/>
      <c r="AV13" s="183"/>
      <c r="AW13" s="183"/>
      <c r="AX13" s="184"/>
    </row>
    <row r="14" spans="1:61" s="5" customFormat="1" x14ac:dyDescent="0.3">
      <c r="BH14" s="30"/>
    </row>
    <row r="15" spans="1:61" s="5" customFormat="1" x14ac:dyDescent="0.3">
      <c r="F15" s="30" t="s">
        <v>327</v>
      </c>
      <c r="AV15" s="30"/>
    </row>
    <row r="16" spans="1:61" s="5" customFormat="1" ht="15" thickBot="1" x14ac:dyDescent="0.35">
      <c r="AV16" s="30"/>
    </row>
    <row r="17" spans="6:51" s="5" customFormat="1" ht="15" thickBot="1" x14ac:dyDescent="0.35">
      <c r="I17" s="65"/>
      <c r="K17" s="67"/>
      <c r="L17" s="62"/>
      <c r="M17" s="61"/>
      <c r="O17" s="63"/>
      <c r="U17" s="68"/>
      <c r="AM17" s="66"/>
      <c r="AN17" s="61"/>
      <c r="AP17" s="69"/>
      <c r="AV17" s="30"/>
      <c r="AY17" s="30" t="s">
        <v>244</v>
      </c>
    </row>
    <row r="18" spans="6:51" s="5" customFormat="1" ht="15" thickBot="1" x14ac:dyDescent="0.35">
      <c r="AV18" s="30"/>
    </row>
    <row r="19" spans="6:51" s="5" customFormat="1" ht="15" thickBot="1" x14ac:dyDescent="0.35">
      <c r="F19" s="15" t="s">
        <v>247</v>
      </c>
      <c r="G19" s="16"/>
      <c r="H19" s="16"/>
      <c r="I19" s="16"/>
      <c r="J19" s="16"/>
      <c r="K19" s="16"/>
      <c r="L19" s="16"/>
      <c r="M19" s="16"/>
      <c r="N19" s="16"/>
      <c r="O19" s="16" t="s">
        <v>241</v>
      </c>
      <c r="P19" s="16"/>
      <c r="Q19" s="16"/>
      <c r="R19" s="17"/>
      <c r="S19" s="72"/>
      <c r="T19" s="15" t="s">
        <v>246</v>
      </c>
      <c r="U19" s="16"/>
      <c r="V19" s="16"/>
      <c r="W19" s="16"/>
      <c r="X19" s="16"/>
      <c r="Y19" s="16"/>
      <c r="Z19" s="16"/>
      <c r="AA19" s="16"/>
      <c r="AB19" s="16"/>
      <c r="AC19" s="16"/>
      <c r="AD19" s="16" t="s">
        <v>242</v>
      </c>
      <c r="AE19" s="16"/>
      <c r="AF19" s="16"/>
      <c r="AG19" s="16"/>
      <c r="AH19" s="16"/>
      <c r="AI19" s="16"/>
      <c r="AJ19" s="64"/>
      <c r="AK19" s="15" t="s">
        <v>246</v>
      </c>
      <c r="AL19" s="16"/>
      <c r="AM19" s="16"/>
      <c r="AN19" s="16"/>
      <c r="AO19" s="16"/>
      <c r="AP19" s="16"/>
      <c r="AQ19" s="16"/>
      <c r="AR19" s="16"/>
      <c r="AS19" s="16"/>
      <c r="AT19" s="16" t="s">
        <v>243</v>
      </c>
      <c r="AU19" s="16"/>
      <c r="AV19" s="31"/>
      <c r="AW19" s="16"/>
      <c r="AX19" s="17"/>
    </row>
    <row r="20" spans="6:51" s="5" customFormat="1" ht="15" thickBot="1" x14ac:dyDescent="0.35">
      <c r="AV20" s="30"/>
    </row>
    <row r="21" spans="6:51" s="5" customFormat="1" ht="15" thickBot="1" x14ac:dyDescent="0.35">
      <c r="J21" s="67"/>
      <c r="K21" s="71"/>
      <c r="AL21" s="70"/>
      <c r="AM21" s="62"/>
      <c r="AV21" s="30"/>
      <c r="AY21" s="30" t="s">
        <v>245</v>
      </c>
    </row>
    <row r="22" spans="6:51" s="5" customFormat="1" x14ac:dyDescent="0.3">
      <c r="AV22" s="30"/>
    </row>
    <row r="23" spans="6:51" s="5" customFormat="1" x14ac:dyDescent="0.3">
      <c r="F23" s="60" t="s">
        <v>331</v>
      </c>
      <c r="G23" s="27"/>
      <c r="H23" s="60"/>
      <c r="I23" s="27"/>
      <c r="J23" s="27"/>
      <c r="K23" s="27"/>
      <c r="L23" s="27"/>
      <c r="M23" s="27"/>
      <c r="N23" s="27"/>
      <c r="O23" s="27"/>
      <c r="P23" s="27"/>
      <c r="AA23" s="150"/>
    </row>
    <row r="24" spans="6:51" s="5" customFormat="1" x14ac:dyDescent="0.3">
      <c r="F24" s="87" t="s">
        <v>108</v>
      </c>
      <c r="G24" s="87"/>
      <c r="H24" s="87"/>
      <c r="I24" s="87"/>
      <c r="J24" s="87"/>
      <c r="K24" s="87"/>
      <c r="L24" s="87"/>
      <c r="M24" s="87"/>
      <c r="N24" s="87"/>
      <c r="O24" s="87"/>
      <c r="P24" s="87"/>
      <c r="Q24" s="87"/>
      <c r="R24" s="87" t="s">
        <v>329</v>
      </c>
      <c r="S24" s="155"/>
      <c r="T24" s="87"/>
      <c r="U24" s="87"/>
      <c r="V24" s="87"/>
      <c r="W24" s="156"/>
      <c r="X24" s="87"/>
      <c r="Y24" s="87"/>
      <c r="Z24" s="87"/>
      <c r="AA24" s="87"/>
      <c r="AB24" s="87"/>
      <c r="AC24" s="87"/>
      <c r="AD24" s="87"/>
      <c r="AE24" s="87"/>
      <c r="AF24" s="87"/>
      <c r="AG24" s="87"/>
      <c r="AH24" s="87"/>
      <c r="AI24" s="87"/>
      <c r="AJ24" s="87"/>
      <c r="AK24" s="87"/>
      <c r="AL24" s="87"/>
      <c r="AM24" s="87"/>
      <c r="AN24" s="87"/>
      <c r="AO24" s="88"/>
      <c r="AP24" s="87"/>
      <c r="AQ24" s="87"/>
      <c r="AR24" s="87"/>
      <c r="AS24" s="87"/>
      <c r="AT24" s="87"/>
      <c r="AU24" s="87"/>
      <c r="AV24" s="87"/>
    </row>
    <row r="25" spans="6:51" s="5" customFormat="1" ht="15" thickBot="1" x14ac:dyDescent="0.35">
      <c r="F25" s="87" t="s">
        <v>262</v>
      </c>
      <c r="G25" s="87"/>
      <c r="H25" s="87"/>
      <c r="I25" s="87"/>
      <c r="J25" s="87"/>
      <c r="K25" s="87"/>
      <c r="L25" s="87"/>
      <c r="M25" s="87"/>
      <c r="N25" s="87"/>
      <c r="O25" s="87"/>
      <c r="P25" s="87"/>
      <c r="Q25" s="87"/>
      <c r="R25" s="87" t="s">
        <v>328</v>
      </c>
      <c r="S25" s="87"/>
      <c r="T25" s="87"/>
      <c r="U25" s="87"/>
      <c r="V25" s="87"/>
      <c r="W25" s="157"/>
      <c r="X25" s="87"/>
      <c r="Y25" s="87"/>
      <c r="Z25" s="87"/>
      <c r="AA25" s="87"/>
      <c r="AB25" s="87"/>
      <c r="AC25" s="87"/>
      <c r="AD25" s="87"/>
      <c r="AE25" s="87"/>
      <c r="AF25" s="87"/>
      <c r="AG25" s="87"/>
      <c r="AH25" s="87"/>
      <c r="AI25" s="87"/>
      <c r="AJ25" s="87"/>
      <c r="AK25" s="87"/>
      <c r="AL25" s="87"/>
      <c r="AM25" s="87"/>
      <c r="AN25" s="87"/>
      <c r="AO25" s="88"/>
      <c r="AP25" s="87"/>
      <c r="AQ25" s="87"/>
      <c r="AR25" s="87"/>
      <c r="AS25" s="87"/>
      <c r="AT25" s="87"/>
      <c r="AU25" s="87"/>
      <c r="AV25" s="87"/>
    </row>
    <row r="26" spans="6:51" s="5" customFormat="1" ht="15" thickBot="1" x14ac:dyDescent="0.35">
      <c r="F26" s="133"/>
      <c r="G26" s="87"/>
      <c r="H26" s="87"/>
      <c r="I26" s="87"/>
      <c r="J26" s="87"/>
      <c r="K26" s="87"/>
      <c r="L26" s="87"/>
      <c r="M26" s="87"/>
      <c r="N26" s="87"/>
      <c r="O26" s="87"/>
      <c r="P26" s="87"/>
      <c r="Q26" s="87"/>
      <c r="R26" s="133"/>
      <c r="S26" s="133"/>
      <c r="T26" s="133"/>
      <c r="U26" s="133"/>
      <c r="V26" s="133"/>
      <c r="W26" s="133"/>
      <c r="X26" s="133"/>
      <c r="Y26" s="133"/>
      <c r="Z26" s="133"/>
      <c r="AA26" s="133"/>
      <c r="AB26" s="87"/>
      <c r="AC26" s="87"/>
      <c r="AD26" s="87"/>
      <c r="AE26" s="87"/>
      <c r="AF26" s="87"/>
      <c r="AG26" s="87"/>
      <c r="AH26" s="87"/>
      <c r="AI26" s="87"/>
      <c r="AJ26" s="87"/>
      <c r="AK26" s="87"/>
      <c r="AL26" s="87"/>
      <c r="AM26" s="87"/>
      <c r="AN26" s="87"/>
      <c r="AO26" s="88"/>
      <c r="AP26" s="175" t="s">
        <v>330</v>
      </c>
      <c r="AQ26" s="97"/>
      <c r="AR26" s="97"/>
      <c r="AS26" s="97"/>
      <c r="AT26" s="97"/>
      <c r="AU26" s="97"/>
      <c r="AV26" s="98"/>
    </row>
    <row r="27" spans="6:51" s="5" customFormat="1" x14ac:dyDescent="0.3">
      <c r="F27" s="87"/>
      <c r="G27" s="87"/>
      <c r="H27" s="87"/>
      <c r="I27" s="87"/>
      <c r="J27" s="87"/>
      <c r="K27" s="87"/>
      <c r="L27" s="87"/>
      <c r="M27" s="87"/>
      <c r="N27" s="87"/>
      <c r="O27" s="87"/>
      <c r="P27" s="87"/>
      <c r="Q27" s="87"/>
      <c r="R27" s="87"/>
      <c r="S27" s="155"/>
      <c r="T27" s="87"/>
      <c r="U27" s="87"/>
      <c r="V27" s="87"/>
      <c r="W27" s="156"/>
      <c r="X27" s="87"/>
      <c r="Y27" s="87"/>
      <c r="Z27" s="156"/>
      <c r="AA27" s="87"/>
      <c r="AB27" s="87"/>
      <c r="AC27" s="87"/>
      <c r="AD27" s="87"/>
      <c r="AE27" s="87"/>
      <c r="AF27" s="87"/>
      <c r="AG27" s="87"/>
      <c r="AH27" s="87"/>
      <c r="AI27" s="87"/>
      <c r="AJ27" s="87"/>
      <c r="AK27" s="87"/>
      <c r="AL27" s="87"/>
      <c r="AM27" s="87"/>
      <c r="AN27" s="87"/>
      <c r="AO27" s="88"/>
      <c r="AP27" s="87"/>
      <c r="AQ27" s="87"/>
      <c r="AR27" s="87"/>
      <c r="AS27" s="87"/>
      <c r="AT27" s="87"/>
      <c r="AU27" s="87"/>
      <c r="AV27" s="87"/>
    </row>
    <row r="28" spans="6:51" s="5" customFormat="1" x14ac:dyDescent="0.3">
      <c r="AU28" s="30"/>
    </row>
    <row r="29" spans="6:51" s="5" customFormat="1" x14ac:dyDescent="0.3">
      <c r="F29" s="87" t="s">
        <v>108</v>
      </c>
      <c r="G29" s="87"/>
      <c r="H29" s="87"/>
      <c r="I29" s="87"/>
      <c r="J29" s="87"/>
      <c r="K29" s="87"/>
      <c r="L29" s="87"/>
      <c r="M29" s="87"/>
      <c r="N29" s="87"/>
      <c r="O29" s="87"/>
      <c r="P29" s="87"/>
      <c r="Q29" s="87"/>
      <c r="R29" s="87" t="s">
        <v>329</v>
      </c>
      <c r="S29" s="155"/>
      <c r="T29" s="87"/>
      <c r="U29" s="87"/>
      <c r="V29" s="87"/>
      <c r="W29" s="156"/>
      <c r="X29" s="87"/>
      <c r="Y29" s="87"/>
      <c r="Z29" s="87"/>
      <c r="AA29" s="87"/>
      <c r="AB29" s="87"/>
      <c r="AC29" s="87"/>
      <c r="AD29" s="87"/>
      <c r="AE29" s="87"/>
      <c r="AF29" s="87"/>
      <c r="AG29" s="87"/>
      <c r="AH29" s="87"/>
      <c r="AI29" s="87"/>
      <c r="AJ29" s="87"/>
      <c r="AK29" s="87"/>
      <c r="AL29" s="87"/>
      <c r="AM29" s="87"/>
      <c r="AN29" s="87"/>
      <c r="AO29" s="88"/>
      <c r="AP29" s="87"/>
      <c r="AQ29" s="87"/>
      <c r="AR29" s="87"/>
      <c r="AS29" s="87"/>
      <c r="AT29" s="87"/>
      <c r="AU29" s="87"/>
      <c r="AV29" s="87"/>
    </row>
    <row r="30" spans="6:51" s="5" customFormat="1" ht="15" thickBot="1" x14ac:dyDescent="0.35">
      <c r="F30" s="87" t="s">
        <v>262</v>
      </c>
      <c r="G30" s="87"/>
      <c r="H30" s="87"/>
      <c r="I30" s="87"/>
      <c r="J30" s="87"/>
      <c r="K30" s="87"/>
      <c r="L30" s="87"/>
      <c r="M30" s="87"/>
      <c r="N30" s="87"/>
      <c r="O30" s="87"/>
      <c r="P30" s="87"/>
      <c r="Q30" s="87"/>
      <c r="R30" s="87" t="s">
        <v>328</v>
      </c>
      <c r="S30" s="87"/>
      <c r="T30" s="87"/>
      <c r="U30" s="87"/>
      <c r="V30" s="87"/>
      <c r="W30" s="157"/>
      <c r="X30" s="87"/>
      <c r="Y30" s="87"/>
      <c r="Z30" s="87"/>
      <c r="AA30" s="87"/>
      <c r="AB30" s="87"/>
      <c r="AC30" s="87"/>
      <c r="AD30" s="87"/>
      <c r="AE30" s="87"/>
      <c r="AF30" s="87"/>
      <c r="AG30" s="87"/>
      <c r="AH30" s="87"/>
      <c r="AI30" s="87"/>
      <c r="AJ30" s="87"/>
      <c r="AK30" s="87"/>
      <c r="AL30" s="87"/>
      <c r="AM30" s="87"/>
      <c r="AN30" s="87"/>
      <c r="AO30" s="88"/>
      <c r="AP30" s="87"/>
      <c r="AQ30" s="87"/>
      <c r="AR30" s="87"/>
      <c r="AS30" s="87"/>
      <c r="AT30" s="87"/>
      <c r="AU30" s="87"/>
      <c r="AV30" s="87"/>
    </row>
    <row r="31" spans="6:51" s="5" customFormat="1" ht="15" thickBot="1" x14ac:dyDescent="0.35">
      <c r="F31" s="133"/>
      <c r="G31" s="87"/>
      <c r="H31" s="87"/>
      <c r="I31" s="87"/>
      <c r="J31" s="87"/>
      <c r="K31" s="87"/>
      <c r="L31" s="87"/>
      <c r="M31" s="87"/>
      <c r="N31" s="87"/>
      <c r="O31" s="87"/>
      <c r="P31" s="87"/>
      <c r="Q31" s="87"/>
      <c r="R31" s="133"/>
      <c r="S31" s="133"/>
      <c r="T31" s="133"/>
      <c r="U31" s="133"/>
      <c r="V31" s="133"/>
      <c r="W31" s="133"/>
      <c r="X31" s="133"/>
      <c r="Y31" s="133"/>
      <c r="Z31" s="133"/>
      <c r="AA31" s="133"/>
      <c r="AB31" s="87"/>
      <c r="AC31" s="87"/>
      <c r="AD31" s="87"/>
      <c r="AE31" s="87"/>
      <c r="AF31" s="87"/>
      <c r="AG31" s="87"/>
      <c r="AH31" s="87"/>
      <c r="AI31" s="87"/>
      <c r="AJ31" s="87"/>
      <c r="AK31" s="87"/>
      <c r="AL31" s="87"/>
      <c r="AM31" s="87"/>
      <c r="AN31" s="87"/>
      <c r="AO31" s="88"/>
      <c r="AP31" s="175" t="s">
        <v>330</v>
      </c>
      <c r="AQ31" s="97"/>
      <c r="AR31" s="97"/>
      <c r="AS31" s="97"/>
      <c r="AT31" s="97"/>
      <c r="AU31" s="97"/>
      <c r="AV31" s="98"/>
    </row>
    <row r="32" spans="6:51" s="5" customFormat="1" x14ac:dyDescent="0.3">
      <c r="F32" s="87"/>
      <c r="G32" s="87"/>
      <c r="H32" s="87"/>
      <c r="I32" s="87"/>
      <c r="J32" s="87"/>
      <c r="K32" s="87"/>
      <c r="L32" s="87"/>
      <c r="M32" s="87"/>
      <c r="N32" s="87"/>
      <c r="O32" s="87"/>
      <c r="P32" s="87"/>
      <c r="Q32" s="87"/>
      <c r="R32" s="87"/>
      <c r="S32" s="155"/>
      <c r="T32" s="87"/>
      <c r="U32" s="87"/>
      <c r="V32" s="87"/>
      <c r="W32" s="156"/>
      <c r="X32" s="87"/>
      <c r="Y32" s="87"/>
      <c r="Z32" s="156"/>
      <c r="AA32" s="87"/>
      <c r="AB32" s="87"/>
      <c r="AC32" s="87"/>
      <c r="AD32" s="87"/>
      <c r="AE32" s="87"/>
      <c r="AF32" s="87"/>
      <c r="AG32" s="87"/>
      <c r="AH32" s="87"/>
      <c r="AI32" s="87"/>
      <c r="AJ32" s="87"/>
      <c r="AK32" s="87"/>
      <c r="AL32" s="87"/>
      <c r="AM32" s="87"/>
      <c r="AN32" s="87"/>
      <c r="AO32" s="88"/>
      <c r="AP32" s="87"/>
      <c r="AQ32" s="87"/>
      <c r="AR32" s="87"/>
      <c r="AS32" s="87"/>
      <c r="AT32" s="87"/>
      <c r="AU32" s="87"/>
      <c r="AV32" s="87"/>
    </row>
    <row r="33" spans="6:57" s="5" customFormat="1" x14ac:dyDescent="0.3">
      <c r="AM33" s="30" t="s">
        <v>333</v>
      </c>
      <c r="AU33" s="30"/>
    </row>
    <row r="34" spans="6:57" s="5" customFormat="1" x14ac:dyDescent="0.3">
      <c r="AU34" s="30"/>
    </row>
    <row r="35" spans="6:57" s="5" customFormat="1" x14ac:dyDescent="0.3">
      <c r="F35" s="30" t="s">
        <v>332</v>
      </c>
      <c r="I35" s="27"/>
      <c r="AU35" s="30"/>
    </row>
    <row r="36" spans="6:57" s="5" customFormat="1" ht="15" thickBot="1" x14ac:dyDescent="0.35">
      <c r="AU36" s="30"/>
    </row>
    <row r="37" spans="6:57" s="5" customFormat="1" x14ac:dyDescent="0.3">
      <c r="F37" s="18"/>
      <c r="G37" s="19"/>
      <c r="H37" s="19"/>
      <c r="I37" s="19"/>
      <c r="J37" s="19"/>
      <c r="K37" s="19"/>
      <c r="L37" s="19"/>
      <c r="M37" s="19"/>
      <c r="N37" s="19"/>
      <c r="O37" s="19"/>
      <c r="P37" s="20"/>
      <c r="Q37"/>
      <c r="R37"/>
      <c r="S37" s="18"/>
      <c r="T37" s="19"/>
      <c r="U37" s="19"/>
      <c r="V37" s="19"/>
      <c r="W37" s="19"/>
      <c r="X37" s="19"/>
      <c r="Y37" s="19"/>
      <c r="Z37" s="19"/>
      <c r="AA37" s="19"/>
      <c r="AB37" s="19"/>
      <c r="AC37" s="20"/>
      <c r="AD37"/>
      <c r="AE37"/>
      <c r="AF37" s="18"/>
      <c r="AG37" s="19"/>
      <c r="AH37" s="19"/>
      <c r="AI37" s="19"/>
      <c r="AJ37" s="19"/>
      <c r="AK37" s="19"/>
      <c r="AL37" s="19"/>
      <c r="AM37" s="19"/>
      <c r="AN37" s="19"/>
      <c r="AO37" s="19"/>
      <c r="AP37" s="20"/>
      <c r="AQ37"/>
      <c r="AR37"/>
      <c r="AS37" s="18"/>
      <c r="AT37" s="19"/>
      <c r="AU37" s="19"/>
      <c r="AV37" s="19"/>
      <c r="AW37" s="19"/>
      <c r="AX37" s="19"/>
      <c r="AY37" s="19"/>
      <c r="AZ37" s="19"/>
      <c r="BA37" s="19"/>
      <c r="BB37" s="19"/>
      <c r="BC37" s="20"/>
    </row>
    <row r="38" spans="6:57" s="5" customFormat="1" x14ac:dyDescent="0.3">
      <c r="F38" s="21"/>
      <c r="G38" s="22"/>
      <c r="H38" s="22"/>
      <c r="I38" s="22"/>
      <c r="J38" s="22"/>
      <c r="K38" s="22"/>
      <c r="L38" s="22"/>
      <c r="M38" s="22"/>
      <c r="N38" s="22"/>
      <c r="O38" s="22"/>
      <c r="P38" s="23"/>
      <c r="Q38"/>
      <c r="R38"/>
      <c r="S38" s="21"/>
      <c r="T38" s="22"/>
      <c r="U38" s="22"/>
      <c r="V38" s="22"/>
      <c r="W38" s="22"/>
      <c r="X38" s="22"/>
      <c r="Y38" s="22"/>
      <c r="Z38" s="22"/>
      <c r="AA38" s="22"/>
      <c r="AB38" s="22"/>
      <c r="AC38" s="23"/>
      <c r="AD38"/>
      <c r="AE38"/>
      <c r="AF38" s="21"/>
      <c r="AG38" s="22"/>
      <c r="AH38" s="22"/>
      <c r="AI38" s="22"/>
      <c r="AJ38" s="22"/>
      <c r="AK38" s="22"/>
      <c r="AL38" s="22"/>
      <c r="AM38" s="22"/>
      <c r="AN38" s="22"/>
      <c r="AO38" s="22"/>
      <c r="AP38" s="23"/>
      <c r="AQ38"/>
      <c r="AR38"/>
      <c r="AS38" s="21"/>
      <c r="AT38" s="22"/>
      <c r="AU38" s="22"/>
      <c r="AV38" s="22"/>
      <c r="AW38" s="22"/>
      <c r="AX38" s="22"/>
      <c r="AY38" s="22"/>
      <c r="AZ38" s="22"/>
      <c r="BA38" s="22"/>
      <c r="BB38" s="22"/>
      <c r="BC38" s="23"/>
    </row>
    <row r="39" spans="6:57" s="5" customFormat="1" x14ac:dyDescent="0.3">
      <c r="F39" s="21"/>
      <c r="G39" s="22"/>
      <c r="H39" s="22"/>
      <c r="I39" s="22"/>
      <c r="J39" s="22"/>
      <c r="K39" s="22"/>
      <c r="L39" s="22"/>
      <c r="M39" s="22"/>
      <c r="N39" s="22"/>
      <c r="O39" s="22"/>
      <c r="P39" s="23"/>
      <c r="Q39"/>
      <c r="R39"/>
      <c r="S39" s="21"/>
      <c r="T39" s="22"/>
      <c r="U39" s="22"/>
      <c r="V39" s="22"/>
      <c r="W39" s="22"/>
      <c r="X39" s="22"/>
      <c r="Y39" s="22"/>
      <c r="Z39" s="22"/>
      <c r="AA39" s="22"/>
      <c r="AB39" s="22"/>
      <c r="AC39" s="23"/>
      <c r="AD39"/>
      <c r="AE39"/>
      <c r="AF39" s="21"/>
      <c r="AG39" s="22"/>
      <c r="AH39" s="22"/>
      <c r="AI39" s="22"/>
      <c r="AJ39" s="22"/>
      <c r="AK39" s="22"/>
      <c r="AL39" s="22"/>
      <c r="AM39" s="22"/>
      <c r="AN39" s="22"/>
      <c r="AO39" s="22"/>
      <c r="AP39" s="23"/>
      <c r="AQ39"/>
      <c r="AR39"/>
      <c r="AS39" s="21"/>
      <c r="AT39" s="22"/>
      <c r="AU39" s="22"/>
      <c r="AV39" s="22"/>
      <c r="AW39" s="22"/>
      <c r="AX39" s="22"/>
      <c r="AY39" s="22"/>
      <c r="AZ39" s="22"/>
      <c r="BA39" s="22"/>
      <c r="BB39" s="22"/>
      <c r="BC39" s="23"/>
    </row>
    <row r="40" spans="6:57" s="5" customFormat="1" x14ac:dyDescent="0.3">
      <c r="F40" s="21"/>
      <c r="G40" s="22"/>
      <c r="H40" s="22"/>
      <c r="I40" s="22"/>
      <c r="J40" s="22"/>
      <c r="K40" s="22"/>
      <c r="L40" s="22"/>
      <c r="M40" s="22"/>
      <c r="N40" s="22"/>
      <c r="O40" s="22"/>
      <c r="P40" s="23"/>
      <c r="Q40"/>
      <c r="R40"/>
      <c r="S40" s="21"/>
      <c r="T40" s="22"/>
      <c r="U40" s="22"/>
      <c r="V40" s="22"/>
      <c r="W40" s="22"/>
      <c r="X40" s="22"/>
      <c r="Y40" s="22"/>
      <c r="Z40" s="22"/>
      <c r="AA40" s="22"/>
      <c r="AB40" s="22"/>
      <c r="AC40" s="23"/>
      <c r="AD40"/>
      <c r="AE40"/>
      <c r="AF40" s="21"/>
      <c r="AG40" s="22"/>
      <c r="AH40" s="22"/>
      <c r="AI40" s="22"/>
      <c r="AJ40" s="22"/>
      <c r="AK40" s="22"/>
      <c r="AL40" s="22"/>
      <c r="AM40" s="22"/>
      <c r="AN40" s="22"/>
      <c r="AO40" s="22"/>
      <c r="AP40" s="23"/>
      <c r="AQ40"/>
      <c r="AR40"/>
      <c r="AS40" s="21"/>
      <c r="AT40" s="22"/>
      <c r="AU40" s="22"/>
      <c r="AV40" s="22"/>
      <c r="AW40" s="22"/>
      <c r="AX40" s="22"/>
      <c r="AY40" s="22"/>
      <c r="AZ40" s="22"/>
      <c r="BA40" s="22"/>
      <c r="BB40" s="22"/>
      <c r="BC40" s="23"/>
    </row>
    <row r="41" spans="6:57" s="5" customFormat="1" x14ac:dyDescent="0.3">
      <c r="F41" s="21"/>
      <c r="G41" s="22"/>
      <c r="H41" s="22"/>
      <c r="I41" s="22"/>
      <c r="J41" s="22"/>
      <c r="K41" s="22"/>
      <c r="L41" s="22"/>
      <c r="M41" s="22"/>
      <c r="N41" s="22"/>
      <c r="O41" s="22"/>
      <c r="P41" s="23"/>
      <c r="Q41"/>
      <c r="R41"/>
      <c r="S41" s="21"/>
      <c r="T41" s="22"/>
      <c r="U41" s="22"/>
      <c r="V41" s="22"/>
      <c r="W41" s="22"/>
      <c r="X41" s="22"/>
      <c r="Y41" s="22"/>
      <c r="Z41" s="22"/>
      <c r="AA41" s="22"/>
      <c r="AB41" s="22"/>
      <c r="AC41" s="23"/>
      <c r="AD41"/>
      <c r="AE41"/>
      <c r="AF41" s="21"/>
      <c r="AG41" s="22"/>
      <c r="AH41" s="22"/>
      <c r="AI41" s="22"/>
      <c r="AJ41" s="22"/>
      <c r="AK41" s="22"/>
      <c r="AL41" s="22"/>
      <c r="AM41" s="22"/>
      <c r="AN41" s="22"/>
      <c r="AO41" s="22"/>
      <c r="AP41" s="23"/>
      <c r="AQ41"/>
      <c r="AR41"/>
      <c r="AS41" s="21"/>
      <c r="AT41" s="22"/>
      <c r="AU41" s="22"/>
      <c r="AV41" s="22"/>
      <c r="AW41" s="22"/>
      <c r="AX41" s="22"/>
      <c r="AY41" s="22"/>
      <c r="AZ41" s="22"/>
      <c r="BA41" s="22"/>
      <c r="BB41" s="22"/>
      <c r="BC41" s="23"/>
    </row>
    <row r="42" spans="6:57" s="5" customFormat="1" x14ac:dyDescent="0.3">
      <c r="F42" s="21"/>
      <c r="G42" s="22"/>
      <c r="H42" s="22"/>
      <c r="I42" s="22"/>
      <c r="J42" s="22"/>
      <c r="K42" s="22"/>
      <c r="L42" s="22"/>
      <c r="M42" s="22"/>
      <c r="N42" s="22"/>
      <c r="O42" s="22"/>
      <c r="P42" s="23"/>
      <c r="Q42"/>
      <c r="R42"/>
      <c r="S42" s="21"/>
      <c r="T42" s="22"/>
      <c r="U42" s="22"/>
      <c r="V42" s="22"/>
      <c r="W42" s="22"/>
      <c r="X42" s="22"/>
      <c r="Y42" s="22"/>
      <c r="Z42" s="22"/>
      <c r="AA42" s="22"/>
      <c r="AB42" s="22"/>
      <c r="AC42" s="23"/>
      <c r="AD42"/>
      <c r="AE42"/>
      <c r="AF42" s="21"/>
      <c r="AG42" s="22"/>
      <c r="AH42" s="22"/>
      <c r="AI42" s="22"/>
      <c r="AJ42" s="22"/>
      <c r="AK42" s="22"/>
      <c r="AL42" s="22"/>
      <c r="AM42" s="22"/>
      <c r="AN42" s="22"/>
      <c r="AO42" s="22"/>
      <c r="AP42" s="23"/>
      <c r="AQ42"/>
      <c r="AR42"/>
      <c r="AS42" s="21"/>
      <c r="AT42" s="22"/>
      <c r="AU42" s="22"/>
      <c r="AV42" s="22"/>
      <c r="AW42" s="22"/>
      <c r="AX42" s="22"/>
      <c r="AY42" s="22"/>
      <c r="AZ42" s="22"/>
      <c r="BA42" s="22"/>
      <c r="BB42" s="22"/>
      <c r="BC42" s="23"/>
    </row>
    <row r="43" spans="6:57" s="5" customFormat="1" x14ac:dyDescent="0.3">
      <c r="F43" s="21"/>
      <c r="G43" s="22"/>
      <c r="H43" s="22"/>
      <c r="I43" s="22"/>
      <c r="J43" s="22"/>
      <c r="K43" s="22"/>
      <c r="L43" s="22"/>
      <c r="M43" s="22"/>
      <c r="N43" s="22"/>
      <c r="O43" s="22"/>
      <c r="P43" s="23"/>
      <c r="Q43"/>
      <c r="R43"/>
      <c r="S43" s="21"/>
      <c r="T43" s="22"/>
      <c r="U43" s="22"/>
      <c r="V43" s="22"/>
      <c r="W43" s="22"/>
      <c r="X43" s="22"/>
      <c r="Y43" s="22"/>
      <c r="Z43" s="22"/>
      <c r="AA43" s="22"/>
      <c r="AB43" s="22"/>
      <c r="AC43" s="23"/>
      <c r="AD43"/>
      <c r="AE43"/>
      <c r="AF43" s="21"/>
      <c r="AG43" s="22"/>
      <c r="AH43" s="22"/>
      <c r="AI43" s="22"/>
      <c r="AJ43" s="22"/>
      <c r="AK43" s="22"/>
      <c r="AL43" s="22"/>
      <c r="AM43" s="22"/>
      <c r="AN43" s="22"/>
      <c r="AO43" s="22"/>
      <c r="AP43" s="23"/>
      <c r="AQ43"/>
      <c r="AR43"/>
      <c r="AS43" s="21"/>
      <c r="AT43" s="22"/>
      <c r="AU43" s="22"/>
      <c r="AV43" s="22"/>
      <c r="AW43" s="22"/>
      <c r="AX43" s="22"/>
      <c r="AY43" s="22"/>
      <c r="AZ43" s="22"/>
      <c r="BA43" s="22"/>
      <c r="BB43" s="22"/>
      <c r="BC43" s="23"/>
    </row>
    <row r="44" spans="6:57" s="5" customFormat="1" x14ac:dyDescent="0.3">
      <c r="F44" s="21"/>
      <c r="G44" s="22"/>
      <c r="H44" s="22"/>
      <c r="I44" s="22"/>
      <c r="J44" s="22"/>
      <c r="K44" s="22"/>
      <c r="L44" s="22"/>
      <c r="M44" s="22"/>
      <c r="N44" s="22"/>
      <c r="O44" s="22"/>
      <c r="P44" s="23"/>
      <c r="Q44"/>
      <c r="R44"/>
      <c r="S44" s="21"/>
      <c r="T44" s="22"/>
      <c r="U44" s="22"/>
      <c r="V44" s="22"/>
      <c r="W44" s="22"/>
      <c r="X44" s="22"/>
      <c r="Y44" s="22"/>
      <c r="Z44" s="22"/>
      <c r="AA44" s="22"/>
      <c r="AB44" s="22"/>
      <c r="AC44" s="23"/>
      <c r="AD44"/>
      <c r="AE44"/>
      <c r="AF44" s="21"/>
      <c r="AG44" s="22"/>
      <c r="AH44" s="22"/>
      <c r="AI44" s="22"/>
      <c r="AJ44" s="22"/>
      <c r="AK44" s="22"/>
      <c r="AL44" s="22"/>
      <c r="AM44" s="22"/>
      <c r="AN44" s="22"/>
      <c r="AO44" s="22"/>
      <c r="AP44" s="23"/>
      <c r="AQ44"/>
      <c r="AR44"/>
      <c r="AS44" s="21"/>
      <c r="AT44" s="22"/>
      <c r="AU44" s="22"/>
      <c r="AV44" s="22"/>
      <c r="AW44" s="22"/>
      <c r="AX44" s="22"/>
      <c r="AY44" s="22"/>
      <c r="AZ44" s="22"/>
      <c r="BA44" s="22"/>
      <c r="BB44" s="22"/>
      <c r="BC44" s="23"/>
      <c r="BE44" s="30" t="s">
        <v>334</v>
      </c>
    </row>
    <row r="45" spans="6:57" s="5" customFormat="1" x14ac:dyDescent="0.3">
      <c r="F45" s="21"/>
      <c r="G45" s="22"/>
      <c r="H45" s="22"/>
      <c r="I45" s="22"/>
      <c r="J45" s="22"/>
      <c r="K45" s="22"/>
      <c r="L45" s="22"/>
      <c r="M45" s="22"/>
      <c r="N45" s="22"/>
      <c r="O45" s="22"/>
      <c r="P45" s="23"/>
      <c r="Q45"/>
      <c r="R45"/>
      <c r="S45" s="21"/>
      <c r="T45" s="22"/>
      <c r="U45" s="22"/>
      <c r="V45" s="22"/>
      <c r="W45" s="22"/>
      <c r="X45" s="22"/>
      <c r="Y45" s="22"/>
      <c r="Z45" s="22"/>
      <c r="AA45" s="22"/>
      <c r="AB45" s="22"/>
      <c r="AC45" s="23"/>
      <c r="AD45"/>
      <c r="AE45"/>
      <c r="AF45" s="21"/>
      <c r="AG45" s="22"/>
      <c r="AH45" s="22"/>
      <c r="AI45" s="22"/>
      <c r="AJ45" s="22"/>
      <c r="AK45" s="22"/>
      <c r="AL45" s="22"/>
      <c r="AM45" s="22"/>
      <c r="AN45" s="22"/>
      <c r="AO45" s="22"/>
      <c r="AP45" s="23"/>
      <c r="AQ45"/>
      <c r="AR45"/>
      <c r="AS45" s="21"/>
      <c r="AT45" s="22"/>
      <c r="AU45" s="22"/>
      <c r="AV45" s="22"/>
      <c r="AW45" s="22"/>
      <c r="AX45" s="22"/>
      <c r="AY45" s="22"/>
      <c r="AZ45" s="22"/>
      <c r="BA45" s="22"/>
      <c r="BB45" s="22"/>
      <c r="BC45" s="23"/>
    </row>
    <row r="46" spans="6:57" s="5" customFormat="1" x14ac:dyDescent="0.3">
      <c r="F46" s="21"/>
      <c r="G46" s="22"/>
      <c r="H46" s="22"/>
      <c r="I46" s="22"/>
      <c r="J46" s="22"/>
      <c r="K46" s="22"/>
      <c r="L46" s="22"/>
      <c r="M46" s="22"/>
      <c r="N46" s="22"/>
      <c r="O46" s="22"/>
      <c r="P46" s="23"/>
      <c r="Q46"/>
      <c r="R46"/>
      <c r="S46" s="21"/>
      <c r="T46" s="22"/>
      <c r="U46" s="22"/>
      <c r="V46" s="22"/>
      <c r="W46" s="22"/>
      <c r="X46" s="22"/>
      <c r="Y46" s="22"/>
      <c r="Z46" s="22"/>
      <c r="AA46" s="22"/>
      <c r="AB46" s="22"/>
      <c r="AC46" s="23"/>
      <c r="AD46"/>
      <c r="AE46"/>
      <c r="AF46" s="21"/>
      <c r="AG46" s="22"/>
      <c r="AH46" s="22"/>
      <c r="AI46" s="22"/>
      <c r="AJ46" s="22"/>
      <c r="AK46" s="22"/>
      <c r="AL46" s="22"/>
      <c r="AM46" s="22"/>
      <c r="AN46" s="22"/>
      <c r="AO46" s="22"/>
      <c r="AP46" s="23"/>
      <c r="AQ46"/>
      <c r="AR46"/>
      <c r="AS46" s="21"/>
      <c r="AT46" s="22"/>
      <c r="AU46" s="22"/>
      <c r="AV46" s="22"/>
      <c r="AW46" s="22"/>
      <c r="AX46" s="22"/>
      <c r="AY46" s="22"/>
      <c r="AZ46" s="22"/>
      <c r="BA46" s="22"/>
      <c r="BB46" s="22"/>
      <c r="BC46" s="23"/>
    </row>
    <row r="47" spans="6:57" s="5" customFormat="1" ht="15" thickBot="1" x14ac:dyDescent="0.35">
      <c r="F47" s="24"/>
      <c r="G47" s="25"/>
      <c r="H47" s="25"/>
      <c r="I47" s="25"/>
      <c r="J47" s="25"/>
      <c r="K47" s="25"/>
      <c r="L47" s="25"/>
      <c r="M47" s="25"/>
      <c r="N47" s="25"/>
      <c r="O47" s="25"/>
      <c r="P47" s="26"/>
      <c r="Q47"/>
      <c r="R47"/>
      <c r="S47" s="24"/>
      <c r="T47" s="25"/>
      <c r="U47" s="25"/>
      <c r="V47" s="25"/>
      <c r="W47" s="25"/>
      <c r="X47" s="25"/>
      <c r="Y47" s="25"/>
      <c r="Z47" s="25"/>
      <c r="AA47" s="25"/>
      <c r="AB47" s="25"/>
      <c r="AC47" s="26"/>
      <c r="AD47"/>
      <c r="AE47"/>
      <c r="AF47" s="24"/>
      <c r="AG47" s="25"/>
      <c r="AH47" s="25"/>
      <c r="AI47" s="25"/>
      <c r="AJ47" s="25"/>
      <c r="AK47" s="25"/>
      <c r="AL47" s="25"/>
      <c r="AM47" s="25"/>
      <c r="AN47" s="25"/>
      <c r="AO47" s="25"/>
      <c r="AP47" s="26"/>
      <c r="AQ47"/>
      <c r="AR47"/>
      <c r="AS47" s="24"/>
      <c r="AT47" s="25"/>
      <c r="AU47" s="25"/>
      <c r="AV47" s="25"/>
      <c r="AW47" s="25"/>
      <c r="AX47" s="25"/>
      <c r="AY47" s="25"/>
      <c r="AZ47" s="25"/>
      <c r="BA47" s="25"/>
      <c r="BB47" s="25"/>
      <c r="BC47" s="26"/>
    </row>
    <row r="48" spans="6:57" s="5" customFormat="1" x14ac:dyDescent="0.3">
      <c r="F48" s="7"/>
      <c r="G48" s="8"/>
      <c r="H48" s="8"/>
      <c r="I48" s="8"/>
      <c r="J48" s="8"/>
      <c r="K48" s="8"/>
      <c r="L48" s="8"/>
      <c r="M48" s="8"/>
      <c r="N48" s="8"/>
      <c r="O48" s="8"/>
      <c r="P48" s="9"/>
      <c r="Q48"/>
      <c r="R48"/>
      <c r="S48" s="7"/>
      <c r="T48" s="8"/>
      <c r="U48" s="8"/>
      <c r="V48" s="8"/>
      <c r="W48" s="8"/>
      <c r="X48" s="8"/>
      <c r="Y48" s="8"/>
      <c r="Z48" s="8"/>
      <c r="AA48" s="8"/>
      <c r="AB48" s="8"/>
      <c r="AC48" s="9"/>
      <c r="AD48"/>
      <c r="AE48"/>
      <c r="AF48" s="7"/>
      <c r="AG48" s="8"/>
      <c r="AH48" s="8"/>
      <c r="AI48" s="8"/>
      <c r="AJ48" s="8"/>
      <c r="AK48" s="8"/>
      <c r="AL48" s="8"/>
      <c r="AM48" s="8"/>
      <c r="AN48" s="8"/>
      <c r="AO48" s="8"/>
      <c r="AP48" s="9"/>
      <c r="AQ48"/>
      <c r="AR48"/>
      <c r="AS48" s="7"/>
      <c r="AT48" s="8"/>
      <c r="AU48" s="8"/>
      <c r="AV48" s="8"/>
      <c r="AW48" s="8"/>
      <c r="AX48" s="8"/>
      <c r="AY48" s="8"/>
      <c r="AZ48" s="8"/>
      <c r="BA48" s="8"/>
      <c r="BB48" s="8"/>
      <c r="BC48" s="9"/>
    </row>
    <row r="49" spans="6:55" s="5" customFormat="1" x14ac:dyDescent="0.3">
      <c r="F49" s="10"/>
      <c r="G49" s="5" t="s">
        <v>10</v>
      </c>
      <c r="P49" s="11"/>
      <c r="Q49"/>
      <c r="R49"/>
      <c r="S49" s="10"/>
      <c r="T49" s="5" t="s">
        <v>10</v>
      </c>
      <c r="AC49" s="11"/>
      <c r="AD49"/>
      <c r="AE49"/>
      <c r="AF49" s="10"/>
      <c r="AG49" s="5" t="s">
        <v>10</v>
      </c>
      <c r="AP49" s="11"/>
      <c r="AQ49"/>
      <c r="AR49"/>
      <c r="AS49" s="10"/>
      <c r="AT49" s="5" t="s">
        <v>10</v>
      </c>
      <c r="BC49" s="11"/>
    </row>
    <row r="50" spans="6:55" s="5" customFormat="1" x14ac:dyDescent="0.3">
      <c r="F50" s="10"/>
      <c r="G50" s="5" t="s">
        <v>11</v>
      </c>
      <c r="P50" s="11"/>
      <c r="Q50"/>
      <c r="R50"/>
      <c r="S50" s="10"/>
      <c r="T50" s="5" t="s">
        <v>11</v>
      </c>
      <c r="AC50" s="11"/>
      <c r="AD50"/>
      <c r="AE50"/>
      <c r="AF50" s="10"/>
      <c r="AG50" s="5" t="s">
        <v>11</v>
      </c>
      <c r="AP50" s="11"/>
      <c r="AQ50"/>
      <c r="AR50"/>
      <c r="AS50" s="10"/>
      <c r="AT50" s="5" t="s">
        <v>11</v>
      </c>
      <c r="BC50" s="11"/>
    </row>
    <row r="51" spans="6:55" s="5" customFormat="1" x14ac:dyDescent="0.3">
      <c r="F51" s="10"/>
      <c r="G51" s="5" t="s">
        <v>12</v>
      </c>
      <c r="P51" s="11"/>
      <c r="Q51"/>
      <c r="R51"/>
      <c r="S51" s="10"/>
      <c r="T51" s="5" t="s">
        <v>12</v>
      </c>
      <c r="AC51" s="11"/>
      <c r="AD51"/>
      <c r="AE51"/>
      <c r="AF51" s="10"/>
      <c r="AG51" s="5" t="s">
        <v>12</v>
      </c>
      <c r="AP51" s="11"/>
      <c r="AQ51"/>
      <c r="AR51"/>
      <c r="AS51" s="10"/>
      <c r="AT51" s="5" t="s">
        <v>12</v>
      </c>
      <c r="BC51" s="11"/>
    </row>
    <row r="52" spans="6:55" s="5" customFormat="1" x14ac:dyDescent="0.3">
      <c r="F52" s="10"/>
      <c r="P52" s="11"/>
      <c r="Q52"/>
      <c r="R52"/>
      <c r="S52" s="10"/>
      <c r="AC52" s="11"/>
      <c r="AD52"/>
      <c r="AE52"/>
      <c r="AF52" s="10"/>
      <c r="AP52" s="11"/>
      <c r="AQ52"/>
      <c r="AR52"/>
      <c r="AS52" s="10"/>
      <c r="BC52" s="11"/>
    </row>
    <row r="53" spans="6:55" s="5" customFormat="1" x14ac:dyDescent="0.3">
      <c r="F53" s="10"/>
      <c r="G53" s="27" t="s">
        <v>13</v>
      </c>
      <c r="P53" s="11"/>
      <c r="Q53"/>
      <c r="R53"/>
      <c r="S53" s="10"/>
      <c r="T53" s="27" t="s">
        <v>13</v>
      </c>
      <c r="AC53" s="11"/>
      <c r="AD53"/>
      <c r="AE53"/>
      <c r="AF53" s="10"/>
      <c r="AG53" s="27" t="s">
        <v>13</v>
      </c>
      <c r="AP53" s="11"/>
      <c r="AQ53"/>
      <c r="AR53"/>
      <c r="AS53" s="10"/>
      <c r="AT53" s="27" t="s">
        <v>13</v>
      </c>
      <c r="BC53" s="11"/>
    </row>
    <row r="54" spans="6:55" s="5" customFormat="1" ht="15" thickBot="1" x14ac:dyDescent="0.35">
      <c r="F54" s="12"/>
      <c r="G54" s="13"/>
      <c r="H54" s="13"/>
      <c r="I54" s="13"/>
      <c r="J54" s="13"/>
      <c r="K54" s="13"/>
      <c r="L54" s="13"/>
      <c r="M54" s="13"/>
      <c r="N54" s="13"/>
      <c r="O54" s="13"/>
      <c r="P54" s="14"/>
      <c r="Q54"/>
      <c r="R54"/>
      <c r="S54" s="12"/>
      <c r="T54" s="13"/>
      <c r="U54" s="13"/>
      <c r="V54" s="13"/>
      <c r="W54" s="13"/>
      <c r="X54" s="13"/>
      <c r="Y54" s="13"/>
      <c r="Z54" s="13"/>
      <c r="AA54" s="13"/>
      <c r="AB54" s="13"/>
      <c r="AC54" s="14"/>
      <c r="AD54"/>
      <c r="AE54"/>
      <c r="AF54" s="12"/>
      <c r="AG54" s="13"/>
      <c r="AH54" s="13"/>
      <c r="AI54" s="13"/>
      <c r="AJ54" s="13"/>
      <c r="AK54" s="13"/>
      <c r="AL54" s="13"/>
      <c r="AM54" s="13"/>
      <c r="AN54" s="13"/>
      <c r="AO54" s="13"/>
      <c r="AP54" s="14"/>
      <c r="AQ54"/>
      <c r="AR54"/>
      <c r="AS54" s="12"/>
      <c r="AT54" s="13"/>
      <c r="AU54" s="13"/>
      <c r="AV54" s="13"/>
      <c r="AW54" s="13"/>
      <c r="AX54" s="13"/>
      <c r="AY54" s="13"/>
      <c r="AZ54" s="13"/>
      <c r="BA54" s="13"/>
      <c r="BB54" s="13"/>
      <c r="BC54" s="14"/>
    </row>
    <row r="55" spans="6:55" s="5" customFormat="1" x14ac:dyDescent="0.3">
      <c r="F55" s="30"/>
    </row>
    <row r="56" spans="6:55" s="5" customFormat="1" x14ac:dyDescent="0.3"/>
    <row r="57" spans="6:55" s="5" customFormat="1" x14ac:dyDescent="0.3"/>
    <row r="58" spans="6:55" s="5" customFormat="1" x14ac:dyDescent="0.3"/>
    <row r="59" spans="6:55" s="5" customFormat="1" x14ac:dyDescent="0.3"/>
    <row r="60" spans="6:55" s="5" customFormat="1" x14ac:dyDescent="0.3"/>
    <row r="61" spans="6:55" s="5" customFormat="1" x14ac:dyDescent="0.3"/>
    <row r="62" spans="6:55" s="5" customFormat="1" x14ac:dyDescent="0.3"/>
    <row r="63" spans="6:55" s="5" customFormat="1" x14ac:dyDescent="0.3"/>
    <row r="64" spans="6:55" s="5" customFormat="1" x14ac:dyDescent="0.3"/>
    <row r="65" spans="6:46" s="5" customFormat="1" x14ac:dyDescent="0.3">
      <c r="F65" s="30"/>
    </row>
    <row r="66" spans="6:46" s="5" customFormat="1" x14ac:dyDescent="0.3"/>
    <row r="67" spans="6:46" s="5" customFormat="1" x14ac:dyDescent="0.3"/>
    <row r="68" spans="6:46" s="5" customFormat="1" x14ac:dyDescent="0.3"/>
    <row r="69" spans="6:46" s="5" customFormat="1" x14ac:dyDescent="0.3"/>
    <row r="70" spans="6:46" s="5" customFormat="1" x14ac:dyDescent="0.3"/>
    <row r="71" spans="6:46" s="5" customFormat="1" x14ac:dyDescent="0.3"/>
    <row r="72" spans="6:46" s="5" customFormat="1" x14ac:dyDescent="0.3"/>
    <row r="73" spans="6:46" s="5" customFormat="1" x14ac:dyDescent="0.3">
      <c r="G73" s="27"/>
      <c r="T73" s="27"/>
      <c r="AG73" s="27"/>
      <c r="AT73" s="27"/>
    </row>
    <row r="74" spans="6:46" s="5" customFormat="1" x14ac:dyDescent="0.3"/>
    <row r="75" spans="6:46" s="5" customFormat="1" x14ac:dyDescent="0.3"/>
    <row r="76" spans="6:46" s="5" customFormat="1" x14ac:dyDescent="0.3"/>
    <row r="77" spans="6:46" s="5" customFormat="1" x14ac:dyDescent="0.3">
      <c r="F77" s="30"/>
    </row>
    <row r="78" spans="6:46" s="5" customFormat="1" x14ac:dyDescent="0.3"/>
    <row r="79" spans="6:46" s="5" customFormat="1" x14ac:dyDescent="0.3"/>
    <row r="80" spans="6:46" s="5" customFormat="1" x14ac:dyDescent="0.3"/>
    <row r="81" spans="6:55" s="5" customFormat="1" x14ac:dyDescent="0.3"/>
    <row r="82" spans="6:55" s="5" customFormat="1" x14ac:dyDescent="0.3"/>
    <row r="83" spans="6:55" s="5" customFormat="1" x14ac:dyDescent="0.3"/>
    <row r="84" spans="6:55" s="5" customFormat="1" x14ac:dyDescent="0.3"/>
    <row r="85" spans="6:55" s="5" customFormat="1" x14ac:dyDescent="0.3"/>
    <row r="86" spans="6:55" s="5" customFormat="1" x14ac:dyDescent="0.3"/>
    <row r="87" spans="6:55" ht="15" thickBot="1" x14ac:dyDescent="0.35"/>
    <row r="88" spans="6:55" x14ac:dyDescent="0.3">
      <c r="AC88" s="28" t="s">
        <v>45</v>
      </c>
      <c r="AM88" s="28" t="s">
        <v>39</v>
      </c>
      <c r="AU88" s="7"/>
      <c r="AV88" s="8"/>
      <c r="AW88" s="8"/>
      <c r="AX88" s="8"/>
      <c r="AY88" s="8"/>
      <c r="AZ88" s="8"/>
      <c r="BA88" s="8"/>
      <c r="BB88" s="8"/>
      <c r="BC88" s="9"/>
    </row>
    <row r="89" spans="6:55" ht="15" thickBot="1" x14ac:dyDescent="0.35">
      <c r="AU89" s="10"/>
      <c r="AV89" s="5" t="s">
        <v>37</v>
      </c>
      <c r="AW89" s="5"/>
      <c r="AX89" s="5"/>
      <c r="AY89" s="5"/>
      <c r="AZ89" s="5"/>
      <c r="BA89" s="5"/>
      <c r="BB89" s="5"/>
      <c r="BC89" s="11"/>
    </row>
    <row r="90" spans="6:55" x14ac:dyDescent="0.3">
      <c r="F90" t="s">
        <v>33</v>
      </c>
      <c r="M90" t="s">
        <v>42</v>
      </c>
      <c r="AC90" t="s">
        <v>46</v>
      </c>
      <c r="AM90" t="s">
        <v>40</v>
      </c>
      <c r="AQ90" s="7"/>
      <c r="AR90" s="9"/>
      <c r="AU90" s="10"/>
      <c r="AV90" s="5"/>
      <c r="AW90" s="5"/>
      <c r="AX90" s="5"/>
      <c r="AY90" s="5"/>
      <c r="AZ90" s="5"/>
      <c r="BA90" s="5"/>
      <c r="BB90" s="5"/>
      <c r="BC90" s="11"/>
    </row>
    <row r="91" spans="6:55" ht="15" thickBot="1" x14ac:dyDescent="0.35">
      <c r="AQ91" s="12"/>
      <c r="AR91" s="14"/>
      <c r="AU91" s="10"/>
      <c r="AV91" s="5" t="s">
        <v>49</v>
      </c>
      <c r="AW91" s="5"/>
      <c r="AX91" s="5"/>
      <c r="AY91" s="5"/>
      <c r="AZ91" s="5"/>
      <c r="BA91" s="5"/>
      <c r="BB91" s="5"/>
      <c r="BC91" s="11"/>
    </row>
    <row r="92" spans="6:55" ht="15" thickBot="1" x14ac:dyDescent="0.35">
      <c r="F92" t="s">
        <v>34</v>
      </c>
      <c r="M92" t="s">
        <v>43</v>
      </c>
      <c r="AC92" t="s">
        <v>47</v>
      </c>
      <c r="AU92" s="10"/>
      <c r="AV92" s="5" t="s">
        <v>50</v>
      </c>
      <c r="AW92" s="5"/>
      <c r="AX92" s="5"/>
      <c r="AY92" s="5"/>
      <c r="AZ92" s="5"/>
      <c r="BA92" s="5"/>
      <c r="BB92" s="5"/>
      <c r="BC92" s="11"/>
    </row>
    <row r="93" spans="6:55" x14ac:dyDescent="0.3">
      <c r="AM93" t="s">
        <v>41</v>
      </c>
      <c r="AQ93" s="7"/>
      <c r="AR93" s="9"/>
      <c r="AU93" s="10"/>
      <c r="AV93" s="5"/>
      <c r="AW93" s="5"/>
      <c r="AX93" s="5"/>
      <c r="AY93" s="5"/>
      <c r="AZ93" s="5"/>
      <c r="BA93" s="5"/>
      <c r="BB93" s="5"/>
      <c r="BC93" s="11"/>
    </row>
    <row r="94" spans="6:55" ht="15" thickBot="1" x14ac:dyDescent="0.35">
      <c r="F94" t="s">
        <v>35</v>
      </c>
      <c r="M94" t="s">
        <v>44</v>
      </c>
      <c r="AC94" t="s">
        <v>48</v>
      </c>
      <c r="AQ94" s="12"/>
      <c r="AR94" s="14"/>
      <c r="AU94" s="10"/>
      <c r="AV94" s="5"/>
      <c r="AW94" s="5"/>
      <c r="AX94" s="5"/>
      <c r="AY94" s="5"/>
      <c r="AZ94" s="5"/>
      <c r="BA94" s="5"/>
      <c r="BB94" s="5"/>
      <c r="BC94" s="11"/>
    </row>
    <row r="95" spans="6:55" x14ac:dyDescent="0.3">
      <c r="AU95" s="10"/>
      <c r="AV95" s="5"/>
      <c r="AW95" s="5"/>
      <c r="AX95" s="5"/>
      <c r="AY95" s="5"/>
      <c r="AZ95" s="5"/>
      <c r="BA95" s="5"/>
      <c r="BB95" s="5"/>
      <c r="BC95" s="11"/>
    </row>
    <row r="96" spans="6:55" ht="15" thickBot="1" x14ac:dyDescent="0.35">
      <c r="F96" t="s">
        <v>38</v>
      </c>
      <c r="AU96" s="12"/>
      <c r="AV96" s="13"/>
      <c r="AW96" s="13"/>
      <c r="AX96" s="13"/>
      <c r="AY96" s="13"/>
      <c r="AZ96" s="13"/>
      <c r="BA96" s="13"/>
      <c r="BB96" s="13"/>
      <c r="BC96" s="14"/>
    </row>
    <row r="99" spans="37:64" ht="15" thickBot="1" x14ac:dyDescent="0.35"/>
    <row r="100" spans="37:64" x14ac:dyDescent="0.3">
      <c r="AK100" s="28" t="s">
        <v>51</v>
      </c>
      <c r="BB100" s="28" t="s">
        <v>54</v>
      </c>
      <c r="BE100" s="7"/>
      <c r="BF100" s="8"/>
      <c r="BG100" s="8"/>
      <c r="BH100" s="8"/>
      <c r="BI100" s="8"/>
      <c r="BJ100" s="8"/>
      <c r="BK100" s="8"/>
      <c r="BL100" s="9"/>
    </row>
    <row r="101" spans="37:64" x14ac:dyDescent="0.3">
      <c r="BE101" s="10"/>
      <c r="BF101" s="5" t="s">
        <v>55</v>
      </c>
      <c r="BG101" s="5"/>
      <c r="BH101" s="5"/>
      <c r="BI101" s="5"/>
      <c r="BJ101" s="5"/>
      <c r="BK101" s="5"/>
      <c r="BL101" s="11"/>
    </row>
    <row r="102" spans="37:64" x14ac:dyDescent="0.3">
      <c r="BE102" s="10"/>
      <c r="BF102" s="5"/>
      <c r="BG102" s="5"/>
      <c r="BH102" s="5"/>
      <c r="BI102" s="5"/>
      <c r="BJ102" s="5"/>
      <c r="BK102" s="5"/>
      <c r="BL102" s="11"/>
    </row>
    <row r="103" spans="37:64" x14ac:dyDescent="0.3">
      <c r="BE103" s="10"/>
      <c r="BF103" s="5"/>
      <c r="BG103" s="5"/>
      <c r="BH103" s="5"/>
      <c r="BI103" s="5"/>
      <c r="BJ103" s="5"/>
      <c r="BK103" s="5"/>
      <c r="BL103" s="11"/>
    </row>
    <row r="104" spans="37:64" x14ac:dyDescent="0.3">
      <c r="BE104" s="10"/>
      <c r="BF104" s="5"/>
      <c r="BG104" s="5"/>
      <c r="BH104" s="5"/>
      <c r="BI104" s="5"/>
      <c r="BJ104" s="5"/>
      <c r="BK104" s="5"/>
      <c r="BL104" s="11"/>
    </row>
    <row r="105" spans="37:64" x14ac:dyDescent="0.3">
      <c r="BE105" s="10"/>
      <c r="BF105" s="5"/>
      <c r="BG105" s="5"/>
      <c r="BH105" s="5"/>
      <c r="BI105" s="5"/>
      <c r="BJ105" s="5"/>
      <c r="BK105" s="5"/>
      <c r="BL105" s="11"/>
    </row>
    <row r="106" spans="37:64" x14ac:dyDescent="0.3">
      <c r="BE106" s="10"/>
      <c r="BF106" s="5"/>
      <c r="BG106" s="5"/>
      <c r="BH106" s="5"/>
      <c r="BI106" s="5"/>
      <c r="BJ106" s="5"/>
      <c r="BK106" s="5"/>
      <c r="BL106" s="11"/>
    </row>
    <row r="107" spans="37:64" ht="15" thickBot="1" x14ac:dyDescent="0.35">
      <c r="BE107" s="12"/>
      <c r="BF107" s="13"/>
      <c r="BG107" s="13"/>
      <c r="BH107" s="13"/>
      <c r="BI107" s="13"/>
      <c r="BJ107" s="13"/>
      <c r="BK107" s="13"/>
      <c r="BL107" s="1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HOME (1)</vt:lpstr>
      <vt:lpstr>1.2.1</vt:lpstr>
      <vt:lpstr>1.2.2</vt:lpstr>
      <vt:lpstr>Sheet1</vt:lpstr>
      <vt:lpstr>LP</vt:lpstr>
      <vt:lpstr>LP1</vt:lpstr>
      <vt:lpstr>LP2</vt:lpstr>
      <vt:lpstr>dashboard siswa</vt:lpstr>
      <vt:lpstr>ubah LP</vt:lpstr>
      <vt:lpstr>chart</vt:lpstr>
      <vt:lpstr>Profile</vt:lpstr>
      <vt:lpstr>calendar</vt:lpstr>
      <vt:lpstr>support</vt:lpstr>
      <vt:lpstr>acc.payment</vt:lpstr>
      <vt:lpstr>course landing page</vt:lpstr>
      <vt:lpstr>KURSUS home</vt:lpstr>
      <vt:lpstr>KURSUS forum</vt:lpstr>
      <vt:lpstr>KURSUS rekap</vt:lpstr>
      <vt:lpstr>dashboard guru</vt:lpstr>
      <vt:lpstr>CM</vt:lpstr>
      <vt:lpstr>CreateCourseInst</vt:lpstr>
      <vt:lpstr>CreateWorkshop</vt:lpstr>
      <vt:lpstr>CreateWorkshopRev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Didiet Pujiadi</dc:creator>
  <cp:lastModifiedBy>Didiet Pujiadi</cp:lastModifiedBy>
  <dcterms:created xsi:type="dcterms:W3CDTF">2018-03-23T07:07:23Z</dcterms:created>
  <dcterms:modified xsi:type="dcterms:W3CDTF">2018-05-20T04:08:11Z</dcterms:modified>
</cp:coreProperties>
</file>